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kte\endemo\input\commercial_trade_and_services\"/>
    </mc:Choice>
  </mc:AlternateContent>
  <xr:revisionPtr revIDLastSave="0" documentId="13_ncr:1_{AAEB535B-426F-4FD8-B58E-B0204CF490F9}" xr6:coauthVersionLast="47" xr6:coauthVersionMax="47" xr10:uidLastSave="{00000000-0000-0000-0000-000000000000}"/>
  <bookViews>
    <workbookView xWindow="-120" yWindow="-120" windowWidth="29040" windowHeight="17640" activeTab="3" xr2:uid="{32E60976-673B-490F-9C65-99F442DA4209}"/>
  </bookViews>
  <sheets>
    <sheet name="Employee_per_sector" sheetId="12" r:id="rId1"/>
    <sheet name="Raw data Eurostat" sheetId="4" r:id="rId2"/>
    <sheet name="Info" sheetId="9" r:id="rId3"/>
    <sheet name="Employee_per_sector_orig" sheetId="14" r:id="rId4"/>
    <sheet name="Raw data Odyssee" sheetId="3" r:id="rId5"/>
    <sheet name="Raw data Eurostat sector A_B" sheetId="6" r:id="rId6"/>
    <sheet name="Raw data Eurostat Detail" sheetId="15" r:id="rId7"/>
    <sheet name="Nuts0_GHD" sheetId="13" r:id="rId8"/>
  </sheets>
  <definedNames>
    <definedName name="_xlnm._FilterDatabase" localSheetId="0" hidden="1">Employee_per_sector!$A$1:$AH$239</definedName>
    <definedName name="_xlnm._FilterDatabase" localSheetId="3" hidden="1">Employee_per_sector_orig!$A$2:$AH$308</definedName>
    <definedName name="_xlnm._FilterDatabase" localSheetId="1" hidden="1">'Raw data Eurostat'!$A$1:$N$579</definedName>
    <definedName name="_xlnm._FilterDatabase" localSheetId="6" hidden="1">'Raw data Eurostat Detail'!$A$11:$N$1901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296" i="14" l="1"/>
  <c r="AJ297" i="14"/>
  <c r="AJ298" i="14"/>
  <c r="AJ299" i="14"/>
  <c r="AJ262" i="14"/>
  <c r="AJ220" i="14"/>
  <c r="AJ256" i="14" s="1"/>
  <c r="AJ221" i="14"/>
  <c r="AJ257" i="14" s="1"/>
  <c r="AJ222" i="14"/>
  <c r="AJ258" i="14" s="1"/>
  <c r="AJ223" i="14"/>
  <c r="AJ259" i="14" s="1"/>
  <c r="AJ224" i="14"/>
  <c r="AJ260" i="14" s="1"/>
  <c r="AJ225" i="14"/>
  <c r="AJ261" i="14" s="1"/>
  <c r="AJ226" i="14"/>
  <c r="AJ219" i="14"/>
  <c r="AJ255" i="14" s="1"/>
  <c r="AJ269" i="14"/>
  <c r="AJ270" i="14"/>
  <c r="AJ301" i="14"/>
  <c r="AJ292" i="14" s="1"/>
  <c r="AJ227" i="14"/>
  <c r="AJ263" i="14" s="1"/>
  <c r="AJ300" i="14"/>
  <c r="AJ291" i="14" s="1"/>
  <c r="AJ302" i="14"/>
  <c r="AJ293" i="14" s="1"/>
  <c r="AJ303" i="14"/>
  <c r="AJ267" i="14" s="1"/>
  <c r="AJ304" i="14"/>
  <c r="AJ268" i="14" s="1"/>
  <c r="AJ305" i="14"/>
  <c r="AJ306" i="14"/>
  <c r="AJ307" i="14"/>
  <c r="AJ271" i="14" s="1"/>
  <c r="AJ308" i="14"/>
  <c r="AJ266" i="14" l="1"/>
  <c r="AJ295" i="14"/>
  <c r="AJ265" i="14"/>
  <c r="AJ294" i="14"/>
  <c r="AJ264" i="14"/>
  <c r="N545" i="4"/>
  <c r="M545" i="4"/>
  <c r="L545" i="4"/>
  <c r="K545" i="4"/>
  <c r="J545" i="4"/>
  <c r="I545" i="4"/>
  <c r="H545" i="4"/>
  <c r="G545" i="4"/>
  <c r="F545" i="4"/>
  <c r="E545" i="4"/>
  <c r="N528" i="4"/>
  <c r="M528" i="4"/>
  <c r="L528" i="4"/>
  <c r="K528" i="4"/>
  <c r="J528" i="4"/>
  <c r="I528" i="4"/>
  <c r="H528" i="4"/>
  <c r="G528" i="4"/>
  <c r="F528" i="4"/>
  <c r="N511" i="4"/>
  <c r="M511" i="4"/>
  <c r="L511" i="4"/>
  <c r="K511" i="4"/>
  <c r="J511" i="4"/>
  <c r="I511" i="4"/>
  <c r="H511" i="4"/>
  <c r="G511" i="4"/>
  <c r="F511" i="4"/>
  <c r="N494" i="4"/>
  <c r="M494" i="4"/>
  <c r="L494" i="4"/>
  <c r="K494" i="4"/>
  <c r="J494" i="4"/>
  <c r="I494" i="4"/>
  <c r="H494" i="4"/>
  <c r="G494" i="4"/>
  <c r="F494" i="4"/>
  <c r="E494" i="4"/>
  <c r="D494" i="4"/>
  <c r="C494" i="4"/>
  <c r="N477" i="4"/>
  <c r="M477" i="4"/>
  <c r="L477" i="4"/>
  <c r="K477" i="4"/>
  <c r="J477" i="4"/>
  <c r="I477" i="4"/>
  <c r="H477" i="4"/>
  <c r="G477" i="4"/>
  <c r="F477" i="4"/>
  <c r="E477" i="4"/>
  <c r="D477" i="4"/>
  <c r="C477" i="4"/>
  <c r="N460" i="4"/>
  <c r="M460" i="4"/>
  <c r="L460" i="4"/>
  <c r="K460" i="4"/>
  <c r="J460" i="4"/>
  <c r="I460" i="4"/>
  <c r="H460" i="4"/>
  <c r="G460" i="4"/>
  <c r="F460" i="4"/>
  <c r="E460" i="4"/>
  <c r="D460" i="4"/>
  <c r="C460" i="4"/>
  <c r="N443" i="4"/>
  <c r="M443" i="4"/>
  <c r="L443" i="4"/>
  <c r="K443" i="4"/>
  <c r="J443" i="4"/>
  <c r="I443" i="4"/>
  <c r="H443" i="4"/>
  <c r="G443" i="4"/>
  <c r="F443" i="4"/>
  <c r="E443" i="4"/>
  <c r="D443" i="4"/>
  <c r="C443" i="4"/>
  <c r="N426" i="4"/>
  <c r="M426" i="4"/>
  <c r="L426" i="4"/>
  <c r="K426" i="4"/>
  <c r="J426" i="4"/>
  <c r="I426" i="4"/>
  <c r="H426" i="4"/>
  <c r="G426" i="4"/>
  <c r="F426" i="4"/>
  <c r="E426" i="4"/>
  <c r="D426" i="4"/>
  <c r="C426" i="4"/>
  <c r="N409" i="4"/>
  <c r="M409" i="4"/>
  <c r="L409" i="4"/>
  <c r="K409" i="4"/>
  <c r="J409" i="4"/>
  <c r="I409" i="4"/>
  <c r="H409" i="4"/>
  <c r="G409" i="4"/>
  <c r="F409" i="4"/>
  <c r="E409" i="4"/>
  <c r="D409" i="4"/>
  <c r="C409" i="4"/>
  <c r="N392" i="4"/>
  <c r="M392" i="4"/>
  <c r="L392" i="4"/>
  <c r="K392" i="4"/>
  <c r="J392" i="4"/>
  <c r="I392" i="4"/>
  <c r="H392" i="4"/>
  <c r="G392" i="4"/>
  <c r="F392" i="4"/>
  <c r="E392" i="4"/>
  <c r="D392" i="4"/>
  <c r="C392" i="4"/>
  <c r="N375" i="4"/>
  <c r="M375" i="4"/>
  <c r="L375" i="4"/>
  <c r="K375" i="4"/>
  <c r="J375" i="4"/>
  <c r="I375" i="4"/>
  <c r="H375" i="4"/>
  <c r="G375" i="4"/>
  <c r="F375" i="4"/>
  <c r="E375" i="4"/>
  <c r="D375" i="4"/>
  <c r="C375" i="4"/>
  <c r="N358" i="4"/>
  <c r="M358" i="4"/>
  <c r="L358" i="4"/>
  <c r="K358" i="4"/>
  <c r="J358" i="4"/>
  <c r="I358" i="4"/>
  <c r="H358" i="4"/>
  <c r="G358" i="4"/>
  <c r="F358" i="4"/>
  <c r="E358" i="4"/>
  <c r="D358" i="4"/>
  <c r="C358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N324" i="4"/>
  <c r="M324" i="4"/>
  <c r="L324" i="4"/>
  <c r="K324" i="4"/>
  <c r="J324" i="4"/>
  <c r="I324" i="4"/>
  <c r="H324" i="4"/>
  <c r="G324" i="4"/>
  <c r="F324" i="4"/>
  <c r="E324" i="4"/>
  <c r="D324" i="4"/>
  <c r="C324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N86" i="4"/>
  <c r="M86" i="4"/>
  <c r="L86" i="4"/>
  <c r="K86" i="4"/>
  <c r="J86" i="4"/>
  <c r="I86" i="4"/>
  <c r="H86" i="4"/>
  <c r="G86" i="4"/>
  <c r="F86" i="4"/>
  <c r="E86" i="4"/>
  <c r="D86" i="4"/>
  <c r="C86" i="4"/>
  <c r="N69" i="4"/>
  <c r="M69" i="4"/>
  <c r="L69" i="4"/>
  <c r="K69" i="4"/>
  <c r="J69" i="4"/>
  <c r="I69" i="4"/>
  <c r="H69" i="4"/>
  <c r="G69" i="4"/>
  <c r="F69" i="4"/>
  <c r="E69" i="4"/>
  <c r="D69" i="4"/>
  <c r="C69" i="4"/>
  <c r="N52" i="4"/>
  <c r="M52" i="4"/>
  <c r="L52" i="4"/>
  <c r="K52" i="4"/>
  <c r="J52" i="4"/>
  <c r="I52" i="4"/>
  <c r="H52" i="4"/>
  <c r="G52" i="4"/>
  <c r="F52" i="4"/>
  <c r="E52" i="4"/>
  <c r="D52" i="4"/>
  <c r="C52" i="4"/>
  <c r="N35" i="4"/>
  <c r="M35" i="4"/>
  <c r="L35" i="4"/>
  <c r="K35" i="4"/>
  <c r="J35" i="4"/>
  <c r="I35" i="4"/>
  <c r="H35" i="4"/>
  <c r="G35" i="4"/>
  <c r="F35" i="4"/>
  <c r="E35" i="4"/>
  <c r="D35" i="4"/>
  <c r="C35" i="4"/>
  <c r="N18" i="4"/>
  <c r="M18" i="4"/>
  <c r="L18" i="4"/>
  <c r="K18" i="4"/>
  <c r="J18" i="4"/>
  <c r="I18" i="4"/>
  <c r="H18" i="4"/>
  <c r="G18" i="4"/>
  <c r="F18" i="4"/>
  <c r="E18" i="4"/>
  <c r="D18" i="4"/>
  <c r="C18" i="4"/>
</calcChain>
</file>

<file path=xl/sharedStrings.xml><?xml version="1.0" encoding="utf-8"?>
<sst xmlns="http://schemas.openxmlformats.org/spreadsheetml/2006/main" count="11883" uniqueCount="385">
  <si>
    <t>Land</t>
  </si>
  <si>
    <t>Sektor</t>
  </si>
  <si>
    <t>Groß- und Einzelhandel</t>
  </si>
  <si>
    <t>Private Büros</t>
  </si>
  <si>
    <t>Hotel und Restaurants</t>
  </si>
  <si>
    <t>Öffentliche Büros</t>
  </si>
  <si>
    <t>Gesundheits- und Sozialwesen</t>
  </si>
  <si>
    <t>Bildung</t>
  </si>
  <si>
    <t>Sonstige</t>
  </si>
  <si>
    <t>BE</t>
  </si>
  <si>
    <t>E</t>
  </si>
  <si>
    <t>G</t>
  </si>
  <si>
    <t>H, J, K, L, M, N</t>
  </si>
  <si>
    <t>I</t>
  </si>
  <si>
    <t>O</t>
  </si>
  <si>
    <t>Q</t>
  </si>
  <si>
    <t>P</t>
  </si>
  <si>
    <t>C33; E; R; S; U</t>
  </si>
  <si>
    <t xml:space="preserve">Date of export: 2020-12-24 </t>
  </si>
  <si>
    <t xml:space="preserve">FSO </t>
  </si>
  <si>
    <t>n.a.</t>
  </si>
  <si>
    <t>k</t>
  </si>
  <si>
    <t>Employment of trade sector</t>
  </si>
  <si>
    <t>Employment of private offices</t>
  </si>
  <si>
    <t>Employment of public offices, administrations</t>
  </si>
  <si>
    <t>Employment education sector</t>
  </si>
  <si>
    <t>Employment of health sector</t>
  </si>
  <si>
    <t>Employment of hotels, restaurants sector</t>
  </si>
  <si>
    <t>Note</t>
  </si>
  <si>
    <t>Source</t>
  </si>
  <si>
    <t>Unit</t>
  </si>
  <si>
    <t xml:space="preserve">Switzerland (CH) </t>
  </si>
  <si>
    <t xml:space="preserve">RZS </t>
  </si>
  <si>
    <t xml:space="preserve">Serbia (RS) </t>
  </si>
  <si>
    <t xml:space="preserve">SSB </t>
  </si>
  <si>
    <t xml:space="preserve">Norway (NO) </t>
  </si>
  <si>
    <t xml:space="preserve">ONS </t>
  </si>
  <si>
    <t xml:space="preserve">United Kingdom (GB) </t>
  </si>
  <si>
    <t xml:space="preserve">SCB </t>
  </si>
  <si>
    <t xml:space="preserve">Sweden (SE) </t>
  </si>
  <si>
    <t xml:space="preserve">INE-ES </t>
  </si>
  <si>
    <t xml:space="preserve">Spain (ES) </t>
  </si>
  <si>
    <t xml:space="preserve">SORS </t>
  </si>
  <si>
    <t xml:space="preserve">Slovenia (SI) </t>
  </si>
  <si>
    <t xml:space="preserve">SOSR </t>
  </si>
  <si>
    <t xml:space="preserve">Slovakia (SK) </t>
  </si>
  <si>
    <t xml:space="preserve">INS1 </t>
  </si>
  <si>
    <t xml:space="preserve">Romania (RO) </t>
  </si>
  <si>
    <t xml:space="preserve">FCT_UNL </t>
  </si>
  <si>
    <t xml:space="preserve">Portugal (PT) </t>
  </si>
  <si>
    <t xml:space="preserve">SP </t>
  </si>
  <si>
    <t xml:space="preserve">Poland (PL) </t>
  </si>
  <si>
    <t xml:space="preserve">CBS </t>
  </si>
  <si>
    <t xml:space="preserve">Netherlands (NL) </t>
  </si>
  <si>
    <t>2000:  e2309; 2001:  e2309; 2002:  e2309; 2003:  e2309; 2004:  e2309; 2005:  e2309; 2006:  e2309; 2007:  e2309; 2008:  e2309; 2009:  e2309; 2010:  e2309; 2011:  e2309; 2012:  e2309; 2013:  e2309; 2014:  e2309; 2015:  e2309; 2016:  e2309; 2017:  e2309; 2018:  e2309</t>
  </si>
  <si>
    <t xml:space="preserve">STATEC </t>
  </si>
  <si>
    <t xml:space="preserve">Luxembourg (LU) </t>
  </si>
  <si>
    <t xml:space="preserve">Eurostat </t>
  </si>
  <si>
    <t xml:space="preserve">Lithuania (LT) </t>
  </si>
  <si>
    <t xml:space="preserve">CSB </t>
  </si>
  <si>
    <t xml:space="preserve">Latvia (LV) </t>
  </si>
  <si>
    <t xml:space="preserve">ISTAT </t>
  </si>
  <si>
    <t xml:space="preserve">Italy (IT) </t>
  </si>
  <si>
    <t xml:space="preserve">CSO </t>
  </si>
  <si>
    <t xml:space="preserve">Ireland (IE) </t>
  </si>
  <si>
    <t xml:space="preserve">Hungary (HU) </t>
  </si>
  <si>
    <t xml:space="preserve">Greece (GR) </t>
  </si>
  <si>
    <t xml:space="preserve">DESTATIS </t>
  </si>
  <si>
    <t xml:space="preserve">Germany (DE) </t>
  </si>
  <si>
    <t xml:space="preserve">INSEE </t>
  </si>
  <si>
    <t xml:space="preserve">France (FR) </t>
  </si>
  <si>
    <t xml:space="preserve">STFIN </t>
  </si>
  <si>
    <t xml:space="preserve">Finland (FI) </t>
  </si>
  <si>
    <t xml:space="preserve">SE </t>
  </si>
  <si>
    <t xml:space="preserve">Estonia (EE) </t>
  </si>
  <si>
    <t xml:space="preserve">Eurostat,SD </t>
  </si>
  <si>
    <t xml:space="preserve">Denmark (DK) </t>
  </si>
  <si>
    <t xml:space="preserve">Czechia (CZ) </t>
  </si>
  <si>
    <t xml:space="preserve">Croatia (HR) </t>
  </si>
  <si>
    <t xml:space="preserve">Bulgaria (BG) </t>
  </si>
  <si>
    <t xml:space="preserve">BNB </t>
  </si>
  <si>
    <t xml:space="preserve">Belgium (BE) </t>
  </si>
  <si>
    <t xml:space="preserve">stat7 </t>
  </si>
  <si>
    <t xml:space="preserve">Austria (AT) </t>
  </si>
  <si>
    <t>Odyssee</t>
  </si>
  <si>
    <t>BG</t>
  </si>
  <si>
    <t>GHD</t>
  </si>
  <si>
    <t>HR</t>
  </si>
  <si>
    <t>CZ</t>
  </si>
  <si>
    <t>DK</t>
  </si>
  <si>
    <t>EE</t>
  </si>
  <si>
    <t>FI</t>
  </si>
  <si>
    <t>FR</t>
  </si>
  <si>
    <t>AT</t>
  </si>
  <si>
    <t>Eurostat</t>
  </si>
  <si>
    <t>DE</t>
  </si>
  <si>
    <t>GR</t>
  </si>
  <si>
    <t>HU</t>
  </si>
  <si>
    <t>IE</t>
  </si>
  <si>
    <t>IT</t>
  </si>
  <si>
    <t>LV</t>
  </si>
  <si>
    <t>LT</t>
  </si>
  <si>
    <t>LU</t>
  </si>
  <si>
    <t>NL</t>
  </si>
  <si>
    <t>PL</t>
  </si>
  <si>
    <t>PT</t>
  </si>
  <si>
    <t>RO</t>
  </si>
  <si>
    <t>SK</t>
  </si>
  <si>
    <t>SI</t>
  </si>
  <si>
    <t>ES</t>
  </si>
  <si>
    <t>SE</t>
  </si>
  <si>
    <t>GB</t>
  </si>
  <si>
    <t>NO</t>
  </si>
  <si>
    <t>RS</t>
  </si>
  <si>
    <t>CH</t>
  </si>
  <si>
    <t>Beschäftigung nach Geschlecht, Alter und Wirtschaftszweigen (ab 2008, NACE Rev. 2) (1 000) [LFSA_EGAN2]</t>
  </si>
  <si>
    <t>11/11/2020 23:00</t>
  </si>
  <si>
    <t>A</t>
  </si>
  <si>
    <t>UNIT</t>
  </si>
  <si>
    <t>SEX</t>
  </si>
  <si>
    <t>AGE</t>
  </si>
  <si>
    <t>TIME</t>
  </si>
  <si>
    <t>2008</t>
  </si>
  <si>
    <t/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</si>
  <si>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</si>
  <si>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</si>
  <si>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</si>
  <si>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</si>
  <si>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</si>
  <si>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</si>
  <si>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</si>
  <si>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</si>
  <si>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</si>
  <si>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</si>
  <si>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</si>
  <si>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C33</t>
  </si>
  <si>
    <t>H</t>
  </si>
  <si>
    <t>J</t>
  </si>
  <si>
    <t>K</t>
  </si>
  <si>
    <t>L</t>
  </si>
  <si>
    <t>M</t>
  </si>
  <si>
    <t>N</t>
  </si>
  <si>
    <t>R</t>
  </si>
  <si>
    <t>S</t>
  </si>
  <si>
    <t>U</t>
  </si>
  <si>
    <t>:</t>
  </si>
  <si>
    <t>EL</t>
  </si>
  <si>
    <t xml:space="preserve">LU </t>
  </si>
  <si>
    <t>UK</t>
  </si>
  <si>
    <t>IS</t>
  </si>
  <si>
    <t>ME</t>
  </si>
  <si>
    <t>MK</t>
  </si>
  <si>
    <t>NACE</t>
  </si>
  <si>
    <t>Anzahl der Beschäftigten in tsd</t>
  </si>
  <si>
    <t>Land- und Forstwirtschaft, Fischerei</t>
  </si>
  <si>
    <t>Serbien</t>
  </si>
  <si>
    <t>Nordmazedonien</t>
  </si>
  <si>
    <t>Montenegro</t>
  </si>
  <si>
    <t>Schweiz</t>
  </si>
  <si>
    <t>Norwegen</t>
  </si>
  <si>
    <t>Island</t>
  </si>
  <si>
    <t>Vereinigtes Königreich</t>
  </si>
  <si>
    <t>Schweden</t>
  </si>
  <si>
    <t>Finnland</t>
  </si>
  <si>
    <t>Slowakei</t>
  </si>
  <si>
    <t>Slowenien</t>
  </si>
  <si>
    <t>Rumänien</t>
  </si>
  <si>
    <t>Portugal</t>
  </si>
  <si>
    <t>Polen</t>
  </si>
  <si>
    <t>Österreich</t>
  </si>
  <si>
    <t>Niederlande</t>
  </si>
  <si>
    <t>Ungarn</t>
  </si>
  <si>
    <t>Luxemburg</t>
  </si>
  <si>
    <t>Litauen</t>
  </si>
  <si>
    <t>Lettland</t>
  </si>
  <si>
    <t>Italien</t>
  </si>
  <si>
    <t>Kroatien</t>
  </si>
  <si>
    <t>Frankreich</t>
  </si>
  <si>
    <t>Spanien</t>
  </si>
  <si>
    <t>Griechenland</t>
  </si>
  <si>
    <t>Irland</t>
  </si>
  <si>
    <t>Estland</t>
  </si>
  <si>
    <t>Deutschland (bis 1990 früheres Gebiet der BRD)</t>
  </si>
  <si>
    <t>Dänemark</t>
  </si>
  <si>
    <t>Tschechien</t>
  </si>
  <si>
    <t>Bulgarien</t>
  </si>
  <si>
    <t>Belgien</t>
  </si>
  <si>
    <t>GEO (Beschriftungen)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</si>
  <si>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</si>
  <si>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</si>
  <si>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</si>
  <si>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</si>
  <si>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</si>
  <si>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</si>
  <si>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</si>
  <si>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</si>
  <si>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</si>
  <si>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</si>
  <si>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</si>
  <si>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</si>
  <si>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</si>
  <si>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</si>
  <si>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</si>
  <si>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</si>
  <si>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</si>
  <si>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</si>
  <si>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Klassifikation der Wirtschaftszweige - NACE Rev.1.1</t>
  </si>
  <si>
    <t>26/03/2020 23:00</t>
  </si>
  <si>
    <t>Beschäftigung nach Geschlecht, Alter und Wirtschaftszweigen (1983-2008, NACE Rev. 1.1) (1 000) [LFSA_EGANA]</t>
  </si>
  <si>
    <t>AL</t>
  </si>
  <si>
    <t>BA</t>
  </si>
  <si>
    <t>U99</t>
  </si>
  <si>
    <t>S96</t>
  </si>
  <si>
    <t>S95</t>
  </si>
  <si>
    <t>S94</t>
  </si>
  <si>
    <t>E39</t>
  </si>
  <si>
    <t>E38</t>
  </si>
  <si>
    <t>E37</t>
  </si>
  <si>
    <t>E36</t>
  </si>
  <si>
    <t>Country</t>
  </si>
  <si>
    <t>Gesamt</t>
  </si>
  <si>
    <t>Serbia</t>
  </si>
  <si>
    <t>R93</t>
  </si>
  <si>
    <t>R92</t>
  </si>
  <si>
    <t>R91</t>
  </si>
  <si>
    <t>R90</t>
  </si>
  <si>
    <t>Q88</t>
  </si>
  <si>
    <t>Q87</t>
  </si>
  <si>
    <t>Q86</t>
  </si>
  <si>
    <t>P85</t>
  </si>
  <si>
    <t>O84</t>
  </si>
  <si>
    <t>N82</t>
  </si>
  <si>
    <t>N81</t>
  </si>
  <si>
    <t>N80</t>
  </si>
  <si>
    <t>N79</t>
  </si>
  <si>
    <t>N78</t>
  </si>
  <si>
    <t>N77</t>
  </si>
  <si>
    <t>M75</t>
  </si>
  <si>
    <t>M74</t>
  </si>
  <si>
    <t>M73</t>
  </si>
  <si>
    <t>M72</t>
  </si>
  <si>
    <t>M71</t>
  </si>
  <si>
    <t>M70</t>
  </si>
  <si>
    <t>M69</t>
  </si>
  <si>
    <t>L68</t>
  </si>
  <si>
    <t>K66</t>
  </si>
  <si>
    <t>K65</t>
  </si>
  <si>
    <t>K64</t>
  </si>
  <si>
    <t>J63</t>
  </si>
  <si>
    <t>J62</t>
  </si>
  <si>
    <t>J61</t>
  </si>
  <si>
    <t>J60</t>
  </si>
  <si>
    <t>J59</t>
  </si>
  <si>
    <t>J58</t>
  </si>
  <si>
    <t>I56</t>
  </si>
  <si>
    <t>I55</t>
  </si>
  <si>
    <t>H53</t>
  </si>
  <si>
    <t>H52</t>
  </si>
  <si>
    <t>H51</t>
  </si>
  <si>
    <t>H50</t>
  </si>
  <si>
    <t>H49</t>
  </si>
  <si>
    <t>G47</t>
  </si>
  <si>
    <t>G46</t>
  </si>
  <si>
    <t>G45</t>
  </si>
  <si>
    <t>A03</t>
  </si>
  <si>
    <t>A02</t>
  </si>
  <si>
    <t>A01</t>
  </si>
  <si>
    <t>North Macedonia</t>
  </si>
  <si>
    <t>Switzerland</t>
  </si>
  <si>
    <t>Norway</t>
  </si>
  <si>
    <t>Iceland</t>
  </si>
  <si>
    <t>United Kingdom</t>
  </si>
  <si>
    <t>Sweden</t>
  </si>
  <si>
    <t>Finland</t>
  </si>
  <si>
    <t>Slovakia</t>
  </si>
  <si>
    <t>Slovenia</t>
  </si>
  <si>
    <t>Romania</t>
  </si>
  <si>
    <t>Poland</t>
  </si>
  <si>
    <t>Austria</t>
  </si>
  <si>
    <t>Netherlands</t>
  </si>
  <si>
    <t>Malta</t>
  </si>
  <si>
    <t>Hungary</t>
  </si>
  <si>
    <t>Luxembourg</t>
  </si>
  <si>
    <t>Lithuania</t>
  </si>
  <si>
    <t>Latvia</t>
  </si>
  <si>
    <t>Cyprus</t>
  </si>
  <si>
    <t>Italy</t>
  </si>
  <si>
    <t>Croatia</t>
  </si>
  <si>
    <t>France</t>
  </si>
  <si>
    <t>Spain</t>
  </si>
  <si>
    <t>Greece</t>
  </si>
  <si>
    <t>Ireland</t>
  </si>
  <si>
    <t>Estonia</t>
  </si>
  <si>
    <t>Germany</t>
  </si>
  <si>
    <t>Denmark</t>
  </si>
  <si>
    <t>Czechia</t>
  </si>
  <si>
    <t>Bulgaria</t>
  </si>
  <si>
    <t>Belgium</t>
  </si>
  <si>
    <t>European Union - 28 countries (2013-2020)</t>
  </si>
  <si>
    <t>NACE_R2</t>
  </si>
  <si>
    <t>GEO</t>
  </si>
  <si>
    <t>Employment by sex, age and detailed economic activity (from 2008 onwards, NACE Rev. 2 two digit level) - 1 000 [lfsa_egan22d]</t>
  </si>
  <si>
    <t>Last update</t>
  </si>
  <si>
    <t>Extracted on</t>
  </si>
  <si>
    <t>Source of data</t>
  </si>
  <si>
    <t>From 15 to 64 years</t>
  </si>
  <si>
    <t>Total</t>
  </si>
  <si>
    <t>Thousand</t>
  </si>
  <si>
    <t>as MK</t>
  </si>
  <si>
    <t>Employee_per_sector</t>
  </si>
  <si>
    <t>Unit:</t>
  </si>
  <si>
    <t>tausend employees</t>
  </si>
  <si>
    <t>Source:</t>
  </si>
  <si>
    <t>[1]</t>
  </si>
  <si>
    <t>[2]</t>
  </si>
  <si>
    <t>Employee_per_sector_orig</t>
  </si>
  <si>
    <t>[3]</t>
  </si>
  <si>
    <t>22/12/2020 14:20:18 von [ESTAT]</t>
  </si>
  <si>
    <t>Age: Y15-64</t>
  </si>
  <si>
    <t xml:space="preserve">Odyssee </t>
  </si>
  <si>
    <t xml:space="preserve">Nace 33, 45-47; </t>
  </si>
  <si>
    <t xml:space="preserve">Data for 2017 and 2018 estimated based on Eurostat data; </t>
  </si>
  <si>
    <t>Break in data series in 2000</t>
  </si>
  <si>
    <t>Break in data series in 2001</t>
  </si>
  <si>
    <t>Break in data series in 2002</t>
  </si>
  <si>
    <t>Break in data series in 2003</t>
  </si>
  <si>
    <t>Break in data series in 2004</t>
  </si>
  <si>
    <t>Break in data series in 2005</t>
  </si>
  <si>
    <t>G+C33;</t>
  </si>
  <si>
    <t>H, J-N</t>
  </si>
  <si>
    <t xml:space="preserve">O; </t>
  </si>
  <si>
    <t>Revisions from 1998</t>
  </si>
  <si>
    <t xml:space="preserve">Revisions from 1998; </t>
  </si>
  <si>
    <t>Only for Division G;</t>
  </si>
  <si>
    <t>e2309</t>
  </si>
  <si>
    <t>2000:  e2309; 2001:  e2309; 2002:  e2309; 2003:  e2309; 2004:  e2309; 2005:  e2309; 2006:  e2309; 2007:  e2309; 2008:  e2309; 2009:  e2309; 2010:  e2309; 2011:  e2309; 2012:  e2309; 2013:  e2309; 2014:  e2309; 2015:  e2309; 2016:  e2309; 2017:  e2309; 2018:  e2310</t>
  </si>
  <si>
    <t>2000:  e2309; 2001:  e2309; 2002:  e2309; 2003:  e2309; 2004:  e2309; 2005:  e2309; 2006:  e2309; 2007:  e2309; 2008:  e2309; 2009:  e2309; 2010:  e2309; 2011:  e2309; 2012:  e2309; 2013:  e2309; 2014:  e2309; 2015:  e2309; 2016:  e2309; 2017:  e2309; 2018:  e2311</t>
  </si>
  <si>
    <t>2000:  e2309; 2001:  e2309; 2002:  e2309; 2003:  e2309; 2004:  e2309; 2005:  e2309; 2006:  e2309; 2007:  e2309; 2008:  e2309; 2009:  e2309; 2010:  e2309; 2011:  e2309; 2012:  e2309; 2013:  e2309; 2014:  e2309; 2015:  e2309; 2016:  e2309; 2017:  e2309; 2018:  e2312</t>
  </si>
  <si>
    <t xml:space="preserve">FTE (NACE section G); </t>
  </si>
  <si>
    <t>FTE (NACE sections H,J,K,L,M,N)</t>
  </si>
  <si>
    <t>FTE (NACE section I)</t>
  </si>
  <si>
    <t>FTE (NACE section Q)</t>
  </si>
  <si>
    <t>FTE (NACE section P)</t>
  </si>
  <si>
    <t>FTE (NACE section O)</t>
  </si>
  <si>
    <t>2017 and 2018 estimation</t>
  </si>
  <si>
    <t>new classification from 2008</t>
  </si>
  <si>
    <t>new classification from 2009</t>
  </si>
  <si>
    <t>new classification from 2010</t>
  </si>
  <si>
    <t xml:space="preserve">Starting from 2016 the new system of assessment is applied in RS, whereby the comparability with the data of earlier years became not possible.; </t>
  </si>
  <si>
    <t xml:space="preserve">Education and research; </t>
  </si>
  <si>
    <t>see Notes in the sheet</t>
  </si>
  <si>
    <t>Nuts0_GHD</t>
  </si>
  <si>
    <t>Assumption:</t>
  </si>
  <si>
    <t>A1</t>
  </si>
  <si>
    <t>AL has same employee distribution as MK</t>
  </si>
  <si>
    <t>as  SE</t>
  </si>
  <si>
    <t>A2</t>
  </si>
  <si>
    <t>CH has same employee distribution as SE</t>
  </si>
  <si>
    <t>A3</t>
  </si>
  <si>
    <t>BA has same employee distribution as MK</t>
  </si>
  <si>
    <t>Agriculture, fishing</t>
  </si>
  <si>
    <t>A_B</t>
  </si>
  <si>
    <t>https://ec.europa.eu/eurostat/databrowser/view/LFSA_EGANA__custom_5591161/default/table?lang=en</t>
  </si>
  <si>
    <t>24/12/2020 13:19:38 von [ESTAT]</t>
  </si>
  <si>
    <t>Agriculture, fishing (A_B)</t>
  </si>
  <si>
    <t>Albania</t>
  </si>
  <si>
    <t>Bosnia and Herzegovina</t>
  </si>
  <si>
    <t>local data portals</t>
  </si>
  <si>
    <t>see Raw data Odyssee</t>
  </si>
  <si>
    <t>see Raw data Eurostat</t>
  </si>
  <si>
    <t xml:space="preserve">see Raw data Eurostat Sektor A </t>
  </si>
  <si>
    <t>Raw data Odyssee</t>
  </si>
  <si>
    <t>Raw data Eurostadt</t>
  </si>
  <si>
    <t>Raw data Eurostat Sektor A_B</t>
  </si>
  <si>
    <t>Raw data Eurostat Detail</t>
  </si>
  <si>
    <t>The values do not fit with sheets Raw data Eurostadt and Raw data Eurostat Detail.
These two sheets also do not fit perfectly to each other but have a low discrepancy.</t>
  </si>
  <si>
    <t>24/12/2020 13:19:38 [ESTAT]</t>
  </si>
  <si>
    <t>Extracted</t>
  </si>
  <si>
    <t>Employment by sex, age and economic activity (1983-2008, NACE Rev. 1.1) (1 000) [LFSA_EGANA]</t>
  </si>
  <si>
    <t>Tausend persons</t>
  </si>
  <si>
    <t>Sector</t>
  </si>
  <si>
    <t>Statistical classification of economic activities in the European Community (NACE Rev. 1.1)</t>
  </si>
  <si>
    <t>Economic sector</t>
  </si>
  <si>
    <t>NACE_R2 (Codes)</t>
  </si>
  <si>
    <t>Sector (Code)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</si>
</sst>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##########"/>
    <numFmt numFmtId="165" formatCode="0.0"/>
    <numFmt numFmtId="166" formatCode="#,##0.0"/>
    <numFmt numFmtId="167" formatCode="dd\.mm\.yy"/>
  </numFmts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678BE"/>
      <name val="Calibri"/>
      <family val="2"/>
    </font>
    <font>
      <sz val="10"/>
      <color rgb="FF11B0AB"/>
      <name val="Calibri"/>
      <family val="2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0"/>
      <color indexed="9"/>
      <name val="Arial"/>
      <family val="2"/>
    </font>
    <font>
      <sz val="10"/>
      <color indexed="8"/>
      <name val="Calibri"/>
      <family val="2"/>
      <scheme val="minor"/>
    </font>
    <font>
      <b/>
      <sz val="10"/>
      <name val="Arial"/>
      <family val="2"/>
    </font>
    <font>
      <sz val="10"/>
      <color rgb="FFFF0000"/>
      <name val="Calibri"/>
      <family val="2"/>
    </font>
    <font>
      <u/>
      <sz val="12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rgb="FFF6F6F6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/>
      <diagonal/>
    </border>
    <border>
      <left style="medium">
        <color indexed="64"/>
      </left>
      <right style="thin">
        <color rgb="FFB0B0B0"/>
      </right>
      <top style="medium">
        <color indexed="64"/>
      </top>
      <bottom style="medium">
        <color indexed="64"/>
      </bottom>
      <diagonal/>
    </border>
    <border>
      <left style="thin">
        <color rgb="FFB0B0B0"/>
      </left>
      <right style="thin">
        <color rgb="FFB0B0B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0B0B0"/>
      </left>
      <right style="thin">
        <color rgb="FFB0B0B0"/>
      </right>
      <top/>
      <bottom style="thin">
        <color rgb="FFB0B0B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0">
    <xf numFmtId="0" fontId="0" fillId="0" borderId="0"/>
    <xf numFmtId="0" fontId="7" fillId="0" borderId="0"/>
    <xf numFmtId="0" fontId="11" fillId="0" borderId="0"/>
    <xf numFmtId="0" fontId="15" fillId="0" borderId="0"/>
    <xf numFmtId="0" fontId="11" fillId="0" borderId="0"/>
    <xf numFmtId="9" fontId="6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7" fillId="0" borderId="0"/>
    <xf numFmtId="0" fontId="25" fillId="0" borderId="0" applyNumberFormat="0" applyFill="0" applyBorder="0" applyAlignment="0" applyProtection="0"/>
  </cellStyleXfs>
  <cellXfs count="70">
    <xf numFmtId="0" fontId="0" fillId="0" borderId="0" xfId="0"/>
    <xf numFmtId="0" fontId="7" fillId="0" borderId="0" xfId="1" applyAlignment="1">
      <alignment vertical="center"/>
    </xf>
    <xf numFmtId="0" fontId="7" fillId="0" borderId="0" xfId="1" applyAlignment="1">
      <alignment horizontal="right" vertical="center"/>
    </xf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2" fillId="0" borderId="0" xfId="2" applyFont="1" applyAlignment="1">
      <alignment horizontal="left" vertical="center"/>
    </xf>
    <xf numFmtId="0" fontId="11" fillId="0" borderId="0" xfId="2"/>
    <xf numFmtId="0" fontId="13" fillId="0" borderId="0" xfId="2" applyFont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11" fillId="4" borderId="0" xfId="2" applyFill="1"/>
    <xf numFmtId="0" fontId="13" fillId="5" borderId="1" xfId="2" applyFont="1" applyFill="1" applyBorder="1" applyAlignment="1">
      <alignment horizontal="left" vertical="center"/>
    </xf>
    <xf numFmtId="164" fontId="12" fillId="6" borderId="0" xfId="2" applyNumberFormat="1" applyFont="1" applyFill="1" applyAlignment="1">
      <alignment horizontal="right" vertical="center" shrinkToFit="1"/>
    </xf>
    <xf numFmtId="3" fontId="12" fillId="6" borderId="0" xfId="2" applyNumberFormat="1" applyFont="1" applyFill="1" applyAlignment="1">
      <alignment horizontal="right" vertical="center" shrinkToFit="1"/>
    </xf>
    <xf numFmtId="164" fontId="12" fillId="0" borderId="0" xfId="2" applyNumberFormat="1" applyFont="1" applyAlignment="1">
      <alignment horizontal="right" vertical="center" shrinkToFit="1"/>
    </xf>
    <xf numFmtId="3" fontId="12" fillId="0" borderId="0" xfId="2" applyNumberFormat="1" applyFont="1" applyAlignment="1">
      <alignment horizontal="right" vertical="center" shrinkToFit="1"/>
    </xf>
    <xf numFmtId="0" fontId="14" fillId="2" borderId="1" xfId="2" applyFont="1" applyFill="1" applyBorder="1" applyAlignment="1">
      <alignment horizontal="left" vertical="center"/>
    </xf>
    <xf numFmtId="0" fontId="14" fillId="2" borderId="1" xfId="2" applyFont="1" applyFill="1" applyBorder="1" applyAlignment="1">
      <alignment horizontal="right" vertical="center"/>
    </xf>
    <xf numFmtId="0" fontId="13" fillId="5" borderId="0" xfId="2" applyFont="1" applyFill="1" applyAlignment="1">
      <alignment horizontal="left" vertical="center"/>
    </xf>
    <xf numFmtId="0" fontId="0" fillId="0" borderId="0" xfId="0" applyAlignment="1">
      <alignment horizontal="center"/>
    </xf>
    <xf numFmtId="0" fontId="15" fillId="0" borderId="0" xfId="3"/>
    <xf numFmtId="0" fontId="15" fillId="0" borderId="0" xfId="3" applyAlignment="1">
      <alignment horizontal="center"/>
    </xf>
    <xf numFmtId="0" fontId="15" fillId="0" borderId="0" xfId="3" applyAlignment="1">
      <alignment horizontal="center" vertical="center"/>
    </xf>
    <xf numFmtId="3" fontId="16" fillId="0" borderId="0" xfId="4" applyNumberFormat="1" applyFont="1" applyAlignment="1">
      <alignment horizontal="right" vertical="center" shrinkToFit="1"/>
    </xf>
    <xf numFmtId="164" fontId="12" fillId="0" borderId="0" xfId="4" applyNumberFormat="1" applyFont="1" applyAlignment="1">
      <alignment horizontal="right" vertical="center" shrinkToFit="1"/>
    </xf>
    <xf numFmtId="0" fontId="5" fillId="0" borderId="0" xfId="6"/>
    <xf numFmtId="165" fontId="5" fillId="0" borderId="0" xfId="6" applyNumberFormat="1"/>
    <xf numFmtId="9" fontId="15" fillId="0" borderId="0" xfId="7" applyFont="1"/>
    <xf numFmtId="0" fontId="17" fillId="0" borderId="0" xfId="8"/>
    <xf numFmtId="0" fontId="18" fillId="0" borderId="0" xfId="8" applyFont="1"/>
    <xf numFmtId="0" fontId="18" fillId="0" borderId="8" xfId="8" applyFont="1" applyBorder="1"/>
    <xf numFmtId="166" fontId="18" fillId="0" borderId="8" xfId="8" applyNumberFormat="1" applyFont="1" applyBorder="1"/>
    <xf numFmtId="0" fontId="18" fillId="7" borderId="8" xfId="8" applyFont="1" applyFill="1" applyBorder="1"/>
    <xf numFmtId="0" fontId="18" fillId="0" borderId="0" xfId="0" applyFont="1"/>
    <xf numFmtId="167" fontId="18" fillId="0" borderId="0" xfId="0" applyNumberFormat="1" applyFont="1"/>
    <xf numFmtId="0" fontId="19" fillId="0" borderId="0" xfId="3" applyFont="1" applyAlignment="1">
      <alignment horizontal="center"/>
    </xf>
    <xf numFmtId="0" fontId="19" fillId="0" borderId="0" xfId="3" applyFont="1" applyAlignment="1">
      <alignment horizontal="center" vertical="center"/>
    </xf>
    <xf numFmtId="0" fontId="19" fillId="0" borderId="0" xfId="3" applyFont="1"/>
    <xf numFmtId="3" fontId="20" fillId="0" borderId="0" xfId="4" applyNumberFormat="1" applyFont="1" applyAlignment="1">
      <alignment horizontal="right" vertical="center" shrinkToFit="1"/>
    </xf>
    <xf numFmtId="164" fontId="20" fillId="0" borderId="0" xfId="4" applyNumberFormat="1" applyFont="1" applyAlignment="1">
      <alignment horizontal="right" vertical="center" shrinkToFit="1"/>
    </xf>
    <xf numFmtId="0" fontId="21" fillId="2" borderId="1" xfId="2" applyFont="1" applyFill="1" applyBorder="1" applyAlignment="1">
      <alignment vertical="center"/>
    </xf>
    <xf numFmtId="0" fontId="21" fillId="2" borderId="1" xfId="2" applyFont="1" applyFill="1" applyBorder="1" applyAlignment="1">
      <alignment horizontal="left" vertical="center"/>
    </xf>
    <xf numFmtId="0" fontId="22" fillId="0" borderId="0" xfId="2" applyFont="1"/>
    <xf numFmtId="0" fontId="23" fillId="5" borderId="1" xfId="2" applyFont="1" applyFill="1" applyBorder="1" applyAlignment="1">
      <alignment horizontal="left" vertical="center"/>
    </xf>
    <xf numFmtId="164" fontId="16" fillId="6" borderId="0" xfId="2" applyNumberFormat="1" applyFont="1" applyFill="1" applyAlignment="1">
      <alignment horizontal="right" vertical="center" shrinkToFit="1"/>
    </xf>
    <xf numFmtId="3" fontId="16" fillId="6" borderId="0" xfId="2" applyNumberFormat="1" applyFont="1" applyFill="1" applyAlignment="1">
      <alignment horizontal="right" vertical="center" shrinkToFit="1"/>
    </xf>
    <xf numFmtId="164" fontId="16" fillId="0" borderId="0" xfId="2" applyNumberFormat="1" applyFont="1" applyAlignment="1">
      <alignment horizontal="right" vertical="center" shrinkToFit="1"/>
    </xf>
    <xf numFmtId="3" fontId="16" fillId="0" borderId="0" xfId="2" applyNumberFormat="1" applyFont="1" applyAlignment="1">
      <alignment horizontal="right" vertical="center" shrinkToFit="1"/>
    </xf>
    <xf numFmtId="0" fontId="23" fillId="5" borderId="2" xfId="2" applyFont="1" applyFill="1" applyBorder="1" applyAlignment="1">
      <alignment horizontal="left" vertical="center"/>
    </xf>
    <xf numFmtId="0" fontId="23" fillId="5" borderId="3" xfId="2" applyFont="1" applyFill="1" applyBorder="1" applyAlignment="1">
      <alignment horizontal="left" vertical="center"/>
    </xf>
    <xf numFmtId="0" fontId="23" fillId="5" borderId="4" xfId="2" applyFont="1" applyFill="1" applyBorder="1" applyAlignment="1">
      <alignment horizontal="left" vertical="center"/>
    </xf>
    <xf numFmtId="3" fontId="16" fillId="0" borderId="5" xfId="2" applyNumberFormat="1" applyFont="1" applyBorder="1" applyAlignment="1">
      <alignment horizontal="right" vertical="center" shrinkToFit="1"/>
    </xf>
    <xf numFmtId="0" fontId="23" fillId="5" borderId="6" xfId="2" applyFont="1" applyFill="1" applyBorder="1" applyAlignment="1">
      <alignment horizontal="left" vertical="center"/>
    </xf>
    <xf numFmtId="0" fontId="23" fillId="5" borderId="7" xfId="2" applyFont="1" applyFill="1" applyBorder="1" applyAlignment="1">
      <alignment horizontal="left" vertical="center"/>
    </xf>
    <xf numFmtId="0" fontId="23" fillId="5" borderId="5" xfId="2" applyFont="1" applyFill="1" applyBorder="1" applyAlignment="1">
      <alignment horizontal="left" vertical="center"/>
    </xf>
    <xf numFmtId="0" fontId="23" fillId="0" borderId="0" xfId="2" applyFont="1" applyAlignment="1">
      <alignment horizontal="left" vertical="center"/>
    </xf>
    <xf numFmtId="0" fontId="16" fillId="0" borderId="0" xfId="2" applyFont="1" applyAlignment="1">
      <alignment horizontal="left" vertical="center"/>
    </xf>
    <xf numFmtId="0" fontId="24" fillId="0" borderId="0" xfId="1" applyFont="1" applyAlignment="1">
      <alignment horizontal="right" vertical="center"/>
    </xf>
    <xf numFmtId="0" fontId="0" fillId="8" borderId="0" xfId="0" applyFill="1"/>
    <xf numFmtId="0" fontId="4" fillId="0" borderId="0" xfId="0" applyFont="1"/>
    <xf numFmtId="0" fontId="0" fillId="0" borderId="0" xfId="0" applyAlignment="1">
      <alignment horizontal="left"/>
    </xf>
    <xf numFmtId="0" fontId="4" fillId="8" borderId="0" xfId="0" applyFont="1" applyFill="1"/>
    <xf numFmtId="0" fontId="0" fillId="9" borderId="0" xfId="0" applyFill="1"/>
    <xf numFmtId="0" fontId="0" fillId="9" borderId="0" xfId="0" applyFill="1" applyAlignment="1">
      <alignment horizontal="left"/>
    </xf>
    <xf numFmtId="9" fontId="15" fillId="0" borderId="0" xfId="3" applyNumberFormat="1"/>
    <xf numFmtId="0" fontId="25" fillId="0" borderId="0" xfId="9"/>
    <xf numFmtId="0" fontId="3" fillId="9" borderId="0" xfId="0" applyFont="1" applyFill="1" applyAlignment="1">
      <alignment wrapText="1"/>
    </xf>
    <xf numFmtId="0" fontId="2" fillId="0" borderId="0" xfId="0" applyFont="1"/>
    <xf numFmtId="0" fontId="15" fillId="0" borderId="0" xfId="3" applyAlignment="1">
      <alignment horizontal="center"/>
    </xf>
    <xf numFmtId="0" fontId="16" fillId="0" borderId="0" xfId="0" applyFont="1"/>
    <xf numFmtId="0" fontId="1" fillId="0" borderId="0" xfId="6" applyFont="1"/>
  </cellXfs>
  <cellStyles count="10">
    <cellStyle name="Link" xfId="9" builtinId="8"/>
    <cellStyle name="Prozent 2" xfId="5" xr:uid="{00000000-0005-0000-0000-000000000000}"/>
    <cellStyle name="Prozent 3" xfId="7" xr:uid="{00000000-0005-0000-0000-000001000000}"/>
    <cellStyle name="Standard" xfId="0" builtinId="0"/>
    <cellStyle name="Standard 2" xfId="1" xr:uid="{00000000-0005-0000-0000-000003000000}"/>
    <cellStyle name="Standard 3" xfId="2" xr:uid="{00000000-0005-0000-0000-000004000000}"/>
    <cellStyle name="Standard 3 2" xfId="3" xr:uid="{00000000-0005-0000-0000-000005000000}"/>
    <cellStyle name="Standard 3 2 2" xfId="4" xr:uid="{00000000-0005-0000-0000-000006000000}"/>
    <cellStyle name="Standard 4" xfId="6" xr:uid="{00000000-0005-0000-0000-000007000000}"/>
    <cellStyle name="Standard 5" xfId="8" xr:uid="{00000000-0005-0000-0000-000008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c.europa.eu/eurostat/databrowser/view/LFSA_EGANA__custom_5591161/default/table?lang=e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4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baseColWidth="10" defaultRowHeight="15" x14ac:dyDescent="0.2"/>
  <cols>
    <col min="1" max="1" width="13.25" style="36" customWidth="1"/>
    <col min="2" max="2" width="35" style="36" customWidth="1"/>
    <col min="3" max="3" width="21.875" style="36" customWidth="1"/>
    <col min="4" max="4" width="16.625" style="36" customWidth="1"/>
    <col min="5" max="6" width="11" style="36" customWidth="1"/>
    <col min="7" max="16384" width="11" style="36"/>
  </cols>
  <sheetData>
    <row r="1" spans="1:33" x14ac:dyDescent="0.2">
      <c r="A1" s="34" t="s">
        <v>0</v>
      </c>
      <c r="B1" s="34" t="s">
        <v>1</v>
      </c>
      <c r="C1" s="34" t="s">
        <v>29</v>
      </c>
      <c r="D1" s="34" t="s">
        <v>384</v>
      </c>
      <c r="E1" s="35">
        <v>1990</v>
      </c>
      <c r="F1" s="35">
        <v>1991</v>
      </c>
      <c r="G1" s="35">
        <v>1992</v>
      </c>
      <c r="H1" s="35">
        <v>1993</v>
      </c>
      <c r="I1" s="35">
        <v>1994</v>
      </c>
      <c r="J1" s="35">
        <v>1995</v>
      </c>
      <c r="K1" s="35">
        <v>1996</v>
      </c>
      <c r="L1" s="35">
        <v>1997</v>
      </c>
      <c r="M1" s="35">
        <v>1998</v>
      </c>
      <c r="N1" s="35">
        <v>1999</v>
      </c>
      <c r="O1" s="35">
        <v>2000</v>
      </c>
      <c r="P1" s="35">
        <v>2001</v>
      </c>
      <c r="Q1" s="35">
        <v>2002</v>
      </c>
      <c r="R1" s="35">
        <v>2003</v>
      </c>
      <c r="S1" s="35">
        <v>2004</v>
      </c>
      <c r="T1" s="35">
        <v>2005</v>
      </c>
      <c r="U1" s="35">
        <v>2006</v>
      </c>
      <c r="V1" s="35">
        <v>2007</v>
      </c>
      <c r="W1" s="35">
        <v>2008</v>
      </c>
      <c r="X1" s="35">
        <v>2009</v>
      </c>
      <c r="Y1" s="35">
        <v>2010</v>
      </c>
      <c r="Z1" s="35">
        <v>2011</v>
      </c>
      <c r="AA1" s="35">
        <v>2012</v>
      </c>
      <c r="AB1" s="35">
        <v>2013</v>
      </c>
      <c r="AC1" s="35">
        <v>2014</v>
      </c>
      <c r="AD1" s="35">
        <v>2015</v>
      </c>
      <c r="AE1" s="35">
        <v>2016</v>
      </c>
      <c r="AF1" s="35">
        <v>2017</v>
      </c>
      <c r="AG1" s="35">
        <v>2018</v>
      </c>
    </row>
    <row r="2" spans="1:33" x14ac:dyDescent="0.2">
      <c r="A2" s="36" t="s">
        <v>9</v>
      </c>
      <c r="B2" s="36" t="s">
        <v>2</v>
      </c>
      <c r="C2" s="36" t="s">
        <v>84</v>
      </c>
      <c r="D2" s="36" t="s">
        <v>11</v>
      </c>
      <c r="E2" s="37">
        <v>638.96699999999998</v>
      </c>
      <c r="F2" s="37">
        <v>638.99599999999998</v>
      </c>
      <c r="G2" s="37">
        <v>631.24400000000003</v>
      </c>
      <c r="H2" s="37">
        <v>612.79700000000003</v>
      </c>
      <c r="I2" s="37">
        <v>597.82000000000005</v>
      </c>
      <c r="J2" s="37">
        <v>575</v>
      </c>
      <c r="K2" s="37">
        <v>568.4</v>
      </c>
      <c r="L2" s="37">
        <v>562.6</v>
      </c>
      <c r="M2" s="37">
        <v>565.9</v>
      </c>
      <c r="N2" s="37">
        <v>571.1</v>
      </c>
      <c r="O2" s="37">
        <v>576.20000000000005</v>
      </c>
      <c r="P2" s="37">
        <v>583.9</v>
      </c>
      <c r="Q2" s="37">
        <v>592.29999999999995</v>
      </c>
      <c r="R2" s="37">
        <v>593.4</v>
      </c>
      <c r="S2" s="37">
        <v>597</v>
      </c>
      <c r="T2" s="37">
        <v>601.4</v>
      </c>
      <c r="U2" s="37">
        <v>601.29999999999995</v>
      </c>
      <c r="V2" s="37">
        <v>609.20000000000005</v>
      </c>
      <c r="W2" s="37">
        <v>614</v>
      </c>
      <c r="X2" s="37">
        <v>612.29999999999995</v>
      </c>
      <c r="Y2" s="37">
        <v>612.79999999999995</v>
      </c>
      <c r="Z2" s="37">
        <v>611.4</v>
      </c>
      <c r="AA2" s="37">
        <v>612.6</v>
      </c>
      <c r="AB2" s="37">
        <v>607.9</v>
      </c>
      <c r="AC2" s="37">
        <v>604</v>
      </c>
      <c r="AD2" s="37">
        <v>607</v>
      </c>
      <c r="AE2" s="37">
        <v>609</v>
      </c>
      <c r="AF2" s="37">
        <v>611</v>
      </c>
      <c r="AG2" s="37">
        <v>613.6</v>
      </c>
    </row>
    <row r="3" spans="1:33" x14ac:dyDescent="0.2">
      <c r="A3" s="36" t="s">
        <v>9</v>
      </c>
      <c r="B3" s="36" t="s">
        <v>3</v>
      </c>
      <c r="C3" s="36" t="s">
        <v>84</v>
      </c>
      <c r="D3" s="36" t="s">
        <v>12</v>
      </c>
      <c r="E3" s="37"/>
      <c r="F3" s="37"/>
      <c r="G3" s="37"/>
      <c r="H3" s="37"/>
      <c r="I3" s="37"/>
      <c r="J3" s="37">
        <v>892.7</v>
      </c>
      <c r="K3" s="37">
        <v>917.2</v>
      </c>
      <c r="L3" s="37">
        <v>947.6</v>
      </c>
      <c r="M3" s="37">
        <v>991.8</v>
      </c>
      <c r="N3" s="37">
        <v>1021.4</v>
      </c>
      <c r="O3" s="37">
        <v>1066.9000000000001</v>
      </c>
      <c r="P3" s="37">
        <v>1085</v>
      </c>
      <c r="Q3" s="37">
        <v>1087</v>
      </c>
      <c r="R3" s="37">
        <v>1089.5999999999999</v>
      </c>
      <c r="S3" s="37">
        <v>1108.7</v>
      </c>
      <c r="T3" s="37">
        <v>1133.8</v>
      </c>
      <c r="U3" s="37">
        <v>1169.7</v>
      </c>
      <c r="V3" s="37">
        <v>1214.0999999999999</v>
      </c>
      <c r="W3" s="37">
        <v>1258.0999999999999</v>
      </c>
      <c r="X3" s="37">
        <v>1260.5999999999999</v>
      </c>
      <c r="Y3" s="37">
        <v>1283.5</v>
      </c>
      <c r="Z3" s="37">
        <v>1318.4</v>
      </c>
      <c r="AA3" s="37">
        <v>1328</v>
      </c>
      <c r="AB3" s="37">
        <v>1331.6</v>
      </c>
      <c r="AC3" s="37">
        <v>1354.3</v>
      </c>
      <c r="AD3" s="37">
        <v>1388.7</v>
      </c>
      <c r="AE3" s="37">
        <v>1422</v>
      </c>
      <c r="AF3" s="37">
        <v>1459.3</v>
      </c>
      <c r="AG3" s="37">
        <v>1494</v>
      </c>
    </row>
    <row r="4" spans="1:33" x14ac:dyDescent="0.2">
      <c r="A4" s="36" t="s">
        <v>9</v>
      </c>
      <c r="B4" s="36" t="s">
        <v>4</v>
      </c>
      <c r="C4" s="36" t="s">
        <v>84</v>
      </c>
      <c r="D4" s="36" t="s">
        <v>13</v>
      </c>
      <c r="E4" s="37">
        <v>135.006</v>
      </c>
      <c r="F4" s="37">
        <v>134.68899999999999</v>
      </c>
      <c r="G4" s="37">
        <v>134.41300000000001</v>
      </c>
      <c r="H4" s="37">
        <v>143.33699999999999</v>
      </c>
      <c r="I4" s="37">
        <v>146.054</v>
      </c>
      <c r="J4" s="37">
        <v>143.80000000000001</v>
      </c>
      <c r="K4" s="37">
        <v>146.5</v>
      </c>
      <c r="L4" s="37">
        <v>147.9</v>
      </c>
      <c r="M4" s="37">
        <v>150.4</v>
      </c>
      <c r="N4" s="37">
        <v>148.80000000000001</v>
      </c>
      <c r="O4" s="37">
        <v>146.19999999999999</v>
      </c>
      <c r="P4" s="37">
        <v>147.30000000000001</v>
      </c>
      <c r="Q4" s="37">
        <v>150</v>
      </c>
      <c r="R4" s="37">
        <v>147.80000000000001</v>
      </c>
      <c r="S4" s="37">
        <v>150.69999999999999</v>
      </c>
      <c r="T4" s="37">
        <v>152.69999999999999</v>
      </c>
      <c r="U4" s="37">
        <v>150.69999999999999</v>
      </c>
      <c r="V4" s="37">
        <v>150.5</v>
      </c>
      <c r="W4" s="37">
        <v>151.1</v>
      </c>
      <c r="X4" s="37">
        <v>150.5</v>
      </c>
      <c r="Y4" s="37">
        <v>152.80000000000001</v>
      </c>
      <c r="Z4" s="37">
        <v>153.1</v>
      </c>
      <c r="AA4" s="37">
        <v>151.4</v>
      </c>
      <c r="AB4" s="37">
        <v>149.30000000000001</v>
      </c>
      <c r="AC4" s="37">
        <v>151.5</v>
      </c>
      <c r="AD4" s="37">
        <v>153.6</v>
      </c>
      <c r="AE4" s="37">
        <v>154.5</v>
      </c>
      <c r="AF4" s="37">
        <v>156.5</v>
      </c>
      <c r="AG4" s="37">
        <v>157.6</v>
      </c>
    </row>
    <row r="5" spans="1:33" x14ac:dyDescent="0.2">
      <c r="A5" s="36" t="s">
        <v>9</v>
      </c>
      <c r="B5" s="36" t="s">
        <v>5</v>
      </c>
      <c r="C5" s="36" t="s">
        <v>84</v>
      </c>
      <c r="D5" s="36" t="s">
        <v>14</v>
      </c>
      <c r="E5" s="37">
        <v>407.59899999999999</v>
      </c>
      <c r="F5" s="37">
        <v>401.06299999999999</v>
      </c>
      <c r="G5" s="37">
        <v>396.94600000000003</v>
      </c>
      <c r="H5" s="37">
        <v>395.28199999999998</v>
      </c>
      <c r="I5" s="37">
        <v>383.24799999999999</v>
      </c>
      <c r="J5" s="37">
        <v>371.2</v>
      </c>
      <c r="K5" s="37">
        <v>372.6</v>
      </c>
      <c r="L5" s="37">
        <v>372.6</v>
      </c>
      <c r="M5" s="37">
        <v>376.4</v>
      </c>
      <c r="N5" s="37">
        <v>385.8</v>
      </c>
      <c r="O5" s="37">
        <v>391.6</v>
      </c>
      <c r="P5" s="37">
        <v>396.3</v>
      </c>
      <c r="Q5" s="37">
        <v>403.7</v>
      </c>
      <c r="R5" s="37">
        <v>407.3</v>
      </c>
      <c r="S5" s="37">
        <v>415.3</v>
      </c>
      <c r="T5" s="37">
        <v>424.8</v>
      </c>
      <c r="U5" s="37">
        <v>427</v>
      </c>
      <c r="V5" s="37">
        <v>431.4</v>
      </c>
      <c r="W5" s="37">
        <v>435.6</v>
      </c>
      <c r="X5" s="37">
        <v>438.5</v>
      </c>
      <c r="Y5" s="37">
        <v>441</v>
      </c>
      <c r="Z5" s="37">
        <v>439.8</v>
      </c>
      <c r="AA5" s="37">
        <v>439.6</v>
      </c>
      <c r="AB5" s="37">
        <v>439.3</v>
      </c>
      <c r="AC5" s="37">
        <v>438.4</v>
      </c>
      <c r="AD5" s="37">
        <v>433.4</v>
      </c>
      <c r="AE5" s="37">
        <v>432.9</v>
      </c>
      <c r="AF5" s="37">
        <v>436</v>
      </c>
      <c r="AG5" s="37">
        <v>435.5</v>
      </c>
    </row>
    <row r="6" spans="1:33" x14ac:dyDescent="0.2">
      <c r="A6" s="36" t="s">
        <v>9</v>
      </c>
      <c r="B6" s="36" t="s">
        <v>6</v>
      </c>
      <c r="C6" s="36" t="s">
        <v>84</v>
      </c>
      <c r="D6" s="36" t="s">
        <v>15</v>
      </c>
      <c r="E6" s="37">
        <v>281.37799999999999</v>
      </c>
      <c r="F6" s="37">
        <v>291.22199999999998</v>
      </c>
      <c r="G6" s="37">
        <v>301.68299999999999</v>
      </c>
      <c r="H6" s="37">
        <v>305.48200000000003</v>
      </c>
      <c r="I6" s="37">
        <v>309.291</v>
      </c>
      <c r="J6" s="37">
        <v>343.8</v>
      </c>
      <c r="K6" s="37">
        <v>351.8</v>
      </c>
      <c r="L6" s="37">
        <v>364.8</v>
      </c>
      <c r="M6" s="37">
        <v>373.2</v>
      </c>
      <c r="N6" s="37">
        <v>385.7</v>
      </c>
      <c r="O6" s="37">
        <v>400.9</v>
      </c>
      <c r="P6" s="37">
        <v>415.8</v>
      </c>
      <c r="Q6" s="37">
        <v>426.5</v>
      </c>
      <c r="R6" s="37">
        <v>437.8</v>
      </c>
      <c r="S6" s="37">
        <v>448.5</v>
      </c>
      <c r="T6" s="37">
        <v>461.4</v>
      </c>
      <c r="U6" s="37">
        <v>472.1</v>
      </c>
      <c r="V6" s="37">
        <v>483.5</v>
      </c>
      <c r="W6" s="37">
        <v>495.3</v>
      </c>
      <c r="X6" s="37">
        <v>510.7</v>
      </c>
      <c r="Y6" s="37">
        <v>529.1</v>
      </c>
      <c r="Z6" s="37">
        <v>545.9</v>
      </c>
      <c r="AA6" s="37">
        <v>558.5</v>
      </c>
      <c r="AB6" s="37">
        <v>567.79999999999995</v>
      </c>
      <c r="AC6" s="37">
        <v>577.79999999999995</v>
      </c>
      <c r="AD6" s="37">
        <v>590.4</v>
      </c>
      <c r="AE6" s="37">
        <v>605.70000000000005</v>
      </c>
      <c r="AF6" s="37">
        <v>621.6</v>
      </c>
      <c r="AG6" s="37">
        <v>632.5</v>
      </c>
    </row>
    <row r="7" spans="1:33" x14ac:dyDescent="0.2">
      <c r="A7" s="36" t="s">
        <v>9</v>
      </c>
      <c r="B7" s="36" t="s">
        <v>7</v>
      </c>
      <c r="C7" s="36" t="s">
        <v>84</v>
      </c>
      <c r="D7" s="36" t="s">
        <v>16</v>
      </c>
      <c r="E7" s="37">
        <v>638.96699999999998</v>
      </c>
      <c r="F7" s="37">
        <v>638.99599999999998</v>
      </c>
      <c r="G7" s="37">
        <v>631.24400000000003</v>
      </c>
      <c r="H7" s="37">
        <v>612.79700000000003</v>
      </c>
      <c r="I7" s="37">
        <v>597.82000000000005</v>
      </c>
      <c r="J7" s="37">
        <v>170.13</v>
      </c>
      <c r="K7" s="37">
        <v>177.96</v>
      </c>
      <c r="L7" s="37">
        <v>187.92</v>
      </c>
      <c r="M7" s="37">
        <v>191.3</v>
      </c>
      <c r="N7" s="37">
        <v>200.64</v>
      </c>
      <c r="O7" s="37">
        <v>208.59</v>
      </c>
      <c r="P7" s="37">
        <v>218.19</v>
      </c>
      <c r="Q7" s="37">
        <v>227.43</v>
      </c>
      <c r="R7" s="37">
        <v>237.13</v>
      </c>
      <c r="S7" s="37">
        <v>246.92</v>
      </c>
      <c r="T7" s="37">
        <v>258.12</v>
      </c>
      <c r="U7" s="37">
        <v>263.83</v>
      </c>
      <c r="V7" s="37">
        <v>267.51</v>
      </c>
      <c r="W7" s="37">
        <v>272.85000000000002</v>
      </c>
      <c r="X7" s="37">
        <v>286.93</v>
      </c>
      <c r="Y7" s="37">
        <v>300.87</v>
      </c>
      <c r="Z7" s="37">
        <v>310.83999999999997</v>
      </c>
      <c r="AA7" s="37">
        <v>319.04000000000002</v>
      </c>
      <c r="AB7" s="37">
        <v>327.43</v>
      </c>
      <c r="AC7" s="37">
        <v>334.71</v>
      </c>
      <c r="AD7" s="37">
        <v>338.07</v>
      </c>
      <c r="AE7" s="37">
        <v>346.11</v>
      </c>
      <c r="AF7" s="37">
        <v>356.25</v>
      </c>
      <c r="AG7" s="37">
        <v>360.43</v>
      </c>
    </row>
    <row r="8" spans="1:33" x14ac:dyDescent="0.2">
      <c r="A8" s="36" t="s">
        <v>9</v>
      </c>
      <c r="B8" s="36" t="s">
        <v>8</v>
      </c>
      <c r="C8" s="36" t="s">
        <v>94</v>
      </c>
      <c r="D8" s="36" t="s">
        <v>17</v>
      </c>
      <c r="E8" s="37"/>
      <c r="F8" s="37"/>
      <c r="G8" s="37">
        <v>212.70000000000002</v>
      </c>
      <c r="H8" s="37">
        <v>167.29999999999998</v>
      </c>
      <c r="I8" s="37">
        <v>164.10000000000002</v>
      </c>
      <c r="J8" s="37">
        <v>168.29999999999998</v>
      </c>
      <c r="K8" s="37">
        <v>167.4</v>
      </c>
      <c r="L8" s="37">
        <v>171.7</v>
      </c>
      <c r="M8" s="37">
        <v>180.6</v>
      </c>
      <c r="N8" s="37">
        <v>191.5</v>
      </c>
      <c r="O8" s="37">
        <v>177.89999999999998</v>
      </c>
      <c r="P8" s="37">
        <v>176.5</v>
      </c>
      <c r="Q8" s="37">
        <v>178.3</v>
      </c>
      <c r="R8" s="37">
        <v>173.3</v>
      </c>
      <c r="S8" s="37">
        <v>185.3</v>
      </c>
      <c r="T8" s="37">
        <v>209</v>
      </c>
      <c r="U8" s="37">
        <v>208</v>
      </c>
      <c r="V8" s="37">
        <v>228.70000000000005</v>
      </c>
      <c r="W8" s="37">
        <v>224.1</v>
      </c>
      <c r="X8" s="37">
        <v>232</v>
      </c>
      <c r="Y8" s="37">
        <v>249.3</v>
      </c>
      <c r="Z8" s="37">
        <v>254.60000000000002</v>
      </c>
      <c r="AA8" s="37">
        <v>235.5</v>
      </c>
      <c r="AB8" s="37">
        <v>262.29999999999995</v>
      </c>
      <c r="AC8" s="37">
        <v>250.39999999999998</v>
      </c>
      <c r="AD8" s="37">
        <v>258</v>
      </c>
      <c r="AE8" s="37">
        <v>266</v>
      </c>
      <c r="AF8" s="37">
        <v>260.49999999999994</v>
      </c>
      <c r="AG8" s="37">
        <v>263.10000000000002</v>
      </c>
    </row>
    <row r="9" spans="1:33" x14ac:dyDescent="0.2">
      <c r="A9" s="36" t="s">
        <v>85</v>
      </c>
      <c r="B9" s="36" t="s">
        <v>2</v>
      </c>
      <c r="C9" s="36" t="s">
        <v>84</v>
      </c>
      <c r="D9" s="36" t="s">
        <v>11</v>
      </c>
      <c r="E9" s="37"/>
      <c r="F9" s="37"/>
      <c r="G9" s="37"/>
      <c r="H9" s="37"/>
      <c r="I9" s="37"/>
      <c r="J9" s="37">
        <v>380.74</v>
      </c>
      <c r="K9" s="37">
        <v>403.98</v>
      </c>
      <c r="L9" s="37">
        <v>394.05</v>
      </c>
      <c r="M9" s="37">
        <v>401.77</v>
      </c>
      <c r="N9" s="37">
        <v>400.53</v>
      </c>
      <c r="O9" s="37">
        <v>393.69</v>
      </c>
      <c r="P9" s="37">
        <v>406.39</v>
      </c>
      <c r="Q9" s="37">
        <v>414.96</v>
      </c>
      <c r="R9" s="37">
        <v>433.41</v>
      </c>
      <c r="S9" s="37">
        <v>469.2</v>
      </c>
      <c r="T9" s="37">
        <v>498.52</v>
      </c>
      <c r="U9" s="37">
        <v>519.73</v>
      </c>
      <c r="V9" s="37">
        <v>543.42999999999995</v>
      </c>
      <c r="W9" s="37">
        <v>557.94000000000005</v>
      </c>
      <c r="X9" s="37">
        <v>573.82000000000005</v>
      </c>
      <c r="Y9" s="37">
        <v>575.78</v>
      </c>
      <c r="Z9" s="37">
        <v>561</v>
      </c>
      <c r="AA9" s="37">
        <v>542.25</v>
      </c>
      <c r="AB9" s="37">
        <v>538.97</v>
      </c>
      <c r="AC9" s="37">
        <v>541.82000000000005</v>
      </c>
      <c r="AD9" s="37">
        <v>539.32000000000005</v>
      </c>
      <c r="AE9" s="37">
        <v>541.97</v>
      </c>
      <c r="AF9" s="37">
        <v>547.88</v>
      </c>
      <c r="AG9" s="37">
        <v>558.34</v>
      </c>
    </row>
    <row r="10" spans="1:33" x14ac:dyDescent="0.2">
      <c r="A10" s="36" t="s">
        <v>85</v>
      </c>
      <c r="B10" s="36" t="s">
        <v>3</v>
      </c>
      <c r="C10" s="36" t="s">
        <v>84</v>
      </c>
      <c r="D10" s="36" t="s">
        <v>12</v>
      </c>
      <c r="E10" s="37"/>
      <c r="F10" s="37"/>
      <c r="G10" s="37"/>
      <c r="H10" s="37"/>
      <c r="I10" s="37"/>
      <c r="J10" s="37">
        <v>402.04</v>
      </c>
      <c r="K10" s="37">
        <v>417.93</v>
      </c>
      <c r="L10" s="37">
        <v>397.46</v>
      </c>
      <c r="M10" s="37">
        <v>386.87</v>
      </c>
      <c r="N10" s="37">
        <v>416.02</v>
      </c>
      <c r="O10" s="37">
        <v>407.38</v>
      </c>
      <c r="P10" s="37">
        <v>419.44</v>
      </c>
      <c r="Q10" s="37">
        <v>422.99</v>
      </c>
      <c r="R10" s="37">
        <v>450.65</v>
      </c>
      <c r="S10" s="37">
        <v>474.81</v>
      </c>
      <c r="T10" s="37">
        <v>489.72</v>
      </c>
      <c r="U10" s="37">
        <v>513.25</v>
      </c>
      <c r="V10" s="37">
        <v>539.49</v>
      </c>
      <c r="W10" s="37">
        <v>564.66</v>
      </c>
      <c r="X10" s="37">
        <v>581.27</v>
      </c>
      <c r="Y10" s="37">
        <v>582.80999999999995</v>
      </c>
      <c r="Z10" s="37">
        <v>589.25</v>
      </c>
      <c r="AA10" s="37">
        <v>584.15</v>
      </c>
      <c r="AB10" s="37">
        <v>592.95000000000005</v>
      </c>
      <c r="AC10" s="37">
        <v>586.99</v>
      </c>
      <c r="AD10" s="37">
        <v>602.16999999999996</v>
      </c>
      <c r="AE10" s="37">
        <v>631.94000000000005</v>
      </c>
      <c r="AF10" s="37">
        <v>636.22</v>
      </c>
      <c r="AG10" s="37">
        <v>646.65</v>
      </c>
    </row>
    <row r="11" spans="1:33" x14ac:dyDescent="0.2">
      <c r="A11" s="36" t="s">
        <v>85</v>
      </c>
      <c r="B11" s="36" t="s">
        <v>4</v>
      </c>
      <c r="C11" s="36" t="s">
        <v>84</v>
      </c>
      <c r="D11" s="36" t="s">
        <v>13</v>
      </c>
      <c r="E11" s="37"/>
      <c r="F11" s="37"/>
      <c r="G11" s="37"/>
      <c r="H11" s="37"/>
      <c r="I11" s="37"/>
      <c r="J11" s="37">
        <v>100.74</v>
      </c>
      <c r="K11" s="37">
        <v>106.81</v>
      </c>
      <c r="L11" s="37">
        <v>103.46</v>
      </c>
      <c r="M11" s="37">
        <v>104.64</v>
      </c>
      <c r="N11" s="37">
        <v>104.72</v>
      </c>
      <c r="O11" s="37">
        <v>102.32</v>
      </c>
      <c r="P11" s="37">
        <v>109.36</v>
      </c>
      <c r="Q11" s="37">
        <v>106.76</v>
      </c>
      <c r="R11" s="37">
        <v>113.82</v>
      </c>
      <c r="S11" s="37">
        <v>121.07</v>
      </c>
      <c r="T11" s="37">
        <v>130.93</v>
      </c>
      <c r="U11" s="37">
        <v>135.68</v>
      </c>
      <c r="V11" s="37">
        <v>145.06</v>
      </c>
      <c r="W11" s="37">
        <v>153.77000000000001</v>
      </c>
      <c r="X11" s="37">
        <v>159.18</v>
      </c>
      <c r="Y11" s="37">
        <v>160.18</v>
      </c>
      <c r="Z11" s="37">
        <v>157.38</v>
      </c>
      <c r="AA11" s="37">
        <v>151.09</v>
      </c>
      <c r="AB11" s="37">
        <v>145.74</v>
      </c>
      <c r="AC11" s="37">
        <v>150.18</v>
      </c>
      <c r="AD11" s="37">
        <v>150.43</v>
      </c>
      <c r="AE11" s="37">
        <v>157.75</v>
      </c>
      <c r="AF11" s="37">
        <v>155.71</v>
      </c>
      <c r="AG11" s="37">
        <v>151.77000000000001</v>
      </c>
    </row>
    <row r="12" spans="1:33" x14ac:dyDescent="0.2">
      <c r="A12" s="36" t="s">
        <v>85</v>
      </c>
      <c r="B12" s="36" t="s">
        <v>5</v>
      </c>
      <c r="C12" s="36" t="s">
        <v>84</v>
      </c>
      <c r="D12" s="36" t="s">
        <v>14</v>
      </c>
      <c r="E12" s="37"/>
      <c r="F12" s="37"/>
      <c r="G12" s="37"/>
      <c r="H12" s="37"/>
      <c r="I12" s="37"/>
      <c r="J12" s="37">
        <v>267.70999999999998</v>
      </c>
      <c r="K12" s="37">
        <v>277.93</v>
      </c>
      <c r="L12" s="37">
        <v>268.73</v>
      </c>
      <c r="M12" s="37">
        <v>247.74</v>
      </c>
      <c r="N12" s="37">
        <v>244.38</v>
      </c>
      <c r="O12" s="37">
        <v>247.87</v>
      </c>
      <c r="P12" s="37">
        <v>236.04</v>
      </c>
      <c r="Q12" s="37">
        <v>229.12</v>
      </c>
      <c r="R12" s="37">
        <v>239.39</v>
      </c>
      <c r="S12" s="37">
        <v>233.57</v>
      </c>
      <c r="T12" s="37">
        <v>245.67</v>
      </c>
      <c r="U12" s="37">
        <v>251.72</v>
      </c>
      <c r="V12" s="37">
        <v>252.27</v>
      </c>
      <c r="W12" s="37">
        <v>246.74</v>
      </c>
      <c r="X12" s="37">
        <v>241.99</v>
      </c>
      <c r="Y12" s="37">
        <v>224.61</v>
      </c>
      <c r="Z12" s="37">
        <v>214.7</v>
      </c>
      <c r="AA12" s="37">
        <v>219.99</v>
      </c>
      <c r="AB12" s="37">
        <v>217.27</v>
      </c>
      <c r="AC12" s="37">
        <v>215.11</v>
      </c>
      <c r="AD12" s="37">
        <v>212.44</v>
      </c>
      <c r="AE12" s="37">
        <v>209.36</v>
      </c>
      <c r="AF12" s="37">
        <v>209.27</v>
      </c>
      <c r="AG12" s="37">
        <v>210.77</v>
      </c>
    </row>
    <row r="13" spans="1:33" x14ac:dyDescent="0.2">
      <c r="A13" s="36" t="s">
        <v>85</v>
      </c>
      <c r="B13" s="36" t="s">
        <v>6</v>
      </c>
      <c r="C13" s="36" t="s">
        <v>84</v>
      </c>
      <c r="D13" s="36" t="s">
        <v>15</v>
      </c>
      <c r="E13" s="37"/>
      <c r="F13" s="37"/>
      <c r="G13" s="37"/>
      <c r="H13" s="37"/>
      <c r="I13" s="37"/>
      <c r="J13" s="37">
        <v>159.80000000000001</v>
      </c>
      <c r="K13" s="37">
        <v>165.61</v>
      </c>
      <c r="L13" s="37">
        <v>162.47</v>
      </c>
      <c r="M13" s="37">
        <v>150.47</v>
      </c>
      <c r="N13" s="37">
        <v>148.94999999999999</v>
      </c>
      <c r="O13" s="37">
        <v>148.41</v>
      </c>
      <c r="P13" s="37">
        <v>146.22999999999999</v>
      </c>
      <c r="Q13" s="37">
        <v>147.69</v>
      </c>
      <c r="R13" s="37">
        <v>150.51</v>
      </c>
      <c r="S13" s="37">
        <v>153.54</v>
      </c>
      <c r="T13" s="37">
        <v>152.88</v>
      </c>
      <c r="U13" s="37">
        <v>156.61000000000001</v>
      </c>
      <c r="V13" s="37">
        <v>157.94999999999999</v>
      </c>
      <c r="W13" s="37">
        <v>148.38</v>
      </c>
      <c r="X13" s="37">
        <v>153.04</v>
      </c>
      <c r="Y13" s="37">
        <v>149.76</v>
      </c>
      <c r="Z13" s="37">
        <v>153.11000000000001</v>
      </c>
      <c r="AA13" s="37">
        <v>154.19999999999999</v>
      </c>
      <c r="AB13" s="37">
        <v>157.22999999999999</v>
      </c>
      <c r="AC13" s="37">
        <v>159.68</v>
      </c>
      <c r="AD13" s="37">
        <v>158.63999999999999</v>
      </c>
      <c r="AE13" s="37">
        <v>160.88999999999999</v>
      </c>
      <c r="AF13" s="37">
        <v>162.25</v>
      </c>
      <c r="AG13" s="37">
        <v>165.28</v>
      </c>
    </row>
    <row r="14" spans="1:33" x14ac:dyDescent="0.2">
      <c r="A14" s="36" t="s">
        <v>85</v>
      </c>
      <c r="B14" s="36" t="s">
        <v>7</v>
      </c>
      <c r="C14" s="36" t="s">
        <v>84</v>
      </c>
      <c r="D14" s="36" t="s">
        <v>16</v>
      </c>
      <c r="E14" s="37"/>
      <c r="F14" s="37"/>
      <c r="G14" s="37"/>
      <c r="H14" s="37"/>
      <c r="I14" s="37"/>
      <c r="J14" s="37">
        <v>234.9</v>
      </c>
      <c r="K14" s="37">
        <v>243.86</v>
      </c>
      <c r="L14" s="37">
        <v>236.22</v>
      </c>
      <c r="M14" s="37">
        <v>217.78</v>
      </c>
      <c r="N14" s="37">
        <v>214.91</v>
      </c>
      <c r="O14" s="37">
        <v>217.68</v>
      </c>
      <c r="P14" s="37">
        <v>206.86</v>
      </c>
      <c r="Q14" s="37">
        <v>203.89</v>
      </c>
      <c r="R14" s="37">
        <v>201.49</v>
      </c>
      <c r="S14" s="37">
        <v>201.33</v>
      </c>
      <c r="T14" s="37">
        <v>201</v>
      </c>
      <c r="U14" s="37">
        <v>202.04</v>
      </c>
      <c r="V14" s="37">
        <v>202.25</v>
      </c>
      <c r="W14" s="37">
        <v>186.17</v>
      </c>
      <c r="X14" s="37">
        <v>179.69</v>
      </c>
      <c r="Y14" s="37">
        <v>171.61</v>
      </c>
      <c r="Z14" s="37">
        <v>168.69</v>
      </c>
      <c r="AA14" s="37">
        <v>170.21</v>
      </c>
      <c r="AB14" s="37">
        <v>172.71</v>
      </c>
      <c r="AC14" s="37">
        <v>173.45</v>
      </c>
      <c r="AD14" s="37">
        <v>173.75</v>
      </c>
      <c r="AE14" s="37">
        <v>173.84</v>
      </c>
      <c r="AF14" s="37">
        <v>172.61</v>
      </c>
      <c r="AG14" s="37">
        <v>172.69</v>
      </c>
    </row>
    <row r="15" spans="1:33" x14ac:dyDescent="0.2">
      <c r="A15" s="36" t="s">
        <v>85</v>
      </c>
      <c r="B15" s="36" t="s">
        <v>8</v>
      </c>
      <c r="C15" s="36" t="s">
        <v>94</v>
      </c>
      <c r="D15" s="36" t="s">
        <v>17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>
        <v>101.80000000000001</v>
      </c>
      <c r="P15" s="37">
        <v>115.3</v>
      </c>
      <c r="Q15" s="37">
        <v>105</v>
      </c>
      <c r="R15" s="37">
        <v>122</v>
      </c>
      <c r="S15" s="37">
        <v>137.19999999999999</v>
      </c>
      <c r="T15" s="37">
        <v>133.80000000000001</v>
      </c>
      <c r="U15" s="37">
        <v>137.69999999999999</v>
      </c>
      <c r="V15" s="37">
        <v>134.80000000000001</v>
      </c>
      <c r="W15" s="37">
        <v>142.30000000000001</v>
      </c>
      <c r="X15" s="37">
        <v>141.30000000000001</v>
      </c>
      <c r="Y15" s="37">
        <v>139</v>
      </c>
      <c r="Z15" s="37">
        <v>141.9</v>
      </c>
      <c r="AA15" s="37">
        <v>138.69999999999999</v>
      </c>
      <c r="AB15" s="37">
        <v>136.89999999999998</v>
      </c>
      <c r="AC15" s="37">
        <v>131.79999999999998</v>
      </c>
      <c r="AD15" s="37">
        <v>141.1</v>
      </c>
      <c r="AE15" s="37">
        <v>145.89999999999998</v>
      </c>
      <c r="AF15" s="37">
        <v>149.70000000000002</v>
      </c>
      <c r="AG15" s="37">
        <v>139.80000000000001</v>
      </c>
    </row>
    <row r="16" spans="1:33" x14ac:dyDescent="0.2">
      <c r="A16" s="36" t="s">
        <v>87</v>
      </c>
      <c r="B16" s="36" t="s">
        <v>2</v>
      </c>
      <c r="C16" s="36" t="s">
        <v>84</v>
      </c>
      <c r="D16" s="36" t="s">
        <v>11</v>
      </c>
      <c r="E16" s="37">
        <v>159.80000000000001</v>
      </c>
      <c r="F16" s="37">
        <v>142.30000000000001</v>
      </c>
      <c r="G16" s="37">
        <v>131.19999999999999</v>
      </c>
      <c r="H16" s="37">
        <v>125.2</v>
      </c>
      <c r="I16" s="37">
        <v>121.9</v>
      </c>
      <c r="J16" s="37">
        <v>125.1</v>
      </c>
      <c r="K16" s="37">
        <v>138.69999999999999</v>
      </c>
      <c r="L16" s="37">
        <v>157.6</v>
      </c>
      <c r="M16" s="37">
        <v>173.7</v>
      </c>
      <c r="N16" s="37">
        <v>188.6</v>
      </c>
      <c r="O16" s="37">
        <v>194.4</v>
      </c>
      <c r="P16" s="37">
        <v>204.4</v>
      </c>
      <c r="Q16" s="37">
        <v>213.9</v>
      </c>
      <c r="R16" s="37">
        <v>226.9</v>
      </c>
      <c r="S16" s="37">
        <v>237.8</v>
      </c>
      <c r="T16" s="37">
        <v>240.8</v>
      </c>
      <c r="U16" s="37">
        <v>251.2</v>
      </c>
      <c r="V16" s="37">
        <v>264</v>
      </c>
      <c r="W16" s="37">
        <v>269.89999999999998</v>
      </c>
      <c r="X16" s="37">
        <v>243.3</v>
      </c>
      <c r="Y16" s="37">
        <v>225</v>
      </c>
      <c r="Z16" s="37">
        <v>220.6</v>
      </c>
      <c r="AA16" s="37">
        <v>216.1</v>
      </c>
      <c r="AB16" s="37">
        <v>207.2</v>
      </c>
      <c r="AC16" s="37">
        <v>205.8</v>
      </c>
      <c r="AD16" s="37">
        <v>202.75200000000001</v>
      </c>
      <c r="AE16" s="37">
        <v>215.73500000000001</v>
      </c>
      <c r="AF16" s="37">
        <v>215.99199999999999</v>
      </c>
      <c r="AG16" s="37">
        <v>214.58099999999999</v>
      </c>
    </row>
    <row r="17" spans="1:33" x14ac:dyDescent="0.2">
      <c r="A17" s="36" t="s">
        <v>87</v>
      </c>
      <c r="B17" s="36" t="s">
        <v>3</v>
      </c>
      <c r="C17" s="36" t="s">
        <v>84</v>
      </c>
      <c r="D17" s="36" t="s">
        <v>12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>
        <v>265.39999999999998</v>
      </c>
      <c r="X17" s="37">
        <v>266.62099999999998</v>
      </c>
      <c r="Y17" s="37">
        <v>261.04399999999998</v>
      </c>
      <c r="Z17" s="37">
        <v>260.75099999999998</v>
      </c>
      <c r="AA17" s="37">
        <v>263.72399999999999</v>
      </c>
      <c r="AB17" s="37">
        <v>261.26100000000002</v>
      </c>
      <c r="AC17" s="37">
        <v>261.71499999999997</v>
      </c>
      <c r="AD17" s="37">
        <v>269.93099999999998</v>
      </c>
      <c r="AE17" s="37">
        <v>276.79500000000002</v>
      </c>
      <c r="AF17" s="37">
        <v>280.18599999999998</v>
      </c>
      <c r="AG17" s="37">
        <v>287.30799999999999</v>
      </c>
    </row>
    <row r="18" spans="1:33" x14ac:dyDescent="0.2">
      <c r="A18" s="36" t="s">
        <v>87</v>
      </c>
      <c r="B18" s="36" t="s">
        <v>4</v>
      </c>
      <c r="C18" s="36" t="s">
        <v>84</v>
      </c>
      <c r="D18" s="36" t="s">
        <v>13</v>
      </c>
      <c r="E18" s="37">
        <v>82.2</v>
      </c>
      <c r="F18" s="37">
        <v>66.599999999999994</v>
      </c>
      <c r="G18" s="37">
        <v>56.4</v>
      </c>
      <c r="H18" s="37">
        <v>54.9</v>
      </c>
      <c r="I18" s="37">
        <v>54</v>
      </c>
      <c r="J18" s="37">
        <v>53.9</v>
      </c>
      <c r="K18" s="37">
        <v>57.2</v>
      </c>
      <c r="L18" s="37">
        <v>64.2</v>
      </c>
      <c r="M18" s="37">
        <v>68.099999999999994</v>
      </c>
      <c r="N18" s="37">
        <v>73.400000000000006</v>
      </c>
      <c r="O18" s="37">
        <v>75.2</v>
      </c>
      <c r="P18" s="37">
        <v>76.2</v>
      </c>
      <c r="Q18" s="37">
        <v>77.400000000000006</v>
      </c>
      <c r="R18" s="37">
        <v>78.5</v>
      </c>
      <c r="S18" s="37">
        <v>80.599999999999994</v>
      </c>
      <c r="T18" s="37">
        <v>80.7</v>
      </c>
      <c r="U18" s="37">
        <v>86</v>
      </c>
      <c r="V18" s="37">
        <v>88.5</v>
      </c>
      <c r="W18" s="37">
        <v>90.7</v>
      </c>
      <c r="X18" s="37">
        <v>85.9</v>
      </c>
      <c r="Y18" s="37">
        <v>83.5</v>
      </c>
      <c r="Z18" s="37">
        <v>83.5</v>
      </c>
      <c r="AA18" s="37">
        <v>84.6</v>
      </c>
      <c r="AB18" s="37">
        <v>85.4</v>
      </c>
      <c r="AC18" s="37">
        <v>88.8</v>
      </c>
      <c r="AD18" s="37">
        <v>87.831000000000003</v>
      </c>
      <c r="AE18" s="37">
        <v>94.739000000000004</v>
      </c>
      <c r="AF18" s="37">
        <v>99.543999999999997</v>
      </c>
      <c r="AG18" s="37">
        <v>103.605</v>
      </c>
    </row>
    <row r="19" spans="1:33" x14ac:dyDescent="0.2">
      <c r="A19" s="36" t="s">
        <v>87</v>
      </c>
      <c r="B19" s="36" t="s">
        <v>5</v>
      </c>
      <c r="C19" s="36" t="s">
        <v>84</v>
      </c>
      <c r="D19" s="36" t="s">
        <v>14</v>
      </c>
      <c r="E19" s="37">
        <v>119.4</v>
      </c>
      <c r="F19" s="37">
        <v>117.6</v>
      </c>
      <c r="G19" s="37">
        <v>116.4</v>
      </c>
      <c r="H19" s="37">
        <v>115.5</v>
      </c>
      <c r="I19" s="37">
        <v>115.2</v>
      </c>
      <c r="J19" s="37">
        <v>114.6</v>
      </c>
      <c r="K19" s="37">
        <v>116</v>
      </c>
      <c r="L19" s="37">
        <v>118</v>
      </c>
      <c r="M19" s="37">
        <v>121.3</v>
      </c>
      <c r="N19" s="37">
        <v>123.2</v>
      </c>
      <c r="O19" s="37">
        <v>123.6</v>
      </c>
      <c r="P19" s="37">
        <v>121.2</v>
      </c>
      <c r="Q19" s="37">
        <v>118.2</v>
      </c>
      <c r="R19" s="37">
        <v>116.2</v>
      </c>
      <c r="S19" s="37">
        <v>107.2</v>
      </c>
      <c r="T19" s="37">
        <v>105.1</v>
      </c>
      <c r="U19" s="37">
        <v>105.3</v>
      </c>
      <c r="V19" s="37">
        <v>105.2</v>
      </c>
      <c r="W19" s="37">
        <v>110.1</v>
      </c>
      <c r="X19" s="37">
        <v>113.5</v>
      </c>
      <c r="Y19" s="37">
        <v>115.5</v>
      </c>
      <c r="Z19" s="37">
        <v>116.5</v>
      </c>
      <c r="AA19" s="37">
        <v>116.1</v>
      </c>
      <c r="AB19" s="37">
        <v>116.1</v>
      </c>
      <c r="AC19" s="37">
        <v>111.3</v>
      </c>
      <c r="AD19" s="37">
        <v>111.217</v>
      </c>
      <c r="AE19" s="37">
        <v>114.962</v>
      </c>
      <c r="AF19" s="37">
        <v>112.669</v>
      </c>
      <c r="AG19" s="37">
        <v>115.44799999999999</v>
      </c>
    </row>
    <row r="20" spans="1:33" x14ac:dyDescent="0.2">
      <c r="A20" s="36" t="s">
        <v>87</v>
      </c>
      <c r="B20" s="36" t="s">
        <v>6</v>
      </c>
      <c r="C20" s="36" t="s">
        <v>84</v>
      </c>
      <c r="D20" s="36" t="s">
        <v>15</v>
      </c>
      <c r="E20" s="37">
        <v>107.4</v>
      </c>
      <c r="F20" s="37">
        <v>101.9</v>
      </c>
      <c r="G20" s="37">
        <v>97.4</v>
      </c>
      <c r="H20" s="37">
        <v>96.4</v>
      </c>
      <c r="I20" s="37">
        <v>94.7</v>
      </c>
      <c r="J20" s="37">
        <v>91.8</v>
      </c>
      <c r="K20" s="37">
        <v>89.4</v>
      </c>
      <c r="L20" s="37">
        <v>86.2</v>
      </c>
      <c r="M20" s="37">
        <v>81.400000000000006</v>
      </c>
      <c r="N20" s="37">
        <v>81.2</v>
      </c>
      <c r="O20" s="37">
        <v>81.5</v>
      </c>
      <c r="P20" s="37">
        <v>81.8</v>
      </c>
      <c r="Q20" s="37">
        <v>82.6</v>
      </c>
      <c r="R20" s="37">
        <v>84</v>
      </c>
      <c r="S20" s="37">
        <v>85.4</v>
      </c>
      <c r="T20" s="37">
        <v>86.9</v>
      </c>
      <c r="U20" s="37">
        <v>88.8</v>
      </c>
      <c r="V20" s="37">
        <v>91.3</v>
      </c>
      <c r="W20" s="37">
        <v>94.1</v>
      </c>
      <c r="X20" s="37">
        <v>93.3</v>
      </c>
      <c r="Y20" s="37">
        <v>94</v>
      </c>
      <c r="Z20" s="37">
        <v>95.4</v>
      </c>
      <c r="AA20" s="37">
        <v>96.8</v>
      </c>
      <c r="AB20" s="37">
        <v>97.4</v>
      </c>
      <c r="AC20" s="37">
        <v>94.4</v>
      </c>
      <c r="AD20" s="37">
        <v>103.211</v>
      </c>
      <c r="AE20" s="37">
        <v>98.691000000000003</v>
      </c>
      <c r="AF20" s="37">
        <v>99.444999999999993</v>
      </c>
      <c r="AG20" s="37">
        <v>100.839</v>
      </c>
    </row>
    <row r="21" spans="1:33" x14ac:dyDescent="0.2">
      <c r="A21" s="36" t="s">
        <v>87</v>
      </c>
      <c r="B21" s="36" t="s">
        <v>7</v>
      </c>
      <c r="C21" s="36" t="s">
        <v>84</v>
      </c>
      <c r="D21" s="36" t="s">
        <v>16</v>
      </c>
      <c r="E21" s="37">
        <v>98.8</v>
      </c>
      <c r="F21" s="37">
        <v>93.8</v>
      </c>
      <c r="G21" s="37">
        <v>90.2</v>
      </c>
      <c r="H21" s="37">
        <v>88.3</v>
      </c>
      <c r="I21" s="37">
        <v>87</v>
      </c>
      <c r="J21" s="37">
        <v>85.6</v>
      </c>
      <c r="K21" s="37">
        <v>84.5</v>
      </c>
      <c r="L21" s="37">
        <v>82.9</v>
      </c>
      <c r="M21" s="37">
        <v>82.1</v>
      </c>
      <c r="N21" s="37">
        <v>81.5</v>
      </c>
      <c r="O21" s="37">
        <v>82.4</v>
      </c>
      <c r="P21" s="37">
        <v>84</v>
      </c>
      <c r="Q21" s="37">
        <v>85.3</v>
      </c>
      <c r="R21" s="37">
        <v>86.9</v>
      </c>
      <c r="S21" s="37">
        <v>89.4</v>
      </c>
      <c r="T21" s="37">
        <v>91.9</v>
      </c>
      <c r="U21" s="37">
        <v>94.6</v>
      </c>
      <c r="V21" s="37">
        <v>97.5</v>
      </c>
      <c r="W21" s="37">
        <v>100.9</v>
      </c>
      <c r="X21" s="37">
        <v>103.7</v>
      </c>
      <c r="Y21" s="37">
        <v>105.4</v>
      </c>
      <c r="Z21" s="37">
        <v>107.2</v>
      </c>
      <c r="AA21" s="37">
        <v>108.3</v>
      </c>
      <c r="AB21" s="37">
        <v>109.8</v>
      </c>
      <c r="AC21" s="37">
        <v>110.1</v>
      </c>
      <c r="AD21" s="37">
        <v>111.72799999999999</v>
      </c>
      <c r="AE21" s="37">
        <v>108.523</v>
      </c>
      <c r="AF21" s="37">
        <v>110.27</v>
      </c>
      <c r="AG21" s="37">
        <v>112.029</v>
      </c>
    </row>
    <row r="22" spans="1:33" x14ac:dyDescent="0.2">
      <c r="A22" s="36" t="s">
        <v>87</v>
      </c>
      <c r="B22" s="36" t="s">
        <v>8</v>
      </c>
      <c r="C22" s="36" t="s">
        <v>94</v>
      </c>
      <c r="D22" s="36" t="s">
        <v>17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>
        <v>59.8</v>
      </c>
      <c r="R22" s="37">
        <v>57.7</v>
      </c>
      <c r="S22" s="37">
        <v>67.900000000000006</v>
      </c>
      <c r="T22" s="37">
        <v>70.3</v>
      </c>
      <c r="U22" s="37">
        <v>73.099999999999994</v>
      </c>
      <c r="V22" s="37">
        <v>92.1</v>
      </c>
      <c r="W22" s="37">
        <v>92.8</v>
      </c>
      <c r="X22" s="37">
        <v>91.799999999999983</v>
      </c>
      <c r="Y22" s="37">
        <v>91.8</v>
      </c>
      <c r="Z22" s="37">
        <v>85.399999999999991</v>
      </c>
      <c r="AA22" s="37">
        <v>90.5</v>
      </c>
      <c r="AB22" s="37">
        <v>93.6</v>
      </c>
      <c r="AC22" s="37">
        <v>91.2</v>
      </c>
      <c r="AD22" s="37">
        <v>98.4</v>
      </c>
      <c r="AE22" s="37">
        <v>100.6</v>
      </c>
      <c r="AF22" s="37">
        <v>100.5</v>
      </c>
      <c r="AG22" s="37">
        <v>108.70000000000002</v>
      </c>
    </row>
    <row r="23" spans="1:33" x14ac:dyDescent="0.2">
      <c r="A23" s="36" t="s">
        <v>88</v>
      </c>
      <c r="B23" s="36" t="s">
        <v>2</v>
      </c>
      <c r="C23" s="36" t="s">
        <v>84</v>
      </c>
      <c r="D23" s="36" t="s">
        <v>11</v>
      </c>
      <c r="E23" s="37"/>
      <c r="F23" s="37"/>
      <c r="G23" s="37"/>
      <c r="H23" s="37">
        <v>680.47299999999996</v>
      </c>
      <c r="I23" s="37">
        <v>701.80100000000004</v>
      </c>
      <c r="J23" s="37">
        <v>739.19</v>
      </c>
      <c r="K23" s="37">
        <v>725.11</v>
      </c>
      <c r="L23" s="37">
        <v>744.94</v>
      </c>
      <c r="M23" s="37">
        <v>709.85</v>
      </c>
      <c r="N23" s="37">
        <v>713.3</v>
      </c>
      <c r="O23" s="37">
        <v>717.7</v>
      </c>
      <c r="P23" s="37">
        <v>721.75</v>
      </c>
      <c r="Q23" s="37">
        <v>724.66</v>
      </c>
      <c r="R23" s="37">
        <v>723.24</v>
      </c>
      <c r="S23" s="37">
        <v>694.91</v>
      </c>
      <c r="T23" s="37">
        <v>712.53</v>
      </c>
      <c r="U23" s="37">
        <v>731.42</v>
      </c>
      <c r="V23" s="37">
        <v>736.45</v>
      </c>
      <c r="W23" s="37">
        <v>764.08</v>
      </c>
      <c r="X23" s="37">
        <v>768.82</v>
      </c>
      <c r="Y23" s="37">
        <v>779.89</v>
      </c>
      <c r="Z23" s="37">
        <v>764.71</v>
      </c>
      <c r="AA23" s="37">
        <v>775.71</v>
      </c>
      <c r="AB23" s="37">
        <v>772.49</v>
      </c>
      <c r="AC23" s="37">
        <v>773.39</v>
      </c>
      <c r="AD23" s="37">
        <v>776.17</v>
      </c>
      <c r="AE23" s="37">
        <v>770.66</v>
      </c>
      <c r="AF23" s="37">
        <v>766.86</v>
      </c>
      <c r="AG23" s="37">
        <v>769.78</v>
      </c>
    </row>
    <row r="24" spans="1:33" x14ac:dyDescent="0.2">
      <c r="A24" s="36" t="s">
        <v>88</v>
      </c>
      <c r="B24" s="36" t="s">
        <v>3</v>
      </c>
      <c r="C24" s="36" t="s">
        <v>84</v>
      </c>
      <c r="D24" s="36" t="s">
        <v>12</v>
      </c>
      <c r="E24" s="37"/>
      <c r="F24" s="37"/>
      <c r="G24" s="37"/>
      <c r="H24" s="37">
        <v>853.66700000000003</v>
      </c>
      <c r="I24" s="37">
        <v>865.20399999999995</v>
      </c>
      <c r="J24" s="37">
        <v>890.27</v>
      </c>
      <c r="K24" s="37">
        <v>889.93</v>
      </c>
      <c r="L24" s="37">
        <v>896.23</v>
      </c>
      <c r="M24" s="37">
        <v>892.33</v>
      </c>
      <c r="N24" s="37">
        <v>908.65</v>
      </c>
      <c r="O24" s="37">
        <v>911.31</v>
      </c>
      <c r="P24" s="37">
        <v>894.19</v>
      </c>
      <c r="Q24" s="37">
        <v>927.56</v>
      </c>
      <c r="R24" s="37">
        <v>924.19</v>
      </c>
      <c r="S24" s="37">
        <v>932.76</v>
      </c>
      <c r="T24" s="37">
        <v>962.93</v>
      </c>
      <c r="U24" s="37">
        <v>984</v>
      </c>
      <c r="V24" s="37">
        <v>1029.74</v>
      </c>
      <c r="W24" s="37">
        <v>1070.95</v>
      </c>
      <c r="X24" s="37">
        <v>1055.56</v>
      </c>
      <c r="Y24" s="37">
        <v>1054.18</v>
      </c>
      <c r="Z24" s="37">
        <v>1022.59</v>
      </c>
      <c r="AA24" s="37">
        <v>1036.3</v>
      </c>
      <c r="AB24" s="37">
        <v>1049.22</v>
      </c>
      <c r="AC24" s="37">
        <v>1068.67</v>
      </c>
      <c r="AD24" s="37">
        <v>1087.4000000000001</v>
      </c>
      <c r="AE24" s="37">
        <v>1115.03</v>
      </c>
      <c r="AF24" s="37">
        <v>1143.3900000000001</v>
      </c>
      <c r="AG24" s="37">
        <v>1163.44</v>
      </c>
    </row>
    <row r="25" spans="1:33" x14ac:dyDescent="0.2">
      <c r="A25" s="36" t="s">
        <v>88</v>
      </c>
      <c r="B25" s="36" t="s">
        <v>4</v>
      </c>
      <c r="C25" s="36" t="s">
        <v>84</v>
      </c>
      <c r="D25" s="36" t="s">
        <v>13</v>
      </c>
      <c r="E25" s="37"/>
      <c r="F25" s="37"/>
      <c r="G25" s="37"/>
      <c r="H25" s="37">
        <v>161.51</v>
      </c>
      <c r="I25" s="37">
        <v>165.78800000000001</v>
      </c>
      <c r="J25" s="37">
        <v>157.32</v>
      </c>
      <c r="K25" s="37">
        <v>150.87</v>
      </c>
      <c r="L25" s="37">
        <v>145.57</v>
      </c>
      <c r="M25" s="37">
        <v>147.49</v>
      </c>
      <c r="N25" s="37">
        <v>149.41</v>
      </c>
      <c r="O25" s="37">
        <v>153.71</v>
      </c>
      <c r="P25" s="37">
        <v>166.33</v>
      </c>
      <c r="Q25" s="37">
        <v>166.94</v>
      </c>
      <c r="R25" s="37">
        <v>173.19</v>
      </c>
      <c r="S25" s="37">
        <v>179.47</v>
      </c>
      <c r="T25" s="37">
        <v>173.9</v>
      </c>
      <c r="U25" s="37">
        <v>182.15</v>
      </c>
      <c r="V25" s="37">
        <v>188.73</v>
      </c>
      <c r="W25" s="37">
        <v>196.92</v>
      </c>
      <c r="X25" s="37">
        <v>211.7</v>
      </c>
      <c r="Y25" s="37">
        <v>198.48</v>
      </c>
      <c r="Z25" s="37">
        <v>197.12</v>
      </c>
      <c r="AA25" s="37">
        <v>195.09</v>
      </c>
      <c r="AB25" s="37">
        <v>193</v>
      </c>
      <c r="AC25" s="37">
        <v>184.46</v>
      </c>
      <c r="AD25" s="37">
        <v>187.33</v>
      </c>
      <c r="AE25" s="37">
        <v>193.07</v>
      </c>
      <c r="AF25" s="37">
        <v>198.7</v>
      </c>
      <c r="AG25" s="37">
        <v>202.57</v>
      </c>
    </row>
    <row r="26" spans="1:33" x14ac:dyDescent="0.2">
      <c r="A26" s="36" t="s">
        <v>88</v>
      </c>
      <c r="B26" s="36" t="s">
        <v>5</v>
      </c>
      <c r="C26" s="36" t="s">
        <v>84</v>
      </c>
      <c r="D26" s="36" t="s">
        <v>14</v>
      </c>
      <c r="E26" s="37"/>
      <c r="F26" s="37"/>
      <c r="G26" s="37"/>
      <c r="H26" s="37">
        <v>278.18200000000002</v>
      </c>
      <c r="I26" s="37">
        <v>280.11700000000002</v>
      </c>
      <c r="J26" s="37">
        <v>342.6</v>
      </c>
      <c r="K26" s="37">
        <v>365.32</v>
      </c>
      <c r="L26" s="37">
        <v>372.04</v>
      </c>
      <c r="M26" s="37">
        <v>351.2</v>
      </c>
      <c r="N26" s="37">
        <v>355.06</v>
      </c>
      <c r="O26" s="37">
        <v>340.78</v>
      </c>
      <c r="P26" s="37">
        <v>338.57</v>
      </c>
      <c r="Q26" s="37">
        <v>339.32</v>
      </c>
      <c r="R26" s="37">
        <v>314.64</v>
      </c>
      <c r="S26" s="37">
        <v>308.68</v>
      </c>
      <c r="T26" s="37">
        <v>310.67</v>
      </c>
      <c r="U26" s="37">
        <v>314.93</v>
      </c>
      <c r="V26" s="37">
        <v>315.94</v>
      </c>
      <c r="W26" s="37">
        <v>315.64</v>
      </c>
      <c r="X26" s="37">
        <v>309.2</v>
      </c>
      <c r="Y26" s="37">
        <v>316.76</v>
      </c>
      <c r="Z26" s="37">
        <v>298.77</v>
      </c>
      <c r="AA26" s="37">
        <v>283.45</v>
      </c>
      <c r="AB26" s="37">
        <v>286.85000000000002</v>
      </c>
      <c r="AC26" s="37">
        <v>290.17</v>
      </c>
      <c r="AD26" s="37">
        <v>295.45</v>
      </c>
      <c r="AE26" s="37">
        <v>304.82</v>
      </c>
      <c r="AF26" s="37">
        <v>309.52999999999997</v>
      </c>
      <c r="AG26" s="37">
        <v>314.08999999999997</v>
      </c>
    </row>
    <row r="27" spans="1:33" x14ac:dyDescent="0.2">
      <c r="A27" s="36" t="s">
        <v>88</v>
      </c>
      <c r="B27" s="36" t="s">
        <v>6</v>
      </c>
      <c r="C27" s="36" t="s">
        <v>84</v>
      </c>
      <c r="D27" s="36" t="s">
        <v>15</v>
      </c>
      <c r="E27" s="37"/>
      <c r="F27" s="37"/>
      <c r="G27" s="37"/>
      <c r="H27" s="37">
        <v>307.82</v>
      </c>
      <c r="I27" s="37">
        <v>304.76900000000001</v>
      </c>
      <c r="J27" s="37">
        <v>285.14999999999998</v>
      </c>
      <c r="K27" s="37">
        <v>271.16000000000003</v>
      </c>
      <c r="L27" s="37">
        <v>261.49</v>
      </c>
      <c r="M27" s="37">
        <v>250.58</v>
      </c>
      <c r="N27" s="37">
        <v>248.13</v>
      </c>
      <c r="O27" s="37">
        <v>255.92</v>
      </c>
      <c r="P27" s="37">
        <v>259.24</v>
      </c>
      <c r="Q27" s="37">
        <v>266.32</v>
      </c>
      <c r="R27" s="37">
        <v>274.18</v>
      </c>
      <c r="S27" s="37">
        <v>264.85000000000002</v>
      </c>
      <c r="T27" s="37">
        <v>272.52999999999997</v>
      </c>
      <c r="U27" s="37">
        <v>278.58</v>
      </c>
      <c r="V27" s="37">
        <v>283.74</v>
      </c>
      <c r="W27" s="37">
        <v>295.23</v>
      </c>
      <c r="X27" s="37">
        <v>301.08</v>
      </c>
      <c r="Y27" s="37">
        <v>299.37</v>
      </c>
      <c r="Z27" s="37">
        <v>309.35000000000002</v>
      </c>
      <c r="AA27" s="37">
        <v>314.32</v>
      </c>
      <c r="AB27" s="37">
        <v>316.58999999999997</v>
      </c>
      <c r="AC27" s="37">
        <v>323.95</v>
      </c>
      <c r="AD27" s="37">
        <v>326.73</v>
      </c>
      <c r="AE27" s="37">
        <v>335.08</v>
      </c>
      <c r="AF27" s="37">
        <v>344.42</v>
      </c>
      <c r="AG27" s="37">
        <v>353.86</v>
      </c>
    </row>
    <row r="28" spans="1:33" x14ac:dyDescent="0.2">
      <c r="A28" s="36" t="s">
        <v>88</v>
      </c>
      <c r="B28" s="36" t="s">
        <v>7</v>
      </c>
      <c r="C28" s="36" t="s">
        <v>84</v>
      </c>
      <c r="D28" s="36" t="s">
        <v>16</v>
      </c>
      <c r="E28" s="37"/>
      <c r="F28" s="37"/>
      <c r="G28" s="37"/>
      <c r="H28" s="37">
        <v>286.12299999999999</v>
      </c>
      <c r="I28" s="37">
        <v>286.54399999999998</v>
      </c>
      <c r="J28" s="37">
        <v>276.02</v>
      </c>
      <c r="K28" s="37">
        <v>265.27</v>
      </c>
      <c r="L28" s="37">
        <v>253.51</v>
      </c>
      <c r="M28" s="37">
        <v>262.2</v>
      </c>
      <c r="N28" s="37">
        <v>255.5</v>
      </c>
      <c r="O28" s="37">
        <v>270.49</v>
      </c>
      <c r="P28" s="37">
        <v>266.62</v>
      </c>
      <c r="Q28" s="37">
        <v>265.60000000000002</v>
      </c>
      <c r="R28" s="37">
        <v>284.05</v>
      </c>
      <c r="S28" s="37">
        <v>289.36</v>
      </c>
      <c r="T28" s="37">
        <v>293.18</v>
      </c>
      <c r="U28" s="37">
        <v>296.36</v>
      </c>
      <c r="V28" s="37">
        <v>300.56</v>
      </c>
      <c r="W28" s="37">
        <v>298.14</v>
      </c>
      <c r="X28" s="37">
        <v>287.74</v>
      </c>
      <c r="Y28" s="37">
        <v>279.56</v>
      </c>
      <c r="Z28" s="37">
        <v>292.08</v>
      </c>
      <c r="AA28" s="37">
        <v>292.38</v>
      </c>
      <c r="AB28" s="37">
        <v>298.83</v>
      </c>
      <c r="AC28" s="37">
        <v>302.64999999999998</v>
      </c>
      <c r="AD28" s="37">
        <v>303.48</v>
      </c>
      <c r="AE28" s="37">
        <v>307.33999999999997</v>
      </c>
      <c r="AF28" s="37">
        <v>319.61</v>
      </c>
      <c r="AG28" s="37">
        <v>325.17</v>
      </c>
    </row>
    <row r="29" spans="1:33" x14ac:dyDescent="0.2">
      <c r="A29" s="36" t="s">
        <v>88</v>
      </c>
      <c r="B29" s="36" t="s">
        <v>8</v>
      </c>
      <c r="C29" s="36" t="s">
        <v>94</v>
      </c>
      <c r="D29" s="36" t="s">
        <v>17</v>
      </c>
      <c r="E29" s="37"/>
      <c r="F29" s="37"/>
      <c r="G29" s="37"/>
      <c r="H29" s="37"/>
      <c r="I29" s="37"/>
      <c r="J29" s="37"/>
      <c r="K29" s="37"/>
      <c r="L29" s="37">
        <v>179.29999999999998</v>
      </c>
      <c r="M29" s="37">
        <v>196.7</v>
      </c>
      <c r="N29" s="37">
        <v>192</v>
      </c>
      <c r="O29" s="37">
        <v>186.2</v>
      </c>
      <c r="P29" s="37">
        <v>198.79999999999998</v>
      </c>
      <c r="Q29" s="37">
        <v>192</v>
      </c>
      <c r="R29" s="37">
        <v>204.50000000000003</v>
      </c>
      <c r="S29" s="37">
        <v>197.90000000000003</v>
      </c>
      <c r="T29" s="37">
        <v>206.3</v>
      </c>
      <c r="U29" s="37">
        <v>214.79999999999998</v>
      </c>
      <c r="V29" s="37">
        <v>214.9</v>
      </c>
      <c r="W29" s="37">
        <v>278.7</v>
      </c>
      <c r="X29" s="37">
        <v>269.50000000000006</v>
      </c>
      <c r="Y29" s="37">
        <v>268.3</v>
      </c>
      <c r="Z29" s="37">
        <v>268.3</v>
      </c>
      <c r="AA29" s="37">
        <v>269.8</v>
      </c>
      <c r="AB29" s="37">
        <v>269</v>
      </c>
      <c r="AC29" s="37">
        <v>269.7</v>
      </c>
      <c r="AD29" s="37">
        <v>269.39999999999998</v>
      </c>
      <c r="AE29" s="37">
        <v>259.79999999999995</v>
      </c>
      <c r="AF29" s="37">
        <v>273.70000000000005</v>
      </c>
      <c r="AG29" s="37">
        <v>289.5</v>
      </c>
    </row>
    <row r="30" spans="1:33" x14ac:dyDescent="0.2">
      <c r="A30" s="36" t="s">
        <v>89</v>
      </c>
      <c r="B30" s="36" t="s">
        <v>2</v>
      </c>
      <c r="C30" s="36" t="s">
        <v>84</v>
      </c>
      <c r="D30" s="36" t="s">
        <v>11</v>
      </c>
      <c r="E30" s="37">
        <v>396.125</v>
      </c>
      <c r="F30" s="37">
        <v>392.01100000000002</v>
      </c>
      <c r="G30" s="37">
        <v>389.29500000000002</v>
      </c>
      <c r="H30" s="37">
        <v>385.00799999999998</v>
      </c>
      <c r="I30" s="37">
        <v>386.18599999999998</v>
      </c>
      <c r="J30" s="37">
        <v>399.916</v>
      </c>
      <c r="K30" s="37">
        <v>409.68799999999999</v>
      </c>
      <c r="L30" s="37">
        <v>418.94200000000001</v>
      </c>
      <c r="M30" s="37">
        <v>424.834</v>
      </c>
      <c r="N30" s="37">
        <v>429.17500000000001</v>
      </c>
      <c r="O30" s="37">
        <v>429.41300000000001</v>
      </c>
      <c r="P30" s="37">
        <v>428.14100000000002</v>
      </c>
      <c r="Q30" s="37">
        <v>424.09399999999999</v>
      </c>
      <c r="R30" s="37">
        <v>422.78399999999999</v>
      </c>
      <c r="S30" s="37">
        <v>420.40499999999997</v>
      </c>
      <c r="T30" s="37">
        <v>427.13</v>
      </c>
      <c r="U30" s="37">
        <v>441.45</v>
      </c>
      <c r="V30" s="37">
        <v>456.68799999999999</v>
      </c>
      <c r="W30" s="37">
        <v>471.51100000000002</v>
      </c>
      <c r="X30" s="37">
        <v>444.34699999999998</v>
      </c>
      <c r="Y30" s="37">
        <v>432.44600000000003</v>
      </c>
      <c r="Z30" s="37">
        <v>439.81299999999999</v>
      </c>
      <c r="AA30" s="37">
        <v>437.91899999999998</v>
      </c>
      <c r="AB30" s="37">
        <v>437.62700000000001</v>
      </c>
      <c r="AC30" s="37">
        <v>441.27199999999999</v>
      </c>
      <c r="AD30" s="37">
        <v>445.03210000000001</v>
      </c>
      <c r="AE30" s="37">
        <v>456.40660000000003</v>
      </c>
      <c r="AF30" s="37">
        <v>467.13409999999999</v>
      </c>
      <c r="AG30" s="37">
        <v>472.9855</v>
      </c>
    </row>
    <row r="31" spans="1:33" x14ac:dyDescent="0.2">
      <c r="A31" s="36" t="s">
        <v>89</v>
      </c>
      <c r="B31" s="36" t="s">
        <v>3</v>
      </c>
      <c r="C31" s="36" t="s">
        <v>84</v>
      </c>
      <c r="D31" s="36" t="s">
        <v>12</v>
      </c>
      <c r="E31" s="37">
        <v>467.85899999999998</v>
      </c>
      <c r="F31" s="37">
        <v>469.09500000000003</v>
      </c>
      <c r="G31" s="37">
        <v>464.19200000000001</v>
      </c>
      <c r="H31" s="37">
        <v>452.13</v>
      </c>
      <c r="I31" s="37">
        <v>451.25</v>
      </c>
      <c r="J31" s="37">
        <v>461.77600000000001</v>
      </c>
      <c r="K31" s="37">
        <v>475.52699999999999</v>
      </c>
      <c r="L31" s="37">
        <v>486.25900000000001</v>
      </c>
      <c r="M31" s="37">
        <v>502.911</v>
      </c>
      <c r="N31" s="37">
        <v>524.35500000000002</v>
      </c>
      <c r="O31" s="37">
        <v>544.10900000000004</v>
      </c>
      <c r="P31" s="37">
        <v>560.40899999999999</v>
      </c>
      <c r="Q31" s="37">
        <v>566.03099999999995</v>
      </c>
      <c r="R31" s="37">
        <v>566.01700000000005</v>
      </c>
      <c r="S31" s="37">
        <v>567.09699999999998</v>
      </c>
      <c r="T31" s="37">
        <v>580.32799999999997</v>
      </c>
      <c r="U31" s="37">
        <v>604.67899999999997</v>
      </c>
      <c r="V31" s="37">
        <v>637.64800000000002</v>
      </c>
      <c r="W31" s="37">
        <v>646.02099999999996</v>
      </c>
      <c r="X31" s="37">
        <v>626.71500000000003</v>
      </c>
      <c r="Y31" s="37">
        <v>611.27099999999996</v>
      </c>
      <c r="Z31" s="37">
        <v>614.18100000000004</v>
      </c>
      <c r="AA31" s="37">
        <v>612.971</v>
      </c>
      <c r="AB31" s="37">
        <v>619.649</v>
      </c>
      <c r="AC31" s="37">
        <v>628.17899999999997</v>
      </c>
      <c r="AD31" s="37">
        <v>642.33870000000002</v>
      </c>
      <c r="AE31" s="37">
        <v>656.58510000000001</v>
      </c>
      <c r="AF31" s="37">
        <v>668.25779999999997</v>
      </c>
      <c r="AG31" s="37">
        <v>683.82129999999995</v>
      </c>
    </row>
    <row r="32" spans="1:33" x14ac:dyDescent="0.2">
      <c r="A32" s="36" t="s">
        <v>89</v>
      </c>
      <c r="B32" s="36" t="s">
        <v>4</v>
      </c>
      <c r="C32" s="36" t="s">
        <v>84</v>
      </c>
      <c r="D32" s="36" t="s">
        <v>13</v>
      </c>
      <c r="E32" s="37">
        <v>65.914000000000001</v>
      </c>
      <c r="F32" s="37">
        <v>66.793999999999997</v>
      </c>
      <c r="G32" s="37">
        <v>67.066000000000003</v>
      </c>
      <c r="H32" s="37">
        <v>66.899000000000001</v>
      </c>
      <c r="I32" s="37">
        <v>69.278000000000006</v>
      </c>
      <c r="J32" s="37">
        <v>73.861000000000004</v>
      </c>
      <c r="K32" s="37">
        <v>76.698999999999998</v>
      </c>
      <c r="L32" s="37">
        <v>79.010999999999996</v>
      </c>
      <c r="M32" s="37">
        <v>80.656999999999996</v>
      </c>
      <c r="N32" s="37">
        <v>84.129000000000005</v>
      </c>
      <c r="O32" s="37">
        <v>83.962999999999994</v>
      </c>
      <c r="P32" s="37">
        <v>85.391000000000005</v>
      </c>
      <c r="Q32" s="37">
        <v>85.504999999999995</v>
      </c>
      <c r="R32" s="37">
        <v>85.457999999999998</v>
      </c>
      <c r="S32" s="37">
        <v>89.254999999999995</v>
      </c>
      <c r="T32" s="37">
        <v>93.195999999999998</v>
      </c>
      <c r="U32" s="37">
        <v>96.013000000000005</v>
      </c>
      <c r="V32" s="37">
        <v>100.593</v>
      </c>
      <c r="W32" s="37">
        <v>102.666</v>
      </c>
      <c r="X32" s="37">
        <v>99.754000000000005</v>
      </c>
      <c r="Y32" s="37">
        <v>98.626000000000005</v>
      </c>
      <c r="Z32" s="37">
        <v>103.911</v>
      </c>
      <c r="AA32" s="37">
        <v>106.40300000000001</v>
      </c>
      <c r="AB32" s="37">
        <v>111.82</v>
      </c>
      <c r="AC32" s="37">
        <v>115.435</v>
      </c>
      <c r="AD32" s="37">
        <v>119.6682</v>
      </c>
      <c r="AE32" s="37">
        <v>128.71979999999999</v>
      </c>
      <c r="AF32" s="37">
        <v>133.6328</v>
      </c>
      <c r="AG32" s="37">
        <v>138.54580000000001</v>
      </c>
    </row>
    <row r="33" spans="1:33" x14ac:dyDescent="0.2">
      <c r="A33" s="36" t="s">
        <v>89</v>
      </c>
      <c r="B33" s="36" t="s">
        <v>5</v>
      </c>
      <c r="C33" s="36" t="s">
        <v>84</v>
      </c>
      <c r="D33" s="36" t="s">
        <v>14</v>
      </c>
      <c r="E33" s="37">
        <v>156.43799999999999</v>
      </c>
      <c r="F33" s="37">
        <v>157.10900000000001</v>
      </c>
      <c r="G33" s="37">
        <v>162.80000000000001</v>
      </c>
      <c r="H33" s="37">
        <v>160.334</v>
      </c>
      <c r="I33" s="37">
        <v>165.5</v>
      </c>
      <c r="J33" s="37">
        <v>163.88499999999999</v>
      </c>
      <c r="K33" s="37">
        <v>164.07499999999999</v>
      </c>
      <c r="L33" s="37">
        <v>165.517</v>
      </c>
      <c r="M33" s="37">
        <v>163.422</v>
      </c>
      <c r="N33" s="37">
        <v>166.62899999999999</v>
      </c>
      <c r="O33" s="37">
        <v>159.333</v>
      </c>
      <c r="P33" s="37">
        <v>157.386</v>
      </c>
      <c r="Q33" s="37">
        <v>157.89500000000001</v>
      </c>
      <c r="R33" s="37">
        <v>155.166</v>
      </c>
      <c r="S33" s="37">
        <v>154.92500000000001</v>
      </c>
      <c r="T33" s="37">
        <v>155.376</v>
      </c>
      <c r="U33" s="37">
        <v>154.56800000000001</v>
      </c>
      <c r="V33" s="37">
        <v>150.107</v>
      </c>
      <c r="W33" s="37">
        <v>151.02199999999999</v>
      </c>
      <c r="X33" s="37">
        <v>154.65899999999999</v>
      </c>
      <c r="Y33" s="37">
        <v>157.87799999999999</v>
      </c>
      <c r="Z33" s="37">
        <v>152.34</v>
      </c>
      <c r="AA33" s="37">
        <v>150.26900000000001</v>
      </c>
      <c r="AB33" s="37">
        <v>146.31700000000001</v>
      </c>
      <c r="AC33" s="37">
        <v>143.81700000000001</v>
      </c>
      <c r="AD33" s="37">
        <v>142.6926</v>
      </c>
      <c r="AE33" s="37">
        <v>142.69669999999999</v>
      </c>
      <c r="AF33" s="37">
        <v>142.69669999999999</v>
      </c>
      <c r="AG33" s="37">
        <v>142.69669999999999</v>
      </c>
    </row>
    <row r="34" spans="1:33" x14ac:dyDescent="0.2">
      <c r="A34" s="36" t="s">
        <v>89</v>
      </c>
      <c r="B34" s="36" t="s">
        <v>6</v>
      </c>
      <c r="C34" s="36" t="s">
        <v>84</v>
      </c>
      <c r="D34" s="36" t="s">
        <v>15</v>
      </c>
      <c r="E34" s="37">
        <v>428.06700000000001</v>
      </c>
      <c r="F34" s="37">
        <v>425.85199999999998</v>
      </c>
      <c r="G34" s="37">
        <v>427.245</v>
      </c>
      <c r="H34" s="37">
        <v>422.82900000000001</v>
      </c>
      <c r="I34" s="37">
        <v>409.714</v>
      </c>
      <c r="J34" s="37">
        <v>402.64499999999998</v>
      </c>
      <c r="K34" s="37">
        <v>410.85899999999998</v>
      </c>
      <c r="L34" s="37">
        <v>425.71600000000001</v>
      </c>
      <c r="M34" s="37">
        <v>438.84399999999999</v>
      </c>
      <c r="N34" s="37">
        <v>443.137</v>
      </c>
      <c r="O34" s="37">
        <v>448.30099999999999</v>
      </c>
      <c r="P34" s="37">
        <v>459.101</v>
      </c>
      <c r="Q34" s="37">
        <v>464.73099999999999</v>
      </c>
      <c r="R34" s="37">
        <v>466.78399999999999</v>
      </c>
      <c r="S34" s="37">
        <v>465.74099999999999</v>
      </c>
      <c r="T34" s="37">
        <v>468.87200000000001</v>
      </c>
      <c r="U34" s="37">
        <v>474.16699999999997</v>
      </c>
      <c r="V34" s="37">
        <v>476.53100000000001</v>
      </c>
      <c r="W34" s="37">
        <v>469.887</v>
      </c>
      <c r="X34" s="37">
        <v>489.05</v>
      </c>
      <c r="Y34" s="37">
        <v>491.52800000000002</v>
      </c>
      <c r="Z34" s="37">
        <v>483.50599999999997</v>
      </c>
      <c r="AA34" s="37">
        <v>479.21199999999999</v>
      </c>
      <c r="AB34" s="37">
        <v>484.38799999999998</v>
      </c>
      <c r="AC34" s="37">
        <v>481.82600000000002</v>
      </c>
      <c r="AD34" s="37">
        <v>479.13350000000003</v>
      </c>
      <c r="AE34" s="37">
        <v>478.42340000000002</v>
      </c>
      <c r="AF34" s="37">
        <v>483.15089999999998</v>
      </c>
      <c r="AG34" s="37">
        <v>490.7149</v>
      </c>
    </row>
    <row r="35" spans="1:33" x14ac:dyDescent="0.2">
      <c r="A35" s="36" t="s">
        <v>89</v>
      </c>
      <c r="B35" s="36" t="s">
        <v>7</v>
      </c>
      <c r="C35" s="36" t="s">
        <v>84</v>
      </c>
      <c r="D35" s="36" t="s">
        <v>16</v>
      </c>
      <c r="E35" s="37">
        <v>168.315</v>
      </c>
      <c r="F35" s="37">
        <v>169.239</v>
      </c>
      <c r="G35" s="37">
        <v>164.93600000000001</v>
      </c>
      <c r="H35" s="37">
        <v>169.74299999999999</v>
      </c>
      <c r="I35" s="37">
        <v>174.79499999999999</v>
      </c>
      <c r="J35" s="37">
        <v>171.83099999999999</v>
      </c>
      <c r="K35" s="37">
        <v>173.624</v>
      </c>
      <c r="L35" s="37">
        <v>179.791</v>
      </c>
      <c r="M35" s="37">
        <v>183.64699999999999</v>
      </c>
      <c r="N35" s="37">
        <v>183.11699999999999</v>
      </c>
      <c r="O35" s="37">
        <v>189.631</v>
      </c>
      <c r="P35" s="37">
        <v>190.535</v>
      </c>
      <c r="Q35" s="37">
        <v>195.542</v>
      </c>
      <c r="R35" s="37">
        <v>191.875</v>
      </c>
      <c r="S35" s="37">
        <v>194.798</v>
      </c>
      <c r="T35" s="37">
        <v>197.28899999999999</v>
      </c>
      <c r="U35" s="37">
        <v>196.87799999999999</v>
      </c>
      <c r="V35" s="37">
        <v>191.34800000000001</v>
      </c>
      <c r="W35" s="37">
        <v>196.982</v>
      </c>
      <c r="X35" s="37">
        <v>203.691</v>
      </c>
      <c r="Y35" s="37">
        <v>206.25299999999999</v>
      </c>
      <c r="Z35" s="37">
        <v>206.63499999999999</v>
      </c>
      <c r="AA35" s="37">
        <v>207.65299999999999</v>
      </c>
      <c r="AB35" s="37">
        <v>205.40799999999999</v>
      </c>
      <c r="AC35" s="37">
        <v>215.37</v>
      </c>
      <c r="AD35" s="37">
        <v>221.6627</v>
      </c>
      <c r="AE35" s="37">
        <v>223.10120000000001</v>
      </c>
      <c r="AF35" s="37">
        <v>218.33410000000001</v>
      </c>
      <c r="AG35" s="37">
        <v>219.28749999999999</v>
      </c>
    </row>
    <row r="36" spans="1:33" x14ac:dyDescent="0.2">
      <c r="A36" s="36" t="s">
        <v>89</v>
      </c>
      <c r="B36" s="36" t="s">
        <v>8</v>
      </c>
      <c r="C36" s="36" t="s">
        <v>94</v>
      </c>
      <c r="D36" s="36" t="s">
        <v>17</v>
      </c>
      <c r="E36" s="37"/>
      <c r="F36" s="37"/>
      <c r="G36" s="37">
        <v>259.89999999999998</v>
      </c>
      <c r="H36" s="37">
        <v>117.9</v>
      </c>
      <c r="I36" s="37">
        <v>105.5</v>
      </c>
      <c r="J36" s="37">
        <v>113.8</v>
      </c>
      <c r="K36" s="37">
        <v>129.29999999999998</v>
      </c>
      <c r="L36" s="37">
        <v>120</v>
      </c>
      <c r="M36" s="37">
        <v>111.6</v>
      </c>
      <c r="N36" s="37">
        <v>111.1</v>
      </c>
      <c r="O36" s="37">
        <v>126.1</v>
      </c>
      <c r="P36" s="37">
        <v>126.2</v>
      </c>
      <c r="Q36" s="37">
        <v>125.5</v>
      </c>
      <c r="R36" s="37">
        <v>131.5</v>
      </c>
      <c r="S36" s="37">
        <v>133.79999999999998</v>
      </c>
      <c r="T36" s="37">
        <v>139.4</v>
      </c>
      <c r="U36" s="37">
        <v>148.5</v>
      </c>
      <c r="V36" s="37">
        <v>146.10000000000002</v>
      </c>
      <c r="W36" s="37">
        <v>147.9</v>
      </c>
      <c r="X36" s="37">
        <v>142.4</v>
      </c>
      <c r="Y36" s="37">
        <v>137.5</v>
      </c>
      <c r="Z36" s="37">
        <v>140.89999999999998</v>
      </c>
      <c r="AA36" s="37">
        <v>145.1</v>
      </c>
      <c r="AB36" s="37">
        <v>146</v>
      </c>
      <c r="AC36" s="37">
        <v>147.5</v>
      </c>
      <c r="AD36" s="37">
        <v>150.99999999999997</v>
      </c>
      <c r="AE36" s="37">
        <v>157.6</v>
      </c>
      <c r="AF36" s="37">
        <v>148.5</v>
      </c>
      <c r="AG36" s="37">
        <v>152.29999999999998</v>
      </c>
    </row>
    <row r="37" spans="1:33" x14ac:dyDescent="0.2">
      <c r="A37" s="36" t="s">
        <v>90</v>
      </c>
      <c r="B37" s="36" t="s">
        <v>2</v>
      </c>
      <c r="C37" s="36" t="s">
        <v>84</v>
      </c>
      <c r="D37" s="36" t="s">
        <v>11</v>
      </c>
      <c r="E37" s="37">
        <v>62.8</v>
      </c>
      <c r="F37" s="37">
        <v>20.7</v>
      </c>
      <c r="G37" s="37">
        <v>19</v>
      </c>
      <c r="H37" s="37">
        <v>17.399999999999999</v>
      </c>
      <c r="I37" s="37">
        <v>18.2</v>
      </c>
      <c r="J37" s="37">
        <v>16.8</v>
      </c>
      <c r="K37" s="37">
        <v>16.8</v>
      </c>
      <c r="L37" s="37">
        <v>14.3</v>
      </c>
      <c r="M37" s="37">
        <v>14</v>
      </c>
      <c r="N37" s="37">
        <v>13.4</v>
      </c>
      <c r="O37" s="37">
        <v>20.2</v>
      </c>
      <c r="P37" s="37">
        <v>17.100000000000001</v>
      </c>
      <c r="Q37" s="37">
        <v>18</v>
      </c>
      <c r="R37" s="37">
        <v>18</v>
      </c>
      <c r="S37" s="37">
        <v>16.3</v>
      </c>
      <c r="T37" s="37">
        <v>21.3</v>
      </c>
      <c r="U37" s="37">
        <v>22</v>
      </c>
      <c r="V37" s="37">
        <v>22</v>
      </c>
      <c r="W37" s="37">
        <v>23</v>
      </c>
      <c r="X37" s="37">
        <v>19.3</v>
      </c>
      <c r="Y37" s="37">
        <v>18.899999999999999</v>
      </c>
      <c r="Z37" s="37">
        <v>18.399999999999999</v>
      </c>
      <c r="AA37" s="37">
        <v>18.8</v>
      </c>
      <c r="AB37" s="37">
        <v>23.4</v>
      </c>
      <c r="AC37" s="37">
        <v>25.8</v>
      </c>
      <c r="AD37" s="37">
        <v>26.1</v>
      </c>
      <c r="AE37" s="37">
        <v>26.5</v>
      </c>
      <c r="AF37" s="37">
        <v>25.5</v>
      </c>
      <c r="AG37" s="37">
        <v>28.6</v>
      </c>
    </row>
    <row r="38" spans="1:33" x14ac:dyDescent="0.2">
      <c r="A38" s="36" t="s">
        <v>90</v>
      </c>
      <c r="B38" s="36" t="s">
        <v>3</v>
      </c>
      <c r="C38" s="36" t="s">
        <v>84</v>
      </c>
      <c r="D38" s="36" t="s">
        <v>12</v>
      </c>
      <c r="E38" s="37">
        <v>121.9</v>
      </c>
      <c r="F38" s="37">
        <v>120.1</v>
      </c>
      <c r="G38" s="37">
        <v>112.7</v>
      </c>
      <c r="H38" s="37">
        <v>107.7</v>
      </c>
      <c r="I38" s="37">
        <v>106.4</v>
      </c>
      <c r="J38" s="37">
        <v>116.5</v>
      </c>
      <c r="K38" s="37">
        <v>113</v>
      </c>
      <c r="L38" s="37">
        <v>110.7</v>
      </c>
      <c r="M38" s="37">
        <v>110.8</v>
      </c>
      <c r="N38" s="37">
        <v>114.7</v>
      </c>
      <c r="O38" s="37">
        <v>118</v>
      </c>
      <c r="P38" s="37">
        <v>113.4</v>
      </c>
      <c r="Q38" s="37">
        <v>114.4</v>
      </c>
      <c r="R38" s="37">
        <v>116.5</v>
      </c>
      <c r="S38" s="37">
        <v>108.2</v>
      </c>
      <c r="T38" s="37">
        <v>115.1</v>
      </c>
      <c r="U38" s="37">
        <v>126.5</v>
      </c>
      <c r="V38" s="37">
        <v>123</v>
      </c>
      <c r="W38" s="37">
        <v>123.6</v>
      </c>
      <c r="X38" s="37">
        <v>120.9</v>
      </c>
      <c r="Y38" s="37">
        <v>112.2</v>
      </c>
      <c r="Z38" s="37">
        <v>123.3</v>
      </c>
      <c r="AA38" s="37">
        <v>129.19999999999999</v>
      </c>
      <c r="AB38" s="37">
        <v>131.80000000000001</v>
      </c>
      <c r="AC38" s="37">
        <v>135.9</v>
      </c>
      <c r="AD38" s="37">
        <v>132.5</v>
      </c>
      <c r="AE38" s="37">
        <v>144.1</v>
      </c>
      <c r="AF38" s="37">
        <v>152.1</v>
      </c>
      <c r="AG38" s="37">
        <v>152.1</v>
      </c>
    </row>
    <row r="39" spans="1:33" x14ac:dyDescent="0.2">
      <c r="A39" s="36" t="s">
        <v>90</v>
      </c>
      <c r="B39" s="36" t="s">
        <v>4</v>
      </c>
      <c r="C39" s="36" t="s">
        <v>84</v>
      </c>
      <c r="D39" s="36" t="s">
        <v>13</v>
      </c>
      <c r="E39" s="37">
        <v>20</v>
      </c>
      <c r="F39" s="37">
        <v>20.7</v>
      </c>
      <c r="G39" s="37">
        <v>19</v>
      </c>
      <c r="H39" s="37">
        <v>17.399999999999999</v>
      </c>
      <c r="I39" s="37">
        <v>18.2</v>
      </c>
      <c r="J39" s="37">
        <v>16.8</v>
      </c>
      <c r="K39" s="37">
        <v>16.8</v>
      </c>
      <c r="L39" s="37">
        <v>14.3</v>
      </c>
      <c r="M39" s="37">
        <v>14</v>
      </c>
      <c r="N39" s="37">
        <v>13.4</v>
      </c>
      <c r="O39" s="37">
        <v>20.2</v>
      </c>
      <c r="P39" s="37">
        <v>17.100000000000001</v>
      </c>
      <c r="Q39" s="37">
        <v>18</v>
      </c>
      <c r="R39" s="37">
        <v>18</v>
      </c>
      <c r="S39" s="37">
        <v>16.3</v>
      </c>
      <c r="T39" s="37">
        <v>21.3</v>
      </c>
      <c r="U39" s="37">
        <v>22</v>
      </c>
      <c r="V39" s="37">
        <v>22</v>
      </c>
      <c r="W39" s="37">
        <v>23</v>
      </c>
      <c r="X39" s="37">
        <v>19.3</v>
      </c>
      <c r="Y39" s="37">
        <v>18.899999999999999</v>
      </c>
      <c r="Z39" s="37">
        <v>18.399999999999999</v>
      </c>
      <c r="AA39" s="37">
        <v>18.8</v>
      </c>
      <c r="AB39" s="37">
        <v>23.4</v>
      </c>
      <c r="AC39" s="37">
        <v>25.8</v>
      </c>
      <c r="AD39" s="37">
        <v>26.1</v>
      </c>
      <c r="AE39" s="37">
        <v>26.5</v>
      </c>
      <c r="AF39" s="37">
        <v>25.5</v>
      </c>
      <c r="AG39" s="37">
        <v>28.6</v>
      </c>
    </row>
    <row r="40" spans="1:33" x14ac:dyDescent="0.2">
      <c r="A40" s="36" t="s">
        <v>90</v>
      </c>
      <c r="B40" s="36" t="s">
        <v>5</v>
      </c>
      <c r="C40" s="36" t="s">
        <v>84</v>
      </c>
      <c r="D40" s="36" t="s">
        <v>14</v>
      </c>
      <c r="E40" s="37">
        <v>29.2</v>
      </c>
      <c r="F40" s="37">
        <v>29.3</v>
      </c>
      <c r="G40" s="37">
        <v>30.6</v>
      </c>
      <c r="H40" s="37">
        <v>32.799999999999997</v>
      </c>
      <c r="I40" s="37">
        <v>34.200000000000003</v>
      </c>
      <c r="J40" s="37">
        <v>33.9</v>
      </c>
      <c r="K40" s="37">
        <v>33</v>
      </c>
      <c r="L40" s="37">
        <v>34.1</v>
      </c>
      <c r="M40" s="37">
        <v>35.9</v>
      </c>
      <c r="N40" s="37">
        <v>35.299999999999997</v>
      </c>
      <c r="O40" s="37">
        <v>36.299999999999997</v>
      </c>
      <c r="P40" s="37">
        <v>36.9</v>
      </c>
      <c r="Q40" s="37">
        <v>34.5</v>
      </c>
      <c r="R40" s="37">
        <v>37</v>
      </c>
      <c r="S40" s="37">
        <v>39.6</v>
      </c>
      <c r="T40" s="37">
        <v>39.200000000000003</v>
      </c>
      <c r="U40" s="37">
        <v>40.200000000000003</v>
      </c>
      <c r="V40" s="37">
        <v>38.9</v>
      </c>
      <c r="W40" s="37">
        <v>38.200000000000003</v>
      </c>
      <c r="X40" s="37">
        <v>37.1</v>
      </c>
      <c r="Y40" s="37">
        <v>40.299999999999997</v>
      </c>
      <c r="Z40" s="37">
        <v>39.299999999999997</v>
      </c>
      <c r="AA40" s="37">
        <v>40.1</v>
      </c>
      <c r="AB40" s="37">
        <v>43</v>
      </c>
      <c r="AC40" s="37">
        <v>45.1</v>
      </c>
      <c r="AD40" s="37">
        <v>42.4</v>
      </c>
      <c r="AE40" s="37">
        <v>39.700000000000003</v>
      </c>
      <c r="AF40" s="37">
        <v>38.700000000000003</v>
      </c>
      <c r="AG40" s="37">
        <v>38</v>
      </c>
    </row>
    <row r="41" spans="1:33" x14ac:dyDescent="0.2">
      <c r="A41" s="36" t="s">
        <v>90</v>
      </c>
      <c r="B41" s="36" t="s">
        <v>6</v>
      </c>
      <c r="C41" s="36" t="s">
        <v>84</v>
      </c>
      <c r="D41" s="36" t="s">
        <v>15</v>
      </c>
      <c r="E41" s="37">
        <v>33.9</v>
      </c>
      <c r="F41" s="37">
        <v>35.6</v>
      </c>
      <c r="G41" s="37">
        <v>34.5</v>
      </c>
      <c r="H41" s="37">
        <v>34.700000000000003</v>
      </c>
      <c r="I41" s="37">
        <v>33.9</v>
      </c>
      <c r="J41" s="37">
        <v>34.299999999999997</v>
      </c>
      <c r="K41" s="37">
        <v>33.799999999999997</v>
      </c>
      <c r="L41" s="37">
        <v>35.1</v>
      </c>
      <c r="M41" s="37">
        <v>33.1</v>
      </c>
      <c r="N41" s="37">
        <v>30.1</v>
      </c>
      <c r="O41" s="37">
        <v>28.9</v>
      </c>
      <c r="P41" s="37">
        <v>31.4</v>
      </c>
      <c r="Q41" s="37">
        <v>31.9</v>
      </c>
      <c r="R41" s="37">
        <v>37.4</v>
      </c>
      <c r="S41" s="37">
        <v>39.200000000000003</v>
      </c>
      <c r="T41" s="37">
        <v>34.9</v>
      </c>
      <c r="U41" s="37">
        <v>36.6</v>
      </c>
      <c r="V41" s="37">
        <v>36.1</v>
      </c>
      <c r="W41" s="37">
        <v>30.8</v>
      </c>
      <c r="X41" s="37">
        <v>32.9</v>
      </c>
      <c r="Y41" s="37">
        <v>34.200000000000003</v>
      </c>
      <c r="Z41" s="37">
        <v>34.6</v>
      </c>
      <c r="AA41" s="37">
        <v>34.5</v>
      </c>
      <c r="AB41" s="37">
        <v>36.4</v>
      </c>
      <c r="AC41" s="37">
        <v>38.6</v>
      </c>
      <c r="AD41" s="37">
        <v>39.1</v>
      </c>
      <c r="AE41" s="37">
        <v>39.4</v>
      </c>
      <c r="AF41" s="37">
        <v>37.799999999999997</v>
      </c>
      <c r="AG41" s="37">
        <v>40.5</v>
      </c>
    </row>
    <row r="42" spans="1:33" x14ac:dyDescent="0.2">
      <c r="A42" s="36" t="s">
        <v>90</v>
      </c>
      <c r="B42" s="36" t="s">
        <v>7</v>
      </c>
      <c r="C42" s="36" t="s">
        <v>84</v>
      </c>
      <c r="D42" s="36" t="s">
        <v>16</v>
      </c>
      <c r="E42" s="37">
        <v>65.400000000000006</v>
      </c>
      <c r="F42" s="37">
        <v>63.5</v>
      </c>
      <c r="G42" s="37">
        <v>63</v>
      </c>
      <c r="H42" s="37">
        <v>62</v>
      </c>
      <c r="I42" s="37">
        <v>60.4</v>
      </c>
      <c r="J42" s="37">
        <v>55</v>
      </c>
      <c r="K42" s="37">
        <v>54.8</v>
      </c>
      <c r="L42" s="37">
        <v>57.7</v>
      </c>
      <c r="M42" s="37">
        <v>55</v>
      </c>
      <c r="N42" s="37">
        <v>51.4</v>
      </c>
      <c r="O42" s="37">
        <v>48.2</v>
      </c>
      <c r="P42" s="37">
        <v>52.7</v>
      </c>
      <c r="Q42" s="37">
        <v>56.9</v>
      </c>
      <c r="R42" s="37">
        <v>56.7</v>
      </c>
      <c r="S42" s="37">
        <v>54.9</v>
      </c>
      <c r="T42" s="37">
        <v>56</v>
      </c>
      <c r="U42" s="37">
        <v>58.9</v>
      </c>
      <c r="V42" s="37">
        <v>54.7</v>
      </c>
      <c r="W42" s="37">
        <v>59.7</v>
      </c>
      <c r="X42" s="37">
        <v>61.9</v>
      </c>
      <c r="Y42" s="37">
        <v>55.7</v>
      </c>
      <c r="Z42" s="37">
        <v>56.5</v>
      </c>
      <c r="AA42" s="37">
        <v>61.8</v>
      </c>
      <c r="AB42" s="37">
        <v>56.1</v>
      </c>
      <c r="AC42" s="37">
        <v>55</v>
      </c>
      <c r="AD42" s="37">
        <v>60.6</v>
      </c>
      <c r="AE42" s="37">
        <v>57.6</v>
      </c>
      <c r="AF42" s="37">
        <v>56.8</v>
      </c>
      <c r="AG42" s="37">
        <v>61.1</v>
      </c>
    </row>
    <row r="43" spans="1:33" x14ac:dyDescent="0.2">
      <c r="A43" s="36" t="s">
        <v>90</v>
      </c>
      <c r="B43" s="36" t="s">
        <v>8</v>
      </c>
      <c r="C43" s="36" t="s">
        <v>94</v>
      </c>
      <c r="D43" s="36" t="s">
        <v>17</v>
      </c>
      <c r="E43" s="37"/>
      <c r="F43" s="37"/>
      <c r="G43" s="37"/>
      <c r="H43" s="37"/>
      <c r="I43" s="37"/>
      <c r="J43" s="37"/>
      <c r="K43" s="37"/>
      <c r="L43" s="37">
        <v>21.8</v>
      </c>
      <c r="M43" s="37">
        <v>30.2</v>
      </c>
      <c r="N43" s="37">
        <v>26</v>
      </c>
      <c r="O43" s="37">
        <v>29.400000000000002</v>
      </c>
      <c r="P43" s="37">
        <v>22.9</v>
      </c>
      <c r="Q43" s="37">
        <v>20.5</v>
      </c>
      <c r="R43" s="37">
        <v>22.4</v>
      </c>
      <c r="S43" s="37">
        <v>20</v>
      </c>
      <c r="T43" s="37">
        <v>30.499999999999996</v>
      </c>
      <c r="U43" s="37">
        <v>29.700000000000003</v>
      </c>
      <c r="V43" s="37">
        <v>32.200000000000003</v>
      </c>
      <c r="W43" s="37">
        <v>34.9</v>
      </c>
      <c r="X43" s="37">
        <v>29.799999999999997</v>
      </c>
      <c r="Y43" s="37">
        <v>29.200000000000003</v>
      </c>
      <c r="Z43" s="37">
        <v>31.200000000000003</v>
      </c>
      <c r="AA43" s="37">
        <v>29.700000000000003</v>
      </c>
      <c r="AB43" s="37">
        <v>31.9</v>
      </c>
      <c r="AC43" s="37">
        <v>32.9</v>
      </c>
      <c r="AD43" s="37">
        <v>32.700000000000003</v>
      </c>
      <c r="AE43" s="37">
        <v>32.800000000000004</v>
      </c>
      <c r="AF43" s="37">
        <v>35.199999999999996</v>
      </c>
      <c r="AG43" s="37">
        <v>39.900000000000006</v>
      </c>
    </row>
    <row r="44" spans="1:33" x14ac:dyDescent="0.2">
      <c r="A44" s="36" t="s">
        <v>91</v>
      </c>
      <c r="B44" s="36" t="s">
        <v>2</v>
      </c>
      <c r="C44" s="36" t="s">
        <v>84</v>
      </c>
      <c r="D44" s="36" t="s">
        <v>11</v>
      </c>
      <c r="E44" s="37">
        <v>324.8</v>
      </c>
      <c r="F44" s="37">
        <v>293.5</v>
      </c>
      <c r="G44" s="37">
        <v>260.3</v>
      </c>
      <c r="H44" s="37">
        <v>247.4</v>
      </c>
      <c r="I44" s="37">
        <v>240.5</v>
      </c>
      <c r="J44" s="37">
        <v>243.3</v>
      </c>
      <c r="K44" s="37">
        <v>252.9</v>
      </c>
      <c r="L44" s="37">
        <v>264.89999999999998</v>
      </c>
      <c r="M44" s="37">
        <v>272.8</v>
      </c>
      <c r="N44" s="37">
        <v>281.60000000000002</v>
      </c>
      <c r="O44" s="37">
        <v>277</v>
      </c>
      <c r="P44" s="37">
        <v>276</v>
      </c>
      <c r="Q44" s="37">
        <v>281</v>
      </c>
      <c r="R44" s="37">
        <v>283</v>
      </c>
      <c r="S44" s="37">
        <v>290</v>
      </c>
      <c r="T44" s="37">
        <v>295</v>
      </c>
      <c r="U44" s="37">
        <v>298</v>
      </c>
      <c r="V44" s="37">
        <v>305</v>
      </c>
      <c r="W44" s="37">
        <v>311</v>
      </c>
      <c r="X44" s="37">
        <v>296</v>
      </c>
      <c r="Y44" s="37">
        <v>298</v>
      </c>
      <c r="Z44" s="37">
        <v>303</v>
      </c>
      <c r="AA44" s="37">
        <v>300</v>
      </c>
      <c r="AB44" s="37">
        <v>296</v>
      </c>
      <c r="AC44" s="37">
        <v>290</v>
      </c>
      <c r="AD44" s="37">
        <v>284</v>
      </c>
      <c r="AE44" s="37">
        <v>290</v>
      </c>
      <c r="AF44" s="37">
        <v>282</v>
      </c>
      <c r="AG44" s="37">
        <v>292</v>
      </c>
    </row>
    <row r="45" spans="1:33" x14ac:dyDescent="0.2">
      <c r="A45" s="36" t="s">
        <v>91</v>
      </c>
      <c r="B45" s="36" t="s">
        <v>3</v>
      </c>
      <c r="C45" s="36" t="s">
        <v>84</v>
      </c>
      <c r="D45" s="36" t="s">
        <v>12</v>
      </c>
      <c r="E45" s="37">
        <v>447</v>
      </c>
      <c r="F45" s="37">
        <v>438</v>
      </c>
      <c r="G45" s="37">
        <v>415</v>
      </c>
      <c r="H45" s="37">
        <v>392</v>
      </c>
      <c r="I45" s="37">
        <v>391</v>
      </c>
      <c r="J45" s="37">
        <v>391</v>
      </c>
      <c r="K45" s="37">
        <v>400</v>
      </c>
      <c r="L45" s="37">
        <v>404</v>
      </c>
      <c r="M45" s="37">
        <v>418</v>
      </c>
      <c r="N45" s="37">
        <v>435</v>
      </c>
      <c r="O45" s="37">
        <v>495</v>
      </c>
      <c r="P45" s="37">
        <v>511</v>
      </c>
      <c r="Q45" s="37">
        <v>513</v>
      </c>
      <c r="R45" s="37">
        <v>521</v>
      </c>
      <c r="S45" s="37">
        <v>523</v>
      </c>
      <c r="T45" s="37">
        <v>528</v>
      </c>
      <c r="U45" s="37">
        <v>554</v>
      </c>
      <c r="V45" s="37">
        <v>566</v>
      </c>
      <c r="W45" s="37">
        <v>572</v>
      </c>
      <c r="X45" s="37">
        <v>561</v>
      </c>
      <c r="Y45" s="37">
        <v>572</v>
      </c>
      <c r="Z45" s="37">
        <v>574</v>
      </c>
      <c r="AA45" s="37">
        <v>581</v>
      </c>
      <c r="AB45" s="37">
        <v>573</v>
      </c>
      <c r="AC45" s="37">
        <v>583</v>
      </c>
      <c r="AD45" s="37">
        <v>593</v>
      </c>
      <c r="AE45" s="37">
        <v>588</v>
      </c>
      <c r="AF45" s="37">
        <v>609</v>
      </c>
      <c r="AG45" s="37">
        <v>625</v>
      </c>
    </row>
    <row r="46" spans="1:33" x14ac:dyDescent="0.2">
      <c r="A46" s="36" t="s">
        <v>91</v>
      </c>
      <c r="B46" s="36" t="s">
        <v>4</v>
      </c>
      <c r="C46" s="36" t="s">
        <v>84</v>
      </c>
      <c r="D46" s="36" t="s">
        <v>13</v>
      </c>
      <c r="E46" s="37">
        <v>77.5</v>
      </c>
      <c r="F46" s="37">
        <v>69.8</v>
      </c>
      <c r="G46" s="37">
        <v>63.9</v>
      </c>
      <c r="H46" s="37">
        <v>60</v>
      </c>
      <c r="I46" s="37">
        <v>58.4</v>
      </c>
      <c r="J46" s="37">
        <v>59.7</v>
      </c>
      <c r="K46" s="37">
        <v>62</v>
      </c>
      <c r="L46" s="37">
        <v>65.900000000000006</v>
      </c>
      <c r="M46" s="37">
        <v>68.400000000000006</v>
      </c>
      <c r="N46" s="37">
        <v>71.900000000000006</v>
      </c>
      <c r="O46" s="37">
        <v>77</v>
      </c>
      <c r="P46" s="37">
        <v>80</v>
      </c>
      <c r="Q46" s="37">
        <v>82</v>
      </c>
      <c r="R46" s="37">
        <v>75</v>
      </c>
      <c r="S46" s="37">
        <v>74</v>
      </c>
      <c r="T46" s="37">
        <v>78</v>
      </c>
      <c r="U46" s="37">
        <v>78</v>
      </c>
      <c r="V46" s="37">
        <v>84</v>
      </c>
      <c r="W46" s="37">
        <v>88</v>
      </c>
      <c r="X46" s="37">
        <v>85</v>
      </c>
      <c r="Y46" s="37">
        <v>83</v>
      </c>
      <c r="Z46" s="37">
        <v>83</v>
      </c>
      <c r="AA46" s="37">
        <v>86</v>
      </c>
      <c r="AB46" s="37">
        <v>86</v>
      </c>
      <c r="AC46" s="37">
        <v>86</v>
      </c>
      <c r="AD46" s="37">
        <v>87</v>
      </c>
      <c r="AE46" s="37">
        <v>85</v>
      </c>
      <c r="AF46" s="37">
        <v>85</v>
      </c>
      <c r="AG46" s="37">
        <v>86</v>
      </c>
    </row>
    <row r="47" spans="1:33" x14ac:dyDescent="0.2">
      <c r="A47" s="36" t="s">
        <v>91</v>
      </c>
      <c r="B47" s="36" t="s">
        <v>5</v>
      </c>
      <c r="C47" s="36" t="s">
        <v>84</v>
      </c>
      <c r="D47" s="36" t="s">
        <v>14</v>
      </c>
      <c r="E47" s="37">
        <v>169.7</v>
      </c>
      <c r="F47" s="37">
        <v>173.6</v>
      </c>
      <c r="G47" s="37">
        <v>169.4</v>
      </c>
      <c r="H47" s="37">
        <v>163</v>
      </c>
      <c r="I47" s="37">
        <v>161.80000000000001</v>
      </c>
      <c r="J47" s="37">
        <v>161.19999999999999</v>
      </c>
      <c r="K47" s="37">
        <v>162.19999999999999</v>
      </c>
      <c r="L47" s="37">
        <v>167.9</v>
      </c>
      <c r="M47" s="37">
        <v>164.9</v>
      </c>
      <c r="N47" s="37">
        <v>166.4</v>
      </c>
      <c r="O47" s="37">
        <v>115</v>
      </c>
      <c r="P47" s="37">
        <v>114</v>
      </c>
      <c r="Q47" s="37">
        <v>119</v>
      </c>
      <c r="R47" s="37">
        <v>119</v>
      </c>
      <c r="S47" s="37">
        <v>117</v>
      </c>
      <c r="T47" s="37">
        <v>126</v>
      </c>
      <c r="U47" s="37">
        <v>123</v>
      </c>
      <c r="V47" s="37">
        <v>119</v>
      </c>
      <c r="W47" s="37">
        <v>117</v>
      </c>
      <c r="X47" s="37">
        <v>116</v>
      </c>
      <c r="Y47" s="37">
        <v>117</v>
      </c>
      <c r="Z47" s="37">
        <v>116</v>
      </c>
      <c r="AA47" s="37">
        <v>113</v>
      </c>
      <c r="AB47" s="37">
        <v>111</v>
      </c>
      <c r="AC47" s="37">
        <v>106</v>
      </c>
      <c r="AD47" s="37">
        <v>106</v>
      </c>
      <c r="AE47" s="37">
        <v>111</v>
      </c>
      <c r="AF47" s="37">
        <v>115</v>
      </c>
      <c r="AG47" s="37">
        <v>116</v>
      </c>
    </row>
    <row r="48" spans="1:33" x14ac:dyDescent="0.2">
      <c r="A48" s="36" t="s">
        <v>91</v>
      </c>
      <c r="B48" s="36" t="s">
        <v>6</v>
      </c>
      <c r="C48" s="36" t="s">
        <v>84</v>
      </c>
      <c r="D48" s="36" t="s">
        <v>15</v>
      </c>
      <c r="E48" s="37">
        <v>307</v>
      </c>
      <c r="F48" s="37">
        <v>306.7</v>
      </c>
      <c r="G48" s="37">
        <v>298.10000000000002</v>
      </c>
      <c r="H48" s="37">
        <v>280.2</v>
      </c>
      <c r="I48" s="37">
        <v>277.89999999999998</v>
      </c>
      <c r="J48" s="37">
        <v>281.39999999999998</v>
      </c>
      <c r="K48" s="37">
        <v>287.3</v>
      </c>
      <c r="L48" s="37">
        <v>292.39999999999998</v>
      </c>
      <c r="M48" s="37">
        <v>294.7</v>
      </c>
      <c r="N48" s="37">
        <v>297.2</v>
      </c>
      <c r="O48" s="37">
        <v>326</v>
      </c>
      <c r="P48" s="37">
        <v>342</v>
      </c>
      <c r="Q48" s="37">
        <v>346</v>
      </c>
      <c r="R48" s="37">
        <v>345</v>
      </c>
      <c r="S48" s="37">
        <v>351</v>
      </c>
      <c r="T48" s="37">
        <v>355</v>
      </c>
      <c r="U48" s="37">
        <v>364</v>
      </c>
      <c r="V48" s="37">
        <v>370</v>
      </c>
      <c r="W48" s="37">
        <v>382</v>
      </c>
      <c r="X48" s="37">
        <v>388</v>
      </c>
      <c r="Y48" s="37">
        <v>379</v>
      </c>
      <c r="Z48" s="37">
        <v>396</v>
      </c>
      <c r="AA48" s="37">
        <v>409</v>
      </c>
      <c r="AB48" s="37">
        <v>399</v>
      </c>
      <c r="AC48" s="37">
        <v>402</v>
      </c>
      <c r="AD48" s="37">
        <v>404</v>
      </c>
      <c r="AE48" s="37">
        <v>409</v>
      </c>
      <c r="AF48" s="37">
        <v>404</v>
      </c>
      <c r="AG48" s="37">
        <v>417</v>
      </c>
    </row>
    <row r="49" spans="1:33" x14ac:dyDescent="0.2">
      <c r="A49" s="36" t="s">
        <v>91</v>
      </c>
      <c r="B49" s="36" t="s">
        <v>7</v>
      </c>
      <c r="C49" s="36" t="s">
        <v>84</v>
      </c>
      <c r="D49" s="36" t="s">
        <v>16</v>
      </c>
      <c r="E49" s="37">
        <v>134.6</v>
      </c>
      <c r="F49" s="37">
        <v>134.1</v>
      </c>
      <c r="G49" s="37">
        <v>131.6</v>
      </c>
      <c r="H49" s="37">
        <v>128.9</v>
      </c>
      <c r="I49" s="37">
        <v>129.80000000000001</v>
      </c>
      <c r="J49" s="37">
        <v>136.1</v>
      </c>
      <c r="K49" s="37">
        <v>139.69999999999999</v>
      </c>
      <c r="L49" s="37">
        <v>143.30000000000001</v>
      </c>
      <c r="M49" s="37">
        <v>147.6</v>
      </c>
      <c r="N49" s="37">
        <v>150.69999999999999</v>
      </c>
      <c r="O49" s="37">
        <v>151.80000000000001</v>
      </c>
      <c r="P49" s="37">
        <v>153.69999999999999</v>
      </c>
      <c r="Q49" s="37">
        <v>157.69999999999999</v>
      </c>
      <c r="R49" s="37">
        <v>160.1</v>
      </c>
      <c r="S49" s="37">
        <v>162</v>
      </c>
      <c r="T49" s="37">
        <v>166</v>
      </c>
      <c r="U49" s="37">
        <v>171</v>
      </c>
      <c r="V49" s="37">
        <v>168</v>
      </c>
      <c r="W49" s="37">
        <v>165</v>
      </c>
      <c r="X49" s="37">
        <v>164</v>
      </c>
      <c r="Y49" s="37">
        <v>174</v>
      </c>
      <c r="Z49" s="37">
        <v>179</v>
      </c>
      <c r="AA49" s="37">
        <v>175</v>
      </c>
      <c r="AB49" s="37">
        <v>175</v>
      </c>
      <c r="AC49" s="37">
        <v>180</v>
      </c>
      <c r="AD49" s="37">
        <v>179</v>
      </c>
      <c r="AE49" s="37">
        <v>173</v>
      </c>
      <c r="AF49" s="37">
        <v>181</v>
      </c>
      <c r="AG49" s="37">
        <v>184</v>
      </c>
    </row>
    <row r="50" spans="1:33" x14ac:dyDescent="0.2">
      <c r="A50" s="36" t="s">
        <v>91</v>
      </c>
      <c r="B50" s="36" t="s">
        <v>8</v>
      </c>
      <c r="C50" s="36" t="s">
        <v>94</v>
      </c>
      <c r="D50" s="36" t="s">
        <v>17</v>
      </c>
      <c r="E50" s="37"/>
      <c r="F50" s="37"/>
      <c r="G50" s="37"/>
      <c r="H50" s="37"/>
      <c r="I50" s="37"/>
      <c r="J50" s="37">
        <v>108.1</v>
      </c>
      <c r="K50" s="37">
        <v>112.7</v>
      </c>
      <c r="L50" s="37">
        <v>105.1</v>
      </c>
      <c r="M50" s="37">
        <v>110.10000000000001</v>
      </c>
      <c r="N50" s="37">
        <v>130.19999999999999</v>
      </c>
      <c r="O50" s="37">
        <v>129.29999999999998</v>
      </c>
      <c r="P50" s="37">
        <v>129.1</v>
      </c>
      <c r="Q50" s="37">
        <v>139.30000000000001</v>
      </c>
      <c r="R50" s="37">
        <v>137.5</v>
      </c>
      <c r="S50" s="37">
        <v>136.70000000000002</v>
      </c>
      <c r="T50" s="37">
        <v>137.30000000000001</v>
      </c>
      <c r="U50" s="37">
        <v>137.6</v>
      </c>
      <c r="V50" s="37">
        <v>143.4</v>
      </c>
      <c r="W50" s="37">
        <v>151.80000000000001</v>
      </c>
      <c r="X50" s="37">
        <v>153.30000000000001</v>
      </c>
      <c r="Y50" s="37">
        <v>154.39999999999998</v>
      </c>
      <c r="Z50" s="37">
        <v>154.29999999999998</v>
      </c>
      <c r="AA50" s="37">
        <v>158.4</v>
      </c>
      <c r="AB50" s="37">
        <v>162.70000000000002</v>
      </c>
      <c r="AC50" s="37">
        <v>164.79999999999998</v>
      </c>
      <c r="AD50" s="37">
        <v>157.69999999999999</v>
      </c>
      <c r="AE50" s="37">
        <v>160.9</v>
      </c>
      <c r="AF50" s="37">
        <v>163.59999999999997</v>
      </c>
      <c r="AG50" s="37">
        <v>165.8</v>
      </c>
    </row>
    <row r="51" spans="1:33" x14ac:dyDescent="0.2">
      <c r="A51" s="36" t="s">
        <v>92</v>
      </c>
      <c r="B51" s="36" t="s">
        <v>2</v>
      </c>
      <c r="C51" s="36" t="s">
        <v>84</v>
      </c>
      <c r="D51" s="36" t="s">
        <v>11</v>
      </c>
      <c r="E51" s="37">
        <v>2978.4973</v>
      </c>
      <c r="F51" s="37">
        <v>2937.7910000000002</v>
      </c>
      <c r="G51" s="37">
        <v>2894.5533</v>
      </c>
      <c r="H51" s="37">
        <v>2828.1439999999998</v>
      </c>
      <c r="I51" s="37">
        <v>2822.5131000000001</v>
      </c>
      <c r="J51" s="37">
        <v>2847.0259999999998</v>
      </c>
      <c r="K51" s="37">
        <v>2858.9850999999999</v>
      </c>
      <c r="L51" s="37">
        <v>2886.2635</v>
      </c>
      <c r="M51" s="37">
        <v>2946.3962999999999</v>
      </c>
      <c r="N51" s="37">
        <v>3020.5940999999998</v>
      </c>
      <c r="O51" s="37">
        <v>3079.5340999999999</v>
      </c>
      <c r="P51" s="37">
        <v>3163.9292</v>
      </c>
      <c r="Q51" s="37">
        <v>3257.7411999999999</v>
      </c>
      <c r="R51" s="37">
        <v>3334.7719999999999</v>
      </c>
      <c r="S51" s="37">
        <v>3358.8368999999998</v>
      </c>
      <c r="T51" s="37">
        <v>3361.1576</v>
      </c>
      <c r="U51" s="37">
        <v>3359.2912999999999</v>
      </c>
      <c r="V51" s="37">
        <v>3409.6731</v>
      </c>
      <c r="W51" s="37">
        <v>3431.8935999999999</v>
      </c>
      <c r="X51" s="37">
        <v>3425.3624</v>
      </c>
      <c r="Y51" s="37">
        <v>3439.7260000000001</v>
      </c>
      <c r="Z51" s="37">
        <v>3427.2485999999999</v>
      </c>
      <c r="AA51" s="37">
        <v>3451.9151000000002</v>
      </c>
      <c r="AB51" s="37">
        <v>3420.3398000000002</v>
      </c>
      <c r="AC51" s="37">
        <v>3387.4180000000001</v>
      </c>
      <c r="AD51" s="37">
        <v>3430.4951000000001</v>
      </c>
      <c r="AE51" s="37">
        <v>3419.5320999999999</v>
      </c>
      <c r="AF51" s="37">
        <v>3448.8737999999998</v>
      </c>
      <c r="AG51" s="37">
        <v>3530.5131000000001</v>
      </c>
    </row>
    <row r="52" spans="1:33" x14ac:dyDescent="0.2">
      <c r="A52" s="36" t="s">
        <v>92</v>
      </c>
      <c r="B52" s="36" t="s">
        <v>3</v>
      </c>
      <c r="C52" s="36" t="s">
        <v>84</v>
      </c>
      <c r="D52" s="36" t="s">
        <v>12</v>
      </c>
      <c r="E52" s="37">
        <v>3308.3249999999998</v>
      </c>
      <c r="F52" s="37">
        <v>3358.4479999999999</v>
      </c>
      <c r="G52" s="37">
        <v>3386.8561</v>
      </c>
      <c r="H52" s="37">
        <v>3355.2422999999999</v>
      </c>
      <c r="I52" s="37">
        <v>3440.9355</v>
      </c>
      <c r="J52" s="37">
        <v>3459.1824000000001</v>
      </c>
      <c r="K52" s="37">
        <v>3470.1538</v>
      </c>
      <c r="L52" s="37">
        <v>3576.3033999999998</v>
      </c>
      <c r="M52" s="37">
        <v>3725.3261000000002</v>
      </c>
      <c r="N52" s="37">
        <v>3941.2873</v>
      </c>
      <c r="O52" s="37">
        <v>4252.7398000000003</v>
      </c>
      <c r="P52" s="37">
        <v>4458.3419999999996</v>
      </c>
      <c r="Q52" s="37">
        <v>4529.2816999999995</v>
      </c>
      <c r="R52" s="37">
        <v>4500.1606000000002</v>
      </c>
      <c r="S52" s="37">
        <v>4559.7308000000003</v>
      </c>
      <c r="T52" s="37">
        <v>4650.9768000000004</v>
      </c>
      <c r="U52" s="37">
        <v>4764.2406000000001</v>
      </c>
      <c r="V52" s="37">
        <v>4913.4574000000002</v>
      </c>
      <c r="W52" s="37">
        <v>4946.0173000000004</v>
      </c>
      <c r="X52" s="37">
        <v>4751.4850999999999</v>
      </c>
      <c r="Y52" s="37">
        <v>4817.4652999999998</v>
      </c>
      <c r="Z52" s="37">
        <v>4975.4515000000001</v>
      </c>
      <c r="AA52" s="37">
        <v>5014.9867000000004</v>
      </c>
      <c r="AB52" s="37">
        <v>5052.7367000000004</v>
      </c>
      <c r="AC52" s="37">
        <v>5093.0312999999996</v>
      </c>
      <c r="AD52" s="37">
        <v>5153.7048999999997</v>
      </c>
      <c r="AE52" s="37">
        <v>5320.0632999999998</v>
      </c>
      <c r="AF52" s="37">
        <v>5525.9772000000003</v>
      </c>
      <c r="AG52" s="37">
        <v>5708.1530000000002</v>
      </c>
    </row>
    <row r="53" spans="1:33" x14ac:dyDescent="0.2">
      <c r="A53" s="36" t="s">
        <v>92</v>
      </c>
      <c r="B53" s="36" t="s">
        <v>4</v>
      </c>
      <c r="C53" s="36" t="s">
        <v>84</v>
      </c>
      <c r="D53" s="36" t="s">
        <v>13</v>
      </c>
      <c r="E53" s="37">
        <v>732.62490000000003</v>
      </c>
      <c r="F53" s="37">
        <v>740.74670000000003</v>
      </c>
      <c r="G53" s="37">
        <v>738.63499999999999</v>
      </c>
      <c r="H53" s="37">
        <v>726.04859999999996</v>
      </c>
      <c r="I53" s="37">
        <v>730.57389999999998</v>
      </c>
      <c r="J53" s="37">
        <v>731.9905</v>
      </c>
      <c r="K53" s="37">
        <v>721.68050000000005</v>
      </c>
      <c r="L53" s="37">
        <v>725.47569999999996</v>
      </c>
      <c r="M53" s="37">
        <v>745.96079999999995</v>
      </c>
      <c r="N53" s="37">
        <v>765.97130000000004</v>
      </c>
      <c r="O53" s="37">
        <v>813.27639999999997</v>
      </c>
      <c r="P53" s="37">
        <v>817.3886</v>
      </c>
      <c r="Q53" s="37">
        <v>838.18610000000001</v>
      </c>
      <c r="R53" s="37">
        <v>854.41020000000003</v>
      </c>
      <c r="S53" s="37">
        <v>867.78679999999997</v>
      </c>
      <c r="T53" s="37">
        <v>900.41610000000003</v>
      </c>
      <c r="U53" s="37">
        <v>920.34360000000004</v>
      </c>
      <c r="V53" s="37">
        <v>943.66250000000002</v>
      </c>
      <c r="W53" s="37">
        <v>953.60820000000001</v>
      </c>
      <c r="X53" s="37">
        <v>953.57759999999996</v>
      </c>
      <c r="Y53" s="37">
        <v>988.44759999999997</v>
      </c>
      <c r="Z53" s="37">
        <v>1008.7338999999999</v>
      </c>
      <c r="AA53" s="37">
        <v>1021.8982999999999</v>
      </c>
      <c r="AB53" s="37">
        <v>1028.1780000000001</v>
      </c>
      <c r="AC53" s="37">
        <v>1037.7221999999999</v>
      </c>
      <c r="AD53" s="37">
        <v>1042.1506999999999</v>
      </c>
      <c r="AE53" s="37">
        <v>1064.3275000000001</v>
      </c>
      <c r="AF53" s="37">
        <v>1097.0473999999999</v>
      </c>
      <c r="AG53" s="37">
        <v>1117.3498999999999</v>
      </c>
    </row>
    <row r="54" spans="1:33" x14ac:dyDescent="0.2">
      <c r="A54" s="36" t="s">
        <v>92</v>
      </c>
      <c r="B54" s="36" t="s">
        <v>5</v>
      </c>
      <c r="C54" s="36" t="s">
        <v>84</v>
      </c>
      <c r="D54" s="36" t="s">
        <v>14</v>
      </c>
      <c r="E54" s="37">
        <v>2301.8919999999998</v>
      </c>
      <c r="F54" s="37">
        <v>2348.2188999999998</v>
      </c>
      <c r="G54" s="37">
        <v>2374.8072999999999</v>
      </c>
      <c r="H54" s="37">
        <v>2399.9490999999998</v>
      </c>
      <c r="I54" s="37">
        <v>2427.3996000000002</v>
      </c>
      <c r="J54" s="37">
        <v>2452.6839</v>
      </c>
      <c r="K54" s="37">
        <v>2470.0284000000001</v>
      </c>
      <c r="L54" s="37">
        <v>2481.0684999999999</v>
      </c>
      <c r="M54" s="37">
        <v>2475.6113999999998</v>
      </c>
      <c r="N54" s="37">
        <v>2466.4636</v>
      </c>
      <c r="O54" s="37">
        <v>2513.7249999999999</v>
      </c>
      <c r="P54" s="37">
        <v>2518.0111000000002</v>
      </c>
      <c r="Q54" s="37">
        <v>2516.2339000000002</v>
      </c>
      <c r="R54" s="37">
        <v>2528.0410000000002</v>
      </c>
      <c r="S54" s="37">
        <v>2500.3597</v>
      </c>
      <c r="T54" s="37">
        <v>2511.8153000000002</v>
      </c>
      <c r="U54" s="37">
        <v>2487.4205999999999</v>
      </c>
      <c r="V54" s="37">
        <v>2458.6080000000002</v>
      </c>
      <c r="W54" s="37">
        <v>2416.0180999999998</v>
      </c>
      <c r="X54" s="37">
        <v>2387.4908999999998</v>
      </c>
      <c r="Y54" s="37">
        <v>2341.9425999999999</v>
      </c>
      <c r="Z54" s="37">
        <v>2297.1379000000002</v>
      </c>
      <c r="AA54" s="37">
        <v>2275.2152999999998</v>
      </c>
      <c r="AB54" s="37">
        <v>2296.5346</v>
      </c>
      <c r="AC54" s="37">
        <v>2304.0677999999998</v>
      </c>
      <c r="AD54" s="37">
        <v>2293.5814999999998</v>
      </c>
      <c r="AE54" s="37">
        <v>2286.6705999999999</v>
      </c>
      <c r="AF54" s="37">
        <v>2277.4432999999999</v>
      </c>
      <c r="AG54" s="37">
        <v>2290.5608999999999</v>
      </c>
    </row>
    <row r="55" spans="1:33" x14ac:dyDescent="0.2">
      <c r="A55" s="36" t="s">
        <v>92</v>
      </c>
      <c r="B55" s="36" t="s">
        <v>6</v>
      </c>
      <c r="C55" s="36" t="s">
        <v>84</v>
      </c>
      <c r="D55" s="36" t="s">
        <v>15</v>
      </c>
      <c r="E55" s="37">
        <v>2336.1185999999998</v>
      </c>
      <c r="F55" s="37">
        <v>2380.0673000000002</v>
      </c>
      <c r="G55" s="37">
        <v>2411.1046999999999</v>
      </c>
      <c r="H55" s="37">
        <v>2454.8341</v>
      </c>
      <c r="I55" s="37">
        <v>2516.5864999999999</v>
      </c>
      <c r="J55" s="37">
        <v>2552.1707999999999</v>
      </c>
      <c r="K55" s="37">
        <v>2598.4587999999999</v>
      </c>
      <c r="L55" s="37">
        <v>2643.8319000000001</v>
      </c>
      <c r="M55" s="37">
        <v>2687.7637</v>
      </c>
      <c r="N55" s="37">
        <v>2748.5553</v>
      </c>
      <c r="O55" s="37">
        <v>2763.6241</v>
      </c>
      <c r="P55" s="37">
        <v>2779.3926999999999</v>
      </c>
      <c r="Q55" s="37">
        <v>2808.0441999999998</v>
      </c>
      <c r="R55" s="37">
        <v>2837.2534000000001</v>
      </c>
      <c r="S55" s="37">
        <v>2913.0664999999999</v>
      </c>
      <c r="T55" s="37">
        <v>2982.1219000000001</v>
      </c>
      <c r="U55" s="37">
        <v>3098.2275</v>
      </c>
      <c r="V55" s="37">
        <v>3168.0843</v>
      </c>
      <c r="W55" s="37">
        <v>3201.9014999999999</v>
      </c>
      <c r="X55" s="37">
        <v>3279.5052000000001</v>
      </c>
      <c r="Y55" s="37">
        <v>3318.1624999999999</v>
      </c>
      <c r="Z55" s="37">
        <v>3370.2761</v>
      </c>
      <c r="AA55" s="37">
        <v>3409.0142999999998</v>
      </c>
      <c r="AB55" s="37">
        <v>3454.2855</v>
      </c>
      <c r="AC55" s="37">
        <v>3512.7948999999999</v>
      </c>
      <c r="AD55" s="37">
        <v>3564.5527999999999</v>
      </c>
      <c r="AE55" s="37">
        <v>3566.1664999999998</v>
      </c>
      <c r="AF55" s="37">
        <v>3567.4094</v>
      </c>
      <c r="AG55" s="37">
        <v>3567.6918999999998</v>
      </c>
    </row>
    <row r="56" spans="1:33" x14ac:dyDescent="0.2">
      <c r="A56" s="36" t="s">
        <v>92</v>
      </c>
      <c r="B56" s="36" t="s">
        <v>7</v>
      </c>
      <c r="C56" s="36" t="s">
        <v>84</v>
      </c>
      <c r="D56" s="36" t="s">
        <v>16</v>
      </c>
      <c r="E56" s="37">
        <v>1865.5382</v>
      </c>
      <c r="F56" s="37">
        <v>1889.4203</v>
      </c>
      <c r="G56" s="37">
        <v>1924.5072</v>
      </c>
      <c r="H56" s="37">
        <v>1949.7891</v>
      </c>
      <c r="I56" s="37">
        <v>1977.9372000000001</v>
      </c>
      <c r="J56" s="37">
        <v>1989.8181</v>
      </c>
      <c r="K56" s="37">
        <v>1996.1501000000001</v>
      </c>
      <c r="L56" s="37">
        <v>1986.1918000000001</v>
      </c>
      <c r="M56" s="37">
        <v>2006.1623999999999</v>
      </c>
      <c r="N56" s="37">
        <v>2049.0041000000001</v>
      </c>
      <c r="O56" s="37">
        <v>2059.2283000000002</v>
      </c>
      <c r="P56" s="37">
        <v>2086.2204999999999</v>
      </c>
      <c r="Q56" s="37">
        <v>2086.3319000000001</v>
      </c>
      <c r="R56" s="37">
        <v>2097.2190999999998</v>
      </c>
      <c r="S56" s="37">
        <v>2080.5572000000002</v>
      </c>
      <c r="T56" s="37">
        <v>2068.8643999999999</v>
      </c>
      <c r="U56" s="37">
        <v>2094.7069999999999</v>
      </c>
      <c r="V56" s="37">
        <v>2149.8676</v>
      </c>
      <c r="W56" s="37">
        <v>2189.7656000000002</v>
      </c>
      <c r="X56" s="37">
        <v>2241.8462</v>
      </c>
      <c r="Y56" s="37">
        <v>2275.6804999999999</v>
      </c>
      <c r="Z56" s="37">
        <v>2239.1109999999999</v>
      </c>
      <c r="AA56" s="37">
        <v>2227.0155</v>
      </c>
      <c r="AB56" s="37">
        <v>2242.9467</v>
      </c>
      <c r="AC56" s="37">
        <v>2279.3175999999999</v>
      </c>
      <c r="AD56" s="37">
        <v>2313.9704000000002</v>
      </c>
      <c r="AE56" s="37">
        <v>2318.6626000000001</v>
      </c>
      <c r="AF56" s="37">
        <v>2314.0891000000001</v>
      </c>
      <c r="AG56" s="37">
        <v>2309.0342999999998</v>
      </c>
    </row>
    <row r="57" spans="1:33" x14ac:dyDescent="0.2">
      <c r="A57" s="36" t="s">
        <v>92</v>
      </c>
      <c r="B57" s="36" t="s">
        <v>8</v>
      </c>
      <c r="C57" s="36" t="s">
        <v>94</v>
      </c>
      <c r="D57" s="36" t="s">
        <v>17</v>
      </c>
      <c r="E57" s="37"/>
      <c r="F57" s="37"/>
      <c r="G57" s="37">
        <v>1201.1999999999998</v>
      </c>
      <c r="H57" s="37">
        <v>912.1</v>
      </c>
      <c r="I57" s="37">
        <v>922.2</v>
      </c>
      <c r="J57" s="37">
        <v>971.30000000000007</v>
      </c>
      <c r="K57" s="37">
        <v>989.30000000000007</v>
      </c>
      <c r="L57" s="37">
        <v>1004.4</v>
      </c>
      <c r="M57" s="37">
        <v>1004.2</v>
      </c>
      <c r="N57" s="37">
        <v>1006.3</v>
      </c>
      <c r="O57" s="37">
        <v>1071.8</v>
      </c>
      <c r="P57" s="37">
        <v>1097.6999999999998</v>
      </c>
      <c r="Q57" s="37">
        <v>1135.4000000000001</v>
      </c>
      <c r="R57" s="37">
        <v>1078</v>
      </c>
      <c r="S57" s="37">
        <v>1072.5</v>
      </c>
      <c r="T57" s="37">
        <v>1201.2</v>
      </c>
      <c r="U57" s="37">
        <v>1201.4999999999998</v>
      </c>
      <c r="V57" s="37">
        <v>1254</v>
      </c>
      <c r="W57" s="37">
        <v>1424.4</v>
      </c>
      <c r="X57" s="37">
        <v>1402.1999999999998</v>
      </c>
      <c r="Y57" s="37">
        <v>1433.9000000000003</v>
      </c>
      <c r="Z57" s="37">
        <v>1487.3000000000002</v>
      </c>
      <c r="AA57" s="37">
        <v>1438.5</v>
      </c>
      <c r="AB57" s="37">
        <v>1478.8999999999999</v>
      </c>
      <c r="AC57" s="37">
        <v>1467.5</v>
      </c>
      <c r="AD57" s="37">
        <v>1430.1000000000004</v>
      </c>
      <c r="AE57" s="37">
        <v>1442.7</v>
      </c>
      <c r="AF57" s="37">
        <v>1505.6</v>
      </c>
      <c r="AG57" s="37">
        <v>1598.2000000000003</v>
      </c>
    </row>
    <row r="58" spans="1:33" x14ac:dyDescent="0.2">
      <c r="A58" s="36" t="s">
        <v>93</v>
      </c>
      <c r="B58" s="36" t="s">
        <v>2</v>
      </c>
      <c r="C58" s="36" t="s">
        <v>84</v>
      </c>
      <c r="D58" s="36" t="s">
        <v>11</v>
      </c>
      <c r="E58" s="37">
        <v>481.94400000000002</v>
      </c>
      <c r="F58" s="37">
        <v>496.78699999999998</v>
      </c>
      <c r="G58" s="37">
        <v>501.23500000000001</v>
      </c>
      <c r="H58" s="37">
        <v>503.23399999999998</v>
      </c>
      <c r="I58" s="37">
        <v>503.87799999999999</v>
      </c>
      <c r="J58" s="37">
        <v>507.07100000000003</v>
      </c>
      <c r="K58" s="37">
        <v>509.19099999999997</v>
      </c>
      <c r="L58" s="37">
        <v>515.68399999999997</v>
      </c>
      <c r="M58" s="37">
        <v>523.80799999999999</v>
      </c>
      <c r="N58" s="37">
        <v>511.97379999999998</v>
      </c>
      <c r="O58" s="37">
        <v>512.63530000000003</v>
      </c>
      <c r="P58" s="37">
        <v>522.94770000000005</v>
      </c>
      <c r="Q58" s="37">
        <v>526.14499999999998</v>
      </c>
      <c r="R58" s="37">
        <v>531.30259999999998</v>
      </c>
      <c r="S58" s="37">
        <v>533.92719999999997</v>
      </c>
      <c r="T58" s="37">
        <v>531.53959999999995</v>
      </c>
      <c r="U58" s="37">
        <v>544.16089999999997</v>
      </c>
      <c r="V58" s="37">
        <v>576.04930000000002</v>
      </c>
      <c r="W58" s="37">
        <v>592.70000000000005</v>
      </c>
      <c r="X58" s="37">
        <v>578.79999999999995</v>
      </c>
      <c r="Y58" s="37">
        <v>553.5</v>
      </c>
      <c r="Z58" s="37">
        <v>561.1</v>
      </c>
      <c r="AA58" s="37">
        <v>564.29999999999995</v>
      </c>
      <c r="AB58" s="37">
        <v>546.9</v>
      </c>
      <c r="AC58" s="37">
        <v>601.47910000000002</v>
      </c>
      <c r="AD58" s="37">
        <v>598.69299999999998</v>
      </c>
      <c r="AE58" s="37">
        <v>541.41470000000004</v>
      </c>
      <c r="AF58" s="37">
        <v>551.40729999999996</v>
      </c>
      <c r="AG58" s="37">
        <v>561.4</v>
      </c>
    </row>
    <row r="59" spans="1:33" x14ac:dyDescent="0.2">
      <c r="A59" s="36" t="s">
        <v>93</v>
      </c>
      <c r="B59" s="36" t="s">
        <v>3</v>
      </c>
      <c r="C59" s="36" t="s">
        <v>84</v>
      </c>
      <c r="D59" s="36" t="s">
        <v>12</v>
      </c>
      <c r="E59" s="37">
        <v>568.88400000000001</v>
      </c>
      <c r="F59" s="37">
        <v>574.38099999999997</v>
      </c>
      <c r="G59" s="37">
        <v>645.62099999999998</v>
      </c>
      <c r="H59" s="37">
        <v>672.20799999999997</v>
      </c>
      <c r="I59" s="37">
        <v>807.47799999999995</v>
      </c>
      <c r="J59" s="37">
        <v>819.31700000000001</v>
      </c>
      <c r="K59" s="37">
        <v>825.53599999999994</v>
      </c>
      <c r="L59" s="37">
        <v>874.60400000000004</v>
      </c>
      <c r="M59" s="37">
        <v>874.01300000000003</v>
      </c>
      <c r="N59" s="37">
        <v>953.25710000000004</v>
      </c>
      <c r="O59" s="37">
        <v>964.26</v>
      </c>
      <c r="P59" s="37">
        <v>986.53620000000001</v>
      </c>
      <c r="Q59" s="37">
        <v>1008.9578</v>
      </c>
      <c r="R59" s="37">
        <v>1025.3489</v>
      </c>
      <c r="S59" s="37"/>
      <c r="T59" s="37">
        <v>1054.1418000000001</v>
      </c>
      <c r="U59" s="37">
        <v>1078.1541999999999</v>
      </c>
      <c r="V59" s="37">
        <v>1128.0132000000001</v>
      </c>
      <c r="W59" s="37">
        <v>1143.9000000000001</v>
      </c>
      <c r="X59" s="37">
        <v>1172.5999999999999</v>
      </c>
      <c r="Y59" s="37">
        <v>1206.5999999999999</v>
      </c>
      <c r="Z59" s="37">
        <v>1204.9000000000001</v>
      </c>
      <c r="AA59" s="37">
        <v>1212.8</v>
      </c>
      <c r="AB59" s="37">
        <v>1234.5999999999999</v>
      </c>
      <c r="AC59" s="37">
        <v>1145.9852000000001</v>
      </c>
      <c r="AD59" s="37">
        <v>1154.5821000000001</v>
      </c>
      <c r="AE59" s="37">
        <v>1250.7955999999999</v>
      </c>
      <c r="AF59" s="37">
        <v>1271.1927000000001</v>
      </c>
      <c r="AG59" s="37">
        <v>1298.9000000000001</v>
      </c>
    </row>
    <row r="60" spans="1:33" x14ac:dyDescent="0.2">
      <c r="A60" s="36" t="s">
        <v>93</v>
      </c>
      <c r="B60" s="36" t="s">
        <v>4</v>
      </c>
      <c r="C60" s="36" t="s">
        <v>84</v>
      </c>
      <c r="D60" s="36" t="s">
        <v>13</v>
      </c>
      <c r="E60" s="37">
        <v>161.66900000000001</v>
      </c>
      <c r="F60" s="37">
        <v>170.03100000000001</v>
      </c>
      <c r="G60" s="37">
        <v>177.68600000000001</v>
      </c>
      <c r="H60" s="37">
        <v>183.44800000000001</v>
      </c>
      <c r="I60" s="37">
        <v>187.67400000000001</v>
      </c>
      <c r="J60" s="37">
        <v>188.56700000000001</v>
      </c>
      <c r="K60" s="37">
        <v>188.714</v>
      </c>
      <c r="L60" s="37">
        <v>191.05099999999999</v>
      </c>
      <c r="M60" s="37">
        <v>194.649</v>
      </c>
      <c r="N60" s="37">
        <v>159.285</v>
      </c>
      <c r="O60" s="37">
        <v>163.54130000000001</v>
      </c>
      <c r="P60" s="37">
        <v>157.48609999999999</v>
      </c>
      <c r="Q60" s="37">
        <v>166.7105</v>
      </c>
      <c r="R60" s="37">
        <v>172.58</v>
      </c>
      <c r="S60" s="37">
        <v>186.1782</v>
      </c>
      <c r="T60" s="37">
        <v>198.37909999999999</v>
      </c>
      <c r="U60" s="37">
        <v>194.2396</v>
      </c>
      <c r="V60" s="37">
        <v>202.12200000000001</v>
      </c>
      <c r="W60" s="37">
        <v>199.7</v>
      </c>
      <c r="X60" s="37">
        <v>213.9</v>
      </c>
      <c r="Y60" s="37">
        <v>209.7</v>
      </c>
      <c r="Z60" s="37">
        <v>207.1</v>
      </c>
      <c r="AA60" s="37">
        <v>213.6</v>
      </c>
      <c r="AB60" s="37">
        <v>202.9</v>
      </c>
      <c r="AC60" s="37">
        <v>194.3</v>
      </c>
      <c r="AD60" s="37">
        <v>201.6</v>
      </c>
      <c r="AE60" s="37">
        <v>216.8</v>
      </c>
      <c r="AF60" s="37">
        <v>225.1</v>
      </c>
      <c r="AG60" s="37">
        <v>218.1</v>
      </c>
    </row>
    <row r="61" spans="1:33" x14ac:dyDescent="0.2">
      <c r="A61" s="36" t="s">
        <v>93</v>
      </c>
      <c r="B61" s="36" t="s">
        <v>5</v>
      </c>
      <c r="C61" s="36" t="s">
        <v>84</v>
      </c>
      <c r="D61" s="36" t="s">
        <v>14</v>
      </c>
      <c r="E61" s="37">
        <v>224.50299999999999</v>
      </c>
      <c r="F61" s="37">
        <v>227.72200000000001</v>
      </c>
      <c r="G61" s="37">
        <v>231.96899999999999</v>
      </c>
      <c r="H61" s="37">
        <v>235.96100000000001</v>
      </c>
      <c r="I61" s="37">
        <v>239.52199999999999</v>
      </c>
      <c r="J61" s="37">
        <v>240.482</v>
      </c>
      <c r="K61" s="37">
        <v>245.048</v>
      </c>
      <c r="L61" s="37">
        <v>249.41200000000001</v>
      </c>
      <c r="M61" s="37">
        <v>252.054</v>
      </c>
      <c r="N61" s="37">
        <v>220.18969999999999</v>
      </c>
      <c r="O61" s="37">
        <v>227.9932</v>
      </c>
      <c r="P61" s="37">
        <v>233.2259</v>
      </c>
      <c r="Q61" s="37">
        <v>224.31440000000001</v>
      </c>
      <c r="R61" s="37">
        <v>212.18629999999999</v>
      </c>
      <c r="S61" s="37">
        <v>252.35579999999999</v>
      </c>
      <c r="T61" s="37">
        <v>238.57599999999999</v>
      </c>
      <c r="U61" s="37">
        <v>252.95349999999999</v>
      </c>
      <c r="V61" s="37">
        <v>275.44650000000001</v>
      </c>
      <c r="W61" s="37">
        <v>277.3</v>
      </c>
      <c r="X61" s="37">
        <v>276.8</v>
      </c>
      <c r="Y61" s="37">
        <v>278.39999999999998</v>
      </c>
      <c r="Z61" s="37">
        <v>274.3</v>
      </c>
      <c r="AA61" s="37">
        <v>275.10000000000002</v>
      </c>
      <c r="AB61" s="37">
        <v>274.8</v>
      </c>
      <c r="AC61" s="37">
        <v>273.03570000000002</v>
      </c>
      <c r="AD61" s="37">
        <v>279.72489999999999</v>
      </c>
      <c r="AE61" s="37">
        <v>271.58980000000003</v>
      </c>
      <c r="AF61" s="37">
        <v>282.5</v>
      </c>
      <c r="AG61" s="37">
        <v>282.3</v>
      </c>
    </row>
    <row r="62" spans="1:33" x14ac:dyDescent="0.2">
      <c r="A62" s="36" t="s">
        <v>93</v>
      </c>
      <c r="B62" s="36" t="s">
        <v>6</v>
      </c>
      <c r="C62" s="36" t="s">
        <v>84</v>
      </c>
      <c r="D62" s="36" t="s">
        <v>15</v>
      </c>
      <c r="E62" s="37">
        <v>190.15700000000001</v>
      </c>
      <c r="F62" s="37">
        <v>194.94399999999999</v>
      </c>
      <c r="G62" s="37">
        <v>196.48</v>
      </c>
      <c r="H62" s="37">
        <v>195.46199999999999</v>
      </c>
      <c r="I62" s="37">
        <v>199.67699999999999</v>
      </c>
      <c r="J62" s="37">
        <v>198.102</v>
      </c>
      <c r="K62" s="37">
        <v>206.43100000000001</v>
      </c>
      <c r="L62" s="37">
        <v>190.80699999999999</v>
      </c>
      <c r="M62" s="37">
        <v>184.66800000000001</v>
      </c>
      <c r="N62" s="37">
        <v>263.59890000000001</v>
      </c>
      <c r="O62" s="37">
        <v>264.09690000000001</v>
      </c>
      <c r="P62" s="37">
        <v>278.27820000000003</v>
      </c>
      <c r="Q62" s="37">
        <v>292.06639999999999</v>
      </c>
      <c r="R62" s="37">
        <v>297.75220000000002</v>
      </c>
      <c r="S62" s="37"/>
      <c r="T62" s="37">
        <v>322.27409999999998</v>
      </c>
      <c r="U62" s="37">
        <v>319.10140000000001</v>
      </c>
      <c r="V62" s="37">
        <v>313.1617</v>
      </c>
      <c r="W62" s="37">
        <v>359.9</v>
      </c>
      <c r="X62" s="37">
        <v>358.3</v>
      </c>
      <c r="Y62" s="37">
        <v>362.6</v>
      </c>
      <c r="Z62" s="37">
        <v>351.7</v>
      </c>
      <c r="AA62" s="37">
        <v>363.8</v>
      </c>
      <c r="AB62" s="37">
        <v>369.3</v>
      </c>
      <c r="AC62" s="37">
        <v>367.7</v>
      </c>
      <c r="AD62" s="37">
        <v>384</v>
      </c>
      <c r="AE62" s="37">
        <v>399.3</v>
      </c>
      <c r="AF62" s="37">
        <v>413.7</v>
      </c>
      <c r="AG62" s="37">
        <v>420.5</v>
      </c>
    </row>
    <row r="63" spans="1:33" x14ac:dyDescent="0.2">
      <c r="A63" s="36" t="s">
        <v>93</v>
      </c>
      <c r="B63" s="36" t="s">
        <v>7</v>
      </c>
      <c r="C63" s="36" t="s">
        <v>84</v>
      </c>
      <c r="D63" s="36" t="s">
        <v>16</v>
      </c>
      <c r="E63" s="37">
        <v>230.74299999999999</v>
      </c>
      <c r="F63" s="37">
        <v>235.63499999999999</v>
      </c>
      <c r="G63" s="37">
        <v>245.50899999999999</v>
      </c>
      <c r="H63" s="37">
        <v>253.887</v>
      </c>
      <c r="I63" s="37">
        <v>258.37099999999998</v>
      </c>
      <c r="J63" s="37">
        <v>265.36099999999999</v>
      </c>
      <c r="K63" s="37">
        <v>252.48</v>
      </c>
      <c r="L63" s="37">
        <v>259.44200000000001</v>
      </c>
      <c r="M63" s="37">
        <v>260.00799999999998</v>
      </c>
      <c r="N63" s="37">
        <v>213.49549999999999</v>
      </c>
      <c r="O63" s="37">
        <v>217.77330000000001</v>
      </c>
      <c r="P63" s="37">
        <v>216.02590000000001</v>
      </c>
      <c r="Q63" s="37">
        <v>220.90610000000001</v>
      </c>
      <c r="R63" s="37">
        <v>226.33</v>
      </c>
      <c r="S63" s="37">
        <v>204.23560000000001</v>
      </c>
      <c r="T63" s="37">
        <v>215.48939999999999</v>
      </c>
      <c r="U63" s="37">
        <v>216.3903</v>
      </c>
      <c r="V63" s="37">
        <v>203.40729999999999</v>
      </c>
      <c r="W63" s="37">
        <v>224.1</v>
      </c>
      <c r="X63" s="37">
        <v>244.3</v>
      </c>
      <c r="Y63" s="37">
        <v>250.5</v>
      </c>
      <c r="Z63" s="37">
        <v>248.1</v>
      </c>
      <c r="AA63" s="37">
        <v>255</v>
      </c>
      <c r="AB63" s="37">
        <v>267.5</v>
      </c>
      <c r="AC63" s="37">
        <v>272.3</v>
      </c>
      <c r="AD63" s="37">
        <v>273</v>
      </c>
      <c r="AE63" s="37">
        <v>278.10000000000002</v>
      </c>
      <c r="AF63" s="37">
        <v>287.39999999999998</v>
      </c>
      <c r="AG63" s="37">
        <v>279.8</v>
      </c>
    </row>
    <row r="64" spans="1:33" x14ac:dyDescent="0.2">
      <c r="A64" s="36" t="s">
        <v>93</v>
      </c>
      <c r="B64" s="36" t="s">
        <v>8</v>
      </c>
      <c r="C64" s="36" t="s">
        <v>94</v>
      </c>
      <c r="D64" s="36" t="s">
        <v>17</v>
      </c>
      <c r="E64" s="37"/>
      <c r="F64" s="37"/>
      <c r="G64" s="37"/>
      <c r="H64" s="37"/>
      <c r="I64" s="37"/>
      <c r="J64" s="37">
        <v>152.9</v>
      </c>
      <c r="K64" s="37">
        <v>146.80000000000001</v>
      </c>
      <c r="L64" s="37">
        <v>159.29999999999998</v>
      </c>
      <c r="M64" s="37">
        <v>163.00000000000003</v>
      </c>
      <c r="N64" s="37">
        <v>165.2</v>
      </c>
      <c r="O64" s="37">
        <v>166.4</v>
      </c>
      <c r="P64" s="37">
        <v>160.29999999999998</v>
      </c>
      <c r="Q64" s="37">
        <v>150.4</v>
      </c>
      <c r="R64" s="37">
        <v>175.6</v>
      </c>
      <c r="S64" s="37">
        <v>188.3</v>
      </c>
      <c r="T64" s="37">
        <v>180.60000000000002</v>
      </c>
      <c r="U64" s="37">
        <v>188.79999999999998</v>
      </c>
      <c r="V64" s="37">
        <v>202.1</v>
      </c>
      <c r="W64" s="37">
        <v>208.00000000000003</v>
      </c>
      <c r="X64" s="37">
        <v>206.99999999999997</v>
      </c>
      <c r="Y64" s="37">
        <v>221</v>
      </c>
      <c r="Z64" s="37">
        <v>219.2</v>
      </c>
      <c r="AA64" s="37">
        <v>220.4</v>
      </c>
      <c r="AB64" s="37">
        <v>216.79999999999998</v>
      </c>
      <c r="AC64" s="37">
        <v>220.29999999999998</v>
      </c>
      <c r="AD64" s="37">
        <v>233.6</v>
      </c>
      <c r="AE64" s="37">
        <v>242.60000000000002</v>
      </c>
      <c r="AF64" s="37">
        <v>237.10000000000002</v>
      </c>
      <c r="AG64" s="37">
        <v>241.6</v>
      </c>
    </row>
    <row r="65" spans="1:33" x14ac:dyDescent="0.2">
      <c r="A65" s="36" t="s">
        <v>95</v>
      </c>
      <c r="B65" s="36" t="s">
        <v>2</v>
      </c>
      <c r="C65" s="36" t="s">
        <v>84</v>
      </c>
      <c r="D65" s="36" t="s">
        <v>11</v>
      </c>
      <c r="E65" s="37"/>
      <c r="F65" s="37">
        <v>5532</v>
      </c>
      <c r="G65" s="37">
        <v>5551</v>
      </c>
      <c r="H65" s="37">
        <v>5557</v>
      </c>
      <c r="I65" s="37">
        <v>5574</v>
      </c>
      <c r="J65" s="37">
        <v>5614</v>
      </c>
      <c r="K65" s="37">
        <v>5658</v>
      </c>
      <c r="L65" s="37">
        <v>5703</v>
      </c>
      <c r="M65" s="37">
        <v>5749</v>
      </c>
      <c r="N65" s="37">
        <v>5809</v>
      </c>
      <c r="O65" s="37">
        <v>5928</v>
      </c>
      <c r="P65" s="37">
        <v>5910</v>
      </c>
      <c r="Q65" s="37">
        <v>5866</v>
      </c>
      <c r="R65" s="37">
        <v>5771</v>
      </c>
      <c r="S65" s="37">
        <v>5772</v>
      </c>
      <c r="T65" s="37">
        <v>5719</v>
      </c>
      <c r="U65" s="37">
        <v>5697</v>
      </c>
      <c r="V65" s="37">
        <v>5746</v>
      </c>
      <c r="W65" s="37">
        <v>5770</v>
      </c>
      <c r="X65" s="37">
        <v>5835</v>
      </c>
      <c r="Y65" s="37">
        <v>5813</v>
      </c>
      <c r="Z65" s="37">
        <v>5886</v>
      </c>
      <c r="AA65" s="37">
        <v>5903</v>
      </c>
      <c r="AB65" s="37">
        <v>5903</v>
      </c>
      <c r="AC65" s="37">
        <v>5896</v>
      </c>
      <c r="AD65" s="37">
        <v>5887</v>
      </c>
      <c r="AE65" s="37">
        <v>5950.9225999999999</v>
      </c>
      <c r="AF65" s="37">
        <v>5929</v>
      </c>
      <c r="AG65" s="37">
        <v>5974</v>
      </c>
    </row>
    <row r="66" spans="1:33" x14ac:dyDescent="0.2">
      <c r="A66" s="36" t="s">
        <v>95</v>
      </c>
      <c r="B66" s="36" t="s">
        <v>3</v>
      </c>
      <c r="C66" s="36" t="s">
        <v>84</v>
      </c>
      <c r="D66" s="36" t="s">
        <v>12</v>
      </c>
      <c r="E66" s="37"/>
      <c r="F66" s="37">
        <v>6921</v>
      </c>
      <c r="G66" s="37">
        <v>6978</v>
      </c>
      <c r="H66" s="37">
        <v>7015</v>
      </c>
      <c r="I66" s="37">
        <v>7119</v>
      </c>
      <c r="J66" s="37">
        <v>7189</v>
      </c>
      <c r="K66" s="37">
        <v>7266</v>
      </c>
      <c r="L66" s="37">
        <v>7385</v>
      </c>
      <c r="M66" s="37">
        <v>7702</v>
      </c>
      <c r="N66" s="37">
        <v>8069</v>
      </c>
      <c r="O66" s="37">
        <v>8515</v>
      </c>
      <c r="P66" s="37">
        <v>8659</v>
      </c>
      <c r="Q66" s="37">
        <v>8696</v>
      </c>
      <c r="R66" s="37">
        <v>8725</v>
      </c>
      <c r="S66" s="37">
        <v>8920</v>
      </c>
      <c r="T66" s="37">
        <v>9085</v>
      </c>
      <c r="U66" s="37">
        <v>9409</v>
      </c>
      <c r="V66" s="37">
        <v>9731</v>
      </c>
      <c r="W66" s="37">
        <v>9901</v>
      </c>
      <c r="X66" s="37">
        <v>9825</v>
      </c>
      <c r="Y66" s="37">
        <v>9994</v>
      </c>
      <c r="Z66" s="37">
        <v>10238</v>
      </c>
      <c r="AA66" s="37">
        <v>10399</v>
      </c>
      <c r="AB66" s="37">
        <v>10493</v>
      </c>
      <c r="AC66" s="37">
        <v>10606</v>
      </c>
      <c r="AD66" s="37">
        <v>10756</v>
      </c>
      <c r="AE66" s="37">
        <v>10804.289500000001</v>
      </c>
      <c r="AF66" s="37">
        <v>11594</v>
      </c>
      <c r="AG66" s="37">
        <v>11763</v>
      </c>
    </row>
    <row r="67" spans="1:33" x14ac:dyDescent="0.2">
      <c r="A67" s="36" t="s">
        <v>95</v>
      </c>
      <c r="B67" s="36" t="s">
        <v>4</v>
      </c>
      <c r="C67" s="36" t="s">
        <v>84</v>
      </c>
      <c r="D67" s="36" t="s">
        <v>13</v>
      </c>
      <c r="E67" s="37"/>
      <c r="F67" s="37">
        <v>1011</v>
      </c>
      <c r="G67" s="37">
        <v>1048</v>
      </c>
      <c r="H67" s="37">
        <v>1079</v>
      </c>
      <c r="I67" s="37">
        <v>1097</v>
      </c>
      <c r="J67" s="37">
        <v>1122</v>
      </c>
      <c r="K67" s="37">
        <v>1159</v>
      </c>
      <c r="L67" s="37">
        <v>1195</v>
      </c>
      <c r="M67" s="37">
        <v>1243</v>
      </c>
      <c r="N67" s="37">
        <v>1317</v>
      </c>
      <c r="O67" s="37">
        <v>1369</v>
      </c>
      <c r="P67" s="37">
        <v>1398</v>
      </c>
      <c r="Q67" s="37">
        <v>1419</v>
      </c>
      <c r="R67" s="37">
        <v>1433</v>
      </c>
      <c r="S67" s="37">
        <v>1496</v>
      </c>
      <c r="T67" s="37">
        <v>1512</v>
      </c>
      <c r="U67" s="37">
        <v>1531</v>
      </c>
      <c r="V67" s="37">
        <v>1573</v>
      </c>
      <c r="W67" s="37">
        <v>1601</v>
      </c>
      <c r="X67" s="37">
        <v>1666</v>
      </c>
      <c r="Y67" s="37">
        <v>1680</v>
      </c>
      <c r="Z67" s="37">
        <v>1707</v>
      </c>
      <c r="AA67" s="37">
        <v>1750</v>
      </c>
      <c r="AB67" s="37">
        <v>1774</v>
      </c>
      <c r="AC67" s="37">
        <v>1802</v>
      </c>
      <c r="AD67" s="37">
        <v>1837</v>
      </c>
      <c r="AE67" s="37">
        <v>1837.7727</v>
      </c>
      <c r="AF67" s="37">
        <v>1854</v>
      </c>
      <c r="AG67" s="37">
        <v>1873</v>
      </c>
    </row>
    <row r="68" spans="1:33" x14ac:dyDescent="0.2">
      <c r="A68" s="36" t="s">
        <v>95</v>
      </c>
      <c r="B68" s="36" t="s">
        <v>5</v>
      </c>
      <c r="C68" s="36" t="s">
        <v>84</v>
      </c>
      <c r="D68" s="36" t="s">
        <v>14</v>
      </c>
      <c r="E68" s="37"/>
      <c r="F68" s="37">
        <v>3132</v>
      </c>
      <c r="G68" s="37">
        <v>3127</v>
      </c>
      <c r="H68" s="37">
        <v>3067</v>
      </c>
      <c r="I68" s="37">
        <v>3044</v>
      </c>
      <c r="J68" s="37">
        <v>3037</v>
      </c>
      <c r="K68" s="37">
        <v>3058</v>
      </c>
      <c r="L68" s="37">
        <v>3007</v>
      </c>
      <c r="M68" s="37">
        <v>2972</v>
      </c>
      <c r="N68" s="37">
        <v>2969</v>
      </c>
      <c r="O68" s="37">
        <v>2925</v>
      </c>
      <c r="P68" s="37">
        <v>2891</v>
      </c>
      <c r="Q68" s="37">
        <v>2863</v>
      </c>
      <c r="R68" s="37">
        <v>2832</v>
      </c>
      <c r="S68" s="37">
        <v>2776</v>
      </c>
      <c r="T68" s="37">
        <v>2763</v>
      </c>
      <c r="U68" s="37">
        <v>2750</v>
      </c>
      <c r="V68" s="37">
        <v>2734</v>
      </c>
      <c r="W68" s="37">
        <v>2725</v>
      </c>
      <c r="X68" s="37">
        <v>2745</v>
      </c>
      <c r="Y68" s="37">
        <v>2741</v>
      </c>
      <c r="Z68" s="37">
        <v>2622</v>
      </c>
      <c r="AA68" s="37">
        <v>2569</v>
      </c>
      <c r="AB68" s="37">
        <v>2543</v>
      </c>
      <c r="AC68" s="37">
        <v>2539</v>
      </c>
      <c r="AD68" s="37">
        <v>2538</v>
      </c>
      <c r="AE68" s="37">
        <v>2549.3944999999999</v>
      </c>
      <c r="AF68" s="37">
        <v>2616</v>
      </c>
      <c r="AG68" s="37">
        <v>2646</v>
      </c>
    </row>
    <row r="69" spans="1:33" x14ac:dyDescent="0.2">
      <c r="A69" s="36" t="s">
        <v>95</v>
      </c>
      <c r="B69" s="36" t="s">
        <v>6</v>
      </c>
      <c r="C69" s="36" t="s">
        <v>84</v>
      </c>
      <c r="D69" s="36" t="s">
        <v>15</v>
      </c>
      <c r="E69" s="37"/>
      <c r="F69" s="37">
        <v>1856</v>
      </c>
      <c r="G69" s="37">
        <v>1936</v>
      </c>
      <c r="H69" s="37">
        <v>1984</v>
      </c>
      <c r="I69" s="37">
        <v>2077</v>
      </c>
      <c r="J69" s="37">
        <v>2160</v>
      </c>
      <c r="K69" s="37">
        <v>2258</v>
      </c>
      <c r="L69" s="37">
        <v>2304</v>
      </c>
      <c r="M69" s="37">
        <v>2355</v>
      </c>
      <c r="N69" s="37">
        <v>2416</v>
      </c>
      <c r="O69" s="37">
        <v>2483</v>
      </c>
      <c r="P69" s="37">
        <v>2479</v>
      </c>
      <c r="Q69" s="37">
        <v>2555</v>
      </c>
      <c r="R69" s="37">
        <v>2579</v>
      </c>
      <c r="S69" s="37">
        <v>2619</v>
      </c>
      <c r="T69" s="37">
        <v>2621</v>
      </c>
      <c r="U69" s="37">
        <v>2610</v>
      </c>
      <c r="V69" s="37">
        <v>2635</v>
      </c>
      <c r="W69" s="37">
        <v>2669</v>
      </c>
      <c r="X69" s="37">
        <v>2730</v>
      </c>
      <c r="Y69" s="37">
        <v>2781</v>
      </c>
      <c r="Z69" s="37">
        <v>2831</v>
      </c>
      <c r="AA69" s="37">
        <v>2888</v>
      </c>
      <c r="AB69" s="37">
        <v>2925</v>
      </c>
      <c r="AC69" s="37">
        <v>2989</v>
      </c>
      <c r="AD69" s="37">
        <v>3079</v>
      </c>
      <c r="AE69" s="37">
        <v>3150</v>
      </c>
      <c r="AF69" s="37">
        <v>3187</v>
      </c>
      <c r="AG69" s="37">
        <v>3229</v>
      </c>
    </row>
    <row r="70" spans="1:33" x14ac:dyDescent="0.2">
      <c r="A70" s="36" t="s">
        <v>95</v>
      </c>
      <c r="B70" s="36" t="s">
        <v>7</v>
      </c>
      <c r="C70" s="36" t="s">
        <v>84</v>
      </c>
      <c r="D70" s="36" t="s">
        <v>16</v>
      </c>
      <c r="E70" s="37"/>
      <c r="F70" s="37">
        <v>1870</v>
      </c>
      <c r="G70" s="37">
        <v>1895</v>
      </c>
      <c r="H70" s="37">
        <v>1942</v>
      </c>
      <c r="I70" s="37">
        <v>1976</v>
      </c>
      <c r="J70" s="37">
        <v>2018</v>
      </c>
      <c r="K70" s="37">
        <v>2047</v>
      </c>
      <c r="L70" s="37">
        <v>2059</v>
      </c>
      <c r="M70" s="37">
        <v>2080</v>
      </c>
      <c r="N70" s="37">
        <v>2129</v>
      </c>
      <c r="O70" s="37">
        <v>2175</v>
      </c>
      <c r="P70" s="37">
        <v>2226</v>
      </c>
      <c r="Q70" s="37">
        <v>2262</v>
      </c>
      <c r="R70" s="37">
        <v>2270</v>
      </c>
      <c r="S70" s="37">
        <v>2283</v>
      </c>
      <c r="T70" s="37">
        <v>2307</v>
      </c>
      <c r="U70" s="37">
        <v>2340</v>
      </c>
      <c r="V70" s="37">
        <v>2380</v>
      </c>
      <c r="W70" s="37">
        <v>2419</v>
      </c>
      <c r="X70" s="37">
        <v>2254</v>
      </c>
      <c r="Y70" s="37">
        <v>2292</v>
      </c>
      <c r="Z70" s="37">
        <v>2302</v>
      </c>
      <c r="AA70" s="37">
        <v>2334</v>
      </c>
      <c r="AB70" s="37">
        <v>2369</v>
      </c>
      <c r="AC70" s="37">
        <v>2390</v>
      </c>
      <c r="AD70" s="37">
        <v>2406</v>
      </c>
      <c r="AE70" s="37">
        <v>2406</v>
      </c>
      <c r="AF70" s="37">
        <v>2491</v>
      </c>
      <c r="AG70" s="37">
        <v>2529</v>
      </c>
    </row>
    <row r="71" spans="1:33" x14ac:dyDescent="0.2">
      <c r="A71" s="36" t="s">
        <v>95</v>
      </c>
      <c r="B71" s="36" t="s">
        <v>8</v>
      </c>
      <c r="C71" s="36" t="s">
        <v>94</v>
      </c>
      <c r="D71" s="36" t="s">
        <v>17</v>
      </c>
      <c r="E71" s="37"/>
      <c r="F71" s="37"/>
      <c r="G71" s="37">
        <v>1641</v>
      </c>
      <c r="H71" s="37">
        <v>1622.9999999999998</v>
      </c>
      <c r="I71" s="37">
        <v>1693.2</v>
      </c>
      <c r="J71" s="37">
        <v>1858.7</v>
      </c>
      <c r="K71" s="37">
        <v>1889.8999999999999</v>
      </c>
      <c r="L71" s="37">
        <v>1810.2</v>
      </c>
      <c r="M71" s="37">
        <v>1878.5</v>
      </c>
      <c r="N71" s="37">
        <v>1954</v>
      </c>
      <c r="O71" s="37">
        <v>1995.2</v>
      </c>
      <c r="P71" s="37">
        <v>2043.1999999999998</v>
      </c>
      <c r="Q71" s="37">
        <v>2094.3000000000002</v>
      </c>
      <c r="R71" s="37">
        <v>1977.6</v>
      </c>
      <c r="S71" s="37">
        <v>1931.8999999999999</v>
      </c>
      <c r="T71" s="37">
        <v>2198.1999999999998</v>
      </c>
      <c r="U71" s="37">
        <v>2177.9</v>
      </c>
      <c r="V71" s="37">
        <v>2113.9999999999995</v>
      </c>
      <c r="W71" s="37">
        <v>2172.7000000000003</v>
      </c>
      <c r="X71" s="37">
        <v>1967.8999999999999</v>
      </c>
      <c r="Y71" s="37">
        <v>1918.3999999999996</v>
      </c>
      <c r="Z71" s="37">
        <v>1938.1</v>
      </c>
      <c r="AA71" s="37">
        <v>1937.6000000000001</v>
      </c>
      <c r="AB71" s="37">
        <v>1992.4</v>
      </c>
      <c r="AC71" s="37">
        <v>1980.3999999999999</v>
      </c>
      <c r="AD71" s="37">
        <v>1998.5</v>
      </c>
      <c r="AE71" s="37">
        <v>2023.0000000000002</v>
      </c>
      <c r="AF71" s="37">
        <v>2054.9</v>
      </c>
      <c r="AG71" s="37">
        <v>2040.3</v>
      </c>
    </row>
    <row r="72" spans="1:33" x14ac:dyDescent="0.2">
      <c r="A72" s="36" t="s">
        <v>146</v>
      </c>
      <c r="B72" s="36" t="s">
        <v>2</v>
      </c>
      <c r="C72" s="36" t="s">
        <v>84</v>
      </c>
      <c r="D72" s="36" t="s">
        <v>11</v>
      </c>
      <c r="E72" s="37">
        <v>619.84</v>
      </c>
      <c r="F72" s="37">
        <v>624.96</v>
      </c>
      <c r="G72" s="37">
        <v>630.08000000000004</v>
      </c>
      <c r="H72" s="37">
        <v>635.20000000000005</v>
      </c>
      <c r="I72" s="37">
        <v>640.32000000000005</v>
      </c>
      <c r="J72" s="37">
        <v>765.36</v>
      </c>
      <c r="K72" s="37">
        <v>746.97</v>
      </c>
      <c r="L72" s="37">
        <v>767.12</v>
      </c>
      <c r="M72" s="37">
        <v>809.9</v>
      </c>
      <c r="N72" s="37">
        <v>811.41</v>
      </c>
      <c r="O72" s="37">
        <v>820.76</v>
      </c>
      <c r="P72" s="37">
        <v>837.12</v>
      </c>
      <c r="Q72" s="37">
        <v>874.41</v>
      </c>
      <c r="R72" s="37">
        <v>903.36</v>
      </c>
      <c r="S72" s="37">
        <v>941.84</v>
      </c>
      <c r="T72" s="37">
        <v>941.03</v>
      </c>
      <c r="U72" s="37">
        <v>967.45</v>
      </c>
      <c r="V72" s="37">
        <v>990.02</v>
      </c>
      <c r="W72" s="37">
        <v>1001.86</v>
      </c>
      <c r="X72" s="37">
        <v>989.31</v>
      </c>
      <c r="Y72" s="37">
        <v>971.82</v>
      </c>
      <c r="Z72" s="37">
        <v>908.6</v>
      </c>
      <c r="AA72" s="37">
        <v>834.61</v>
      </c>
      <c r="AB72" s="37">
        <v>800.39</v>
      </c>
      <c r="AC72" s="37">
        <v>793.08</v>
      </c>
      <c r="AD72" s="37">
        <v>805.29</v>
      </c>
      <c r="AE72" s="37">
        <v>827.74</v>
      </c>
      <c r="AF72" s="37">
        <v>839.51</v>
      </c>
      <c r="AG72" s="37">
        <v>677.2</v>
      </c>
    </row>
    <row r="73" spans="1:33" x14ac:dyDescent="0.2">
      <c r="A73" s="36" t="s">
        <v>146</v>
      </c>
      <c r="B73" s="36" t="s">
        <v>3</v>
      </c>
      <c r="C73" s="36" t="s">
        <v>84</v>
      </c>
      <c r="D73" s="36" t="s">
        <v>12</v>
      </c>
      <c r="E73" s="37"/>
      <c r="F73" s="37"/>
      <c r="G73" s="37"/>
      <c r="H73" s="37"/>
      <c r="I73" s="37"/>
      <c r="J73" s="37">
        <v>634.6</v>
      </c>
      <c r="K73" s="37">
        <v>620.29</v>
      </c>
      <c r="L73" s="37">
        <v>624.41</v>
      </c>
      <c r="M73" s="37">
        <v>676.48</v>
      </c>
      <c r="N73" s="37">
        <v>680.61</v>
      </c>
      <c r="O73" s="37">
        <v>685.82</v>
      </c>
      <c r="P73" s="37">
        <v>696.62</v>
      </c>
      <c r="Q73" s="37">
        <v>707.86</v>
      </c>
      <c r="R73" s="37">
        <v>710.66</v>
      </c>
      <c r="S73" s="37">
        <v>740.43</v>
      </c>
      <c r="T73" s="37">
        <v>745.86</v>
      </c>
      <c r="U73" s="37">
        <v>749.95</v>
      </c>
      <c r="V73" s="37">
        <v>745.88</v>
      </c>
      <c r="W73" s="37">
        <v>777.86</v>
      </c>
      <c r="X73" s="37">
        <v>778.09</v>
      </c>
      <c r="Y73" s="37">
        <v>771.22</v>
      </c>
      <c r="Z73" s="37">
        <v>726.64</v>
      </c>
      <c r="AA73" s="37">
        <v>704.77</v>
      </c>
      <c r="AB73" s="37">
        <v>690.63</v>
      </c>
      <c r="AC73" s="37">
        <v>698.21</v>
      </c>
      <c r="AD73" s="37">
        <v>699.41</v>
      </c>
      <c r="AE73" s="37">
        <v>715.48</v>
      </c>
      <c r="AF73" s="37">
        <v>729.45</v>
      </c>
      <c r="AG73" s="37">
        <v>581.79999999999995</v>
      </c>
    </row>
    <row r="74" spans="1:33" x14ac:dyDescent="0.2">
      <c r="A74" s="36" t="s">
        <v>146</v>
      </c>
      <c r="B74" s="36" t="s">
        <v>4</v>
      </c>
      <c r="C74" s="36" t="s">
        <v>84</v>
      </c>
      <c r="D74" s="36" t="s">
        <v>13</v>
      </c>
      <c r="E74" s="37">
        <v>170.64</v>
      </c>
      <c r="F74" s="37">
        <v>177.5609</v>
      </c>
      <c r="G74" s="37">
        <v>185.66229999999999</v>
      </c>
      <c r="H74" s="37">
        <v>192.13589999999999</v>
      </c>
      <c r="I74" s="37">
        <v>201.29509999999999</v>
      </c>
      <c r="J74" s="37">
        <v>240.91</v>
      </c>
      <c r="K74" s="37">
        <v>241.61</v>
      </c>
      <c r="L74" s="37">
        <v>247.6</v>
      </c>
      <c r="M74" s="37">
        <v>257.04000000000002</v>
      </c>
      <c r="N74" s="37">
        <v>258.47000000000003</v>
      </c>
      <c r="O74" s="37">
        <v>265.54000000000002</v>
      </c>
      <c r="P74" s="37">
        <v>269.23</v>
      </c>
      <c r="Q74" s="37">
        <v>274.41000000000003</v>
      </c>
      <c r="R74" s="37">
        <v>278.06</v>
      </c>
      <c r="S74" s="37">
        <v>281.64</v>
      </c>
      <c r="T74" s="37">
        <v>297.8</v>
      </c>
      <c r="U74" s="37">
        <v>311.27999999999997</v>
      </c>
      <c r="V74" s="37">
        <v>314.39999999999998</v>
      </c>
      <c r="W74" s="37">
        <v>321.67</v>
      </c>
      <c r="X74" s="37">
        <v>324.35000000000002</v>
      </c>
      <c r="Y74" s="37">
        <v>307.36</v>
      </c>
      <c r="Z74" s="37">
        <v>301.98</v>
      </c>
      <c r="AA74" s="37">
        <v>286.08999999999997</v>
      </c>
      <c r="AB74" s="37">
        <v>284.7</v>
      </c>
      <c r="AC74" s="37">
        <v>298.92</v>
      </c>
      <c r="AD74" s="37">
        <v>320.45</v>
      </c>
      <c r="AE74" s="37">
        <v>344.89</v>
      </c>
      <c r="AF74" s="37">
        <v>357.8</v>
      </c>
      <c r="AG74" s="37">
        <v>355.9</v>
      </c>
    </row>
    <row r="75" spans="1:33" x14ac:dyDescent="0.2">
      <c r="A75" s="36" t="s">
        <v>146</v>
      </c>
      <c r="B75" s="36" t="s">
        <v>5</v>
      </c>
      <c r="C75" s="36" t="s">
        <v>84</v>
      </c>
      <c r="D75" s="36" t="s">
        <v>14</v>
      </c>
      <c r="E75" s="37">
        <v>236.84</v>
      </c>
      <c r="F75" s="37">
        <v>242.15</v>
      </c>
      <c r="G75" s="37">
        <v>247.46</v>
      </c>
      <c r="H75" s="37">
        <v>252.77</v>
      </c>
      <c r="I75" s="37">
        <v>258.08</v>
      </c>
      <c r="J75" s="37">
        <v>334.57</v>
      </c>
      <c r="K75" s="37">
        <v>339.45</v>
      </c>
      <c r="L75" s="37">
        <v>334.61</v>
      </c>
      <c r="M75" s="37">
        <v>332.85</v>
      </c>
      <c r="N75" s="37">
        <v>333.19</v>
      </c>
      <c r="O75" s="37">
        <v>363.06</v>
      </c>
      <c r="P75" s="37">
        <v>362.54</v>
      </c>
      <c r="Q75" s="37">
        <v>370.79</v>
      </c>
      <c r="R75" s="37">
        <v>372.24</v>
      </c>
      <c r="S75" s="37">
        <v>403.13</v>
      </c>
      <c r="T75" s="37">
        <v>390.55</v>
      </c>
      <c r="U75" s="37">
        <v>422.02</v>
      </c>
      <c r="V75" s="37">
        <v>430.56</v>
      </c>
      <c r="W75" s="37">
        <v>428.41</v>
      </c>
      <c r="X75" s="37">
        <v>420.65</v>
      </c>
      <c r="Y75" s="37">
        <v>425.23</v>
      </c>
      <c r="Z75" s="37">
        <v>408.85</v>
      </c>
      <c r="AA75" s="37">
        <v>376.15</v>
      </c>
      <c r="AB75" s="37">
        <v>374.26</v>
      </c>
      <c r="AC75" s="37">
        <v>363.65</v>
      </c>
      <c r="AD75" s="37">
        <v>365.5</v>
      </c>
      <c r="AE75" s="37">
        <v>371.34</v>
      </c>
      <c r="AF75" s="37">
        <v>370.58</v>
      </c>
      <c r="AG75" s="37">
        <v>334.7</v>
      </c>
    </row>
    <row r="76" spans="1:33" x14ac:dyDescent="0.2">
      <c r="A76" s="36" t="s">
        <v>146</v>
      </c>
      <c r="B76" s="36" t="s">
        <v>6</v>
      </c>
      <c r="C76" s="36" t="s">
        <v>84</v>
      </c>
      <c r="D76" s="36" t="s">
        <v>15</v>
      </c>
      <c r="E76" s="37">
        <v>186.7</v>
      </c>
      <c r="F76" s="37">
        <v>185.69</v>
      </c>
      <c r="G76" s="37">
        <v>184.68</v>
      </c>
      <c r="H76" s="37">
        <v>183.67</v>
      </c>
      <c r="I76" s="37">
        <v>182.66</v>
      </c>
      <c r="J76" s="37">
        <v>161.86000000000001</v>
      </c>
      <c r="K76" s="37">
        <v>169.28</v>
      </c>
      <c r="L76" s="37">
        <v>168.78</v>
      </c>
      <c r="M76" s="37">
        <v>181.41</v>
      </c>
      <c r="N76" s="37">
        <v>185.71</v>
      </c>
      <c r="O76" s="37">
        <v>180.83</v>
      </c>
      <c r="P76" s="37">
        <v>180.07</v>
      </c>
      <c r="Q76" s="37">
        <v>186.15</v>
      </c>
      <c r="R76" s="37">
        <v>188.8</v>
      </c>
      <c r="S76" s="37">
        <v>218.09</v>
      </c>
      <c r="T76" s="37">
        <v>215.31</v>
      </c>
      <c r="U76" s="37">
        <v>221.91</v>
      </c>
      <c r="V76" s="37">
        <v>236.08</v>
      </c>
      <c r="W76" s="37">
        <v>232.87</v>
      </c>
      <c r="X76" s="37">
        <v>231.59</v>
      </c>
      <c r="Y76" s="37">
        <v>237.17</v>
      </c>
      <c r="Z76" s="37">
        <v>231.77</v>
      </c>
      <c r="AA76" s="37">
        <v>223.53</v>
      </c>
      <c r="AB76" s="37">
        <v>214.86</v>
      </c>
      <c r="AC76" s="37">
        <v>212.98</v>
      </c>
      <c r="AD76" s="37">
        <v>216.25</v>
      </c>
      <c r="AE76" s="37">
        <v>220.48</v>
      </c>
      <c r="AF76" s="37">
        <v>223.23</v>
      </c>
      <c r="AG76" s="37">
        <v>237.6</v>
      </c>
    </row>
    <row r="77" spans="1:33" x14ac:dyDescent="0.2">
      <c r="A77" s="36" t="s">
        <v>146</v>
      </c>
      <c r="B77" s="36" t="s">
        <v>7</v>
      </c>
      <c r="C77" s="36" t="s">
        <v>84</v>
      </c>
      <c r="D77" s="36" t="s">
        <v>16</v>
      </c>
      <c r="E77" s="37">
        <v>179.95400000000001</v>
      </c>
      <c r="F77" s="37">
        <v>184.74600000000001</v>
      </c>
      <c r="G77" s="37">
        <v>190.63800000000001</v>
      </c>
      <c r="H77" s="37">
        <v>200.69900000000001</v>
      </c>
      <c r="I77" s="37">
        <v>213.846</v>
      </c>
      <c r="J77" s="37">
        <v>240.46</v>
      </c>
      <c r="K77" s="37">
        <v>245.08</v>
      </c>
      <c r="L77" s="37">
        <v>251.34</v>
      </c>
      <c r="M77" s="37">
        <v>259.3</v>
      </c>
      <c r="N77" s="37">
        <v>260.58999999999997</v>
      </c>
      <c r="O77" s="37">
        <v>263.91000000000003</v>
      </c>
      <c r="P77" s="37">
        <v>270.27</v>
      </c>
      <c r="Q77" s="37">
        <v>282.74</v>
      </c>
      <c r="R77" s="37">
        <v>289.98</v>
      </c>
      <c r="S77" s="37">
        <v>320.85000000000002</v>
      </c>
      <c r="T77" s="37">
        <v>319.8</v>
      </c>
      <c r="U77" s="37">
        <v>321.98</v>
      </c>
      <c r="V77" s="37">
        <v>323.58</v>
      </c>
      <c r="W77" s="37">
        <v>321.18</v>
      </c>
      <c r="X77" s="37">
        <v>325.38</v>
      </c>
      <c r="Y77" s="37">
        <v>321.74</v>
      </c>
      <c r="Z77" s="37">
        <v>304.37</v>
      </c>
      <c r="AA77" s="37">
        <v>290.3</v>
      </c>
      <c r="AB77" s="37">
        <v>282.04000000000002</v>
      </c>
      <c r="AC77" s="37">
        <v>290.20999999999998</v>
      </c>
      <c r="AD77" s="37">
        <v>293.97000000000003</v>
      </c>
      <c r="AE77" s="37">
        <v>295.08999999999997</v>
      </c>
      <c r="AF77" s="37">
        <v>295.77</v>
      </c>
      <c r="AG77" s="37">
        <v>300.10000000000002</v>
      </c>
    </row>
    <row r="78" spans="1:33" x14ac:dyDescent="0.2">
      <c r="A78" s="36" t="s">
        <v>146</v>
      </c>
      <c r="B78" s="36" t="s">
        <v>8</v>
      </c>
      <c r="C78" s="36" t="s">
        <v>94</v>
      </c>
      <c r="D78" s="36" t="s">
        <v>17</v>
      </c>
      <c r="E78" s="37"/>
      <c r="F78" s="37"/>
      <c r="G78" s="37">
        <v>95.8</v>
      </c>
      <c r="H78" s="37">
        <v>121</v>
      </c>
      <c r="I78" s="37">
        <v>118.7</v>
      </c>
      <c r="J78" s="37">
        <v>131.1</v>
      </c>
      <c r="K78" s="37">
        <v>134.30000000000001</v>
      </c>
      <c r="L78" s="37">
        <v>131.5</v>
      </c>
      <c r="M78" s="37">
        <v>142.89999999999998</v>
      </c>
      <c r="N78" s="37">
        <v>152.69999999999999</v>
      </c>
      <c r="O78" s="37">
        <v>136.9</v>
      </c>
      <c r="P78" s="37">
        <v>139.5</v>
      </c>
      <c r="Q78" s="37">
        <v>162.9</v>
      </c>
      <c r="R78" s="37">
        <v>161.89999999999998</v>
      </c>
      <c r="S78" s="37">
        <v>164.3</v>
      </c>
      <c r="T78" s="37">
        <v>163.39999999999998</v>
      </c>
      <c r="U78" s="37">
        <v>163.19999999999999</v>
      </c>
      <c r="V78" s="37">
        <v>174.79999999999998</v>
      </c>
      <c r="W78" s="37">
        <v>194.3</v>
      </c>
      <c r="X78" s="37">
        <v>182.5</v>
      </c>
      <c r="Y78" s="37">
        <v>179.4</v>
      </c>
      <c r="Z78" s="37">
        <v>167.39999999999998</v>
      </c>
      <c r="AA78" s="37">
        <v>145.9</v>
      </c>
      <c r="AB78" s="37">
        <v>142.80000000000001</v>
      </c>
      <c r="AC78" s="37">
        <v>148</v>
      </c>
      <c r="AD78" s="37">
        <v>149.5</v>
      </c>
      <c r="AE78" s="37">
        <v>146.80000000000001</v>
      </c>
      <c r="AF78" s="37">
        <v>161.39999999999998</v>
      </c>
      <c r="AG78" s="37">
        <v>172.5</v>
      </c>
    </row>
    <row r="79" spans="1:33" x14ac:dyDescent="0.2">
      <c r="A79" s="36" t="s">
        <v>97</v>
      </c>
      <c r="B79" s="36" t="s">
        <v>2</v>
      </c>
      <c r="C79" s="36" t="s">
        <v>84</v>
      </c>
      <c r="D79" s="36" t="s">
        <v>11</v>
      </c>
      <c r="E79" s="37"/>
      <c r="F79" s="37"/>
      <c r="G79" s="37"/>
      <c r="H79" s="37"/>
      <c r="I79" s="37"/>
      <c r="J79" s="37">
        <v>475</v>
      </c>
      <c r="K79" s="37">
        <v>505.43</v>
      </c>
      <c r="L79" s="37">
        <v>522.38</v>
      </c>
      <c r="M79" s="37">
        <v>498.17</v>
      </c>
      <c r="N79" s="37">
        <v>533.45000000000005</v>
      </c>
      <c r="O79" s="37">
        <v>559.71</v>
      </c>
      <c r="P79" s="37">
        <v>567.34</v>
      </c>
      <c r="Q79" s="37">
        <v>568.39</v>
      </c>
      <c r="R79" s="37">
        <v>567.76</v>
      </c>
      <c r="S79" s="37">
        <v>575.85</v>
      </c>
      <c r="T79" s="37">
        <v>595.52</v>
      </c>
      <c r="U79" s="37">
        <v>600.67999999999995</v>
      </c>
      <c r="V79" s="37">
        <v>621.58000000000004</v>
      </c>
      <c r="W79" s="37">
        <v>616.41999999999996</v>
      </c>
      <c r="X79" s="37">
        <v>595.59</v>
      </c>
      <c r="Y79" s="37">
        <v>594.5</v>
      </c>
      <c r="Z79" s="37">
        <v>581.67999999999995</v>
      </c>
      <c r="AA79" s="37">
        <v>575.26</v>
      </c>
      <c r="AB79" s="37">
        <v>592.30999999999995</v>
      </c>
      <c r="AC79" s="37">
        <v>621.99</v>
      </c>
      <c r="AD79" s="37">
        <v>633.58000000000004</v>
      </c>
      <c r="AE79" s="37">
        <v>633.32000000000005</v>
      </c>
      <c r="AF79" s="37">
        <v>647.37</v>
      </c>
      <c r="AG79" s="37">
        <v>650.52</v>
      </c>
    </row>
    <row r="80" spans="1:33" x14ac:dyDescent="0.2">
      <c r="A80" s="36" t="s">
        <v>97</v>
      </c>
      <c r="B80" s="36" t="s">
        <v>3</v>
      </c>
      <c r="C80" s="36" t="s">
        <v>84</v>
      </c>
      <c r="D80" s="36" t="s">
        <v>12</v>
      </c>
      <c r="E80" s="37"/>
      <c r="F80" s="37"/>
      <c r="G80" s="37"/>
      <c r="H80" s="37"/>
      <c r="I80" s="37"/>
      <c r="J80" s="37">
        <v>500.62</v>
      </c>
      <c r="K80" s="37">
        <v>496.76</v>
      </c>
      <c r="L80" s="37">
        <v>527.99</v>
      </c>
      <c r="M80" s="37">
        <v>538.1</v>
      </c>
      <c r="N80" s="37">
        <v>552.41999999999996</v>
      </c>
      <c r="O80" s="37">
        <v>595.87</v>
      </c>
      <c r="P80" s="37">
        <v>605.23</v>
      </c>
      <c r="Q80" s="37">
        <v>605.4</v>
      </c>
      <c r="R80" s="37">
        <v>632.84</v>
      </c>
      <c r="S80" s="37">
        <v>649.48</v>
      </c>
      <c r="T80" s="37">
        <v>662.52</v>
      </c>
      <c r="U80" s="37">
        <v>692.99</v>
      </c>
      <c r="V80" s="37">
        <v>690.32</v>
      </c>
      <c r="W80" s="37">
        <v>738.85</v>
      </c>
      <c r="X80" s="37">
        <v>784.58</v>
      </c>
      <c r="Y80" s="37">
        <v>769.29</v>
      </c>
      <c r="Z80" s="37">
        <v>786.34</v>
      </c>
      <c r="AA80" s="37">
        <v>768.4</v>
      </c>
      <c r="AB80" s="37">
        <v>798.05</v>
      </c>
      <c r="AC80" s="37">
        <v>889.45</v>
      </c>
      <c r="AD80" s="37">
        <v>914.08</v>
      </c>
      <c r="AE80" s="37">
        <v>940.39</v>
      </c>
      <c r="AF80" s="37">
        <v>979.05</v>
      </c>
      <c r="AG80" s="37">
        <v>992.21</v>
      </c>
    </row>
    <row r="81" spans="1:33" x14ac:dyDescent="0.2">
      <c r="A81" s="36" t="s">
        <v>97</v>
      </c>
      <c r="B81" s="36" t="s">
        <v>4</v>
      </c>
      <c r="C81" s="36" t="s">
        <v>84</v>
      </c>
      <c r="D81" s="36" t="s">
        <v>13</v>
      </c>
      <c r="E81" s="37"/>
      <c r="F81" s="37"/>
      <c r="G81" s="37"/>
      <c r="H81" s="37"/>
      <c r="I81" s="37"/>
      <c r="J81" s="37">
        <v>121.36</v>
      </c>
      <c r="K81" s="37">
        <v>119.67</v>
      </c>
      <c r="L81" s="37">
        <v>128.01</v>
      </c>
      <c r="M81" s="37">
        <v>129.27000000000001</v>
      </c>
      <c r="N81" s="37">
        <v>137.53</v>
      </c>
      <c r="O81" s="37">
        <v>138.19</v>
      </c>
      <c r="P81" s="37">
        <v>144</v>
      </c>
      <c r="Q81" s="37">
        <v>139.25</v>
      </c>
      <c r="R81" s="37">
        <v>140.46</v>
      </c>
      <c r="S81" s="37">
        <v>150.41</v>
      </c>
      <c r="T81" s="37">
        <v>155.38999999999999</v>
      </c>
      <c r="U81" s="37">
        <v>154.69</v>
      </c>
      <c r="V81" s="37">
        <v>155.84</v>
      </c>
      <c r="W81" s="37">
        <v>158.01</v>
      </c>
      <c r="X81" s="37">
        <v>157.31</v>
      </c>
      <c r="Y81" s="37">
        <v>153.30000000000001</v>
      </c>
      <c r="Z81" s="37">
        <v>167.46</v>
      </c>
      <c r="AA81" s="37">
        <v>169.44</v>
      </c>
      <c r="AB81" s="37">
        <v>165.9</v>
      </c>
      <c r="AC81" s="37">
        <v>154.58000000000001</v>
      </c>
      <c r="AD81" s="37">
        <v>163.62</v>
      </c>
      <c r="AE81" s="37">
        <v>194.58</v>
      </c>
      <c r="AF81" s="37">
        <v>178.22</v>
      </c>
      <c r="AG81" s="37">
        <v>176.58</v>
      </c>
    </row>
    <row r="82" spans="1:33" x14ac:dyDescent="0.2">
      <c r="A82" s="36" t="s">
        <v>97</v>
      </c>
      <c r="B82" s="36" t="s">
        <v>5</v>
      </c>
      <c r="C82" s="36" t="s">
        <v>84</v>
      </c>
      <c r="D82" s="36" t="s">
        <v>14</v>
      </c>
      <c r="E82" s="37"/>
      <c r="F82" s="37"/>
      <c r="G82" s="37"/>
      <c r="H82" s="37"/>
      <c r="I82" s="37"/>
      <c r="J82" s="37">
        <v>315.61</v>
      </c>
      <c r="K82" s="37">
        <v>308.17</v>
      </c>
      <c r="L82" s="37">
        <v>298.58999999999997</v>
      </c>
      <c r="M82" s="37">
        <v>293.87</v>
      </c>
      <c r="N82" s="37">
        <v>293.20999999999998</v>
      </c>
      <c r="O82" s="37">
        <v>285.33999999999997</v>
      </c>
      <c r="P82" s="37">
        <v>298.2</v>
      </c>
      <c r="Q82" s="37">
        <v>298.07</v>
      </c>
      <c r="R82" s="37">
        <v>305.52999999999997</v>
      </c>
      <c r="S82" s="37">
        <v>298.11</v>
      </c>
      <c r="T82" s="37">
        <v>290.11</v>
      </c>
      <c r="U82" s="37">
        <v>286.33</v>
      </c>
      <c r="V82" s="37">
        <v>282.58999999999997</v>
      </c>
      <c r="W82" s="37">
        <v>274.95</v>
      </c>
      <c r="X82" s="37">
        <v>301.98</v>
      </c>
      <c r="Y82" s="37">
        <v>352.22</v>
      </c>
      <c r="Z82" s="37">
        <v>319.44</v>
      </c>
      <c r="AA82" s="37">
        <v>346.13</v>
      </c>
      <c r="AB82" s="37">
        <v>390.51</v>
      </c>
      <c r="AC82" s="37">
        <v>410.16</v>
      </c>
      <c r="AD82" s="37">
        <v>441.58</v>
      </c>
      <c r="AE82" s="37">
        <v>453.81</v>
      </c>
      <c r="AF82" s="37">
        <v>428.02</v>
      </c>
      <c r="AG82" s="37">
        <v>400.69</v>
      </c>
    </row>
    <row r="83" spans="1:33" x14ac:dyDescent="0.2">
      <c r="A83" s="36" t="s">
        <v>97</v>
      </c>
      <c r="B83" s="36" t="s">
        <v>6</v>
      </c>
      <c r="C83" s="36" t="s">
        <v>84</v>
      </c>
      <c r="D83" s="36" t="s">
        <v>15</v>
      </c>
      <c r="E83" s="37"/>
      <c r="F83" s="37"/>
      <c r="G83" s="37"/>
      <c r="H83" s="37"/>
      <c r="I83" s="37"/>
      <c r="J83" s="37">
        <v>246.01</v>
      </c>
      <c r="K83" s="37">
        <v>241.6</v>
      </c>
      <c r="L83" s="37">
        <v>252.57</v>
      </c>
      <c r="M83" s="37">
        <v>259.58</v>
      </c>
      <c r="N83" s="37">
        <v>254.33</v>
      </c>
      <c r="O83" s="37">
        <v>260.35000000000002</v>
      </c>
      <c r="P83" s="37">
        <v>255.32</v>
      </c>
      <c r="Q83" s="37">
        <v>257.43</v>
      </c>
      <c r="R83" s="37">
        <v>284.48</v>
      </c>
      <c r="S83" s="37">
        <v>284.29000000000002</v>
      </c>
      <c r="T83" s="37">
        <v>276.89</v>
      </c>
      <c r="U83" s="37">
        <v>282.08</v>
      </c>
      <c r="V83" s="37">
        <v>269.98</v>
      </c>
      <c r="W83" s="37">
        <v>263.83</v>
      </c>
      <c r="X83" s="37">
        <v>287.38</v>
      </c>
      <c r="Y83" s="37">
        <v>265.26</v>
      </c>
      <c r="Z83" s="37">
        <v>276.39999999999998</v>
      </c>
      <c r="AA83" s="37">
        <v>270.67</v>
      </c>
      <c r="AB83" s="37">
        <v>279.87</v>
      </c>
      <c r="AC83" s="37">
        <v>292.35000000000002</v>
      </c>
      <c r="AD83" s="37">
        <v>296.58</v>
      </c>
      <c r="AE83" s="37">
        <v>305.17</v>
      </c>
      <c r="AF83" s="37">
        <v>303.99</v>
      </c>
      <c r="AG83" s="37">
        <v>325.77999999999997</v>
      </c>
    </row>
    <row r="84" spans="1:33" x14ac:dyDescent="0.2">
      <c r="A84" s="36" t="s">
        <v>97</v>
      </c>
      <c r="B84" s="36" t="s">
        <v>7</v>
      </c>
      <c r="C84" s="36" t="s">
        <v>84</v>
      </c>
      <c r="D84" s="36" t="s">
        <v>16</v>
      </c>
      <c r="E84" s="37"/>
      <c r="F84" s="37"/>
      <c r="G84" s="37"/>
      <c r="H84" s="37"/>
      <c r="I84" s="37"/>
      <c r="J84" s="37">
        <v>344.64</v>
      </c>
      <c r="K84" s="37">
        <v>321.01</v>
      </c>
      <c r="L84" s="37">
        <v>306.13</v>
      </c>
      <c r="M84" s="37">
        <v>315.55</v>
      </c>
      <c r="N84" s="37">
        <v>310.63</v>
      </c>
      <c r="O84" s="37">
        <v>311.67</v>
      </c>
      <c r="P84" s="37">
        <v>307.38</v>
      </c>
      <c r="Q84" s="37">
        <v>311.11</v>
      </c>
      <c r="R84" s="37">
        <v>326.16000000000003</v>
      </c>
      <c r="S84" s="37">
        <v>321.88</v>
      </c>
      <c r="T84" s="37">
        <v>307.41000000000003</v>
      </c>
      <c r="U84" s="37">
        <v>310.63</v>
      </c>
      <c r="V84" s="37">
        <v>281.77</v>
      </c>
      <c r="W84" s="37">
        <v>267.62</v>
      </c>
      <c r="X84" s="37">
        <v>270.42</v>
      </c>
      <c r="Y84" s="37">
        <v>268.68</v>
      </c>
      <c r="Z84" s="37">
        <v>265.60000000000002</v>
      </c>
      <c r="AA84" s="37">
        <v>262.69</v>
      </c>
      <c r="AB84" s="37">
        <v>257.05</v>
      </c>
      <c r="AC84" s="37">
        <v>264.55</v>
      </c>
      <c r="AD84" s="37">
        <v>270.83999999999997</v>
      </c>
      <c r="AE84" s="37">
        <v>279.27999999999997</v>
      </c>
      <c r="AF84" s="37">
        <v>282.64</v>
      </c>
      <c r="AG84" s="37">
        <v>296.89999999999998</v>
      </c>
    </row>
    <row r="85" spans="1:33" x14ac:dyDescent="0.2">
      <c r="A85" s="36" t="s">
        <v>97</v>
      </c>
      <c r="B85" s="36" t="s">
        <v>8</v>
      </c>
      <c r="C85" s="36" t="s">
        <v>94</v>
      </c>
      <c r="D85" s="36" t="s">
        <v>17</v>
      </c>
      <c r="E85" s="37"/>
      <c r="F85" s="37"/>
      <c r="G85" s="37"/>
      <c r="H85" s="37"/>
      <c r="I85" s="37"/>
      <c r="J85" s="37"/>
      <c r="K85" s="37">
        <v>190.4</v>
      </c>
      <c r="L85" s="37">
        <v>211.2</v>
      </c>
      <c r="M85" s="37">
        <v>211.2</v>
      </c>
      <c r="N85" s="37">
        <v>199</v>
      </c>
      <c r="O85" s="37">
        <v>191.2</v>
      </c>
      <c r="P85" s="37">
        <v>195.79999999999998</v>
      </c>
      <c r="Q85" s="37">
        <v>184.79999999999998</v>
      </c>
      <c r="R85" s="37">
        <v>199.5</v>
      </c>
      <c r="S85" s="37">
        <v>187.60000000000002</v>
      </c>
      <c r="T85" s="37">
        <v>200.3</v>
      </c>
      <c r="U85" s="37">
        <v>201.5</v>
      </c>
      <c r="V85" s="37">
        <v>202.79999999999998</v>
      </c>
      <c r="W85" s="37">
        <v>213.5</v>
      </c>
      <c r="X85" s="37">
        <v>208.20000000000005</v>
      </c>
      <c r="Y85" s="37">
        <v>202.7</v>
      </c>
      <c r="Z85" s="37">
        <v>203.00000000000003</v>
      </c>
      <c r="AA85" s="37">
        <v>230.29999999999998</v>
      </c>
      <c r="AB85" s="37">
        <v>220.20000000000002</v>
      </c>
      <c r="AC85" s="37">
        <v>233.7</v>
      </c>
      <c r="AD85" s="37">
        <v>256</v>
      </c>
      <c r="AE85" s="37">
        <v>254.2</v>
      </c>
      <c r="AF85" s="37">
        <v>237.8</v>
      </c>
      <c r="AG85" s="37">
        <v>251.7</v>
      </c>
    </row>
    <row r="86" spans="1:33" x14ac:dyDescent="0.2">
      <c r="A86" s="36" t="s">
        <v>98</v>
      </c>
      <c r="B86" s="36" t="s">
        <v>2</v>
      </c>
      <c r="C86" s="36" t="s">
        <v>84</v>
      </c>
      <c r="D86" s="36" t="s">
        <v>11</v>
      </c>
      <c r="E86" s="37"/>
      <c r="F86" s="37"/>
      <c r="G86" s="37"/>
      <c r="H86" s="37"/>
      <c r="I86" s="37"/>
      <c r="J86" s="37"/>
      <c r="K86" s="37"/>
      <c r="L86" s="37">
        <v>202.5</v>
      </c>
      <c r="M86" s="37">
        <v>225.67500000000001</v>
      </c>
      <c r="N86" s="37">
        <v>238.6</v>
      </c>
      <c r="O86" s="37">
        <v>254</v>
      </c>
      <c r="P86" s="37">
        <v>260.47500000000002</v>
      </c>
      <c r="Q86" s="37">
        <v>263.85000000000002</v>
      </c>
      <c r="R86" s="37">
        <v>269</v>
      </c>
      <c r="S86" s="37">
        <v>279.42500000000001</v>
      </c>
      <c r="T86" s="37">
        <v>292.77499999999998</v>
      </c>
      <c r="U86" s="37">
        <v>303.64999999999998</v>
      </c>
      <c r="V86" s="37">
        <v>323.60000000000002</v>
      </c>
      <c r="W86" s="37">
        <v>326.10000000000002</v>
      </c>
      <c r="X86" s="37">
        <v>291.32499999999999</v>
      </c>
      <c r="Y86" s="37">
        <v>280.89999999999998</v>
      </c>
      <c r="Z86" s="37">
        <v>276.17500000000001</v>
      </c>
      <c r="AA86" s="37">
        <v>275.07499999999999</v>
      </c>
      <c r="AB86" s="37">
        <v>282.125</v>
      </c>
      <c r="AC86" s="37">
        <v>287.3</v>
      </c>
      <c r="AD86" s="37">
        <v>291.10000000000002</v>
      </c>
      <c r="AE86" s="37">
        <v>296.95</v>
      </c>
      <c r="AF86" s="37">
        <v>302.72500000000002</v>
      </c>
      <c r="AG86" s="37">
        <v>301.5</v>
      </c>
    </row>
    <row r="87" spans="1:33" x14ac:dyDescent="0.2">
      <c r="A87" s="36" t="s">
        <v>98</v>
      </c>
      <c r="B87" s="36" t="s">
        <v>3</v>
      </c>
      <c r="C87" s="36" t="s">
        <v>84</v>
      </c>
      <c r="D87" s="36" t="s">
        <v>12</v>
      </c>
      <c r="E87" s="37"/>
      <c r="F87" s="37"/>
      <c r="G87" s="37"/>
      <c r="H87" s="37"/>
      <c r="I87" s="37"/>
      <c r="J87" s="37"/>
      <c r="K87" s="37"/>
      <c r="L87" s="37">
        <v>314.14999999999998</v>
      </c>
      <c r="M87" s="37">
        <v>402.55</v>
      </c>
      <c r="N87" s="37">
        <v>442.92500000000001</v>
      </c>
      <c r="O87" s="37">
        <v>463.97500000000002</v>
      </c>
      <c r="P87" s="37">
        <v>485.75</v>
      </c>
      <c r="Q87" s="37">
        <v>495.85</v>
      </c>
      <c r="R87" s="37">
        <v>506.2</v>
      </c>
      <c r="S87" s="37">
        <v>539.77499999999998</v>
      </c>
      <c r="T87" s="37">
        <v>567.02499999999998</v>
      </c>
      <c r="U87" s="37">
        <v>586.875</v>
      </c>
      <c r="V87" s="37">
        <v>615.1</v>
      </c>
      <c r="W87" s="37">
        <v>620.70000000000005</v>
      </c>
      <c r="X87" s="37">
        <v>587.72500000000002</v>
      </c>
      <c r="Y87" s="37">
        <v>561.22500000000002</v>
      </c>
      <c r="Z87" s="37">
        <v>569.65</v>
      </c>
      <c r="AA87" s="37">
        <v>568.77499999999998</v>
      </c>
      <c r="AB87" s="37">
        <v>582.35</v>
      </c>
      <c r="AC87" s="37">
        <v>602.625</v>
      </c>
      <c r="AD87" s="37">
        <v>619.92499999999995</v>
      </c>
      <c r="AE87" s="37">
        <v>647.125</v>
      </c>
      <c r="AF87" s="37">
        <v>659.67499999999995</v>
      </c>
      <c r="AG87" s="37">
        <v>682.32500000000005</v>
      </c>
    </row>
    <row r="88" spans="1:33" x14ac:dyDescent="0.2">
      <c r="A88" s="36" t="s">
        <v>98</v>
      </c>
      <c r="B88" s="36" t="s">
        <v>4</v>
      </c>
      <c r="C88" s="36" t="s">
        <v>84</v>
      </c>
      <c r="D88" s="36" t="s">
        <v>13</v>
      </c>
      <c r="E88" s="37"/>
      <c r="F88" s="37"/>
      <c r="G88" s="37"/>
      <c r="H88" s="37"/>
      <c r="I88" s="37"/>
      <c r="J88" s="37"/>
      <c r="K88" s="37"/>
      <c r="L88" s="37">
        <v>93.6</v>
      </c>
      <c r="M88" s="37">
        <v>105.425</v>
      </c>
      <c r="N88" s="37">
        <v>110.45</v>
      </c>
      <c r="O88" s="37">
        <v>115</v>
      </c>
      <c r="P88" s="37">
        <v>114.35</v>
      </c>
      <c r="Q88" s="37">
        <v>115.325</v>
      </c>
      <c r="R88" s="37">
        <v>121.7</v>
      </c>
      <c r="S88" s="37">
        <v>115.25</v>
      </c>
      <c r="T88" s="37">
        <v>119.52500000000001</v>
      </c>
      <c r="U88" s="37">
        <v>127.25</v>
      </c>
      <c r="V88" s="37">
        <v>142.6</v>
      </c>
      <c r="W88" s="37">
        <v>136.05000000000001</v>
      </c>
      <c r="X88" s="37">
        <v>132.25</v>
      </c>
      <c r="Y88" s="37">
        <v>129.97499999999999</v>
      </c>
      <c r="Z88" s="37">
        <v>119.55</v>
      </c>
      <c r="AA88" s="37">
        <v>123.75</v>
      </c>
      <c r="AB88" s="37">
        <v>137.32499999999999</v>
      </c>
      <c r="AC88" s="37">
        <v>144.92500000000001</v>
      </c>
      <c r="AD88" s="37">
        <v>148.25</v>
      </c>
      <c r="AE88" s="37">
        <v>156.42500000000001</v>
      </c>
      <c r="AF88" s="37">
        <v>163.625</v>
      </c>
      <c r="AG88" s="37">
        <v>175.67500000000001</v>
      </c>
    </row>
    <row r="89" spans="1:33" x14ac:dyDescent="0.2">
      <c r="A89" s="36" t="s">
        <v>98</v>
      </c>
      <c r="B89" s="36" t="s">
        <v>5</v>
      </c>
      <c r="C89" s="36" t="s">
        <v>84</v>
      </c>
      <c r="D89" s="36" t="s">
        <v>14</v>
      </c>
      <c r="E89" s="37">
        <v>65</v>
      </c>
      <c r="F89" s="37">
        <v>69</v>
      </c>
      <c r="G89" s="37">
        <v>69</v>
      </c>
      <c r="H89" s="37">
        <v>67</v>
      </c>
      <c r="I89" s="37">
        <v>68</v>
      </c>
      <c r="J89" s="37">
        <v>72</v>
      </c>
      <c r="K89" s="37">
        <v>76</v>
      </c>
      <c r="L89" s="37">
        <v>74.2</v>
      </c>
      <c r="M89" s="37">
        <v>67.099999999999994</v>
      </c>
      <c r="N89" s="37">
        <v>72.349999999999994</v>
      </c>
      <c r="O89" s="37">
        <v>74.724999999999994</v>
      </c>
      <c r="P89" s="37">
        <v>76.599999999999994</v>
      </c>
      <c r="Q89" s="37">
        <v>83.25</v>
      </c>
      <c r="R89" s="37">
        <v>85.25</v>
      </c>
      <c r="S89" s="37">
        <v>85.025000000000006</v>
      </c>
      <c r="T89" s="37">
        <v>94.174999999999997</v>
      </c>
      <c r="U89" s="37">
        <v>97.424999999999997</v>
      </c>
      <c r="V89" s="37">
        <v>97.075000000000003</v>
      </c>
      <c r="W89" s="37">
        <v>97.5</v>
      </c>
      <c r="X89" s="37">
        <v>96.625</v>
      </c>
      <c r="Y89" s="37">
        <v>94.075000000000003</v>
      </c>
      <c r="Z89" s="37">
        <v>90.65</v>
      </c>
      <c r="AA89" s="37">
        <v>88.25</v>
      </c>
      <c r="AB89" s="37">
        <v>86.775000000000006</v>
      </c>
      <c r="AC89" s="37">
        <v>88.924999999999997</v>
      </c>
      <c r="AD89" s="37">
        <v>92.5</v>
      </c>
      <c r="AE89" s="37">
        <v>93.85</v>
      </c>
      <c r="AF89" s="37">
        <v>97.5</v>
      </c>
      <c r="AG89" s="37">
        <v>105.375</v>
      </c>
    </row>
    <row r="90" spans="1:33" x14ac:dyDescent="0.2">
      <c r="A90" s="36" t="s">
        <v>98</v>
      </c>
      <c r="B90" s="36" t="s">
        <v>6</v>
      </c>
      <c r="C90" s="36" t="s">
        <v>84</v>
      </c>
      <c r="D90" s="36" t="s">
        <v>15</v>
      </c>
      <c r="E90" s="37"/>
      <c r="F90" s="37"/>
      <c r="G90" s="37"/>
      <c r="H90" s="37"/>
      <c r="I90" s="37">
        <v>63.9</v>
      </c>
      <c r="J90" s="37">
        <v>65.2</v>
      </c>
      <c r="K90" s="37">
        <v>65.8</v>
      </c>
      <c r="L90" s="37">
        <v>67.900000000000006</v>
      </c>
      <c r="M90" s="37">
        <v>123.675</v>
      </c>
      <c r="N90" s="37">
        <v>131.35</v>
      </c>
      <c r="O90" s="37">
        <v>143.72499999999999</v>
      </c>
      <c r="P90" s="37">
        <v>157.1</v>
      </c>
      <c r="Q90" s="37">
        <v>171.8</v>
      </c>
      <c r="R90" s="37">
        <v>184.2</v>
      </c>
      <c r="S90" s="37">
        <v>193.42500000000001</v>
      </c>
      <c r="T90" s="37">
        <v>203.05</v>
      </c>
      <c r="U90" s="37">
        <v>219.42500000000001</v>
      </c>
      <c r="V90" s="37">
        <v>234.5</v>
      </c>
      <c r="W90" s="37">
        <v>242.05</v>
      </c>
      <c r="X90" s="37">
        <v>246.82499999999999</v>
      </c>
      <c r="Y90" s="37">
        <v>251.15</v>
      </c>
      <c r="Z90" s="37">
        <v>254.125</v>
      </c>
      <c r="AA90" s="37">
        <v>256.47500000000002</v>
      </c>
      <c r="AB90" s="37">
        <v>260.35000000000002</v>
      </c>
      <c r="AC90" s="37">
        <v>263.625</v>
      </c>
      <c r="AD90" s="37">
        <v>268.97500000000002</v>
      </c>
      <c r="AE90" s="37">
        <v>273.17500000000001</v>
      </c>
      <c r="AF90" s="37">
        <v>279.8</v>
      </c>
      <c r="AG90" s="37">
        <v>283.47500000000002</v>
      </c>
    </row>
    <row r="91" spans="1:33" x14ac:dyDescent="0.2">
      <c r="A91" s="36" t="s">
        <v>98</v>
      </c>
      <c r="B91" s="36" t="s">
        <v>7</v>
      </c>
      <c r="C91" s="36" t="s">
        <v>84</v>
      </c>
      <c r="D91" s="36" t="s">
        <v>16</v>
      </c>
      <c r="E91" s="37"/>
      <c r="F91" s="37"/>
      <c r="G91" s="37"/>
      <c r="H91" s="37"/>
      <c r="I91" s="37">
        <v>63.6</v>
      </c>
      <c r="J91" s="37">
        <v>63.05</v>
      </c>
      <c r="K91" s="37">
        <v>64.400000000000006</v>
      </c>
      <c r="L91" s="37">
        <v>65.349999999999994</v>
      </c>
      <c r="M91" s="37">
        <v>94.05</v>
      </c>
      <c r="N91" s="37">
        <v>99.75</v>
      </c>
      <c r="O91" s="37">
        <v>102.625</v>
      </c>
      <c r="P91" s="37">
        <v>104.27500000000001</v>
      </c>
      <c r="Q91" s="37">
        <v>109.875</v>
      </c>
      <c r="R91" s="37">
        <v>115.825</v>
      </c>
      <c r="S91" s="37">
        <v>118</v>
      </c>
      <c r="T91" s="37">
        <v>124.9</v>
      </c>
      <c r="U91" s="37">
        <v>134.4</v>
      </c>
      <c r="V91" s="37">
        <v>137.67500000000001</v>
      </c>
      <c r="W91" s="37">
        <v>142.30000000000001</v>
      </c>
      <c r="X91" s="37">
        <v>142.27500000000001</v>
      </c>
      <c r="Y91" s="37">
        <v>142.80000000000001</v>
      </c>
      <c r="Z91" s="37">
        <v>137</v>
      </c>
      <c r="AA91" s="37">
        <v>137.94999999999999</v>
      </c>
      <c r="AB91" s="37">
        <v>141.69999999999999</v>
      </c>
      <c r="AC91" s="37">
        <v>146.52500000000001</v>
      </c>
      <c r="AD91" s="37">
        <v>149.32499999999999</v>
      </c>
      <c r="AE91" s="37">
        <v>151.5</v>
      </c>
      <c r="AF91" s="37">
        <v>160.77500000000001</v>
      </c>
      <c r="AG91" s="37">
        <v>170.75</v>
      </c>
    </row>
    <row r="92" spans="1:33" x14ac:dyDescent="0.2">
      <c r="A92" s="36" t="s">
        <v>98</v>
      </c>
      <c r="B92" s="36" t="s">
        <v>8</v>
      </c>
      <c r="C92" s="36" t="s">
        <v>94</v>
      </c>
      <c r="D92" s="36" t="s">
        <v>17</v>
      </c>
      <c r="E92" s="37"/>
      <c r="F92" s="37"/>
      <c r="G92" s="37">
        <v>39.200000000000003</v>
      </c>
      <c r="H92" s="37">
        <v>56.6</v>
      </c>
      <c r="I92" s="37">
        <v>64.5</v>
      </c>
      <c r="J92" s="37">
        <v>67.599999999999994</v>
      </c>
      <c r="K92" s="37">
        <v>71.199999999999989</v>
      </c>
      <c r="L92" s="37">
        <v>73.900000000000006</v>
      </c>
      <c r="M92" s="37">
        <v>71.5</v>
      </c>
      <c r="N92" s="37">
        <v>80.7</v>
      </c>
      <c r="O92" s="37">
        <v>83.600000000000009</v>
      </c>
      <c r="P92" s="37">
        <v>82.9</v>
      </c>
      <c r="Q92" s="37">
        <v>91.300000000000011</v>
      </c>
      <c r="R92" s="37">
        <v>84.8</v>
      </c>
      <c r="S92" s="37">
        <v>100.19999999999999</v>
      </c>
      <c r="T92" s="37">
        <v>109.2</v>
      </c>
      <c r="U92" s="37">
        <v>100.7</v>
      </c>
      <c r="V92" s="37">
        <v>116.8</v>
      </c>
      <c r="W92" s="37">
        <v>112.6</v>
      </c>
      <c r="X92" s="37">
        <v>107.9</v>
      </c>
      <c r="Y92" s="37">
        <v>104.19999999999999</v>
      </c>
      <c r="Z92" s="37">
        <v>104.1</v>
      </c>
      <c r="AA92" s="37">
        <v>104.5</v>
      </c>
      <c r="AB92" s="37">
        <v>110.4</v>
      </c>
      <c r="AC92" s="37">
        <v>113.4</v>
      </c>
      <c r="AD92" s="37">
        <v>116.9</v>
      </c>
      <c r="AE92" s="37">
        <v>121.80000000000001</v>
      </c>
      <c r="AF92" s="37">
        <v>118.5</v>
      </c>
      <c r="AG92" s="37">
        <v>119.4</v>
      </c>
    </row>
    <row r="93" spans="1:33" x14ac:dyDescent="0.2">
      <c r="A93" s="36" t="s">
        <v>99</v>
      </c>
      <c r="B93" s="36" t="s">
        <v>2</v>
      </c>
      <c r="C93" s="36" t="s">
        <v>84</v>
      </c>
      <c r="D93" s="36" t="s">
        <v>11</v>
      </c>
      <c r="E93" s="37"/>
      <c r="F93" s="37"/>
      <c r="G93" s="37"/>
      <c r="H93" s="37"/>
      <c r="I93" s="37"/>
      <c r="J93" s="37">
        <v>3368.3</v>
      </c>
      <c r="K93" s="37">
        <v>3363.6</v>
      </c>
      <c r="L93" s="37">
        <v>3332.9</v>
      </c>
      <c r="M93" s="37">
        <v>3352.7</v>
      </c>
      <c r="N93" s="37">
        <v>3360.4</v>
      </c>
      <c r="O93" s="37">
        <v>3399.7</v>
      </c>
      <c r="P93" s="37">
        <v>3444.3</v>
      </c>
      <c r="Q93" s="37">
        <v>3495.3</v>
      </c>
      <c r="R93" s="37">
        <v>3555.8</v>
      </c>
      <c r="S93" s="37">
        <v>3547.3</v>
      </c>
      <c r="T93" s="37">
        <v>3527.5</v>
      </c>
      <c r="U93" s="37">
        <v>3602.3</v>
      </c>
      <c r="V93" s="37">
        <v>3619.2</v>
      </c>
      <c r="W93" s="37">
        <v>3603.4</v>
      </c>
      <c r="X93" s="37">
        <v>3542.6</v>
      </c>
      <c r="Y93" s="37">
        <v>3502.7</v>
      </c>
      <c r="Z93" s="37">
        <v>3514.3</v>
      </c>
      <c r="AA93" s="37">
        <v>3453.4</v>
      </c>
      <c r="AB93" s="37">
        <v>3353.5</v>
      </c>
      <c r="AC93" s="37">
        <v>3316.2</v>
      </c>
      <c r="AD93" s="37">
        <v>3319.8</v>
      </c>
      <c r="AE93" s="37">
        <v>3376.3</v>
      </c>
      <c r="AF93" s="37">
        <v>3392.5</v>
      </c>
      <c r="AG93" s="37">
        <v>3385.7</v>
      </c>
    </row>
    <row r="94" spans="1:33" x14ac:dyDescent="0.2">
      <c r="A94" s="36" t="s">
        <v>99</v>
      </c>
      <c r="B94" s="36" t="s">
        <v>3</v>
      </c>
      <c r="C94" s="36" t="s">
        <v>84</v>
      </c>
      <c r="D94" s="36" t="s">
        <v>12</v>
      </c>
      <c r="E94" s="37"/>
      <c r="F94" s="37"/>
      <c r="G94" s="37"/>
      <c r="H94" s="37"/>
      <c r="I94" s="37"/>
      <c r="J94" s="37">
        <v>3727.4</v>
      </c>
      <c r="K94" s="37">
        <v>3876.7</v>
      </c>
      <c r="L94" s="37">
        <v>4018.4</v>
      </c>
      <c r="M94" s="37">
        <v>4140</v>
      </c>
      <c r="N94" s="37">
        <v>4281.2</v>
      </c>
      <c r="O94" s="37">
        <v>4499.7</v>
      </c>
      <c r="P94" s="37">
        <v>4587.3</v>
      </c>
      <c r="Q94" s="37">
        <v>4729.1000000000004</v>
      </c>
      <c r="R94" s="37">
        <v>4806.1000000000004</v>
      </c>
      <c r="S94" s="37">
        <v>4873.8999999999996</v>
      </c>
      <c r="T94" s="37">
        <v>4920.8</v>
      </c>
      <c r="U94" s="37">
        <v>5028.1000000000004</v>
      </c>
      <c r="V94" s="37">
        <v>5156.7</v>
      </c>
      <c r="W94" s="37">
        <v>5182.7</v>
      </c>
      <c r="X94" s="37">
        <v>5069.8999999999996</v>
      </c>
      <c r="Y94" s="37">
        <v>5083.3</v>
      </c>
      <c r="Z94" s="37">
        <v>5146</v>
      </c>
      <c r="AA94" s="37">
        <v>5152.3</v>
      </c>
      <c r="AB94" s="37">
        <v>5033.3999999999996</v>
      </c>
      <c r="AC94" s="37">
        <v>5052.3</v>
      </c>
      <c r="AD94" s="37">
        <v>5132.3</v>
      </c>
      <c r="AE94" s="37">
        <v>5224.8999999999996</v>
      </c>
      <c r="AF94" s="37">
        <v>5315.2</v>
      </c>
      <c r="AG94" s="37">
        <v>5423.5</v>
      </c>
    </row>
    <row r="95" spans="1:33" x14ac:dyDescent="0.2">
      <c r="A95" s="36" t="s">
        <v>99</v>
      </c>
      <c r="B95" s="36" t="s">
        <v>4</v>
      </c>
      <c r="C95" s="36" t="s">
        <v>84</v>
      </c>
      <c r="D95" s="36" t="s">
        <v>13</v>
      </c>
      <c r="E95" s="37"/>
      <c r="F95" s="37"/>
      <c r="G95" s="37"/>
      <c r="H95" s="37"/>
      <c r="I95" s="37"/>
      <c r="J95" s="37">
        <v>1028.0999999999999</v>
      </c>
      <c r="K95" s="37">
        <v>1023.3</v>
      </c>
      <c r="L95" s="37">
        <v>1018.1</v>
      </c>
      <c r="M95" s="37">
        <v>1006.2</v>
      </c>
      <c r="N95" s="37">
        <v>1030.2</v>
      </c>
      <c r="O95" s="37">
        <v>1085.9000000000001</v>
      </c>
      <c r="P95" s="37">
        <v>1139.5999999999999</v>
      </c>
      <c r="Q95" s="37">
        <v>1155.5999999999999</v>
      </c>
      <c r="R95" s="37">
        <v>1187.4000000000001</v>
      </c>
      <c r="S95" s="37">
        <v>1213.2</v>
      </c>
      <c r="T95" s="37">
        <v>1211.5999999999999</v>
      </c>
      <c r="U95" s="37">
        <v>1254.5999999999999</v>
      </c>
      <c r="V95" s="37">
        <v>1286.5</v>
      </c>
      <c r="W95" s="37">
        <v>1287.3</v>
      </c>
      <c r="X95" s="37">
        <v>1269.4000000000001</v>
      </c>
      <c r="Y95" s="37">
        <v>1265.2</v>
      </c>
      <c r="Z95" s="37">
        <v>1290.9000000000001</v>
      </c>
      <c r="AA95" s="37">
        <v>1320.2</v>
      </c>
      <c r="AB95" s="37">
        <v>1279.2</v>
      </c>
      <c r="AC95" s="37">
        <v>1313.8</v>
      </c>
      <c r="AD95" s="37">
        <v>1359.7</v>
      </c>
      <c r="AE95" s="37">
        <v>1408</v>
      </c>
      <c r="AF95" s="37">
        <v>1493.3</v>
      </c>
      <c r="AG95" s="37">
        <v>1511.8</v>
      </c>
    </row>
    <row r="96" spans="1:33" x14ac:dyDescent="0.2">
      <c r="A96" s="36" t="s">
        <v>99</v>
      </c>
      <c r="B96" s="36" t="s">
        <v>5</v>
      </c>
      <c r="C96" s="36" t="s">
        <v>84</v>
      </c>
      <c r="D96" s="36" t="s">
        <v>14</v>
      </c>
      <c r="E96" s="37"/>
      <c r="F96" s="37"/>
      <c r="G96" s="37"/>
      <c r="H96" s="37"/>
      <c r="I96" s="37"/>
      <c r="J96" s="37">
        <v>1530.6</v>
      </c>
      <c r="K96" s="37">
        <v>1527.4</v>
      </c>
      <c r="L96" s="37">
        <v>1516</v>
      </c>
      <c r="M96" s="37">
        <v>1507.2</v>
      </c>
      <c r="N96" s="37">
        <v>1511.2</v>
      </c>
      <c r="O96" s="37">
        <v>1534.9</v>
      </c>
      <c r="P96" s="37">
        <v>1532.9</v>
      </c>
      <c r="Q96" s="37">
        <v>1524.5</v>
      </c>
      <c r="R96" s="37">
        <v>1483.9</v>
      </c>
      <c r="S96" s="37">
        <v>1474</v>
      </c>
      <c r="T96" s="37">
        <v>1455.9</v>
      </c>
      <c r="U96" s="37">
        <v>1448.2</v>
      </c>
      <c r="V96" s="37">
        <v>1430.1</v>
      </c>
      <c r="W96" s="37">
        <v>1412.3</v>
      </c>
      <c r="X96" s="37">
        <v>1403.1</v>
      </c>
      <c r="Y96" s="37">
        <v>1400.2</v>
      </c>
      <c r="Z96" s="37">
        <v>1381.3</v>
      </c>
      <c r="AA96" s="37">
        <v>1350.9</v>
      </c>
      <c r="AB96" s="37">
        <v>1325.1</v>
      </c>
      <c r="AC96" s="37">
        <v>1310</v>
      </c>
      <c r="AD96" s="37">
        <v>1286.7</v>
      </c>
      <c r="AE96" s="37">
        <v>1261.8</v>
      </c>
      <c r="AF96" s="37">
        <v>1230.2</v>
      </c>
      <c r="AG96" s="37">
        <v>1208.4000000000001</v>
      </c>
    </row>
    <row r="97" spans="1:33" x14ac:dyDescent="0.2">
      <c r="A97" s="36" t="s">
        <v>99</v>
      </c>
      <c r="B97" s="36" t="s">
        <v>6</v>
      </c>
      <c r="C97" s="36" t="s">
        <v>84</v>
      </c>
      <c r="D97" s="36" t="s">
        <v>15</v>
      </c>
      <c r="E97" s="37"/>
      <c r="F97" s="37"/>
      <c r="G97" s="37"/>
      <c r="H97" s="37"/>
      <c r="I97" s="37"/>
      <c r="J97" s="37">
        <v>1327.2</v>
      </c>
      <c r="K97" s="37">
        <v>1347.6</v>
      </c>
      <c r="L97" s="37">
        <v>1368.3</v>
      </c>
      <c r="M97" s="37">
        <v>1402.9</v>
      </c>
      <c r="N97" s="37">
        <v>1420.3</v>
      </c>
      <c r="O97" s="37">
        <v>1454.1</v>
      </c>
      <c r="P97" s="37">
        <v>1484.4</v>
      </c>
      <c r="Q97" s="37">
        <v>1502.4</v>
      </c>
      <c r="R97" s="37">
        <v>1524.2</v>
      </c>
      <c r="S97" s="37">
        <v>1545.7</v>
      </c>
      <c r="T97" s="37">
        <v>1557.8</v>
      </c>
      <c r="U97" s="37">
        <v>1560.7</v>
      </c>
      <c r="V97" s="37">
        <v>1560.3</v>
      </c>
      <c r="W97" s="37">
        <v>1599.6</v>
      </c>
      <c r="X97" s="37">
        <v>1616</v>
      </c>
      <c r="Y97" s="37">
        <v>1628.2</v>
      </c>
      <c r="Z97" s="37">
        <v>1657</v>
      </c>
      <c r="AA97" s="37">
        <v>1659.1</v>
      </c>
      <c r="AB97" s="37">
        <v>1673.2</v>
      </c>
      <c r="AC97" s="37">
        <v>1711.1</v>
      </c>
      <c r="AD97" s="37">
        <v>1734.1</v>
      </c>
      <c r="AE97" s="37">
        <v>1755.8</v>
      </c>
      <c r="AF97" s="37">
        <v>1769.4</v>
      </c>
      <c r="AG97" s="37">
        <v>1795</v>
      </c>
    </row>
    <row r="98" spans="1:33" x14ac:dyDescent="0.2">
      <c r="A98" s="36" t="s">
        <v>99</v>
      </c>
      <c r="B98" s="36" t="s">
        <v>7</v>
      </c>
      <c r="C98" s="36" t="s">
        <v>84</v>
      </c>
      <c r="D98" s="36" t="s">
        <v>16</v>
      </c>
      <c r="E98" s="37"/>
      <c r="F98" s="37"/>
      <c r="G98" s="37"/>
      <c r="H98" s="37"/>
      <c r="I98" s="37"/>
      <c r="J98" s="37">
        <v>1619.9</v>
      </c>
      <c r="K98" s="37">
        <v>1620</v>
      </c>
      <c r="L98" s="37">
        <v>1624.1</v>
      </c>
      <c r="M98" s="37">
        <v>1608.7</v>
      </c>
      <c r="N98" s="37">
        <v>1627.4</v>
      </c>
      <c r="O98" s="37">
        <v>1618.4</v>
      </c>
      <c r="P98" s="37">
        <v>1632.7</v>
      </c>
      <c r="Q98" s="37">
        <v>1655.9</v>
      </c>
      <c r="R98" s="37">
        <v>1668.6</v>
      </c>
      <c r="S98" s="37">
        <v>1633.2</v>
      </c>
      <c r="T98" s="37">
        <v>1620.9</v>
      </c>
      <c r="U98" s="37">
        <v>1642.3</v>
      </c>
      <c r="V98" s="37">
        <v>1647.7</v>
      </c>
      <c r="W98" s="37">
        <v>1625.8</v>
      </c>
      <c r="X98" s="37">
        <v>1571.3</v>
      </c>
      <c r="Y98" s="37">
        <v>1537.3</v>
      </c>
      <c r="Z98" s="37">
        <v>1512.6</v>
      </c>
      <c r="AA98" s="37">
        <v>1480.4</v>
      </c>
      <c r="AB98" s="37">
        <v>1467.5</v>
      </c>
      <c r="AC98" s="37">
        <v>1477.8</v>
      </c>
      <c r="AD98" s="37">
        <v>1493</v>
      </c>
      <c r="AE98" s="37">
        <v>1523.5</v>
      </c>
      <c r="AF98" s="37">
        <v>1536.4</v>
      </c>
      <c r="AG98" s="37">
        <v>1546.9</v>
      </c>
    </row>
    <row r="99" spans="1:33" x14ac:dyDescent="0.2">
      <c r="A99" s="36" t="s">
        <v>99</v>
      </c>
      <c r="B99" s="36" t="s">
        <v>8</v>
      </c>
      <c r="C99" s="36" t="s">
        <v>94</v>
      </c>
      <c r="D99" s="36" t="s">
        <v>17</v>
      </c>
      <c r="E99" s="37"/>
      <c r="F99" s="37"/>
      <c r="G99" s="37"/>
      <c r="H99" s="37"/>
      <c r="I99" s="37"/>
      <c r="J99" s="37">
        <v>856.1</v>
      </c>
      <c r="K99" s="37">
        <v>892.69999999999993</v>
      </c>
      <c r="L99" s="37">
        <v>896.80000000000007</v>
      </c>
      <c r="M99" s="37">
        <v>903.3</v>
      </c>
      <c r="N99" s="37">
        <v>914.6</v>
      </c>
      <c r="O99" s="37">
        <v>945.30000000000007</v>
      </c>
      <c r="P99" s="37">
        <v>964.4</v>
      </c>
      <c r="Q99" s="37">
        <v>1005.5999999999999</v>
      </c>
      <c r="R99" s="37">
        <v>1028.5999999999999</v>
      </c>
      <c r="S99" s="37">
        <v>1085.0999999999999</v>
      </c>
      <c r="T99" s="37">
        <v>1134.8</v>
      </c>
      <c r="U99" s="37">
        <v>1191.9000000000001</v>
      </c>
      <c r="V99" s="37">
        <v>1193.3000000000002</v>
      </c>
      <c r="W99" s="37">
        <v>1402.3999999999999</v>
      </c>
      <c r="X99" s="37">
        <v>1433.8000000000002</v>
      </c>
      <c r="Y99" s="37">
        <v>1444.7</v>
      </c>
      <c r="Z99" s="37">
        <v>1351.6999999999998</v>
      </c>
      <c r="AA99" s="37">
        <v>1372.5</v>
      </c>
      <c r="AB99" s="37">
        <v>1352.6</v>
      </c>
      <c r="AC99" s="37">
        <v>1316.6</v>
      </c>
      <c r="AD99" s="37">
        <v>1327.1999999999998</v>
      </c>
      <c r="AE99" s="37">
        <v>1357.8999999999999</v>
      </c>
      <c r="AF99" s="37">
        <v>1400.7000000000003</v>
      </c>
      <c r="AG99" s="37">
        <v>1411.2</v>
      </c>
    </row>
    <row r="100" spans="1:33" x14ac:dyDescent="0.2">
      <c r="A100" s="36" t="s">
        <v>100</v>
      </c>
      <c r="B100" s="36" t="s">
        <v>2</v>
      </c>
      <c r="C100" s="36" t="s">
        <v>84</v>
      </c>
      <c r="D100" s="36" t="s">
        <v>11</v>
      </c>
      <c r="E100" s="37"/>
      <c r="F100" s="37"/>
      <c r="G100" s="37"/>
      <c r="H100" s="37"/>
      <c r="I100" s="37"/>
      <c r="J100" s="37"/>
      <c r="K100" s="37">
        <v>142.6</v>
      </c>
      <c r="L100" s="37">
        <v>138.80000000000001</v>
      </c>
      <c r="M100" s="37">
        <v>142.6</v>
      </c>
      <c r="N100" s="37">
        <v>138.80000000000001</v>
      </c>
      <c r="O100" s="37">
        <v>142.1</v>
      </c>
      <c r="P100" s="37">
        <v>141.6</v>
      </c>
      <c r="Q100" s="37">
        <v>134.30000000000001</v>
      </c>
      <c r="R100" s="37">
        <v>141.30000000000001</v>
      </c>
      <c r="S100" s="37">
        <v>142.19999999999999</v>
      </c>
      <c r="T100" s="37">
        <v>174.32</v>
      </c>
      <c r="U100" s="37">
        <v>178.88</v>
      </c>
      <c r="V100" s="37">
        <v>198.05</v>
      </c>
      <c r="W100" s="37">
        <v>190.17</v>
      </c>
      <c r="X100" s="37">
        <v>163.43</v>
      </c>
      <c r="Y100" s="37">
        <v>154.41999999999999</v>
      </c>
      <c r="Z100" s="37">
        <v>144.52000000000001</v>
      </c>
      <c r="AA100" s="37">
        <v>143.11000000000001</v>
      </c>
      <c r="AB100" s="37">
        <v>145.02000000000001</v>
      </c>
      <c r="AC100" s="37">
        <v>144.51</v>
      </c>
      <c r="AD100" s="37">
        <v>146.26</v>
      </c>
      <c r="AE100" s="37">
        <v>145.35</v>
      </c>
      <c r="AF100" s="37">
        <v>143.36000000000001</v>
      </c>
      <c r="AG100" s="37">
        <v>145.47</v>
      </c>
    </row>
    <row r="101" spans="1:33" x14ac:dyDescent="0.2">
      <c r="A101" s="36" t="s">
        <v>100</v>
      </c>
      <c r="B101" s="36" t="s">
        <v>3</v>
      </c>
      <c r="C101" s="36" t="s">
        <v>84</v>
      </c>
      <c r="D101" s="36" t="s">
        <v>12</v>
      </c>
      <c r="E101" s="37"/>
      <c r="F101" s="37"/>
      <c r="G101" s="37"/>
      <c r="H101" s="37"/>
      <c r="I101" s="37"/>
      <c r="J101" s="37"/>
      <c r="K101" s="37">
        <v>130.1</v>
      </c>
      <c r="L101" s="37">
        <v>118.6</v>
      </c>
      <c r="M101" s="37">
        <v>124.4</v>
      </c>
      <c r="N101" s="37">
        <v>133.80000000000001</v>
      </c>
      <c r="O101" s="37">
        <v>135.9</v>
      </c>
      <c r="P101" s="37">
        <v>129.9</v>
      </c>
      <c r="Q101" s="37">
        <v>130.69999999999999</v>
      </c>
      <c r="R101" s="37">
        <v>144.69999999999999</v>
      </c>
      <c r="S101" s="37">
        <v>145.6</v>
      </c>
      <c r="T101" s="37">
        <v>181.19</v>
      </c>
      <c r="U101" s="37">
        <v>187.79</v>
      </c>
      <c r="V101" s="37">
        <v>212.84</v>
      </c>
      <c r="W101" s="37">
        <v>215.07</v>
      </c>
      <c r="X101" s="37">
        <v>193.51</v>
      </c>
      <c r="Y101" s="37">
        <v>186.45</v>
      </c>
      <c r="Z101" s="37">
        <v>194.21</v>
      </c>
      <c r="AA101" s="37">
        <v>199.81</v>
      </c>
      <c r="AB101" s="37">
        <v>209.66</v>
      </c>
      <c r="AC101" s="37">
        <v>211.35</v>
      </c>
      <c r="AD101" s="37">
        <v>217.31</v>
      </c>
      <c r="AE101" s="37">
        <v>217.82</v>
      </c>
      <c r="AF101" s="37">
        <v>218.83</v>
      </c>
      <c r="AG101" s="37">
        <v>223.46</v>
      </c>
    </row>
    <row r="102" spans="1:33" x14ac:dyDescent="0.2">
      <c r="A102" s="36" t="s">
        <v>100</v>
      </c>
      <c r="B102" s="36" t="s">
        <v>4</v>
      </c>
      <c r="C102" s="36" t="s">
        <v>84</v>
      </c>
      <c r="D102" s="36" t="s">
        <v>13</v>
      </c>
      <c r="E102" s="37"/>
      <c r="F102" s="37"/>
      <c r="G102" s="37"/>
      <c r="H102" s="37"/>
      <c r="I102" s="37"/>
      <c r="J102" s="37"/>
      <c r="K102" s="37">
        <v>15.6</v>
      </c>
      <c r="L102" s="37">
        <v>16</v>
      </c>
      <c r="M102" s="37">
        <v>18.399999999999999</v>
      </c>
      <c r="N102" s="37">
        <v>19.8</v>
      </c>
      <c r="O102" s="37">
        <v>21.9</v>
      </c>
      <c r="P102" s="37">
        <v>24</v>
      </c>
      <c r="Q102" s="37">
        <v>22.9</v>
      </c>
      <c r="R102" s="37">
        <v>26.5</v>
      </c>
      <c r="S102" s="37">
        <v>20.7</v>
      </c>
      <c r="T102" s="37">
        <v>27.22</v>
      </c>
      <c r="U102" s="37">
        <v>28.03</v>
      </c>
      <c r="V102" s="37">
        <v>29.92</v>
      </c>
      <c r="W102" s="37">
        <v>30.78</v>
      </c>
      <c r="X102" s="37">
        <v>24.35</v>
      </c>
      <c r="Y102" s="37">
        <v>23.1</v>
      </c>
      <c r="Z102" s="37">
        <v>23.46</v>
      </c>
      <c r="AA102" s="37">
        <v>25.8</v>
      </c>
      <c r="AB102" s="37">
        <v>27.15</v>
      </c>
      <c r="AC102" s="37">
        <v>27.73</v>
      </c>
      <c r="AD102" s="37">
        <v>28.74</v>
      </c>
      <c r="AE102" s="37">
        <v>28.9</v>
      </c>
      <c r="AF102" s="37">
        <v>29.15</v>
      </c>
      <c r="AG102" s="37">
        <v>30.2</v>
      </c>
    </row>
    <row r="103" spans="1:33" x14ac:dyDescent="0.2">
      <c r="A103" s="36" t="s">
        <v>100</v>
      </c>
      <c r="B103" s="36" t="s">
        <v>5</v>
      </c>
      <c r="C103" s="36" t="s">
        <v>84</v>
      </c>
      <c r="D103" s="36" t="s">
        <v>14</v>
      </c>
      <c r="E103" s="37"/>
      <c r="F103" s="37"/>
      <c r="G103" s="37"/>
      <c r="H103" s="37"/>
      <c r="I103" s="37"/>
      <c r="J103" s="37"/>
      <c r="K103" s="37">
        <v>60</v>
      </c>
      <c r="L103" s="37">
        <v>58.1</v>
      </c>
      <c r="M103" s="37">
        <v>67.099999999999994</v>
      </c>
      <c r="N103" s="37">
        <v>74.2</v>
      </c>
      <c r="O103" s="37">
        <v>70.900000000000006</v>
      </c>
      <c r="P103" s="37">
        <v>65.7</v>
      </c>
      <c r="Q103" s="37">
        <v>65.2</v>
      </c>
      <c r="R103" s="37">
        <v>64.599999999999994</v>
      </c>
      <c r="S103" s="37">
        <v>70.900000000000006</v>
      </c>
      <c r="T103" s="37">
        <v>66.33</v>
      </c>
      <c r="U103" s="37">
        <v>67.77</v>
      </c>
      <c r="V103" s="37">
        <v>69.64</v>
      </c>
      <c r="W103" s="37">
        <v>67.25</v>
      </c>
      <c r="X103" s="37">
        <v>60.73</v>
      </c>
      <c r="Y103" s="37">
        <v>54.61</v>
      </c>
      <c r="Z103" s="37">
        <v>54.67</v>
      </c>
      <c r="AA103" s="37">
        <v>53.67</v>
      </c>
      <c r="AB103" s="37">
        <v>54.27</v>
      </c>
      <c r="AC103" s="37">
        <v>53.8</v>
      </c>
      <c r="AD103" s="37">
        <v>52.34</v>
      </c>
      <c r="AE103" s="37">
        <v>53.21</v>
      </c>
      <c r="AF103" s="37">
        <v>54.32</v>
      </c>
      <c r="AG103" s="37">
        <v>54.57</v>
      </c>
    </row>
    <row r="104" spans="1:33" x14ac:dyDescent="0.2">
      <c r="A104" s="36" t="s">
        <v>100</v>
      </c>
      <c r="B104" s="36" t="s">
        <v>6</v>
      </c>
      <c r="C104" s="36" t="s">
        <v>84</v>
      </c>
      <c r="D104" s="36" t="s">
        <v>15</v>
      </c>
      <c r="E104" s="37"/>
      <c r="F104" s="37"/>
      <c r="G104" s="37"/>
      <c r="H104" s="37"/>
      <c r="I104" s="37"/>
      <c r="J104" s="37"/>
      <c r="K104" s="37">
        <v>57.8</v>
      </c>
      <c r="L104" s="37">
        <v>53.2</v>
      </c>
      <c r="M104" s="37">
        <v>52.1</v>
      </c>
      <c r="N104" s="37">
        <v>52.3</v>
      </c>
      <c r="O104" s="37">
        <v>48</v>
      </c>
      <c r="P104" s="37">
        <v>48</v>
      </c>
      <c r="Q104" s="37">
        <v>58</v>
      </c>
      <c r="R104" s="37">
        <v>55.2</v>
      </c>
      <c r="S104" s="37">
        <v>51.1</v>
      </c>
      <c r="T104" s="37">
        <v>48.91</v>
      </c>
      <c r="U104" s="37">
        <v>49.22</v>
      </c>
      <c r="V104" s="37">
        <v>48.92</v>
      </c>
      <c r="W104" s="37">
        <v>51.73</v>
      </c>
      <c r="X104" s="37">
        <v>48.68</v>
      </c>
      <c r="Y104" s="37">
        <v>45.24</v>
      </c>
      <c r="Z104" s="37">
        <v>46.75</v>
      </c>
      <c r="AA104" s="37">
        <v>48.78</v>
      </c>
      <c r="AB104" s="37">
        <v>47.54</v>
      </c>
      <c r="AC104" s="37">
        <v>46.6</v>
      </c>
      <c r="AD104" s="37">
        <v>47.25</v>
      </c>
      <c r="AE104" s="37">
        <v>48.22</v>
      </c>
      <c r="AF104" s="37">
        <v>48.89</v>
      </c>
      <c r="AG104" s="37">
        <v>49.45</v>
      </c>
    </row>
    <row r="105" spans="1:33" x14ac:dyDescent="0.2">
      <c r="A105" s="36" t="s">
        <v>100</v>
      </c>
      <c r="B105" s="36" t="s">
        <v>7</v>
      </c>
      <c r="C105" s="36" t="s">
        <v>84</v>
      </c>
      <c r="D105" s="36" t="s">
        <v>16</v>
      </c>
      <c r="E105" s="37"/>
      <c r="F105" s="37"/>
      <c r="G105" s="37"/>
      <c r="H105" s="37"/>
      <c r="I105" s="37"/>
      <c r="J105" s="37"/>
      <c r="K105" s="37">
        <v>94.8</v>
      </c>
      <c r="L105" s="37">
        <v>85.7</v>
      </c>
      <c r="M105" s="37">
        <v>85.2</v>
      </c>
      <c r="N105" s="37">
        <v>87</v>
      </c>
      <c r="O105" s="37">
        <v>85.2</v>
      </c>
      <c r="P105" s="37">
        <v>85</v>
      </c>
      <c r="Q105" s="37">
        <v>76.3</v>
      </c>
      <c r="R105" s="37">
        <v>71.400000000000006</v>
      </c>
      <c r="S105" s="37">
        <v>84.1</v>
      </c>
      <c r="T105" s="37">
        <v>85.63</v>
      </c>
      <c r="U105" s="37">
        <v>85.42</v>
      </c>
      <c r="V105" s="37">
        <v>87.64</v>
      </c>
      <c r="W105" s="37">
        <v>87.68</v>
      </c>
      <c r="X105" s="37">
        <v>81.709999999999994</v>
      </c>
      <c r="Y105" s="37">
        <v>78.489999999999995</v>
      </c>
      <c r="Z105" s="37">
        <v>80.959999999999994</v>
      </c>
      <c r="AA105" s="37">
        <v>81.599999999999994</v>
      </c>
      <c r="AB105" s="37">
        <v>81.66</v>
      </c>
      <c r="AC105" s="37">
        <v>79.510000000000005</v>
      </c>
      <c r="AD105" s="37">
        <v>80.239999999999995</v>
      </c>
      <c r="AE105" s="37">
        <v>80.44</v>
      </c>
      <c r="AF105" s="37">
        <v>80.790000000000006</v>
      </c>
      <c r="AG105" s="37">
        <v>80.400000000000006</v>
      </c>
    </row>
    <row r="106" spans="1:33" x14ac:dyDescent="0.2">
      <c r="A106" s="36" t="s">
        <v>100</v>
      </c>
      <c r="B106" s="36" t="s">
        <v>8</v>
      </c>
      <c r="C106" s="36" t="s">
        <v>94</v>
      </c>
      <c r="D106" s="36" t="s">
        <v>17</v>
      </c>
      <c r="E106" s="37"/>
      <c r="F106" s="37"/>
      <c r="G106" s="37"/>
      <c r="H106" s="37"/>
      <c r="I106" s="37"/>
      <c r="J106" s="37"/>
      <c r="K106" s="37"/>
      <c r="L106" s="37"/>
      <c r="M106" s="37">
        <v>41.4</v>
      </c>
      <c r="N106" s="37">
        <v>43.300000000000004</v>
      </c>
      <c r="O106" s="37">
        <v>41.2</v>
      </c>
      <c r="P106" s="37">
        <v>38.200000000000003</v>
      </c>
      <c r="Q106" s="37">
        <v>37.5</v>
      </c>
      <c r="R106" s="37">
        <v>43.400000000000006</v>
      </c>
      <c r="S106" s="37">
        <v>47.6</v>
      </c>
      <c r="T106" s="37">
        <v>57</v>
      </c>
      <c r="U106" s="37">
        <v>50.099999999999994</v>
      </c>
      <c r="V106" s="37">
        <v>51.8</v>
      </c>
      <c r="W106" s="37">
        <v>58.800000000000004</v>
      </c>
      <c r="X106" s="37">
        <v>59</v>
      </c>
      <c r="Y106" s="37">
        <v>45.5</v>
      </c>
      <c r="Z106" s="37">
        <v>43.800000000000004</v>
      </c>
      <c r="AA106" s="37">
        <v>52.9</v>
      </c>
      <c r="AB106" s="37">
        <v>48.899999999999991</v>
      </c>
      <c r="AC106" s="37">
        <v>43.699999999999996</v>
      </c>
      <c r="AD106" s="37">
        <v>50.899999999999991</v>
      </c>
      <c r="AE106" s="37">
        <v>55</v>
      </c>
      <c r="AF106" s="37">
        <v>55.599999999999994</v>
      </c>
      <c r="AG106" s="37">
        <v>53</v>
      </c>
    </row>
    <row r="107" spans="1:33" x14ac:dyDescent="0.2">
      <c r="A107" s="36" t="s">
        <v>101</v>
      </c>
      <c r="B107" s="36" t="s">
        <v>2</v>
      </c>
      <c r="C107" s="36" t="s">
        <v>84</v>
      </c>
      <c r="D107" s="36" t="s">
        <v>11</v>
      </c>
      <c r="E107" s="37"/>
      <c r="F107" s="37"/>
      <c r="G107" s="37"/>
      <c r="H107" s="37"/>
      <c r="I107" s="37"/>
      <c r="J107" s="37">
        <v>210.87</v>
      </c>
      <c r="K107" s="37">
        <v>211.18</v>
      </c>
      <c r="L107" s="37">
        <v>212.47</v>
      </c>
      <c r="M107" s="37">
        <v>212.47</v>
      </c>
      <c r="N107" s="37">
        <v>207.79</v>
      </c>
      <c r="O107" s="37">
        <v>198.93</v>
      </c>
      <c r="P107" s="37">
        <v>203.59</v>
      </c>
      <c r="Q107" s="37">
        <v>208.23</v>
      </c>
      <c r="R107" s="37">
        <v>211.8</v>
      </c>
      <c r="S107" s="37">
        <v>223.07</v>
      </c>
      <c r="T107" s="37">
        <v>221.59</v>
      </c>
      <c r="U107" s="37">
        <v>233.72</v>
      </c>
      <c r="V107" s="37">
        <v>248.7</v>
      </c>
      <c r="W107" s="37">
        <v>250.5</v>
      </c>
      <c r="X107" s="37">
        <v>230.37</v>
      </c>
      <c r="Y107" s="37">
        <v>223.38</v>
      </c>
      <c r="Z107" s="37">
        <v>222.36</v>
      </c>
      <c r="AA107" s="37">
        <v>223.08</v>
      </c>
      <c r="AB107" s="37">
        <v>227.29</v>
      </c>
      <c r="AC107" s="37">
        <v>232.55</v>
      </c>
      <c r="AD107" s="37">
        <v>224.48</v>
      </c>
      <c r="AE107" s="37">
        <v>233.4</v>
      </c>
      <c r="AF107" s="37">
        <v>228.03</v>
      </c>
      <c r="AG107" s="37">
        <v>234.1</v>
      </c>
    </row>
    <row r="108" spans="1:33" x14ac:dyDescent="0.2">
      <c r="A108" s="36" t="s">
        <v>101</v>
      </c>
      <c r="B108" s="36" t="s">
        <v>3</v>
      </c>
      <c r="C108" s="36" t="s">
        <v>84</v>
      </c>
      <c r="D108" s="36" t="s">
        <v>12</v>
      </c>
      <c r="E108" s="37"/>
      <c r="F108" s="37"/>
      <c r="G108" s="37"/>
      <c r="H108" s="37"/>
      <c r="I108" s="37"/>
      <c r="J108" s="37">
        <v>187.14</v>
      </c>
      <c r="K108" s="37">
        <v>178.91</v>
      </c>
      <c r="L108" s="37">
        <v>180</v>
      </c>
      <c r="M108" s="37">
        <v>187.82</v>
      </c>
      <c r="N108" s="37">
        <v>184.41</v>
      </c>
      <c r="O108" s="37">
        <v>176.55</v>
      </c>
      <c r="P108" s="37">
        <v>163.54</v>
      </c>
      <c r="Q108" s="37">
        <v>181.15</v>
      </c>
      <c r="R108" s="37">
        <v>184.14</v>
      </c>
      <c r="S108" s="37">
        <v>165.6</v>
      </c>
      <c r="T108" s="37">
        <v>190.38</v>
      </c>
      <c r="U108" s="37">
        <v>180.77</v>
      </c>
      <c r="V108" s="37">
        <v>218.61</v>
      </c>
      <c r="W108" s="37">
        <v>224.96</v>
      </c>
      <c r="X108" s="37">
        <v>221.36</v>
      </c>
      <c r="Y108" s="37">
        <v>226</v>
      </c>
      <c r="Z108" s="37">
        <v>234.65</v>
      </c>
      <c r="AA108" s="37">
        <v>242.1</v>
      </c>
      <c r="AB108" s="37">
        <v>246.49</v>
      </c>
      <c r="AC108" s="37">
        <v>254.27</v>
      </c>
      <c r="AD108" s="37">
        <v>261.36</v>
      </c>
      <c r="AE108" s="37">
        <v>269</v>
      </c>
      <c r="AF108" s="37">
        <v>275.97000000000003</v>
      </c>
      <c r="AG108" s="37">
        <v>279.7</v>
      </c>
    </row>
    <row r="109" spans="1:33" x14ac:dyDescent="0.2">
      <c r="A109" s="36" t="s">
        <v>101</v>
      </c>
      <c r="B109" s="36" t="s">
        <v>4</v>
      </c>
      <c r="C109" s="36" t="s">
        <v>84</v>
      </c>
      <c r="D109" s="36" t="s">
        <v>13</v>
      </c>
      <c r="E109" s="37"/>
      <c r="F109" s="37"/>
      <c r="G109" s="37"/>
      <c r="H109" s="37"/>
      <c r="I109" s="37"/>
      <c r="J109" s="37">
        <v>27.99</v>
      </c>
      <c r="K109" s="37">
        <v>26.59</v>
      </c>
      <c r="L109" s="37">
        <v>26.75</v>
      </c>
      <c r="M109" s="37">
        <v>28.2</v>
      </c>
      <c r="N109" s="37">
        <v>27.58</v>
      </c>
      <c r="O109" s="37">
        <v>26.41</v>
      </c>
      <c r="P109" s="37">
        <v>24.01</v>
      </c>
      <c r="Q109" s="37">
        <v>25.34</v>
      </c>
      <c r="R109" s="37">
        <v>26.47</v>
      </c>
      <c r="S109" s="37">
        <v>29.51</v>
      </c>
      <c r="T109" s="37">
        <v>29.03</v>
      </c>
      <c r="U109" s="37">
        <v>33.36</v>
      </c>
      <c r="V109" s="37">
        <v>30.07</v>
      </c>
      <c r="W109" s="37">
        <v>35.5</v>
      </c>
      <c r="X109" s="37">
        <v>31.9</v>
      </c>
      <c r="Y109" s="37">
        <v>31.27</v>
      </c>
      <c r="Z109" s="37">
        <v>32.19</v>
      </c>
      <c r="AA109" s="37">
        <v>32.08</v>
      </c>
      <c r="AB109" s="37">
        <v>33.270000000000003</v>
      </c>
      <c r="AC109" s="37">
        <v>33.520000000000003</v>
      </c>
      <c r="AD109" s="37">
        <v>33.85</v>
      </c>
      <c r="AE109" s="37">
        <v>35.32</v>
      </c>
      <c r="AF109" s="37">
        <v>34.130000000000003</v>
      </c>
      <c r="AG109" s="37">
        <v>34.4</v>
      </c>
    </row>
    <row r="110" spans="1:33" x14ac:dyDescent="0.2">
      <c r="A110" s="36" t="s">
        <v>101</v>
      </c>
      <c r="B110" s="36" t="s">
        <v>5</v>
      </c>
      <c r="C110" s="36" t="s">
        <v>84</v>
      </c>
      <c r="D110" s="36" t="s">
        <v>14</v>
      </c>
      <c r="E110" s="37"/>
      <c r="F110" s="37"/>
      <c r="G110" s="37"/>
      <c r="H110" s="37"/>
      <c r="I110" s="37"/>
      <c r="J110" s="37">
        <v>83.64</v>
      </c>
      <c r="K110" s="37">
        <v>82.76</v>
      </c>
      <c r="L110" s="37">
        <v>83.26</v>
      </c>
      <c r="M110" s="37">
        <v>84.27</v>
      </c>
      <c r="N110" s="37">
        <v>82.42</v>
      </c>
      <c r="O110" s="37">
        <v>78.91</v>
      </c>
      <c r="P110" s="37">
        <v>77.42</v>
      </c>
      <c r="Q110" s="37">
        <v>86.72</v>
      </c>
      <c r="R110" s="37">
        <v>80.25</v>
      </c>
      <c r="S110" s="37">
        <v>82.19</v>
      </c>
      <c r="T110" s="37">
        <v>82.7</v>
      </c>
      <c r="U110" s="37">
        <v>71.59</v>
      </c>
      <c r="V110" s="37">
        <v>84.68</v>
      </c>
      <c r="W110" s="37">
        <v>79.86</v>
      </c>
      <c r="X110" s="37">
        <v>80.58</v>
      </c>
      <c r="Y110" s="37">
        <v>76.98</v>
      </c>
      <c r="Z110" s="37">
        <v>75.569999999999993</v>
      </c>
      <c r="AA110" s="37">
        <v>73.400000000000006</v>
      </c>
      <c r="AB110" s="37">
        <v>80.11</v>
      </c>
      <c r="AC110" s="37">
        <v>79.739999999999995</v>
      </c>
      <c r="AD110" s="37">
        <v>82.35</v>
      </c>
      <c r="AE110" s="37">
        <v>83.9</v>
      </c>
      <c r="AF110" s="37">
        <v>82.1</v>
      </c>
      <c r="AG110" s="37">
        <v>78.599999999999994</v>
      </c>
    </row>
    <row r="111" spans="1:33" x14ac:dyDescent="0.2">
      <c r="A111" s="36" t="s">
        <v>101</v>
      </c>
      <c r="B111" s="36" t="s">
        <v>6</v>
      </c>
      <c r="C111" s="36" t="s">
        <v>84</v>
      </c>
      <c r="D111" s="36" t="s">
        <v>15</v>
      </c>
      <c r="E111" s="37"/>
      <c r="F111" s="37"/>
      <c r="G111" s="37"/>
      <c r="H111" s="37"/>
      <c r="I111" s="37"/>
      <c r="J111" s="37">
        <v>99.45</v>
      </c>
      <c r="K111" s="37">
        <v>98.72</v>
      </c>
      <c r="L111" s="37">
        <v>99.32</v>
      </c>
      <c r="M111" s="37">
        <v>100.2</v>
      </c>
      <c r="N111" s="37">
        <v>98</v>
      </c>
      <c r="O111" s="37">
        <v>93.82</v>
      </c>
      <c r="P111" s="37">
        <v>97.21</v>
      </c>
      <c r="Q111" s="37">
        <v>92.5</v>
      </c>
      <c r="R111" s="37">
        <v>96.85</v>
      </c>
      <c r="S111" s="37">
        <v>97.62</v>
      </c>
      <c r="T111" s="37">
        <v>94.75</v>
      </c>
      <c r="U111" s="37">
        <v>98.04</v>
      </c>
      <c r="V111" s="37">
        <v>94.5</v>
      </c>
      <c r="W111" s="37">
        <v>88.93</v>
      </c>
      <c r="X111" s="37">
        <v>87.14</v>
      </c>
      <c r="Y111" s="37">
        <v>87.62</v>
      </c>
      <c r="Z111" s="37">
        <v>87.36</v>
      </c>
      <c r="AA111" s="37">
        <v>85.48</v>
      </c>
      <c r="AB111" s="37">
        <v>84.77</v>
      </c>
      <c r="AC111" s="37">
        <v>84.68</v>
      </c>
      <c r="AD111" s="37">
        <v>89.79</v>
      </c>
      <c r="AE111" s="37">
        <v>92.15</v>
      </c>
      <c r="AF111" s="37">
        <v>92.57</v>
      </c>
      <c r="AG111" s="37">
        <v>93.7</v>
      </c>
    </row>
    <row r="112" spans="1:33" x14ac:dyDescent="0.2">
      <c r="A112" s="36" t="s">
        <v>101</v>
      </c>
      <c r="B112" s="36" t="s">
        <v>7</v>
      </c>
      <c r="C112" s="36" t="s">
        <v>84</v>
      </c>
      <c r="D112" s="36" t="s">
        <v>16</v>
      </c>
      <c r="E112" s="37"/>
      <c r="F112" s="37"/>
      <c r="G112" s="37"/>
      <c r="H112" s="37"/>
      <c r="I112" s="37"/>
      <c r="J112" s="37">
        <v>172.9</v>
      </c>
      <c r="K112" s="37">
        <v>172.85</v>
      </c>
      <c r="L112" s="37">
        <v>173.9</v>
      </c>
      <c r="M112" s="37">
        <v>174.2</v>
      </c>
      <c r="N112" s="37">
        <v>170.37</v>
      </c>
      <c r="O112" s="37">
        <v>163.11000000000001</v>
      </c>
      <c r="P112" s="37">
        <v>157.44999999999999</v>
      </c>
      <c r="Q112" s="37">
        <v>140.99</v>
      </c>
      <c r="R112" s="37">
        <v>136.69</v>
      </c>
      <c r="S112" s="37">
        <v>139.33000000000001</v>
      </c>
      <c r="T112" s="37">
        <v>143.81</v>
      </c>
      <c r="U112" s="37">
        <v>124.94</v>
      </c>
      <c r="V112" s="37">
        <v>140.36000000000001</v>
      </c>
      <c r="W112" s="37">
        <v>145.07</v>
      </c>
      <c r="X112" s="37">
        <v>142</v>
      </c>
      <c r="Y112" s="37">
        <v>138.51</v>
      </c>
      <c r="Z112" s="37">
        <v>136.5</v>
      </c>
      <c r="AA112" s="37">
        <v>134.55000000000001</v>
      </c>
      <c r="AB112" s="37">
        <v>125.84</v>
      </c>
      <c r="AC112" s="37">
        <v>128.41999999999999</v>
      </c>
      <c r="AD112" s="37">
        <v>132.22999999999999</v>
      </c>
      <c r="AE112" s="37">
        <v>136.93</v>
      </c>
      <c r="AF112" s="37">
        <v>134.9</v>
      </c>
      <c r="AG112" s="37">
        <v>134.19999999999999</v>
      </c>
    </row>
    <row r="113" spans="1:33" x14ac:dyDescent="0.2">
      <c r="A113" s="36" t="s">
        <v>101</v>
      </c>
      <c r="B113" s="36" t="s">
        <v>8</v>
      </c>
      <c r="C113" s="36" t="s">
        <v>94</v>
      </c>
      <c r="D113" s="36" t="s">
        <v>17</v>
      </c>
      <c r="E113" s="37"/>
      <c r="F113" s="37"/>
      <c r="G113" s="37"/>
      <c r="H113" s="37"/>
      <c r="I113" s="37"/>
      <c r="J113" s="37"/>
      <c r="K113" s="37"/>
      <c r="L113" s="37"/>
      <c r="M113" s="37">
        <v>67.5</v>
      </c>
      <c r="N113" s="37">
        <v>63.900000000000006</v>
      </c>
      <c r="O113" s="37">
        <v>53.099999999999994</v>
      </c>
      <c r="P113" s="37">
        <v>54.4</v>
      </c>
      <c r="Q113" s="37">
        <v>49.300000000000004</v>
      </c>
      <c r="R113" s="37">
        <v>62.1</v>
      </c>
      <c r="S113" s="37">
        <v>53.9</v>
      </c>
      <c r="T113" s="37">
        <v>63.5</v>
      </c>
      <c r="U113" s="37">
        <v>53.099999999999994</v>
      </c>
      <c r="V113" s="37">
        <v>62.1</v>
      </c>
      <c r="W113" s="37">
        <v>61.499999999999993</v>
      </c>
      <c r="X113" s="37">
        <v>56.7</v>
      </c>
      <c r="Y113" s="37">
        <v>46.400000000000006</v>
      </c>
      <c r="Z113" s="37">
        <v>54.400000000000006</v>
      </c>
      <c r="AA113" s="37">
        <v>64</v>
      </c>
      <c r="AB113" s="37">
        <v>71.900000000000006</v>
      </c>
      <c r="AC113" s="37">
        <v>72.7</v>
      </c>
      <c r="AD113" s="37">
        <v>72.2</v>
      </c>
      <c r="AE113" s="37">
        <v>78.3</v>
      </c>
      <c r="AF113" s="37">
        <v>78.3</v>
      </c>
      <c r="AG113" s="37">
        <v>82.8</v>
      </c>
    </row>
    <row r="114" spans="1:33" x14ac:dyDescent="0.2">
      <c r="A114" s="36" t="s">
        <v>102</v>
      </c>
      <c r="B114" s="36" t="s">
        <v>2</v>
      </c>
      <c r="C114" s="36" t="s">
        <v>84</v>
      </c>
      <c r="D114" s="36" t="s">
        <v>11</v>
      </c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>
        <v>37</v>
      </c>
      <c r="P114" s="37">
        <v>38</v>
      </c>
      <c r="Q114" s="37">
        <v>39</v>
      </c>
      <c r="R114" s="37">
        <v>40</v>
      </c>
      <c r="S114" s="37">
        <v>40</v>
      </c>
      <c r="T114" s="37">
        <v>41</v>
      </c>
      <c r="U114" s="37">
        <v>42</v>
      </c>
      <c r="V114" s="37">
        <v>42</v>
      </c>
      <c r="W114" s="37">
        <v>43</v>
      </c>
      <c r="X114" s="37">
        <v>44</v>
      </c>
      <c r="Y114" s="37">
        <v>45</v>
      </c>
      <c r="Z114" s="37">
        <v>46</v>
      </c>
      <c r="AA114" s="37">
        <v>48</v>
      </c>
      <c r="AB114" s="37">
        <v>49</v>
      </c>
      <c r="AC114" s="37">
        <v>50</v>
      </c>
      <c r="AD114" s="37">
        <v>51</v>
      </c>
      <c r="AE114" s="37">
        <v>51</v>
      </c>
      <c r="AF114" s="37">
        <v>52</v>
      </c>
      <c r="AG114" s="37">
        <v>53</v>
      </c>
    </row>
    <row r="115" spans="1:33" x14ac:dyDescent="0.2">
      <c r="A115" s="36" t="s">
        <v>102</v>
      </c>
      <c r="B115" s="36" t="s">
        <v>3</v>
      </c>
      <c r="C115" s="36" t="s">
        <v>84</v>
      </c>
      <c r="D115" s="36" t="s">
        <v>12</v>
      </c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>
        <v>88</v>
      </c>
      <c r="P115" s="37">
        <v>97</v>
      </c>
      <c r="Q115" s="37">
        <v>99</v>
      </c>
      <c r="R115" s="37">
        <v>100</v>
      </c>
      <c r="S115" s="37">
        <v>102</v>
      </c>
      <c r="T115" s="37">
        <v>106</v>
      </c>
      <c r="U115" s="37">
        <v>113</v>
      </c>
      <c r="V115" s="37">
        <v>122</v>
      </c>
      <c r="W115" s="37">
        <v>132</v>
      </c>
      <c r="X115" s="37">
        <v>132</v>
      </c>
      <c r="Y115" s="37">
        <v>134</v>
      </c>
      <c r="Z115" s="37">
        <v>138</v>
      </c>
      <c r="AA115" s="37">
        <v>141</v>
      </c>
      <c r="AB115" s="37">
        <v>144</v>
      </c>
      <c r="AC115" s="37">
        <v>148</v>
      </c>
      <c r="AD115" s="37">
        <v>153</v>
      </c>
      <c r="AE115" s="37">
        <v>160</v>
      </c>
      <c r="AF115" s="37">
        <v>168</v>
      </c>
      <c r="AG115" s="37">
        <v>186</v>
      </c>
    </row>
    <row r="116" spans="1:33" x14ac:dyDescent="0.2">
      <c r="A116" s="36" t="s">
        <v>102</v>
      </c>
      <c r="B116" s="36" t="s">
        <v>4</v>
      </c>
      <c r="C116" s="36" t="s">
        <v>84</v>
      </c>
      <c r="D116" s="36" t="s">
        <v>13</v>
      </c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>
        <v>13</v>
      </c>
      <c r="P116" s="37">
        <v>13</v>
      </c>
      <c r="Q116" s="37">
        <v>14</v>
      </c>
      <c r="R116" s="37">
        <v>14</v>
      </c>
      <c r="S116" s="37">
        <v>15</v>
      </c>
      <c r="T116" s="37">
        <v>15</v>
      </c>
      <c r="U116" s="37">
        <v>15</v>
      </c>
      <c r="V116" s="37">
        <v>15</v>
      </c>
      <c r="W116" s="37">
        <v>16</v>
      </c>
      <c r="X116" s="37">
        <v>16</v>
      </c>
      <c r="Y116" s="37">
        <v>17</v>
      </c>
      <c r="Z116" s="37">
        <v>17</v>
      </c>
      <c r="AA116" s="37">
        <v>18</v>
      </c>
      <c r="AB116" s="37">
        <v>18</v>
      </c>
      <c r="AC116" s="37">
        <v>19</v>
      </c>
      <c r="AD116" s="37">
        <v>19</v>
      </c>
      <c r="AE116" s="37">
        <v>20</v>
      </c>
      <c r="AF116" s="37">
        <v>21</v>
      </c>
      <c r="AG116" s="37">
        <v>21</v>
      </c>
    </row>
    <row r="117" spans="1:33" x14ac:dyDescent="0.2">
      <c r="A117" s="36" t="s">
        <v>102</v>
      </c>
      <c r="B117" s="36" t="s">
        <v>5</v>
      </c>
      <c r="C117" s="36" t="s">
        <v>84</v>
      </c>
      <c r="D117" s="36" t="s">
        <v>14</v>
      </c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>
        <v>15</v>
      </c>
      <c r="P117" s="37">
        <v>16</v>
      </c>
      <c r="Q117" s="37">
        <v>17</v>
      </c>
      <c r="R117" s="37">
        <v>18</v>
      </c>
      <c r="S117" s="37">
        <v>18</v>
      </c>
      <c r="T117" s="37">
        <v>18</v>
      </c>
      <c r="U117" s="37">
        <v>19</v>
      </c>
      <c r="V117" s="37">
        <v>19</v>
      </c>
      <c r="W117" s="37">
        <v>19</v>
      </c>
      <c r="X117" s="37">
        <v>20</v>
      </c>
      <c r="Y117" s="37">
        <v>20</v>
      </c>
      <c r="Z117" s="37">
        <v>21</v>
      </c>
      <c r="AA117" s="37">
        <v>22</v>
      </c>
      <c r="AB117" s="37">
        <v>22</v>
      </c>
      <c r="AC117" s="37">
        <v>23</v>
      </c>
      <c r="AD117" s="37">
        <v>23</v>
      </c>
      <c r="AE117" s="37">
        <v>24</v>
      </c>
      <c r="AF117" s="37">
        <v>25</v>
      </c>
      <c r="AG117" s="37">
        <v>26</v>
      </c>
    </row>
    <row r="118" spans="1:33" x14ac:dyDescent="0.2">
      <c r="A118" s="36" t="s">
        <v>102</v>
      </c>
      <c r="B118" s="36" t="s">
        <v>6</v>
      </c>
      <c r="C118" s="36" t="s">
        <v>84</v>
      </c>
      <c r="D118" s="36" t="s">
        <v>15</v>
      </c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>
        <v>18</v>
      </c>
      <c r="P118" s="37">
        <v>19</v>
      </c>
      <c r="Q118" s="37">
        <v>20</v>
      </c>
      <c r="R118" s="37">
        <v>22</v>
      </c>
      <c r="S118" s="37">
        <v>23</v>
      </c>
      <c r="T118" s="37">
        <v>24</v>
      </c>
      <c r="U118" s="37">
        <v>26</v>
      </c>
      <c r="V118" s="37">
        <v>27</v>
      </c>
      <c r="W118" s="37">
        <v>29</v>
      </c>
      <c r="X118" s="37">
        <v>30</v>
      </c>
      <c r="Y118" s="37">
        <v>32</v>
      </c>
      <c r="Z118" s="37">
        <v>34</v>
      </c>
      <c r="AA118" s="37">
        <v>36</v>
      </c>
      <c r="AB118" s="37">
        <v>39</v>
      </c>
      <c r="AC118" s="37">
        <v>41</v>
      </c>
      <c r="AD118" s="37">
        <v>42</v>
      </c>
      <c r="AE118" s="37">
        <v>43</v>
      </c>
      <c r="AF118" s="37">
        <v>45</v>
      </c>
      <c r="AG118" s="37">
        <v>47</v>
      </c>
    </row>
    <row r="119" spans="1:33" x14ac:dyDescent="0.2">
      <c r="A119" s="36" t="s">
        <v>102</v>
      </c>
      <c r="B119" s="36" t="s">
        <v>7</v>
      </c>
      <c r="C119" s="36" t="s">
        <v>84</v>
      </c>
      <c r="D119" s="36" t="s">
        <v>16</v>
      </c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>
        <v>12</v>
      </c>
      <c r="P119" s="37">
        <v>12</v>
      </c>
      <c r="Q119" s="37">
        <v>13</v>
      </c>
      <c r="R119" s="37">
        <v>13</v>
      </c>
      <c r="S119" s="37">
        <v>14</v>
      </c>
      <c r="T119" s="37">
        <v>14</v>
      </c>
      <c r="U119" s="37">
        <v>15</v>
      </c>
      <c r="V119" s="37">
        <v>15</v>
      </c>
      <c r="W119" s="37">
        <v>16</v>
      </c>
      <c r="X119" s="37">
        <v>16</v>
      </c>
      <c r="Y119" s="37">
        <v>17</v>
      </c>
      <c r="Z119" s="37">
        <v>17</v>
      </c>
      <c r="AA119" s="37">
        <v>18</v>
      </c>
      <c r="AB119" s="37">
        <v>18</v>
      </c>
      <c r="AC119" s="37">
        <v>18</v>
      </c>
      <c r="AD119" s="37">
        <v>19</v>
      </c>
      <c r="AE119" s="37">
        <v>19</v>
      </c>
      <c r="AF119" s="37">
        <v>19</v>
      </c>
      <c r="AG119" s="37">
        <v>20</v>
      </c>
    </row>
    <row r="120" spans="1:33" x14ac:dyDescent="0.2">
      <c r="A120" s="36" t="s">
        <v>102</v>
      </c>
      <c r="B120" s="36" t="s">
        <v>8</v>
      </c>
      <c r="C120" s="36" t="s">
        <v>94</v>
      </c>
      <c r="D120" s="36" t="s">
        <v>17</v>
      </c>
      <c r="E120" s="37"/>
      <c r="F120" s="37"/>
      <c r="G120" s="37">
        <v>7.2</v>
      </c>
      <c r="H120" s="37">
        <v>10.8</v>
      </c>
      <c r="I120" s="37">
        <v>11.600000000000001</v>
      </c>
      <c r="J120" s="37">
        <v>10.9</v>
      </c>
      <c r="K120" s="37">
        <v>12.5</v>
      </c>
      <c r="L120" s="37">
        <v>12</v>
      </c>
      <c r="M120" s="37">
        <v>13.700000000000001</v>
      </c>
      <c r="N120" s="37">
        <v>13.8</v>
      </c>
      <c r="O120" s="37">
        <v>13</v>
      </c>
      <c r="P120" s="37">
        <v>11.8</v>
      </c>
      <c r="Q120" s="37">
        <v>13.9</v>
      </c>
      <c r="R120" s="37">
        <v>13.6</v>
      </c>
      <c r="S120" s="37">
        <v>15.5</v>
      </c>
      <c r="T120" s="37">
        <v>14.7</v>
      </c>
      <c r="U120" s="37">
        <v>16.399999999999999</v>
      </c>
      <c r="V120" s="37">
        <v>17.399999999999999</v>
      </c>
      <c r="W120" s="37">
        <v>16.2</v>
      </c>
      <c r="X120" s="37">
        <v>16.899999999999999</v>
      </c>
      <c r="Y120" s="37">
        <v>17.3</v>
      </c>
      <c r="Z120" s="37">
        <v>18.899999999999999</v>
      </c>
      <c r="AA120" s="37">
        <v>20.5</v>
      </c>
      <c r="AB120" s="37">
        <v>20.700000000000003</v>
      </c>
      <c r="AC120" s="37">
        <v>23.7</v>
      </c>
      <c r="AD120" s="37">
        <v>20.3</v>
      </c>
      <c r="AE120" s="37">
        <v>22.2</v>
      </c>
      <c r="AF120" s="37">
        <v>21.200000000000003</v>
      </c>
      <c r="AG120" s="37">
        <v>26.7</v>
      </c>
    </row>
    <row r="121" spans="1:33" x14ac:dyDescent="0.2">
      <c r="A121" s="36" t="s">
        <v>103</v>
      </c>
      <c r="B121" s="36" t="s">
        <v>2</v>
      </c>
      <c r="C121" s="36" t="s">
        <v>84</v>
      </c>
      <c r="D121" s="36" t="s">
        <v>11</v>
      </c>
      <c r="E121" s="37">
        <v>872</v>
      </c>
      <c r="F121" s="37">
        <v>897</v>
      </c>
      <c r="G121" s="37">
        <v>916</v>
      </c>
      <c r="H121" s="37">
        <v>924</v>
      </c>
      <c r="I121" s="37">
        <v>922</v>
      </c>
      <c r="J121" s="37">
        <v>938</v>
      </c>
      <c r="K121" s="37">
        <v>954</v>
      </c>
      <c r="L121" s="37">
        <v>977</v>
      </c>
      <c r="M121" s="37">
        <v>991</v>
      </c>
      <c r="N121" s="37">
        <v>1021</v>
      </c>
      <c r="O121" s="37">
        <v>1042</v>
      </c>
      <c r="P121" s="37">
        <v>1051</v>
      </c>
      <c r="Q121" s="37">
        <v>1038</v>
      </c>
      <c r="R121" s="37">
        <v>1024</v>
      </c>
      <c r="S121" s="37">
        <v>1025</v>
      </c>
      <c r="T121" s="37">
        <v>1014</v>
      </c>
      <c r="U121" s="37">
        <v>1047</v>
      </c>
      <c r="V121" s="37">
        <v>1068</v>
      </c>
      <c r="W121" s="37">
        <v>1073</v>
      </c>
      <c r="X121" s="37">
        <v>1047</v>
      </c>
      <c r="Y121" s="37">
        <v>1040</v>
      </c>
      <c r="Z121" s="37">
        <v>1045</v>
      </c>
      <c r="AA121" s="37">
        <v>1038</v>
      </c>
      <c r="AB121" s="37">
        <v>1019</v>
      </c>
      <c r="AC121" s="37">
        <v>1013</v>
      </c>
      <c r="AD121" s="37">
        <v>1026</v>
      </c>
      <c r="AE121" s="37">
        <v>1047</v>
      </c>
      <c r="AF121" s="37">
        <v>1070</v>
      </c>
      <c r="AG121" s="37">
        <v>1101</v>
      </c>
    </row>
    <row r="122" spans="1:33" x14ac:dyDescent="0.2">
      <c r="A122" s="36" t="s">
        <v>103</v>
      </c>
      <c r="B122" s="36" t="s">
        <v>3</v>
      </c>
      <c r="C122" s="36" t="s">
        <v>84</v>
      </c>
      <c r="D122" s="36" t="s">
        <v>12</v>
      </c>
      <c r="E122" s="37">
        <v>1421</v>
      </c>
      <c r="F122" s="37">
        <v>1458</v>
      </c>
      <c r="G122" s="37">
        <v>1500</v>
      </c>
      <c r="H122" s="37">
        <v>1520</v>
      </c>
      <c r="I122" s="37">
        <v>1557</v>
      </c>
      <c r="J122" s="37">
        <v>1575</v>
      </c>
      <c r="K122" s="37">
        <v>1675</v>
      </c>
      <c r="L122" s="37">
        <v>1769</v>
      </c>
      <c r="M122" s="37">
        <v>1856</v>
      </c>
      <c r="N122" s="37">
        <v>1941</v>
      </c>
      <c r="O122" s="37">
        <v>1994</v>
      </c>
      <c r="P122" s="37">
        <v>2021</v>
      </c>
      <c r="Q122" s="37">
        <v>1988</v>
      </c>
      <c r="R122" s="37">
        <v>1935</v>
      </c>
      <c r="S122" s="37">
        <v>1936</v>
      </c>
      <c r="T122" s="37">
        <v>1966</v>
      </c>
      <c r="U122" s="37">
        <v>2055</v>
      </c>
      <c r="V122" s="37">
        <v>2157</v>
      </c>
      <c r="W122" s="37">
        <v>2205</v>
      </c>
      <c r="X122" s="37">
        <v>2138</v>
      </c>
      <c r="Y122" s="37">
        <v>2095</v>
      </c>
      <c r="Z122" s="37">
        <v>2122</v>
      </c>
      <c r="AA122" s="37">
        <v>2112</v>
      </c>
      <c r="AB122" s="37">
        <v>2095</v>
      </c>
      <c r="AC122" s="37">
        <v>2120</v>
      </c>
      <c r="AD122" s="37">
        <v>2196</v>
      </c>
      <c r="AE122" s="37">
        <v>2272</v>
      </c>
      <c r="AF122" s="37">
        <v>2356</v>
      </c>
      <c r="AG122" s="37">
        <v>2448</v>
      </c>
    </row>
    <row r="123" spans="1:33" x14ac:dyDescent="0.2">
      <c r="A123" s="36" t="s">
        <v>103</v>
      </c>
      <c r="B123" s="36" t="s">
        <v>4</v>
      </c>
      <c r="C123" s="36" t="s">
        <v>84</v>
      </c>
      <c r="D123" s="36" t="s">
        <v>13</v>
      </c>
      <c r="E123" s="37">
        <v>146</v>
      </c>
      <c r="F123" s="37">
        <v>150</v>
      </c>
      <c r="G123" s="37">
        <v>160</v>
      </c>
      <c r="H123" s="37">
        <v>165</v>
      </c>
      <c r="I123" s="37">
        <v>173</v>
      </c>
      <c r="J123" s="37">
        <v>201</v>
      </c>
      <c r="K123" s="37">
        <v>202</v>
      </c>
      <c r="L123" s="37">
        <v>202</v>
      </c>
      <c r="M123" s="37">
        <v>213</v>
      </c>
      <c r="N123" s="37">
        <v>217</v>
      </c>
      <c r="O123" s="37">
        <v>223</v>
      </c>
      <c r="P123" s="37">
        <v>226</v>
      </c>
      <c r="Q123" s="37">
        <v>225</v>
      </c>
      <c r="R123" s="37">
        <v>216</v>
      </c>
      <c r="S123" s="37">
        <v>214</v>
      </c>
      <c r="T123" s="37">
        <v>215</v>
      </c>
      <c r="U123" s="37">
        <v>226</v>
      </c>
      <c r="V123" s="37">
        <v>230</v>
      </c>
      <c r="W123" s="37">
        <v>229</v>
      </c>
      <c r="X123" s="37">
        <v>224</v>
      </c>
      <c r="Y123" s="37">
        <v>228</v>
      </c>
      <c r="Z123" s="37">
        <v>234</v>
      </c>
      <c r="AA123" s="37">
        <v>237</v>
      </c>
      <c r="AB123" s="37">
        <v>237</v>
      </c>
      <c r="AC123" s="37">
        <v>244</v>
      </c>
      <c r="AD123" s="37">
        <v>255</v>
      </c>
      <c r="AE123" s="37">
        <v>267</v>
      </c>
      <c r="AF123" s="37">
        <v>281</v>
      </c>
      <c r="AG123" s="37">
        <v>294</v>
      </c>
    </row>
    <row r="124" spans="1:33" x14ac:dyDescent="0.2">
      <c r="A124" s="36" t="s">
        <v>103</v>
      </c>
      <c r="B124" s="36" t="s">
        <v>5</v>
      </c>
      <c r="C124" s="36" t="s">
        <v>84</v>
      </c>
      <c r="D124" s="36" t="s">
        <v>14</v>
      </c>
      <c r="E124" s="37">
        <v>497</v>
      </c>
      <c r="F124" s="37">
        <v>486</v>
      </c>
      <c r="G124" s="37">
        <v>475</v>
      </c>
      <c r="H124" s="37">
        <v>471</v>
      </c>
      <c r="I124" s="37">
        <v>463</v>
      </c>
      <c r="J124" s="37">
        <v>450</v>
      </c>
      <c r="K124" s="37">
        <v>437</v>
      </c>
      <c r="L124" s="37">
        <v>434</v>
      </c>
      <c r="M124" s="37">
        <v>441</v>
      </c>
      <c r="N124" s="37">
        <v>445</v>
      </c>
      <c r="O124" s="37">
        <v>450</v>
      </c>
      <c r="P124" s="37">
        <v>462</v>
      </c>
      <c r="Q124" s="37">
        <v>474</v>
      </c>
      <c r="R124" s="37">
        <v>483</v>
      </c>
      <c r="S124" s="37">
        <v>470</v>
      </c>
      <c r="T124" s="37">
        <v>459</v>
      </c>
      <c r="U124" s="37">
        <v>452</v>
      </c>
      <c r="V124" s="37">
        <v>452</v>
      </c>
      <c r="W124" s="37">
        <v>455</v>
      </c>
      <c r="X124" s="37">
        <v>466</v>
      </c>
      <c r="Y124" s="37">
        <v>479</v>
      </c>
      <c r="Z124" s="37">
        <v>465</v>
      </c>
      <c r="AA124" s="37">
        <v>458</v>
      </c>
      <c r="AB124" s="37">
        <v>459</v>
      </c>
      <c r="AC124" s="37">
        <v>453</v>
      </c>
      <c r="AD124" s="37">
        <v>447</v>
      </c>
      <c r="AE124" s="37">
        <v>445</v>
      </c>
      <c r="AF124" s="37">
        <v>448</v>
      </c>
      <c r="AG124" s="37">
        <v>452</v>
      </c>
    </row>
    <row r="125" spans="1:33" x14ac:dyDescent="0.2">
      <c r="A125" s="36" t="s">
        <v>103</v>
      </c>
      <c r="B125" s="36" t="s">
        <v>6</v>
      </c>
      <c r="C125" s="36" t="s">
        <v>84</v>
      </c>
      <c r="D125" s="36" t="s">
        <v>15</v>
      </c>
      <c r="E125" s="37">
        <v>526</v>
      </c>
      <c r="F125" s="37">
        <v>534</v>
      </c>
      <c r="G125" s="37">
        <v>551</v>
      </c>
      <c r="H125" s="37">
        <v>559</v>
      </c>
      <c r="I125" s="37">
        <v>559</v>
      </c>
      <c r="J125" s="37">
        <v>620</v>
      </c>
      <c r="K125" s="37">
        <v>635</v>
      </c>
      <c r="L125" s="37">
        <v>661</v>
      </c>
      <c r="M125" s="37">
        <v>694</v>
      </c>
      <c r="N125" s="37">
        <v>712</v>
      </c>
      <c r="O125" s="37">
        <v>724</v>
      </c>
      <c r="P125" s="37">
        <v>759</v>
      </c>
      <c r="Q125" s="37">
        <v>804</v>
      </c>
      <c r="R125" s="37">
        <v>840</v>
      </c>
      <c r="S125" s="37">
        <v>842</v>
      </c>
      <c r="T125" s="37">
        <v>866</v>
      </c>
      <c r="U125" s="37">
        <v>892</v>
      </c>
      <c r="V125" s="37">
        <v>912</v>
      </c>
      <c r="W125" s="37">
        <v>946</v>
      </c>
      <c r="X125" s="37">
        <v>968</v>
      </c>
      <c r="Y125" s="37">
        <v>1004</v>
      </c>
      <c r="Z125" s="37">
        <v>1031</v>
      </c>
      <c r="AA125" s="37">
        <v>1040</v>
      </c>
      <c r="AB125" s="37">
        <v>1034</v>
      </c>
      <c r="AC125" s="37">
        <v>1019</v>
      </c>
      <c r="AD125" s="37">
        <v>1008</v>
      </c>
      <c r="AE125" s="37">
        <v>1010</v>
      </c>
      <c r="AF125" s="37">
        <v>1026</v>
      </c>
      <c r="AG125" s="37">
        <v>1052</v>
      </c>
    </row>
    <row r="126" spans="1:33" x14ac:dyDescent="0.2">
      <c r="A126" s="36" t="s">
        <v>103</v>
      </c>
      <c r="B126" s="36" t="s">
        <v>7</v>
      </c>
      <c r="C126" s="36" t="s">
        <v>84</v>
      </c>
      <c r="D126" s="36" t="s">
        <v>16</v>
      </c>
      <c r="E126" s="37">
        <v>311</v>
      </c>
      <c r="F126" s="37">
        <v>310</v>
      </c>
      <c r="G126" s="37">
        <v>312</v>
      </c>
      <c r="H126" s="37">
        <v>311</v>
      </c>
      <c r="I126" s="37">
        <v>312</v>
      </c>
      <c r="J126" s="37">
        <v>331</v>
      </c>
      <c r="K126" s="37">
        <v>338</v>
      </c>
      <c r="L126" s="37">
        <v>343</v>
      </c>
      <c r="M126" s="37">
        <v>352</v>
      </c>
      <c r="N126" s="37">
        <v>357</v>
      </c>
      <c r="O126" s="37">
        <v>363</v>
      </c>
      <c r="P126" s="37">
        <v>370</v>
      </c>
      <c r="Q126" s="37">
        <v>381</v>
      </c>
      <c r="R126" s="37">
        <v>391</v>
      </c>
      <c r="S126" s="37">
        <v>391</v>
      </c>
      <c r="T126" s="37">
        <v>391</v>
      </c>
      <c r="U126" s="37">
        <v>390</v>
      </c>
      <c r="V126" s="37">
        <v>398</v>
      </c>
      <c r="W126" s="37">
        <v>415</v>
      </c>
      <c r="X126" s="37">
        <v>421</v>
      </c>
      <c r="Y126" s="37">
        <v>419</v>
      </c>
      <c r="Z126" s="37">
        <v>417</v>
      </c>
      <c r="AA126" s="37">
        <v>414</v>
      </c>
      <c r="AB126" s="37">
        <v>409</v>
      </c>
      <c r="AC126" s="37">
        <v>411</v>
      </c>
      <c r="AD126" s="37">
        <v>414</v>
      </c>
      <c r="AE126" s="37">
        <v>423</v>
      </c>
      <c r="AF126" s="37">
        <v>427</v>
      </c>
      <c r="AG126" s="37">
        <v>435</v>
      </c>
    </row>
    <row r="127" spans="1:33" x14ac:dyDescent="0.2">
      <c r="A127" s="36" t="s">
        <v>103</v>
      </c>
      <c r="B127" s="36" t="s">
        <v>8</v>
      </c>
      <c r="C127" s="36" t="s">
        <v>94</v>
      </c>
      <c r="D127" s="36" t="s">
        <v>17</v>
      </c>
      <c r="E127" s="37"/>
      <c r="F127" s="37"/>
      <c r="G127" s="37">
        <v>552.20000000000005</v>
      </c>
      <c r="H127" s="37">
        <v>257.2</v>
      </c>
      <c r="I127" s="37">
        <v>249.29999999999998</v>
      </c>
      <c r="J127" s="37">
        <v>270.39999999999998</v>
      </c>
      <c r="K127" s="37">
        <v>262.5</v>
      </c>
      <c r="L127" s="37">
        <v>293.5</v>
      </c>
      <c r="M127" s="37">
        <v>297.10000000000002</v>
      </c>
      <c r="N127" s="37">
        <v>328.8</v>
      </c>
      <c r="O127" s="37">
        <v>327.8</v>
      </c>
      <c r="P127" s="37">
        <v>358.5</v>
      </c>
      <c r="Q127" s="37">
        <v>334.6</v>
      </c>
      <c r="R127" s="37">
        <v>377.09999999999997</v>
      </c>
      <c r="S127" s="37">
        <v>347.8</v>
      </c>
      <c r="T127" s="37">
        <v>312.5</v>
      </c>
      <c r="U127" s="37">
        <v>326.10000000000002</v>
      </c>
      <c r="V127" s="37">
        <v>396.4</v>
      </c>
      <c r="W127" s="37">
        <v>386.9</v>
      </c>
      <c r="X127" s="37">
        <v>395.09999999999997</v>
      </c>
      <c r="Y127" s="37">
        <v>381.90000000000003</v>
      </c>
      <c r="Z127" s="37">
        <v>356.5</v>
      </c>
      <c r="AA127" s="37">
        <v>377.79999999999995</v>
      </c>
      <c r="AB127" s="37">
        <v>398.6</v>
      </c>
      <c r="AC127" s="37">
        <v>397.1</v>
      </c>
      <c r="AD127" s="37">
        <v>400.3</v>
      </c>
      <c r="AE127" s="37">
        <v>410.80000000000007</v>
      </c>
      <c r="AF127" s="37">
        <v>408.4</v>
      </c>
      <c r="AG127" s="37">
        <v>401.79999999999995</v>
      </c>
    </row>
    <row r="128" spans="1:33" x14ac:dyDescent="0.2">
      <c r="A128" s="36" t="s">
        <v>104</v>
      </c>
      <c r="B128" s="36" t="s">
        <v>2</v>
      </c>
      <c r="C128" s="36" t="s">
        <v>84</v>
      </c>
      <c r="D128" s="36" t="s">
        <v>11</v>
      </c>
      <c r="E128" s="37"/>
      <c r="F128" s="37"/>
      <c r="G128" s="37">
        <v>1871.3</v>
      </c>
      <c r="H128" s="37">
        <v>1982.2</v>
      </c>
      <c r="I128" s="37">
        <v>1892.2</v>
      </c>
      <c r="J128" s="37">
        <v>1903.1</v>
      </c>
      <c r="K128" s="37">
        <v>1900.3</v>
      </c>
      <c r="L128" s="37">
        <v>2060.6</v>
      </c>
      <c r="M128" s="37">
        <v>2106.4</v>
      </c>
      <c r="N128" s="37">
        <v>2093.9</v>
      </c>
      <c r="O128" s="37">
        <v>2074.6</v>
      </c>
      <c r="P128" s="37">
        <v>1969.2</v>
      </c>
      <c r="Q128" s="37">
        <v>1998</v>
      </c>
      <c r="R128" s="37">
        <v>2003.9</v>
      </c>
      <c r="S128" s="37">
        <v>1983.1</v>
      </c>
      <c r="T128" s="37">
        <v>2068.5</v>
      </c>
      <c r="U128" s="37">
        <v>2094.5</v>
      </c>
      <c r="V128" s="37">
        <v>2210.5</v>
      </c>
      <c r="W128" s="37">
        <v>2287.1999999999998</v>
      </c>
      <c r="X128" s="37">
        <v>2179.5</v>
      </c>
      <c r="Y128" s="37">
        <v>2189.1</v>
      </c>
      <c r="Z128" s="37">
        <v>2158.8000000000002</v>
      </c>
      <c r="AA128" s="37">
        <v>2122.9</v>
      </c>
      <c r="AB128" s="37">
        <v>2121.9</v>
      </c>
      <c r="AC128" s="37">
        <v>2176.6</v>
      </c>
      <c r="AD128" s="37">
        <v>2222.1</v>
      </c>
      <c r="AE128" s="37">
        <v>2290.5</v>
      </c>
      <c r="AF128" s="37">
        <v>2347.9</v>
      </c>
      <c r="AG128" s="37">
        <v>2360.9</v>
      </c>
    </row>
    <row r="129" spans="1:33" x14ac:dyDescent="0.2">
      <c r="A129" s="36" t="s">
        <v>104</v>
      </c>
      <c r="B129" s="36" t="s">
        <v>3</v>
      </c>
      <c r="C129" s="36" t="s">
        <v>84</v>
      </c>
      <c r="D129" s="36" t="s">
        <v>12</v>
      </c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>
        <v>2022.5</v>
      </c>
      <c r="U129" s="37">
        <v>2119.9</v>
      </c>
      <c r="V129" s="37">
        <v>2264</v>
      </c>
      <c r="W129" s="37">
        <v>2354.1</v>
      </c>
      <c r="X129" s="37">
        <v>2316.1999999999998</v>
      </c>
      <c r="Y129" s="37">
        <v>2366.1</v>
      </c>
      <c r="Z129" s="37">
        <v>2453.9</v>
      </c>
      <c r="AA129" s="37">
        <v>2490.5</v>
      </c>
      <c r="AB129" s="37">
        <v>2548.6999999999998</v>
      </c>
      <c r="AC129" s="37">
        <v>2650</v>
      </c>
      <c r="AD129" s="37">
        <v>2757.2</v>
      </c>
      <c r="AE129" s="37">
        <v>2933.1</v>
      </c>
      <c r="AF129" s="37">
        <v>3087.9</v>
      </c>
      <c r="AG129" s="37">
        <v>3143.5</v>
      </c>
    </row>
    <row r="130" spans="1:33" x14ac:dyDescent="0.2">
      <c r="A130" s="36" t="s">
        <v>104</v>
      </c>
      <c r="B130" s="36" t="s">
        <v>4</v>
      </c>
      <c r="C130" s="36" t="s">
        <v>84</v>
      </c>
      <c r="D130" s="36" t="s">
        <v>13</v>
      </c>
      <c r="E130" s="37"/>
      <c r="F130" s="37"/>
      <c r="G130" s="37">
        <v>164.4</v>
      </c>
      <c r="H130" s="37">
        <v>170.1</v>
      </c>
      <c r="I130" s="37">
        <v>175.8</v>
      </c>
      <c r="J130" s="37">
        <v>185.9</v>
      </c>
      <c r="K130" s="37">
        <v>188</v>
      </c>
      <c r="L130" s="37">
        <v>201.8</v>
      </c>
      <c r="M130" s="37">
        <v>221.6</v>
      </c>
      <c r="N130" s="37">
        <v>216.3</v>
      </c>
      <c r="O130" s="37">
        <v>225.7</v>
      </c>
      <c r="P130" s="37">
        <v>217.2</v>
      </c>
      <c r="Q130" s="37">
        <v>210.9</v>
      </c>
      <c r="R130" s="37">
        <v>214.2</v>
      </c>
      <c r="S130" s="37">
        <v>216.3</v>
      </c>
      <c r="T130" s="37">
        <v>219.4</v>
      </c>
      <c r="U130" s="37">
        <v>228.9</v>
      </c>
      <c r="V130" s="37">
        <v>239.2</v>
      </c>
      <c r="W130" s="37">
        <v>274.7</v>
      </c>
      <c r="X130" s="37">
        <v>252.5</v>
      </c>
      <c r="Y130" s="37">
        <v>237.4</v>
      </c>
      <c r="Z130" s="37">
        <v>237.5</v>
      </c>
      <c r="AA130" s="37">
        <v>246.4</v>
      </c>
      <c r="AB130" s="37">
        <v>244.7</v>
      </c>
      <c r="AC130" s="37">
        <v>248.7</v>
      </c>
      <c r="AD130" s="37">
        <v>252.3</v>
      </c>
      <c r="AE130" s="37">
        <v>270.60000000000002</v>
      </c>
      <c r="AF130" s="37">
        <v>291.39999999999998</v>
      </c>
      <c r="AG130" s="37">
        <v>295.89999999999998</v>
      </c>
    </row>
    <row r="131" spans="1:33" x14ac:dyDescent="0.2">
      <c r="A131" s="36" t="s">
        <v>104</v>
      </c>
      <c r="B131" s="36" t="s">
        <v>5</v>
      </c>
      <c r="C131" s="36" t="s">
        <v>84</v>
      </c>
      <c r="D131" s="36" t="s">
        <v>14</v>
      </c>
      <c r="E131" s="37"/>
      <c r="F131" s="37"/>
      <c r="G131" s="37">
        <v>292.39999999999998</v>
      </c>
      <c r="H131" s="37">
        <v>336.6</v>
      </c>
      <c r="I131" s="37">
        <v>375.7</v>
      </c>
      <c r="J131" s="37">
        <v>381.3</v>
      </c>
      <c r="K131" s="37">
        <v>402.5</v>
      </c>
      <c r="L131" s="37">
        <v>431.8</v>
      </c>
      <c r="M131" s="37">
        <v>430.8</v>
      </c>
      <c r="N131" s="37">
        <v>439.5</v>
      </c>
      <c r="O131" s="37">
        <v>822.2</v>
      </c>
      <c r="P131" s="37">
        <v>850.7</v>
      </c>
      <c r="Q131" s="37">
        <v>838.8</v>
      </c>
      <c r="R131" s="37">
        <v>843.5</v>
      </c>
      <c r="S131" s="37">
        <v>851.6</v>
      </c>
      <c r="T131" s="37">
        <v>871.4</v>
      </c>
      <c r="U131" s="37">
        <v>880.4</v>
      </c>
      <c r="V131" s="37">
        <v>895.2</v>
      </c>
      <c r="W131" s="37">
        <v>919</v>
      </c>
      <c r="X131" s="37">
        <v>964.5</v>
      </c>
      <c r="Y131" s="37">
        <v>970.1</v>
      </c>
      <c r="Z131" s="37">
        <v>951.9</v>
      </c>
      <c r="AA131" s="37">
        <v>958.2</v>
      </c>
      <c r="AB131" s="37">
        <v>963</v>
      </c>
      <c r="AC131" s="37">
        <v>971.1</v>
      </c>
      <c r="AD131" s="37">
        <v>970.8</v>
      </c>
      <c r="AE131" s="37">
        <v>977</v>
      </c>
      <c r="AF131" s="37">
        <v>978.4</v>
      </c>
      <c r="AG131" s="37">
        <v>988.2</v>
      </c>
    </row>
    <row r="132" spans="1:33" x14ac:dyDescent="0.2">
      <c r="A132" s="36" t="s">
        <v>104</v>
      </c>
      <c r="B132" s="36" t="s">
        <v>6</v>
      </c>
      <c r="C132" s="36" t="s">
        <v>84</v>
      </c>
      <c r="D132" s="36" t="s">
        <v>15</v>
      </c>
      <c r="E132" s="37"/>
      <c r="F132" s="37"/>
      <c r="G132" s="37">
        <v>1009.3</v>
      </c>
      <c r="H132" s="37">
        <v>989.2</v>
      </c>
      <c r="I132" s="37">
        <v>995.7</v>
      </c>
      <c r="J132" s="37">
        <v>1003.4</v>
      </c>
      <c r="K132" s="37">
        <v>1009.6</v>
      </c>
      <c r="L132" s="37">
        <v>1029.2</v>
      </c>
      <c r="M132" s="37">
        <v>1021.4</v>
      </c>
      <c r="N132" s="37">
        <v>967</v>
      </c>
      <c r="O132" s="37">
        <v>908.2</v>
      </c>
      <c r="P132" s="37">
        <v>869</v>
      </c>
      <c r="Q132" s="37">
        <v>851.7</v>
      </c>
      <c r="R132" s="37">
        <v>704.8</v>
      </c>
      <c r="S132" s="37">
        <v>704.5</v>
      </c>
      <c r="T132" s="37">
        <v>689</v>
      </c>
      <c r="U132" s="37">
        <v>697.8</v>
      </c>
      <c r="V132" s="37">
        <v>718.1</v>
      </c>
      <c r="W132" s="37">
        <v>728.9</v>
      </c>
      <c r="X132" s="37">
        <v>747.6</v>
      </c>
      <c r="Y132" s="37">
        <v>764.4</v>
      </c>
      <c r="Z132" s="37">
        <v>775.4</v>
      </c>
      <c r="AA132" s="37">
        <v>790.6</v>
      </c>
      <c r="AB132" s="37">
        <v>804.7</v>
      </c>
      <c r="AC132" s="37">
        <v>827.3</v>
      </c>
      <c r="AD132" s="37">
        <v>842</v>
      </c>
      <c r="AE132" s="37">
        <v>866.1</v>
      </c>
      <c r="AF132" s="37">
        <v>879.9</v>
      </c>
      <c r="AG132" s="37">
        <v>908.9</v>
      </c>
    </row>
    <row r="133" spans="1:33" x14ac:dyDescent="0.2">
      <c r="A133" s="36" t="s">
        <v>104</v>
      </c>
      <c r="B133" s="36" t="s">
        <v>7</v>
      </c>
      <c r="C133" s="36" t="s">
        <v>84</v>
      </c>
      <c r="D133" s="36" t="s">
        <v>16</v>
      </c>
      <c r="E133" s="37"/>
      <c r="F133" s="37"/>
      <c r="G133" s="37">
        <v>811.9</v>
      </c>
      <c r="H133" s="37">
        <v>871.3</v>
      </c>
      <c r="I133" s="37">
        <v>893.6</v>
      </c>
      <c r="J133" s="37">
        <v>896.4</v>
      </c>
      <c r="K133" s="37">
        <v>911.8</v>
      </c>
      <c r="L133" s="37">
        <v>902.1</v>
      </c>
      <c r="M133" s="37">
        <v>907.8</v>
      </c>
      <c r="N133" s="37">
        <v>908.3</v>
      </c>
      <c r="O133" s="37">
        <v>902.8</v>
      </c>
      <c r="P133" s="37">
        <v>907.9</v>
      </c>
      <c r="Q133" s="37">
        <v>894.6</v>
      </c>
      <c r="R133" s="37">
        <v>977.5</v>
      </c>
      <c r="S133" s="37">
        <v>999.5</v>
      </c>
      <c r="T133" s="37">
        <v>1043</v>
      </c>
      <c r="U133" s="37">
        <v>1044.4000000000001</v>
      </c>
      <c r="V133" s="37">
        <v>1052.3</v>
      </c>
      <c r="W133" s="37">
        <v>1058.0999999999999</v>
      </c>
      <c r="X133" s="37">
        <v>1071.9000000000001</v>
      </c>
      <c r="Y133" s="37">
        <v>1079.9000000000001</v>
      </c>
      <c r="Z133" s="37">
        <v>1084.7</v>
      </c>
      <c r="AA133" s="37">
        <v>1086</v>
      </c>
      <c r="AB133" s="37">
        <v>1100.3</v>
      </c>
      <c r="AC133" s="37">
        <v>1124.2</v>
      </c>
      <c r="AD133" s="37">
        <v>1137.8</v>
      </c>
      <c r="AE133" s="37">
        <v>1152.9000000000001</v>
      </c>
      <c r="AF133" s="37">
        <v>1173.0999999999999</v>
      </c>
      <c r="AG133" s="37">
        <v>1189</v>
      </c>
    </row>
    <row r="134" spans="1:33" x14ac:dyDescent="0.2">
      <c r="A134" s="36" t="s">
        <v>104</v>
      </c>
      <c r="B134" s="36" t="s">
        <v>8</v>
      </c>
      <c r="C134" s="36" t="s">
        <v>94</v>
      </c>
      <c r="D134" s="36" t="s">
        <v>17</v>
      </c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>
        <v>460.8</v>
      </c>
      <c r="T134" s="37">
        <v>499.00000000000006</v>
      </c>
      <c r="U134" s="37">
        <v>563.90000000000009</v>
      </c>
      <c r="V134" s="37">
        <v>553.1</v>
      </c>
      <c r="W134" s="37">
        <v>657.5</v>
      </c>
      <c r="X134" s="37">
        <v>653.20000000000005</v>
      </c>
      <c r="Y134" s="37">
        <v>644</v>
      </c>
      <c r="Z134" s="37">
        <v>637.09999999999991</v>
      </c>
      <c r="AA134" s="37">
        <v>654.69999999999993</v>
      </c>
      <c r="AB134" s="37">
        <v>684.9</v>
      </c>
      <c r="AC134" s="37">
        <v>707.49999999999989</v>
      </c>
      <c r="AD134" s="37">
        <v>742.9</v>
      </c>
      <c r="AE134" s="37">
        <v>757.2</v>
      </c>
      <c r="AF134" s="37">
        <v>773.10000000000014</v>
      </c>
      <c r="AG134" s="37">
        <v>778.2</v>
      </c>
    </row>
    <row r="135" spans="1:33" x14ac:dyDescent="0.2">
      <c r="A135" s="36" t="s">
        <v>105</v>
      </c>
      <c r="B135" s="36" t="s">
        <v>2</v>
      </c>
      <c r="C135" s="36" t="s">
        <v>84</v>
      </c>
      <c r="D135" s="36" t="s">
        <v>11</v>
      </c>
      <c r="E135" s="37"/>
      <c r="F135" s="37"/>
      <c r="G135" s="37">
        <v>548.1</v>
      </c>
      <c r="H135" s="37">
        <v>502.5</v>
      </c>
      <c r="I135" s="37">
        <v>516.4</v>
      </c>
      <c r="J135" s="37">
        <v>561.4</v>
      </c>
      <c r="K135" s="37">
        <v>549.29999999999995</v>
      </c>
      <c r="L135" s="37">
        <v>541.1</v>
      </c>
      <c r="M135" s="37">
        <v>654.6</v>
      </c>
      <c r="N135" s="37">
        <v>693.5</v>
      </c>
      <c r="O135" s="37">
        <v>723.1</v>
      </c>
      <c r="P135" s="37">
        <v>752.2</v>
      </c>
      <c r="Q135" s="37">
        <v>769.1</v>
      </c>
      <c r="R135" s="37">
        <v>774.7</v>
      </c>
      <c r="S135" s="37">
        <v>782</v>
      </c>
      <c r="T135" s="37">
        <v>773</v>
      </c>
      <c r="U135" s="37">
        <v>751.2</v>
      </c>
      <c r="V135" s="37">
        <v>750.2</v>
      </c>
      <c r="W135" s="37">
        <v>766.1</v>
      </c>
      <c r="X135" s="37">
        <v>762.8</v>
      </c>
      <c r="Y135" s="37">
        <v>736.7</v>
      </c>
      <c r="Z135" s="37">
        <v>692.8</v>
      </c>
      <c r="AA135" s="37">
        <v>659.9</v>
      </c>
      <c r="AB135" s="37">
        <v>644</v>
      </c>
      <c r="AC135" s="37">
        <v>669.7</v>
      </c>
      <c r="AD135" s="37">
        <v>702.3</v>
      </c>
      <c r="AE135" s="37">
        <v>702.4</v>
      </c>
      <c r="AF135" s="37">
        <v>703.6</v>
      </c>
      <c r="AG135" s="37">
        <v>701.4</v>
      </c>
    </row>
    <row r="136" spans="1:33" x14ac:dyDescent="0.2">
      <c r="A136" s="36" t="s">
        <v>105</v>
      </c>
      <c r="B136" s="36" t="s">
        <v>3</v>
      </c>
      <c r="C136" s="36" t="s">
        <v>84</v>
      </c>
      <c r="D136" s="36" t="s">
        <v>12</v>
      </c>
      <c r="E136" s="37">
        <v>1484.575</v>
      </c>
      <c r="F136" s="37">
        <v>1581.3</v>
      </c>
      <c r="G136" s="37">
        <v>856.9</v>
      </c>
      <c r="H136" s="37">
        <v>886.8</v>
      </c>
      <c r="I136" s="37">
        <v>872.6</v>
      </c>
      <c r="J136" s="37">
        <v>769.4</v>
      </c>
      <c r="K136" s="37">
        <v>772.3</v>
      </c>
      <c r="L136" s="37">
        <v>738.2</v>
      </c>
      <c r="M136" s="37">
        <v>741.7</v>
      </c>
      <c r="N136" s="37">
        <v>769.1</v>
      </c>
      <c r="O136" s="37">
        <v>774.8</v>
      </c>
      <c r="P136" s="37">
        <v>793.6</v>
      </c>
      <c r="Q136" s="37">
        <v>842</v>
      </c>
      <c r="R136" s="37">
        <v>843.2</v>
      </c>
      <c r="S136" s="37">
        <v>909.9</v>
      </c>
      <c r="T136" s="37">
        <v>911.8</v>
      </c>
      <c r="U136" s="37">
        <v>944.4</v>
      </c>
      <c r="V136" s="37">
        <v>981.32600000000002</v>
      </c>
      <c r="W136" s="37">
        <v>1382.204</v>
      </c>
      <c r="X136" s="37">
        <v>1328.9290000000001</v>
      </c>
      <c r="Y136" s="37">
        <v>1299.1579999999999</v>
      </c>
      <c r="Z136" s="37">
        <v>1281.588</v>
      </c>
      <c r="AA136" s="37">
        <v>1150.1590000000001</v>
      </c>
      <c r="AB136" s="37">
        <v>1159.066</v>
      </c>
      <c r="AC136" s="37">
        <v>1175.4929999999999</v>
      </c>
      <c r="AD136" s="37">
        <v>1247.096</v>
      </c>
      <c r="AE136" s="37">
        <v>1082.5</v>
      </c>
      <c r="AF136" s="37">
        <v>1120.5999999999999</v>
      </c>
      <c r="AG136" s="37">
        <v>1146.5</v>
      </c>
    </row>
    <row r="137" spans="1:33" x14ac:dyDescent="0.2">
      <c r="A137" s="36" t="s">
        <v>105</v>
      </c>
      <c r="B137" s="36" t="s">
        <v>4</v>
      </c>
      <c r="C137" s="36" t="s">
        <v>84</v>
      </c>
      <c r="D137" s="36" t="s">
        <v>13</v>
      </c>
      <c r="E137" s="37"/>
      <c r="F137" s="37"/>
      <c r="G137" s="37">
        <v>185.1</v>
      </c>
      <c r="H137" s="37">
        <v>197.1</v>
      </c>
      <c r="I137" s="37">
        <v>185.5</v>
      </c>
      <c r="J137" s="37">
        <v>195.1</v>
      </c>
      <c r="K137" s="37">
        <v>201.2</v>
      </c>
      <c r="L137" s="37">
        <v>211.8</v>
      </c>
      <c r="M137" s="37">
        <v>245</v>
      </c>
      <c r="N137" s="37">
        <v>248.9</v>
      </c>
      <c r="O137" s="37">
        <v>253.6</v>
      </c>
      <c r="P137" s="37">
        <v>255</v>
      </c>
      <c r="Q137" s="37">
        <v>265.3</v>
      </c>
      <c r="R137" s="37">
        <v>259.5</v>
      </c>
      <c r="S137" s="37">
        <v>265.39999999999998</v>
      </c>
      <c r="T137" s="37">
        <v>275.8</v>
      </c>
      <c r="U137" s="37">
        <v>280</v>
      </c>
      <c r="V137" s="37">
        <v>285.07400000000001</v>
      </c>
      <c r="W137" s="37">
        <v>319.39999999999998</v>
      </c>
      <c r="X137" s="37">
        <v>295.10000000000002</v>
      </c>
      <c r="Y137" s="37">
        <v>291.5</v>
      </c>
      <c r="Z137" s="37">
        <v>286.5</v>
      </c>
      <c r="AA137" s="37">
        <v>276.8</v>
      </c>
      <c r="AB137" s="37">
        <v>289</v>
      </c>
      <c r="AC137" s="37">
        <v>276.39999999999998</v>
      </c>
      <c r="AD137" s="37">
        <v>258.7</v>
      </c>
      <c r="AE137" s="37">
        <v>279.2</v>
      </c>
      <c r="AF137" s="37">
        <v>323.2</v>
      </c>
      <c r="AG137" s="37">
        <v>311.39999999999998</v>
      </c>
    </row>
    <row r="138" spans="1:33" x14ac:dyDescent="0.2">
      <c r="A138" s="36" t="s">
        <v>105</v>
      </c>
      <c r="B138" s="36" t="s">
        <v>5</v>
      </c>
      <c r="C138" s="36" t="s">
        <v>84</v>
      </c>
      <c r="D138" s="36" t="s">
        <v>14</v>
      </c>
      <c r="E138" s="37">
        <v>314.60000000000002</v>
      </c>
      <c r="F138" s="37">
        <v>326.60000000000002</v>
      </c>
      <c r="G138" s="37">
        <v>323</v>
      </c>
      <c r="H138" s="37">
        <v>304.2</v>
      </c>
      <c r="I138" s="37">
        <v>298.89999999999998</v>
      </c>
      <c r="J138" s="37">
        <v>364.8</v>
      </c>
      <c r="K138" s="37">
        <v>366</v>
      </c>
      <c r="L138" s="37">
        <v>361.8</v>
      </c>
      <c r="M138" s="37">
        <v>287.39999999999998</v>
      </c>
      <c r="N138" s="37">
        <v>295.39999999999998</v>
      </c>
      <c r="O138" s="37">
        <v>306.7</v>
      </c>
      <c r="P138" s="37">
        <v>310.89999999999998</v>
      </c>
      <c r="Q138" s="37">
        <v>332.2</v>
      </c>
      <c r="R138" s="37">
        <v>329.4</v>
      </c>
      <c r="S138" s="37">
        <v>331.7</v>
      </c>
      <c r="T138" s="37">
        <v>347.5</v>
      </c>
      <c r="U138" s="37">
        <v>354.3</v>
      </c>
      <c r="V138" s="37">
        <v>327</v>
      </c>
      <c r="W138" s="37">
        <v>341.8</v>
      </c>
      <c r="X138" s="37">
        <v>334.7</v>
      </c>
      <c r="Y138" s="37">
        <v>313.3</v>
      </c>
      <c r="Z138" s="37">
        <v>305.8</v>
      </c>
      <c r="AA138" s="37">
        <v>289.10000000000002</v>
      </c>
      <c r="AB138" s="37">
        <v>291.8</v>
      </c>
      <c r="AC138" s="37">
        <v>316.10000000000002</v>
      </c>
      <c r="AD138" s="37">
        <v>306.39999999999998</v>
      </c>
      <c r="AE138" s="37">
        <v>288</v>
      </c>
      <c r="AF138" s="37">
        <v>296.60000000000002</v>
      </c>
      <c r="AG138" s="37">
        <v>333.4</v>
      </c>
    </row>
    <row r="139" spans="1:33" x14ac:dyDescent="0.2">
      <c r="A139" s="36" t="s">
        <v>105</v>
      </c>
      <c r="B139" s="36" t="s">
        <v>6</v>
      </c>
      <c r="C139" s="36" t="s">
        <v>84</v>
      </c>
      <c r="D139" s="36" t="s">
        <v>15</v>
      </c>
      <c r="E139" s="37">
        <v>116.6</v>
      </c>
      <c r="F139" s="37">
        <v>118.7</v>
      </c>
      <c r="G139" s="37">
        <v>187.1</v>
      </c>
      <c r="H139" s="37">
        <v>190.8</v>
      </c>
      <c r="I139" s="37">
        <v>194.3</v>
      </c>
      <c r="J139" s="37">
        <v>225.2</v>
      </c>
      <c r="K139" s="37">
        <v>231.6</v>
      </c>
      <c r="L139" s="37">
        <v>234.6</v>
      </c>
      <c r="M139" s="37">
        <v>200.5</v>
      </c>
      <c r="N139" s="37">
        <v>231.9</v>
      </c>
      <c r="O139" s="37">
        <v>243.1</v>
      </c>
      <c r="P139" s="37">
        <v>252</v>
      </c>
      <c r="Q139" s="37">
        <v>254.6</v>
      </c>
      <c r="R139" s="37">
        <v>294.10000000000002</v>
      </c>
      <c r="S139" s="37">
        <v>313</v>
      </c>
      <c r="T139" s="37">
        <v>326.8</v>
      </c>
      <c r="U139" s="37">
        <v>329.8</v>
      </c>
      <c r="V139" s="37">
        <v>340.2</v>
      </c>
      <c r="W139" s="37">
        <v>302.89999999999998</v>
      </c>
      <c r="X139" s="37">
        <v>322</v>
      </c>
      <c r="Y139" s="37">
        <v>349.5</v>
      </c>
      <c r="Z139" s="37">
        <v>361.6</v>
      </c>
      <c r="AA139" s="37">
        <v>370</v>
      </c>
      <c r="AB139" s="37">
        <v>368.5</v>
      </c>
      <c r="AC139" s="37">
        <v>380.5</v>
      </c>
      <c r="AD139" s="37">
        <v>404.2</v>
      </c>
      <c r="AE139" s="37">
        <v>424.3</v>
      </c>
      <c r="AF139" s="37">
        <v>440.3</v>
      </c>
      <c r="AG139" s="37">
        <v>446.8</v>
      </c>
    </row>
    <row r="140" spans="1:33" x14ac:dyDescent="0.2">
      <c r="A140" s="36" t="s">
        <v>105</v>
      </c>
      <c r="B140" s="36" t="s">
        <v>7</v>
      </c>
      <c r="C140" s="36" t="s">
        <v>84</v>
      </c>
      <c r="D140" s="36" t="s">
        <v>16</v>
      </c>
      <c r="E140" s="37">
        <v>223.6</v>
      </c>
      <c r="F140" s="37">
        <v>240.2</v>
      </c>
      <c r="G140" s="37">
        <v>312.10000000000002</v>
      </c>
      <c r="H140" s="37">
        <v>292</v>
      </c>
      <c r="I140" s="37">
        <v>300.2</v>
      </c>
      <c r="J140" s="37">
        <v>268.10000000000002</v>
      </c>
      <c r="K140" s="37">
        <v>277.2</v>
      </c>
      <c r="L140" s="37">
        <v>286.2</v>
      </c>
      <c r="M140" s="37">
        <v>275.39999999999998</v>
      </c>
      <c r="N140" s="37">
        <v>277.8</v>
      </c>
      <c r="O140" s="37">
        <v>271.2</v>
      </c>
      <c r="P140" s="37">
        <v>280.60000000000002</v>
      </c>
      <c r="Q140" s="37">
        <v>284.10000000000002</v>
      </c>
      <c r="R140" s="37">
        <v>286.60000000000002</v>
      </c>
      <c r="S140" s="37">
        <v>306.60000000000002</v>
      </c>
      <c r="T140" s="37">
        <v>314.89999999999998</v>
      </c>
      <c r="U140" s="37">
        <v>318.7</v>
      </c>
      <c r="V140" s="37">
        <v>306.7</v>
      </c>
      <c r="W140" s="37">
        <v>344.3</v>
      </c>
      <c r="X140" s="37">
        <v>357.6</v>
      </c>
      <c r="Y140" s="37">
        <v>368.4</v>
      </c>
      <c r="Z140" s="37">
        <v>363.2</v>
      </c>
      <c r="AA140" s="37">
        <v>368</v>
      </c>
      <c r="AB140" s="37">
        <v>354.9</v>
      </c>
      <c r="AC140" s="37">
        <v>357.2</v>
      </c>
      <c r="AD140" s="37">
        <v>379.9</v>
      </c>
      <c r="AE140" s="37">
        <v>380.8</v>
      </c>
      <c r="AF140" s="37">
        <v>390.7</v>
      </c>
      <c r="AG140" s="37">
        <v>423.5</v>
      </c>
    </row>
    <row r="141" spans="1:33" x14ac:dyDescent="0.2">
      <c r="A141" s="36" t="s">
        <v>105</v>
      </c>
      <c r="B141" s="36" t="s">
        <v>8</v>
      </c>
      <c r="C141" s="36" t="s">
        <v>94</v>
      </c>
      <c r="D141" s="36" t="s">
        <v>17</v>
      </c>
      <c r="E141" s="37"/>
      <c r="F141" s="37"/>
      <c r="G141" s="37">
        <v>72.8</v>
      </c>
      <c r="H141" s="37">
        <v>165.2</v>
      </c>
      <c r="I141" s="37">
        <v>184.09999999999997</v>
      </c>
      <c r="J141" s="37">
        <v>186.3</v>
      </c>
      <c r="K141" s="37">
        <v>199</v>
      </c>
      <c r="L141" s="37">
        <v>211.5</v>
      </c>
      <c r="M141" s="37">
        <v>144.69999999999999</v>
      </c>
      <c r="N141" s="37">
        <v>173.4</v>
      </c>
      <c r="O141" s="37">
        <v>149.1</v>
      </c>
      <c r="P141" s="37">
        <v>152.5</v>
      </c>
      <c r="Q141" s="37">
        <v>174.4</v>
      </c>
      <c r="R141" s="37">
        <v>159.19999999999999</v>
      </c>
      <c r="S141" s="37">
        <v>157.80000000000001</v>
      </c>
      <c r="T141" s="37">
        <v>157.30000000000001</v>
      </c>
      <c r="U141" s="37">
        <v>165.8</v>
      </c>
      <c r="V141" s="37">
        <v>170.5</v>
      </c>
      <c r="W141" s="37">
        <v>166.70000000000002</v>
      </c>
      <c r="X141" s="37">
        <v>177.59999999999997</v>
      </c>
      <c r="Y141" s="37">
        <v>175.6</v>
      </c>
      <c r="Z141" s="37">
        <v>187.2</v>
      </c>
      <c r="AA141" s="37">
        <v>183.10000000000002</v>
      </c>
      <c r="AB141" s="37">
        <v>195.39999999999998</v>
      </c>
      <c r="AC141" s="37">
        <v>216</v>
      </c>
      <c r="AD141" s="37">
        <v>217</v>
      </c>
      <c r="AE141" s="37">
        <v>214.5</v>
      </c>
      <c r="AF141" s="37">
        <v>226.39999999999998</v>
      </c>
      <c r="AG141" s="37">
        <v>233.10000000000002</v>
      </c>
    </row>
    <row r="142" spans="1:33" x14ac:dyDescent="0.2">
      <c r="A142" s="36" t="s">
        <v>106</v>
      </c>
      <c r="B142" s="36" t="s">
        <v>2</v>
      </c>
      <c r="C142" s="36" t="s">
        <v>84</v>
      </c>
      <c r="D142" s="36" t="s">
        <v>11</v>
      </c>
      <c r="E142" s="37"/>
      <c r="F142" s="37"/>
      <c r="G142" s="37">
        <v>754</v>
      </c>
      <c r="H142" s="37">
        <v>585</v>
      </c>
      <c r="I142" s="37">
        <v>636</v>
      </c>
      <c r="J142" s="37">
        <v>865</v>
      </c>
      <c r="K142" s="37">
        <v>797.99</v>
      </c>
      <c r="L142" s="37">
        <v>843.11500000000001</v>
      </c>
      <c r="M142" s="37">
        <v>883.976</v>
      </c>
      <c r="N142" s="37">
        <v>887.28</v>
      </c>
      <c r="O142" s="37">
        <v>884.02099999999996</v>
      </c>
      <c r="P142" s="37">
        <v>907.29600000000005</v>
      </c>
      <c r="Q142" s="37">
        <v>859.29300000000001</v>
      </c>
      <c r="R142" s="37">
        <v>861.33199999999999</v>
      </c>
      <c r="S142" s="37">
        <v>940.60199999999998</v>
      </c>
      <c r="T142" s="37">
        <v>969.74</v>
      </c>
      <c r="U142" s="37">
        <v>1053.0719999999999</v>
      </c>
      <c r="V142" s="37">
        <v>1140.0640000000001</v>
      </c>
      <c r="W142" s="37">
        <v>1142.1400000000001</v>
      </c>
      <c r="X142" s="37">
        <v>1092.99</v>
      </c>
      <c r="Y142" s="37">
        <v>1047.4849999999999</v>
      </c>
      <c r="Z142" s="37">
        <v>1065.9939999999999</v>
      </c>
      <c r="AA142" s="37">
        <v>1094.1199999999999</v>
      </c>
      <c r="AB142" s="37">
        <v>1084.671</v>
      </c>
      <c r="AC142" s="37">
        <v>1111.951</v>
      </c>
      <c r="AD142" s="37">
        <v>1148.989</v>
      </c>
      <c r="AE142" s="37">
        <v>1177</v>
      </c>
      <c r="AF142" s="37">
        <v>1207</v>
      </c>
      <c r="AG142" s="37">
        <v>1242</v>
      </c>
    </row>
    <row r="143" spans="1:33" x14ac:dyDescent="0.2">
      <c r="A143" s="36" t="s">
        <v>106</v>
      </c>
      <c r="B143" s="36" t="s">
        <v>3</v>
      </c>
      <c r="C143" s="36" t="s">
        <v>84</v>
      </c>
      <c r="D143" s="36" t="s">
        <v>12</v>
      </c>
      <c r="E143" s="37"/>
      <c r="F143" s="37"/>
      <c r="G143" s="37">
        <v>649</v>
      </c>
      <c r="H143" s="37">
        <v>679</v>
      </c>
      <c r="I143" s="37">
        <v>696</v>
      </c>
      <c r="J143" s="37">
        <v>590</v>
      </c>
      <c r="K143" s="37">
        <v>1021.847</v>
      </c>
      <c r="L143" s="37">
        <v>987.84699999999998</v>
      </c>
      <c r="M143" s="37">
        <v>948.39099999999996</v>
      </c>
      <c r="N143" s="37">
        <v>922.33100000000002</v>
      </c>
      <c r="O143" s="37">
        <v>925.60599999999999</v>
      </c>
      <c r="P143" s="37">
        <v>900.55600000000004</v>
      </c>
      <c r="Q143" s="37">
        <v>867.93200000000002</v>
      </c>
      <c r="R143" s="37">
        <v>913.03800000000001</v>
      </c>
      <c r="S143" s="37">
        <v>1000.079</v>
      </c>
      <c r="T143" s="37">
        <v>1017</v>
      </c>
      <c r="U143" s="37">
        <v>1124.193</v>
      </c>
      <c r="V143" s="37">
        <v>1108.0419999999999</v>
      </c>
      <c r="W143" s="37">
        <v>1130.9369999999999</v>
      </c>
      <c r="X143" s="37">
        <v>1146.7629999999999</v>
      </c>
      <c r="Y143" s="37">
        <v>1154.4860000000001</v>
      </c>
      <c r="Z143" s="37">
        <v>1187.673</v>
      </c>
      <c r="AA143" s="37">
        <v>1214.76</v>
      </c>
      <c r="AB143" s="37">
        <v>1267.8900000000001</v>
      </c>
      <c r="AC143" s="37">
        <v>1316.259</v>
      </c>
      <c r="AD143" s="37">
        <v>1402.848</v>
      </c>
      <c r="AE143" s="37">
        <v>1420</v>
      </c>
      <c r="AF143" s="37">
        <v>1480</v>
      </c>
      <c r="AG143" s="37">
        <v>1496.191</v>
      </c>
    </row>
    <row r="144" spans="1:33" x14ac:dyDescent="0.2">
      <c r="A144" s="36" t="s">
        <v>106</v>
      </c>
      <c r="B144" s="36" t="s">
        <v>4</v>
      </c>
      <c r="C144" s="36" t="s">
        <v>84</v>
      </c>
      <c r="D144" s="36" t="s">
        <v>13</v>
      </c>
      <c r="E144" s="37"/>
      <c r="F144" s="37"/>
      <c r="G144" s="37">
        <v>175</v>
      </c>
      <c r="H144" s="37">
        <v>131</v>
      </c>
      <c r="I144" s="37">
        <v>136</v>
      </c>
      <c r="J144" s="37">
        <v>123</v>
      </c>
      <c r="K144" s="37">
        <v>141.55799999999999</v>
      </c>
      <c r="L144" s="37">
        <v>153.262</v>
      </c>
      <c r="M144" s="37">
        <v>136.09299999999999</v>
      </c>
      <c r="N144" s="37">
        <v>118.327</v>
      </c>
      <c r="O144" s="37">
        <v>116.55200000000001</v>
      </c>
      <c r="P144" s="37">
        <v>124.893</v>
      </c>
      <c r="Q144" s="37">
        <v>111.999</v>
      </c>
      <c r="R144" s="37">
        <v>119.384</v>
      </c>
      <c r="S144" s="37">
        <v>146.934</v>
      </c>
      <c r="T144" s="37">
        <v>150.99</v>
      </c>
      <c r="U144" s="37">
        <v>141.17400000000001</v>
      </c>
      <c r="V144" s="37">
        <v>133.58799999999999</v>
      </c>
      <c r="W144" s="37">
        <v>145.547</v>
      </c>
      <c r="X144" s="37">
        <v>151.21</v>
      </c>
      <c r="Y144" s="37">
        <v>161.88499999999999</v>
      </c>
      <c r="Z144" s="37">
        <v>169.15299999999999</v>
      </c>
      <c r="AA144" s="37">
        <v>172.11500000000001</v>
      </c>
      <c r="AB144" s="37">
        <v>175.006</v>
      </c>
      <c r="AC144" s="37">
        <v>180.56800000000001</v>
      </c>
      <c r="AD144" s="37">
        <v>185.988</v>
      </c>
      <c r="AE144" s="37">
        <v>205</v>
      </c>
      <c r="AF144" s="37">
        <v>203</v>
      </c>
      <c r="AG144" s="37">
        <v>221</v>
      </c>
    </row>
    <row r="145" spans="1:33" x14ac:dyDescent="0.2">
      <c r="A145" s="36" t="s">
        <v>106</v>
      </c>
      <c r="B145" s="36" t="s">
        <v>5</v>
      </c>
      <c r="C145" s="36" t="s">
        <v>84</v>
      </c>
      <c r="D145" s="36" t="s">
        <v>14</v>
      </c>
      <c r="E145" s="37"/>
      <c r="F145" s="37"/>
      <c r="G145" s="37">
        <v>113</v>
      </c>
      <c r="H145" s="37">
        <v>117</v>
      </c>
      <c r="I145" s="37">
        <v>125</v>
      </c>
      <c r="J145" s="37">
        <v>131</v>
      </c>
      <c r="K145" s="37">
        <v>493.32</v>
      </c>
      <c r="L145" s="37">
        <v>474.38200000000001</v>
      </c>
      <c r="M145" s="37">
        <v>479.57100000000003</v>
      </c>
      <c r="N145" s="37">
        <v>508.11900000000003</v>
      </c>
      <c r="O145" s="37">
        <v>537.726</v>
      </c>
      <c r="P145" s="37">
        <v>557.24699999999996</v>
      </c>
      <c r="Q145" s="37">
        <v>548.81700000000001</v>
      </c>
      <c r="R145" s="37">
        <v>529.87199999999996</v>
      </c>
      <c r="S145" s="37">
        <v>539.32000000000005</v>
      </c>
      <c r="T145" s="37">
        <v>522.68100000000004</v>
      </c>
      <c r="U145" s="37">
        <v>511.53</v>
      </c>
      <c r="V145" s="37">
        <v>472.61900000000003</v>
      </c>
      <c r="W145" s="37">
        <v>453.91500000000002</v>
      </c>
      <c r="X145" s="37">
        <v>470.3</v>
      </c>
      <c r="Y145" s="37">
        <v>445.815</v>
      </c>
      <c r="Z145" s="37">
        <v>437.36799999999999</v>
      </c>
      <c r="AA145" s="37">
        <v>436.72399999999999</v>
      </c>
      <c r="AB145" s="37">
        <v>424.64400000000001</v>
      </c>
      <c r="AC145" s="37">
        <v>391.52499999999998</v>
      </c>
      <c r="AD145" s="37">
        <v>441.71600000000001</v>
      </c>
      <c r="AE145" s="37">
        <v>434</v>
      </c>
      <c r="AF145" s="37">
        <v>424</v>
      </c>
      <c r="AG145" s="37">
        <v>408</v>
      </c>
    </row>
    <row r="146" spans="1:33" x14ac:dyDescent="0.2">
      <c r="A146" s="36" t="s">
        <v>106</v>
      </c>
      <c r="B146" s="36" t="s">
        <v>6</v>
      </c>
      <c r="C146" s="36" t="s">
        <v>84</v>
      </c>
      <c r="D146" s="36" t="s">
        <v>15</v>
      </c>
      <c r="E146" s="37"/>
      <c r="F146" s="37"/>
      <c r="G146" s="37">
        <v>306</v>
      </c>
      <c r="H146" s="37">
        <v>308</v>
      </c>
      <c r="I146" s="37">
        <v>333</v>
      </c>
      <c r="J146" s="37">
        <v>333</v>
      </c>
      <c r="K146" s="37">
        <v>344.411</v>
      </c>
      <c r="L146" s="37">
        <v>348.65</v>
      </c>
      <c r="M146" s="37">
        <v>323.363</v>
      </c>
      <c r="N146" s="37">
        <v>327.714</v>
      </c>
      <c r="O146" s="37">
        <v>332.79199999999997</v>
      </c>
      <c r="P146" s="37">
        <v>334.33800000000002</v>
      </c>
      <c r="Q146" s="37">
        <v>350.39499999999998</v>
      </c>
      <c r="R146" s="37">
        <v>350.25099999999998</v>
      </c>
      <c r="S146" s="37">
        <v>356.48599999999999</v>
      </c>
      <c r="T146" s="37">
        <v>346.68700000000001</v>
      </c>
      <c r="U146" s="37">
        <v>376.78800000000001</v>
      </c>
      <c r="V146" s="37">
        <v>372.97199999999998</v>
      </c>
      <c r="W146" s="37">
        <v>368.59899999999999</v>
      </c>
      <c r="X146" s="37">
        <v>376.91300000000001</v>
      </c>
      <c r="Y146" s="37">
        <v>376.90199999999999</v>
      </c>
      <c r="Z146" s="37">
        <v>374.32400000000001</v>
      </c>
      <c r="AA146" s="37">
        <v>356.875</v>
      </c>
      <c r="AB146" s="37">
        <v>354.52</v>
      </c>
      <c r="AC146" s="37">
        <v>368.34100000000001</v>
      </c>
      <c r="AD146" s="37">
        <v>387.89400000000001</v>
      </c>
      <c r="AE146" s="37">
        <v>390</v>
      </c>
      <c r="AF146" s="37">
        <v>406</v>
      </c>
      <c r="AG146" s="37">
        <v>415</v>
      </c>
    </row>
    <row r="147" spans="1:33" x14ac:dyDescent="0.2">
      <c r="A147" s="36" t="s">
        <v>106</v>
      </c>
      <c r="B147" s="36" t="s">
        <v>7</v>
      </c>
      <c r="C147" s="36" t="s">
        <v>84</v>
      </c>
      <c r="D147" s="36" t="s">
        <v>16</v>
      </c>
      <c r="E147" s="37"/>
      <c r="F147" s="37"/>
      <c r="G147" s="37">
        <v>432</v>
      </c>
      <c r="H147" s="37">
        <v>432</v>
      </c>
      <c r="I147" s="37">
        <v>437</v>
      </c>
      <c r="J147" s="37">
        <v>437</v>
      </c>
      <c r="K147" s="37">
        <v>411.93400000000003</v>
      </c>
      <c r="L147" s="37">
        <v>422.81700000000001</v>
      </c>
      <c r="M147" s="37">
        <v>415.77199999999999</v>
      </c>
      <c r="N147" s="37">
        <v>408.37900000000002</v>
      </c>
      <c r="O147" s="37">
        <v>402.06</v>
      </c>
      <c r="P147" s="37">
        <v>395.90100000000001</v>
      </c>
      <c r="Q147" s="37">
        <v>410.76</v>
      </c>
      <c r="R147" s="37">
        <v>406</v>
      </c>
      <c r="S147" s="37">
        <v>392.50200000000001</v>
      </c>
      <c r="T147" s="37">
        <v>398.56799999999998</v>
      </c>
      <c r="U147" s="37">
        <v>406.26600000000002</v>
      </c>
      <c r="V147" s="37">
        <v>389.82600000000002</v>
      </c>
      <c r="W147" s="37">
        <v>383.56</v>
      </c>
      <c r="X147" s="37">
        <v>373.005</v>
      </c>
      <c r="Y147" s="37">
        <v>357.238</v>
      </c>
      <c r="Z147" s="37">
        <v>362.762</v>
      </c>
      <c r="AA147" s="37">
        <v>346.49200000000002</v>
      </c>
      <c r="AB147" s="37">
        <v>323.56</v>
      </c>
      <c r="AC147" s="37">
        <v>311.46499999999997</v>
      </c>
      <c r="AD147" s="37">
        <v>355.00599999999997</v>
      </c>
      <c r="AE147" s="37">
        <v>346</v>
      </c>
      <c r="AF147" s="37">
        <v>364</v>
      </c>
      <c r="AG147" s="37">
        <v>359</v>
      </c>
    </row>
    <row r="148" spans="1:33" x14ac:dyDescent="0.2">
      <c r="A148" s="36" t="s">
        <v>106</v>
      </c>
      <c r="B148" s="36" t="s">
        <v>8</v>
      </c>
      <c r="C148" s="36" t="s">
        <v>94</v>
      </c>
      <c r="D148" s="36" t="s">
        <v>17</v>
      </c>
      <c r="E148" s="37"/>
      <c r="F148" s="37"/>
      <c r="G148" s="37"/>
      <c r="H148" s="37"/>
      <c r="I148" s="37"/>
      <c r="J148" s="37"/>
      <c r="K148" s="37"/>
      <c r="L148" s="37">
        <v>232.3</v>
      </c>
      <c r="M148" s="37">
        <v>226.1</v>
      </c>
      <c r="N148" s="37">
        <v>250.9</v>
      </c>
      <c r="O148" s="37">
        <v>244.8</v>
      </c>
      <c r="P148" s="37">
        <v>237.6</v>
      </c>
      <c r="Q148" s="37">
        <v>249.3</v>
      </c>
      <c r="R148" s="37">
        <v>263.2</v>
      </c>
      <c r="S148" s="37">
        <v>274</v>
      </c>
      <c r="T148" s="37">
        <v>270.7</v>
      </c>
      <c r="U148" s="37">
        <v>281.39999999999998</v>
      </c>
      <c r="V148" s="37">
        <v>258.3</v>
      </c>
      <c r="W148" s="37">
        <v>272.89999999999998</v>
      </c>
      <c r="X148" s="37">
        <v>281.7</v>
      </c>
      <c r="Y148" s="37">
        <v>283.10000000000002</v>
      </c>
      <c r="Z148" s="37">
        <v>306.8</v>
      </c>
      <c r="AA148" s="37">
        <v>308.5</v>
      </c>
      <c r="AB148" s="37">
        <v>318.8</v>
      </c>
      <c r="AC148" s="37">
        <v>325.60000000000002</v>
      </c>
      <c r="AD148" s="37">
        <v>330.7</v>
      </c>
      <c r="AE148" s="37">
        <v>352.3</v>
      </c>
      <c r="AF148" s="37">
        <v>363.29999999999995</v>
      </c>
      <c r="AG148" s="37">
        <v>349.19999999999993</v>
      </c>
    </row>
    <row r="149" spans="1:33" x14ac:dyDescent="0.2">
      <c r="A149" s="36" t="s">
        <v>107</v>
      </c>
      <c r="B149" s="36" t="s">
        <v>2</v>
      </c>
      <c r="C149" s="36" t="s">
        <v>84</v>
      </c>
      <c r="D149" s="36" t="s">
        <v>11</v>
      </c>
      <c r="E149" s="37"/>
      <c r="F149" s="37"/>
      <c r="G149" s="37"/>
      <c r="H149" s="37">
        <v>297.63600000000002</v>
      </c>
      <c r="I149" s="37">
        <v>292.09800000000001</v>
      </c>
      <c r="J149" s="37">
        <v>316.76499999999999</v>
      </c>
      <c r="K149" s="37">
        <v>316.21899999999999</v>
      </c>
      <c r="L149" s="37">
        <v>308.85399999999998</v>
      </c>
      <c r="M149" s="37">
        <v>288.77300000000002</v>
      </c>
      <c r="N149" s="37">
        <v>299.98200000000003</v>
      </c>
      <c r="O149" s="37">
        <v>296.85599999999999</v>
      </c>
      <c r="P149" s="37">
        <v>311.49200000000002</v>
      </c>
      <c r="Q149" s="37">
        <v>315.2</v>
      </c>
      <c r="R149" s="37">
        <v>315.04300000000001</v>
      </c>
      <c r="S149" s="37">
        <v>318.31299999999999</v>
      </c>
      <c r="T149" s="37">
        <v>277.60000000000002</v>
      </c>
      <c r="U149" s="37">
        <v>299.65699999999998</v>
      </c>
      <c r="V149" s="37">
        <v>314.99900000000002</v>
      </c>
      <c r="W149" s="37">
        <v>361.88</v>
      </c>
      <c r="X149" s="37">
        <v>319.988</v>
      </c>
      <c r="Y149" s="37">
        <v>300.24599999999998</v>
      </c>
      <c r="Z149" s="37">
        <v>300.80599999999998</v>
      </c>
      <c r="AA149" s="37">
        <v>296.61900000000003</v>
      </c>
      <c r="AB149" s="37">
        <v>299.2</v>
      </c>
      <c r="AC149" s="37">
        <v>284.2</v>
      </c>
      <c r="AD149" s="37">
        <v>296.89999999999998</v>
      </c>
      <c r="AE149" s="37">
        <v>310.5</v>
      </c>
      <c r="AF149" s="37">
        <v>294.5</v>
      </c>
      <c r="AG149" s="37">
        <v>313</v>
      </c>
    </row>
    <row r="150" spans="1:33" x14ac:dyDescent="0.2">
      <c r="A150" s="36" t="s">
        <v>107</v>
      </c>
      <c r="B150" s="36" t="s">
        <v>3</v>
      </c>
      <c r="C150" s="36" t="s">
        <v>84</v>
      </c>
      <c r="D150" s="36" t="s">
        <v>12</v>
      </c>
      <c r="E150" s="37"/>
      <c r="F150" s="37"/>
      <c r="G150" s="37"/>
      <c r="H150" s="37">
        <v>401.62700000000001</v>
      </c>
      <c r="I150" s="37">
        <v>396.42</v>
      </c>
      <c r="J150" s="37">
        <v>363.63200000000001</v>
      </c>
      <c r="K150" s="37">
        <v>405.98399999999998</v>
      </c>
      <c r="L150" s="37">
        <v>384.15100000000001</v>
      </c>
      <c r="M150" s="37">
        <v>397.50599999999997</v>
      </c>
      <c r="N150" s="37">
        <v>390.90899999999999</v>
      </c>
      <c r="O150" s="37">
        <v>417.27</v>
      </c>
      <c r="P150" s="37">
        <v>412.59500000000003</v>
      </c>
      <c r="Q150" s="37">
        <v>394.67099999999999</v>
      </c>
      <c r="R150" s="37">
        <v>405.27800000000002</v>
      </c>
      <c r="S150" s="37">
        <v>401.44799999999998</v>
      </c>
      <c r="T150" s="37">
        <v>462.46199999999999</v>
      </c>
      <c r="U150" s="37">
        <v>423.44299999999998</v>
      </c>
      <c r="V150" s="37">
        <v>435.101</v>
      </c>
      <c r="W150" s="37">
        <v>423.42</v>
      </c>
      <c r="X150" s="37">
        <v>466.71199999999999</v>
      </c>
      <c r="Y150" s="37">
        <v>467.05399999999997</v>
      </c>
      <c r="Z150" s="37">
        <v>458.49400000000003</v>
      </c>
      <c r="AA150" s="37">
        <v>475.68099999999998</v>
      </c>
      <c r="AB150" s="37">
        <v>472.1</v>
      </c>
      <c r="AC150" s="37">
        <v>471.5</v>
      </c>
      <c r="AD150" s="37">
        <v>528.79999999999995</v>
      </c>
      <c r="AE150" s="37">
        <v>538.4</v>
      </c>
      <c r="AF150" s="37">
        <v>553.1</v>
      </c>
      <c r="AG150" s="37">
        <v>547.20000000000005</v>
      </c>
    </row>
    <row r="151" spans="1:33" x14ac:dyDescent="0.2">
      <c r="A151" s="36" t="s">
        <v>107</v>
      </c>
      <c r="B151" s="36" t="s">
        <v>4</v>
      </c>
      <c r="C151" s="36" t="s">
        <v>84</v>
      </c>
      <c r="D151" s="36" t="s">
        <v>13</v>
      </c>
      <c r="E151" s="37"/>
      <c r="F151" s="37"/>
      <c r="G151" s="37"/>
      <c r="H151" s="37">
        <v>37.799999999999997</v>
      </c>
      <c r="I151" s="37">
        <v>37.5</v>
      </c>
      <c r="J151" s="37">
        <v>40.26</v>
      </c>
      <c r="K151" s="37">
        <v>41.35</v>
      </c>
      <c r="L151" s="37">
        <v>60.2</v>
      </c>
      <c r="M151" s="37">
        <v>62.5</v>
      </c>
      <c r="N151" s="37">
        <v>64.8</v>
      </c>
      <c r="O151" s="37">
        <v>65.3</v>
      </c>
      <c r="P151" s="37">
        <v>71.599999999999994</v>
      </c>
      <c r="Q151" s="37">
        <v>68.5</v>
      </c>
      <c r="R151" s="37">
        <v>79.5</v>
      </c>
      <c r="S151" s="37">
        <v>84.3</v>
      </c>
      <c r="T151" s="37">
        <v>90.3</v>
      </c>
      <c r="U151" s="37">
        <v>101.8</v>
      </c>
      <c r="V151" s="37">
        <v>102</v>
      </c>
      <c r="W151" s="37">
        <v>107.6</v>
      </c>
      <c r="X151" s="37">
        <v>107.1</v>
      </c>
      <c r="Y151" s="37">
        <v>103.6</v>
      </c>
      <c r="Z151" s="37">
        <v>99.1</v>
      </c>
      <c r="AA151" s="37">
        <v>97.2</v>
      </c>
      <c r="AB151" s="37">
        <v>112.6</v>
      </c>
      <c r="AC151" s="37">
        <v>119.2</v>
      </c>
      <c r="AD151" s="37">
        <v>114.8</v>
      </c>
      <c r="AE151" s="37">
        <v>113.9</v>
      </c>
      <c r="AF151" s="37">
        <v>105.4</v>
      </c>
      <c r="AG151" s="37">
        <v>111</v>
      </c>
    </row>
    <row r="152" spans="1:33" x14ac:dyDescent="0.2">
      <c r="A152" s="36" t="s">
        <v>107</v>
      </c>
      <c r="B152" s="36" t="s">
        <v>5</v>
      </c>
      <c r="C152" s="36" t="s">
        <v>84</v>
      </c>
      <c r="D152" s="36" t="s">
        <v>14</v>
      </c>
      <c r="E152" s="37"/>
      <c r="F152" s="37"/>
      <c r="G152" s="37"/>
      <c r="H152" s="37">
        <v>72.739000000000004</v>
      </c>
      <c r="I152" s="37">
        <v>72.775000000000006</v>
      </c>
      <c r="J152" s="37">
        <v>81.539000000000001</v>
      </c>
      <c r="K152" s="37">
        <v>81.647000000000006</v>
      </c>
      <c r="L152" s="37">
        <v>84.950999999999993</v>
      </c>
      <c r="M152" s="37">
        <v>84.355000000000004</v>
      </c>
      <c r="N152" s="37">
        <v>82.102000000000004</v>
      </c>
      <c r="O152" s="37">
        <v>80.194999999999993</v>
      </c>
      <c r="P152" s="37">
        <v>80.507000000000005</v>
      </c>
      <c r="Q152" s="37">
        <v>82.834000000000003</v>
      </c>
      <c r="R152" s="37">
        <v>87.741</v>
      </c>
      <c r="S152" s="37">
        <v>93.382000000000005</v>
      </c>
      <c r="T152" s="37">
        <v>99.962999999999994</v>
      </c>
      <c r="U152" s="37">
        <v>161.80000000000001</v>
      </c>
      <c r="V152" s="37">
        <v>159.80000000000001</v>
      </c>
      <c r="W152" s="37">
        <v>167.1</v>
      </c>
      <c r="X152" s="37">
        <v>178.4</v>
      </c>
      <c r="Y152" s="37">
        <v>189</v>
      </c>
      <c r="Z152" s="37">
        <v>190.2</v>
      </c>
      <c r="AA152" s="37">
        <v>184.8</v>
      </c>
      <c r="AB152" s="37">
        <v>200.4</v>
      </c>
      <c r="AC152" s="37">
        <v>211.4</v>
      </c>
      <c r="AD152" s="37">
        <v>217.3</v>
      </c>
      <c r="AE152" s="37">
        <v>222.4</v>
      </c>
      <c r="AF152" s="37">
        <v>224.3</v>
      </c>
      <c r="AG152" s="37">
        <v>229</v>
      </c>
    </row>
    <row r="153" spans="1:33" x14ac:dyDescent="0.2">
      <c r="A153" s="36" t="s">
        <v>107</v>
      </c>
      <c r="B153" s="36" t="s">
        <v>6</v>
      </c>
      <c r="C153" s="36" t="s">
        <v>84</v>
      </c>
      <c r="D153" s="36" t="s">
        <v>15</v>
      </c>
      <c r="E153" s="37"/>
      <c r="F153" s="37"/>
      <c r="G153" s="37"/>
      <c r="H153" s="37">
        <v>128.786</v>
      </c>
      <c r="I153" s="37">
        <v>129.4</v>
      </c>
      <c r="J153" s="37">
        <v>128.166</v>
      </c>
      <c r="K153" s="37">
        <v>125.05200000000001</v>
      </c>
      <c r="L153" s="37">
        <v>130.00399999999999</v>
      </c>
      <c r="M153" s="37">
        <v>134.50299999999999</v>
      </c>
      <c r="N153" s="37">
        <v>135.55500000000001</v>
      </c>
      <c r="O153" s="37">
        <v>139.047</v>
      </c>
      <c r="P153" s="37">
        <v>140.06399999999999</v>
      </c>
      <c r="Q153" s="37">
        <v>139.90299999999999</v>
      </c>
      <c r="R153" s="37">
        <v>143.73400000000001</v>
      </c>
      <c r="S153" s="37">
        <v>142.07499999999999</v>
      </c>
      <c r="T153" s="37">
        <v>138.30500000000001</v>
      </c>
      <c r="U153" s="37">
        <v>154.5</v>
      </c>
      <c r="V153" s="37">
        <v>154.69999999999999</v>
      </c>
      <c r="W153" s="37">
        <v>151.19999999999999</v>
      </c>
      <c r="X153" s="37">
        <v>149.80000000000001</v>
      </c>
      <c r="Y153" s="37">
        <v>157.1</v>
      </c>
      <c r="Z153" s="37">
        <v>157.69999999999999</v>
      </c>
      <c r="AA153" s="37">
        <v>161.30000000000001</v>
      </c>
      <c r="AB153" s="37">
        <v>164.1</v>
      </c>
      <c r="AC153" s="37">
        <v>175.6</v>
      </c>
      <c r="AD153" s="37">
        <v>181</v>
      </c>
      <c r="AE153" s="37">
        <v>181.5</v>
      </c>
      <c r="AF153" s="37">
        <v>191.6</v>
      </c>
      <c r="AG153" s="37">
        <v>201</v>
      </c>
    </row>
    <row r="154" spans="1:33" x14ac:dyDescent="0.2">
      <c r="A154" s="36" t="s">
        <v>107</v>
      </c>
      <c r="B154" s="36" t="s">
        <v>7</v>
      </c>
      <c r="C154" s="36" t="s">
        <v>84</v>
      </c>
      <c r="D154" s="36" t="s">
        <v>16</v>
      </c>
      <c r="E154" s="37"/>
      <c r="F154" s="37"/>
      <c r="G154" s="37"/>
      <c r="H154" s="37">
        <v>179.41200000000001</v>
      </c>
      <c r="I154" s="37">
        <v>180.80699999999999</v>
      </c>
      <c r="J154" s="37">
        <v>183.03800000000001</v>
      </c>
      <c r="K154" s="37">
        <v>176.94800000000001</v>
      </c>
      <c r="L154" s="37">
        <v>168.84</v>
      </c>
      <c r="M154" s="37">
        <v>182.66300000000001</v>
      </c>
      <c r="N154" s="37">
        <v>181.65199999999999</v>
      </c>
      <c r="O154" s="37">
        <v>180.03200000000001</v>
      </c>
      <c r="P154" s="37">
        <v>178.042</v>
      </c>
      <c r="Q154" s="37">
        <v>177.49199999999999</v>
      </c>
      <c r="R154" s="37">
        <v>177.00399999999999</v>
      </c>
      <c r="S154" s="37">
        <v>173.18700000000001</v>
      </c>
      <c r="T154" s="37">
        <v>168.68600000000001</v>
      </c>
      <c r="U154" s="37">
        <v>166.8</v>
      </c>
      <c r="V154" s="37">
        <v>163.4</v>
      </c>
      <c r="W154" s="37">
        <v>163.80000000000001</v>
      </c>
      <c r="X154" s="37">
        <v>162</v>
      </c>
      <c r="Y154" s="37">
        <v>165</v>
      </c>
      <c r="Z154" s="37">
        <v>161.69999999999999</v>
      </c>
      <c r="AA154" s="37">
        <v>157.4</v>
      </c>
      <c r="AB154" s="37">
        <v>163.6</v>
      </c>
      <c r="AC154" s="37">
        <v>175.6</v>
      </c>
      <c r="AD154" s="37">
        <v>175.2</v>
      </c>
      <c r="AE154" s="37">
        <v>177</v>
      </c>
      <c r="AF154" s="37">
        <v>184.1</v>
      </c>
      <c r="AG154" s="37">
        <v>187</v>
      </c>
    </row>
    <row r="155" spans="1:33" x14ac:dyDescent="0.2">
      <c r="A155" s="36" t="s">
        <v>107</v>
      </c>
      <c r="B155" s="36" t="s">
        <v>8</v>
      </c>
      <c r="C155" s="36" t="s">
        <v>94</v>
      </c>
      <c r="D155" s="36" t="s">
        <v>17</v>
      </c>
      <c r="E155" s="37"/>
      <c r="F155" s="37"/>
      <c r="G155" s="37"/>
      <c r="H155" s="37"/>
      <c r="I155" s="37"/>
      <c r="J155" s="37"/>
      <c r="K155" s="37"/>
      <c r="L155" s="37"/>
      <c r="M155" s="37">
        <v>86.4</v>
      </c>
      <c r="N155" s="37">
        <v>84.6</v>
      </c>
      <c r="O155" s="37">
        <v>82.6</v>
      </c>
      <c r="P155" s="37">
        <v>98.699999999999989</v>
      </c>
      <c r="Q155" s="37">
        <v>89.3</v>
      </c>
      <c r="R155" s="37">
        <v>86.6</v>
      </c>
      <c r="S155" s="37">
        <v>88.1</v>
      </c>
      <c r="T155" s="37">
        <v>100.1</v>
      </c>
      <c r="U155" s="37">
        <v>96.199999999999989</v>
      </c>
      <c r="V155" s="37">
        <v>96.9</v>
      </c>
      <c r="W155" s="37">
        <v>103.6</v>
      </c>
      <c r="X155" s="37">
        <v>104.09999999999998</v>
      </c>
      <c r="Y155" s="37">
        <v>97.200000000000017</v>
      </c>
      <c r="Z155" s="37">
        <v>96.300000000000011</v>
      </c>
      <c r="AA155" s="37">
        <v>101.9</v>
      </c>
      <c r="AB155" s="37">
        <v>104.7</v>
      </c>
      <c r="AC155" s="37">
        <v>107.20000000000002</v>
      </c>
      <c r="AD155" s="37">
        <v>99.699999999999989</v>
      </c>
      <c r="AE155" s="37">
        <v>106.70000000000002</v>
      </c>
      <c r="AF155" s="37">
        <v>106.9</v>
      </c>
      <c r="AG155" s="37">
        <v>104.5</v>
      </c>
    </row>
    <row r="156" spans="1:33" x14ac:dyDescent="0.2">
      <c r="A156" s="36" t="s">
        <v>108</v>
      </c>
      <c r="B156" s="36" t="s">
        <v>2</v>
      </c>
      <c r="C156" s="36" t="s">
        <v>84</v>
      </c>
      <c r="D156" s="36" t="s">
        <v>11</v>
      </c>
      <c r="E156" s="37"/>
      <c r="F156" s="37"/>
      <c r="G156" s="37"/>
      <c r="H156" s="37"/>
      <c r="I156" s="37"/>
      <c r="J156" s="37">
        <v>114.4</v>
      </c>
      <c r="K156" s="37">
        <v>116.4</v>
      </c>
      <c r="L156" s="37">
        <v>110.7</v>
      </c>
      <c r="M156" s="37">
        <v>108.1</v>
      </c>
      <c r="N156" s="37">
        <v>108.2</v>
      </c>
      <c r="O156" s="37">
        <v>105.92400000000001</v>
      </c>
      <c r="P156" s="37">
        <v>105.81699999999999</v>
      </c>
      <c r="Q156" s="37">
        <v>106.41200000000001</v>
      </c>
      <c r="R156" s="37">
        <v>106.392</v>
      </c>
      <c r="S156" s="37">
        <v>106.511</v>
      </c>
      <c r="T156" s="37">
        <v>106.95</v>
      </c>
      <c r="U156" s="37">
        <v>108.21599999999999</v>
      </c>
      <c r="V156" s="37">
        <v>111.88</v>
      </c>
      <c r="W156" s="37">
        <v>115.765</v>
      </c>
      <c r="X156" s="37">
        <v>114.604</v>
      </c>
      <c r="Y156" s="37">
        <v>109.417</v>
      </c>
      <c r="Z156" s="37">
        <v>109.157</v>
      </c>
      <c r="AA156" s="37">
        <v>106.36199999999999</v>
      </c>
      <c r="AB156" s="37">
        <v>103.753</v>
      </c>
      <c r="AC156" s="37">
        <v>104.249</v>
      </c>
      <c r="AD156" s="37">
        <v>105.078</v>
      </c>
      <c r="AE156" s="37">
        <v>107.895</v>
      </c>
      <c r="AF156" s="37">
        <v>110.631</v>
      </c>
      <c r="AG156" s="37">
        <v>113.386</v>
      </c>
    </row>
    <row r="157" spans="1:33" x14ac:dyDescent="0.2">
      <c r="A157" s="36" t="s">
        <v>108</v>
      </c>
      <c r="B157" s="36" t="s">
        <v>3</v>
      </c>
      <c r="C157" s="36" t="s">
        <v>84</v>
      </c>
      <c r="D157" s="36" t="s">
        <v>12</v>
      </c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>
        <v>144.661</v>
      </c>
      <c r="U157" s="37">
        <v>152.15299999999999</v>
      </c>
      <c r="V157" s="37">
        <v>161.28200000000001</v>
      </c>
      <c r="W157" s="37">
        <v>170.37799999999999</v>
      </c>
      <c r="X157" s="37">
        <v>171.517</v>
      </c>
      <c r="Y157" s="37">
        <v>170.958</v>
      </c>
      <c r="Z157" s="37">
        <v>171.35499999999999</v>
      </c>
      <c r="AA157" s="37">
        <v>168.27099999999999</v>
      </c>
      <c r="AB157" s="37">
        <v>171.43199999999999</v>
      </c>
      <c r="AC157" s="37">
        <v>178.51300000000001</v>
      </c>
      <c r="AD157" s="37">
        <v>182.102</v>
      </c>
      <c r="AE157" s="37">
        <v>190.06299999999999</v>
      </c>
      <c r="AF157" s="37">
        <v>197.839</v>
      </c>
      <c r="AG157" s="37">
        <v>203.36</v>
      </c>
    </row>
    <row r="158" spans="1:33" x14ac:dyDescent="0.2">
      <c r="A158" s="36" t="s">
        <v>108</v>
      </c>
      <c r="B158" s="36" t="s">
        <v>4</v>
      </c>
      <c r="C158" s="36" t="s">
        <v>84</v>
      </c>
      <c r="D158" s="36" t="s">
        <v>13</v>
      </c>
      <c r="E158" s="37"/>
      <c r="F158" s="37"/>
      <c r="G158" s="37"/>
      <c r="H158" s="37"/>
      <c r="I158" s="37"/>
      <c r="J158" s="37"/>
      <c r="K158" s="37"/>
      <c r="L158" s="37">
        <v>26.481999999999999</v>
      </c>
      <c r="M158" s="37">
        <v>27.6</v>
      </c>
      <c r="N158" s="37">
        <v>28.1</v>
      </c>
      <c r="O158" s="37">
        <v>30.57</v>
      </c>
      <c r="P158" s="37">
        <v>30.327999999999999</v>
      </c>
      <c r="Q158" s="37">
        <v>30.454999999999998</v>
      </c>
      <c r="R158" s="37">
        <v>30.561</v>
      </c>
      <c r="S158" s="37">
        <v>30.571000000000002</v>
      </c>
      <c r="T158" s="37">
        <v>31.416</v>
      </c>
      <c r="U158" s="37">
        <v>32.063000000000002</v>
      </c>
      <c r="V158" s="37">
        <v>33.244</v>
      </c>
      <c r="W158" s="37">
        <v>33.823999999999998</v>
      </c>
      <c r="X158" s="37">
        <v>34.033999999999999</v>
      </c>
      <c r="Y158" s="37">
        <v>32.460999999999999</v>
      </c>
      <c r="Z158" s="37">
        <v>32.332999999999998</v>
      </c>
      <c r="AA158" s="37">
        <v>31.396999999999998</v>
      </c>
      <c r="AB158" s="37">
        <v>30.684000000000001</v>
      </c>
      <c r="AC158" s="37">
        <v>31.588999999999999</v>
      </c>
      <c r="AD158" s="37">
        <v>32.554000000000002</v>
      </c>
      <c r="AE158" s="37">
        <v>34.494999999999997</v>
      </c>
      <c r="AF158" s="37">
        <v>35.579000000000001</v>
      </c>
      <c r="AG158" s="37">
        <v>36.981000000000002</v>
      </c>
    </row>
    <row r="159" spans="1:33" x14ac:dyDescent="0.2">
      <c r="A159" s="36" t="s">
        <v>108</v>
      </c>
      <c r="B159" s="36" t="s">
        <v>5</v>
      </c>
      <c r="C159" s="36" t="s">
        <v>84</v>
      </c>
      <c r="D159" s="36" t="s">
        <v>14</v>
      </c>
      <c r="E159" s="37"/>
      <c r="F159" s="37"/>
      <c r="G159" s="37"/>
      <c r="H159" s="37"/>
      <c r="I159" s="37"/>
      <c r="J159" s="37"/>
      <c r="K159" s="37"/>
      <c r="L159" s="37"/>
      <c r="M159" s="37">
        <v>40.5</v>
      </c>
      <c r="N159" s="37">
        <v>42</v>
      </c>
      <c r="O159" s="37">
        <v>42.860999999999997</v>
      </c>
      <c r="P159" s="37">
        <v>44.457999999999998</v>
      </c>
      <c r="Q159" s="37">
        <v>45.756999999999998</v>
      </c>
      <c r="R159" s="37">
        <v>47.938000000000002</v>
      </c>
      <c r="S159" s="37">
        <v>50.066000000000003</v>
      </c>
      <c r="T159" s="37">
        <v>49.841999999999999</v>
      </c>
      <c r="U159" s="37">
        <v>50.415999999999997</v>
      </c>
      <c r="V159" s="37">
        <v>50.280999999999999</v>
      </c>
      <c r="W159" s="37">
        <v>50.957999999999998</v>
      </c>
      <c r="X159" s="37">
        <v>51.512999999999998</v>
      </c>
      <c r="Y159" s="37">
        <v>51.465000000000003</v>
      </c>
      <c r="Z159" s="37">
        <v>51.192</v>
      </c>
      <c r="AA159" s="37">
        <v>49.634999999999998</v>
      </c>
      <c r="AB159" s="37">
        <v>48.878999999999998</v>
      </c>
      <c r="AC159" s="37">
        <v>48.320999999999998</v>
      </c>
      <c r="AD159" s="37">
        <v>47.959000000000003</v>
      </c>
      <c r="AE159" s="37">
        <v>48.404000000000003</v>
      </c>
      <c r="AF159" s="37">
        <v>48.811999999999998</v>
      </c>
      <c r="AG159" s="37">
        <v>48.881</v>
      </c>
    </row>
    <row r="160" spans="1:33" x14ac:dyDescent="0.2">
      <c r="A160" s="36" t="s">
        <v>108</v>
      </c>
      <c r="B160" s="36" t="s">
        <v>6</v>
      </c>
      <c r="C160" s="36" t="s">
        <v>84</v>
      </c>
      <c r="D160" s="36" t="s">
        <v>15</v>
      </c>
      <c r="E160" s="37"/>
      <c r="F160" s="37"/>
      <c r="G160" s="37"/>
      <c r="H160" s="37"/>
      <c r="I160" s="37"/>
      <c r="J160" s="37">
        <v>44.2</v>
      </c>
      <c r="K160" s="37">
        <v>44</v>
      </c>
      <c r="L160" s="37">
        <v>43.3</v>
      </c>
      <c r="M160" s="37">
        <v>42.4</v>
      </c>
      <c r="N160" s="37">
        <v>43.8</v>
      </c>
      <c r="O160" s="37">
        <v>53.280999999999999</v>
      </c>
      <c r="P160" s="37">
        <v>55.018999999999998</v>
      </c>
      <c r="Q160" s="37">
        <v>44.856000000000002</v>
      </c>
      <c r="R160" s="37">
        <v>45.866999999999997</v>
      </c>
      <c r="S160" s="37">
        <v>47.031999999999996</v>
      </c>
      <c r="T160" s="37">
        <v>48.173000000000002</v>
      </c>
      <c r="U160" s="37">
        <v>49.286000000000001</v>
      </c>
      <c r="V160" s="37">
        <v>49.685000000000002</v>
      </c>
      <c r="W160" s="37">
        <v>51.034999999999997</v>
      </c>
      <c r="X160" s="37">
        <v>52.121000000000002</v>
      </c>
      <c r="Y160" s="37">
        <v>53.338999999999999</v>
      </c>
      <c r="Z160" s="37">
        <v>54.777000000000001</v>
      </c>
      <c r="AA160" s="37">
        <v>55.331000000000003</v>
      </c>
      <c r="AB160" s="37">
        <v>55.676000000000002</v>
      </c>
      <c r="AC160" s="37">
        <v>56.677</v>
      </c>
      <c r="AD160" s="37">
        <v>58.186999999999998</v>
      </c>
      <c r="AE160" s="37">
        <v>60.829000000000001</v>
      </c>
      <c r="AF160" s="37">
        <v>62.366999999999997</v>
      </c>
      <c r="AG160" s="37">
        <v>63.991999999999997</v>
      </c>
    </row>
    <row r="161" spans="1:33" x14ac:dyDescent="0.2">
      <c r="A161" s="36" t="s">
        <v>108</v>
      </c>
      <c r="B161" s="36" t="s">
        <v>7</v>
      </c>
      <c r="C161" s="36" t="s">
        <v>84</v>
      </c>
      <c r="D161" s="36" t="s">
        <v>16</v>
      </c>
      <c r="E161" s="37"/>
      <c r="F161" s="37"/>
      <c r="G161" s="37"/>
      <c r="H161" s="37"/>
      <c r="I161" s="37"/>
      <c r="J161" s="37">
        <v>48.5</v>
      </c>
      <c r="K161" s="37">
        <v>49.8</v>
      </c>
      <c r="L161" s="37">
        <v>51.9</v>
      </c>
      <c r="M161" s="37">
        <v>51.9</v>
      </c>
      <c r="N161" s="37">
        <v>52.7</v>
      </c>
      <c r="O161" s="37">
        <v>53.252000000000002</v>
      </c>
      <c r="P161" s="37">
        <v>54.055</v>
      </c>
      <c r="Q161" s="37">
        <v>55.036000000000001</v>
      </c>
      <c r="R161" s="37">
        <v>55.866</v>
      </c>
      <c r="S161" s="37">
        <v>56.734000000000002</v>
      </c>
      <c r="T161" s="37">
        <v>58.015000000000001</v>
      </c>
      <c r="U161" s="37">
        <v>58.734999999999999</v>
      </c>
      <c r="V161" s="37">
        <v>59.15</v>
      </c>
      <c r="W161" s="37">
        <v>60.033000000000001</v>
      </c>
      <c r="X161" s="37">
        <v>61.712000000000003</v>
      </c>
      <c r="Y161" s="37">
        <v>64.319000000000003</v>
      </c>
      <c r="Z161" s="37">
        <v>65.472999999999999</v>
      </c>
      <c r="AA161" s="37">
        <v>65.278999999999996</v>
      </c>
      <c r="AB161" s="37">
        <v>65.649000000000001</v>
      </c>
      <c r="AC161" s="37">
        <v>66.45</v>
      </c>
      <c r="AD161" s="37">
        <v>67.319999999999993</v>
      </c>
      <c r="AE161" s="37">
        <v>69.278999999999996</v>
      </c>
      <c r="AF161" s="37">
        <v>71.293000000000006</v>
      </c>
      <c r="AG161" s="37">
        <v>72.832999999999998</v>
      </c>
    </row>
    <row r="162" spans="1:33" x14ac:dyDescent="0.2">
      <c r="A162" s="36" t="s">
        <v>108</v>
      </c>
      <c r="B162" s="36" t="s">
        <v>8</v>
      </c>
      <c r="C162" s="36" t="s">
        <v>94</v>
      </c>
      <c r="D162" s="36" t="s">
        <v>17</v>
      </c>
      <c r="E162" s="37"/>
      <c r="F162" s="37"/>
      <c r="G162" s="37"/>
      <c r="H162" s="37"/>
      <c r="I162" s="37"/>
      <c r="J162" s="37"/>
      <c r="K162" s="37">
        <v>32.599999999999994</v>
      </c>
      <c r="L162" s="37">
        <v>34</v>
      </c>
      <c r="M162" s="37">
        <v>29.3</v>
      </c>
      <c r="N162" s="37">
        <v>34.9</v>
      </c>
      <c r="O162" s="37">
        <v>35.5</v>
      </c>
      <c r="P162" s="37">
        <v>34.799999999999997</v>
      </c>
      <c r="Q162" s="37">
        <v>35.1</v>
      </c>
      <c r="R162" s="37">
        <v>38.199999999999996</v>
      </c>
      <c r="S162" s="37">
        <v>41.099999999999994</v>
      </c>
      <c r="T162" s="37">
        <v>37.099999999999994</v>
      </c>
      <c r="U162" s="37">
        <v>39.9</v>
      </c>
      <c r="V162" s="37">
        <v>41.1</v>
      </c>
      <c r="W162" s="37">
        <v>44.899999999999991</v>
      </c>
      <c r="X162" s="37">
        <v>46.199999999999996</v>
      </c>
      <c r="Y162" s="37">
        <v>47.8</v>
      </c>
      <c r="Z162" s="37">
        <v>45.900000000000006</v>
      </c>
      <c r="AA162" s="37">
        <v>46.000000000000007</v>
      </c>
      <c r="AB162" s="37">
        <v>46.7</v>
      </c>
      <c r="AC162" s="37">
        <v>46</v>
      </c>
      <c r="AD162" s="37">
        <v>47.199999999999996</v>
      </c>
      <c r="AE162" s="37">
        <v>44.199999999999989</v>
      </c>
      <c r="AF162" s="37">
        <v>48.3</v>
      </c>
      <c r="AG162" s="37">
        <v>52.800000000000011</v>
      </c>
    </row>
    <row r="163" spans="1:33" x14ac:dyDescent="0.2">
      <c r="A163" s="36" t="s">
        <v>109</v>
      </c>
      <c r="B163" s="36" t="s">
        <v>2</v>
      </c>
      <c r="C163" s="36" t="s">
        <v>84</v>
      </c>
      <c r="D163" s="36" t="s">
        <v>11</v>
      </c>
      <c r="E163" s="37">
        <v>2169.3249999999998</v>
      </c>
      <c r="F163" s="37">
        <v>2207.2750000000001</v>
      </c>
      <c r="G163" s="37">
        <v>2160.7750000000001</v>
      </c>
      <c r="H163" s="37">
        <v>2113.9499999999998</v>
      </c>
      <c r="I163" s="37">
        <v>2108.9</v>
      </c>
      <c r="J163" s="37">
        <v>2096.625</v>
      </c>
      <c r="K163" s="37">
        <v>2138.6999999999998</v>
      </c>
      <c r="L163" s="37">
        <v>2206.8249999999998</v>
      </c>
      <c r="M163" s="37">
        <v>2282.15</v>
      </c>
      <c r="N163" s="37">
        <v>2399.7750000000001</v>
      </c>
      <c r="O163" s="37">
        <v>2512.0250000000001</v>
      </c>
      <c r="P163" s="37">
        <v>2565.3249999999998</v>
      </c>
      <c r="Q163" s="37">
        <v>2584.9333000000001</v>
      </c>
      <c r="R163" s="37">
        <v>2698.7249999999999</v>
      </c>
      <c r="S163" s="37">
        <v>2817.55</v>
      </c>
      <c r="T163" s="37">
        <v>2886.8</v>
      </c>
      <c r="U163" s="37">
        <v>2983.5</v>
      </c>
      <c r="V163" s="37">
        <v>3128.6</v>
      </c>
      <c r="W163" s="37">
        <v>3329</v>
      </c>
      <c r="X163" s="37">
        <v>3099.9</v>
      </c>
      <c r="Y163" s="37">
        <v>3036.5</v>
      </c>
      <c r="Z163" s="37">
        <v>3063.4</v>
      </c>
      <c r="AA163" s="37">
        <v>2962.8</v>
      </c>
      <c r="AB163" s="37">
        <v>2945</v>
      </c>
      <c r="AC163" s="37">
        <v>2964.1</v>
      </c>
      <c r="AD163" s="37">
        <v>3023.1</v>
      </c>
      <c r="AE163" s="37">
        <v>3078.2</v>
      </c>
      <c r="AF163" s="37">
        <v>3098.6</v>
      </c>
      <c r="AG163" s="37">
        <v>3113.4</v>
      </c>
    </row>
    <row r="164" spans="1:33" x14ac:dyDescent="0.2">
      <c r="A164" s="36" t="s">
        <v>109</v>
      </c>
      <c r="B164" s="36" t="s">
        <v>3</v>
      </c>
      <c r="C164" s="36" t="s">
        <v>84</v>
      </c>
      <c r="D164" s="36" t="s">
        <v>12</v>
      </c>
      <c r="E164" s="37">
        <v>1607.625</v>
      </c>
      <c r="F164" s="37">
        <v>1700.825</v>
      </c>
      <c r="G164" s="37">
        <v>1731.85</v>
      </c>
      <c r="H164" s="37">
        <v>2226.5250000000001</v>
      </c>
      <c r="I164" s="37">
        <v>2210.6</v>
      </c>
      <c r="J164" s="37">
        <v>2340.625</v>
      </c>
      <c r="K164" s="37">
        <v>1901.0250000000001</v>
      </c>
      <c r="L164" s="37">
        <v>1994.1</v>
      </c>
      <c r="M164" s="37">
        <v>2098.6999999999998</v>
      </c>
      <c r="N164" s="37">
        <v>2268.9</v>
      </c>
      <c r="O164" s="37">
        <v>2477</v>
      </c>
      <c r="P164" s="37">
        <v>2620.4499999999998</v>
      </c>
      <c r="Q164" s="37">
        <v>2757.8667</v>
      </c>
      <c r="R164" s="37">
        <v>2866.95</v>
      </c>
      <c r="S164" s="37">
        <v>3013.75</v>
      </c>
      <c r="T164" s="37">
        <v>3252.9</v>
      </c>
      <c r="U164" s="37">
        <v>3488.1</v>
      </c>
      <c r="V164" s="37">
        <v>3694.2</v>
      </c>
      <c r="W164" s="37">
        <v>4017.9</v>
      </c>
      <c r="X164" s="37">
        <v>3829.8</v>
      </c>
      <c r="Y164" s="37">
        <v>3799.8</v>
      </c>
      <c r="Z164" s="37">
        <v>3761.2</v>
      </c>
      <c r="AA164" s="37">
        <v>3672.5</v>
      </c>
      <c r="AB164" s="37">
        <v>3620.2</v>
      </c>
      <c r="AC164" s="37">
        <v>3671.3</v>
      </c>
      <c r="AD164" s="37">
        <v>3777.5</v>
      </c>
      <c r="AE164" s="37">
        <v>3914.1</v>
      </c>
      <c r="AF164" s="37">
        <v>4009.6</v>
      </c>
      <c r="AG164" s="37">
        <v>4115.1000000000004</v>
      </c>
    </row>
    <row r="165" spans="1:33" x14ac:dyDescent="0.2">
      <c r="A165" s="36" t="s">
        <v>109</v>
      </c>
      <c r="B165" s="36" t="s">
        <v>4</v>
      </c>
      <c r="C165" s="36" t="s">
        <v>84</v>
      </c>
      <c r="D165" s="36" t="s">
        <v>13</v>
      </c>
      <c r="E165" s="37">
        <v>666.625</v>
      </c>
      <c r="F165" s="37">
        <v>692.57500000000005</v>
      </c>
      <c r="G165" s="37">
        <v>677.875</v>
      </c>
      <c r="H165" s="37">
        <v>682.05</v>
      </c>
      <c r="I165" s="37">
        <v>738</v>
      </c>
      <c r="J165" s="37">
        <v>787.95</v>
      </c>
      <c r="K165" s="37">
        <v>789.625</v>
      </c>
      <c r="L165" s="37">
        <v>823.47500000000002</v>
      </c>
      <c r="M165" s="37">
        <v>852.6</v>
      </c>
      <c r="N165" s="37">
        <v>923.2</v>
      </c>
      <c r="O165" s="37">
        <v>1003.575</v>
      </c>
      <c r="P165" s="37">
        <v>1023.45</v>
      </c>
      <c r="Q165" s="37">
        <v>1123.9332999999999</v>
      </c>
      <c r="R165" s="37">
        <v>1136.8499999999999</v>
      </c>
      <c r="S165" s="37">
        <v>1200.5250000000001</v>
      </c>
      <c r="T165" s="37">
        <v>1291.0999999999999</v>
      </c>
      <c r="U165" s="37">
        <v>1402.7</v>
      </c>
      <c r="V165" s="37">
        <v>1450.5</v>
      </c>
      <c r="W165" s="37">
        <v>1457.8</v>
      </c>
      <c r="X165" s="37">
        <v>1423.2</v>
      </c>
      <c r="Y165" s="37">
        <v>1383.2</v>
      </c>
      <c r="Z165" s="37">
        <v>1401</v>
      </c>
      <c r="AA165" s="37">
        <v>1336.9</v>
      </c>
      <c r="AB165" s="37">
        <v>1332.6</v>
      </c>
      <c r="AC165" s="37">
        <v>1403.8</v>
      </c>
      <c r="AD165" s="37">
        <v>1505.2</v>
      </c>
      <c r="AE165" s="37">
        <v>1604.1</v>
      </c>
      <c r="AF165" s="37">
        <v>1637.1</v>
      </c>
      <c r="AG165" s="37">
        <v>1707.7</v>
      </c>
    </row>
    <row r="166" spans="1:33" x14ac:dyDescent="0.2">
      <c r="A166" s="36" t="s">
        <v>109</v>
      </c>
      <c r="B166" s="36" t="s">
        <v>5</v>
      </c>
      <c r="C166" s="36" t="s">
        <v>84</v>
      </c>
      <c r="D166" s="36" t="s">
        <v>14</v>
      </c>
      <c r="E166" s="37">
        <v>739.27499999999998</v>
      </c>
      <c r="F166" s="37">
        <v>799.52499999999998</v>
      </c>
      <c r="G166" s="37">
        <v>812.45</v>
      </c>
      <c r="H166" s="37">
        <v>796.27499999999998</v>
      </c>
      <c r="I166" s="37">
        <v>789.6</v>
      </c>
      <c r="J166" s="37">
        <v>804.42499999999995</v>
      </c>
      <c r="K166" s="37">
        <v>838.25</v>
      </c>
      <c r="L166" s="37">
        <v>865.4</v>
      </c>
      <c r="M166" s="37">
        <v>874.7</v>
      </c>
      <c r="N166" s="37">
        <v>936.32500000000005</v>
      </c>
      <c r="O166" s="37">
        <v>974.92499999999995</v>
      </c>
      <c r="P166" s="37">
        <v>1002.3</v>
      </c>
      <c r="Q166" s="37">
        <v>1040.5667000000001</v>
      </c>
      <c r="R166" s="37">
        <v>1089.9000000000001</v>
      </c>
      <c r="S166" s="37">
        <v>1125.5250000000001</v>
      </c>
      <c r="T166" s="37">
        <v>1196.7</v>
      </c>
      <c r="U166" s="37">
        <v>1221.5999999999999</v>
      </c>
      <c r="V166" s="37">
        <v>1238.4000000000001</v>
      </c>
      <c r="W166" s="37">
        <v>1299.8</v>
      </c>
      <c r="X166" s="37">
        <v>1387.8</v>
      </c>
      <c r="Y166" s="37">
        <v>1438.8</v>
      </c>
      <c r="Z166" s="37">
        <v>1452.8</v>
      </c>
      <c r="AA166" s="37">
        <v>1351</v>
      </c>
      <c r="AB166" s="37">
        <v>1277.4000000000001</v>
      </c>
      <c r="AC166" s="37">
        <v>1308.8</v>
      </c>
      <c r="AD166" s="37">
        <v>1325.2</v>
      </c>
      <c r="AE166" s="37">
        <v>1266.4000000000001</v>
      </c>
      <c r="AF166" s="37">
        <v>1291.4000000000001</v>
      </c>
      <c r="AG166" s="37">
        <v>1344.7</v>
      </c>
    </row>
    <row r="167" spans="1:33" x14ac:dyDescent="0.2">
      <c r="A167" s="36" t="s">
        <v>109</v>
      </c>
      <c r="B167" s="36" t="s">
        <v>6</v>
      </c>
      <c r="C167" s="36" t="s">
        <v>84</v>
      </c>
      <c r="D167" s="36" t="s">
        <v>15</v>
      </c>
      <c r="E167" s="37">
        <v>536.9</v>
      </c>
      <c r="F167" s="37">
        <v>576.15</v>
      </c>
      <c r="G167" s="37">
        <v>582.45000000000005</v>
      </c>
      <c r="H167" s="37">
        <v>600.875</v>
      </c>
      <c r="I167" s="37">
        <v>615.95000000000005</v>
      </c>
      <c r="J167" s="37">
        <v>646.85</v>
      </c>
      <c r="K167" s="37">
        <v>707.82500000000005</v>
      </c>
      <c r="L167" s="37">
        <v>746.4</v>
      </c>
      <c r="M167" s="37">
        <v>742.875</v>
      </c>
      <c r="N167" s="37">
        <v>781.32500000000005</v>
      </c>
      <c r="O167" s="37">
        <v>830.45</v>
      </c>
      <c r="P167" s="37">
        <v>852.45</v>
      </c>
      <c r="Q167" s="37">
        <v>935.16669999999999</v>
      </c>
      <c r="R167" s="37">
        <v>998.125</v>
      </c>
      <c r="S167" s="37">
        <v>1029.425</v>
      </c>
      <c r="T167" s="37">
        <v>1134.5999999999999</v>
      </c>
      <c r="U167" s="37">
        <v>1180.8</v>
      </c>
      <c r="V167" s="37">
        <v>1229.2</v>
      </c>
      <c r="W167" s="37">
        <v>1287</v>
      </c>
      <c r="X167" s="37">
        <v>1352.6</v>
      </c>
      <c r="Y167" s="37">
        <v>1397.2</v>
      </c>
      <c r="Z167" s="37">
        <v>1462.5</v>
      </c>
      <c r="AA167" s="37">
        <v>1416.2</v>
      </c>
      <c r="AB167" s="37">
        <v>1365.6</v>
      </c>
      <c r="AC167" s="37">
        <v>1416.5</v>
      </c>
      <c r="AD167" s="37">
        <v>1442.1</v>
      </c>
      <c r="AE167" s="37">
        <v>1510.7</v>
      </c>
      <c r="AF167" s="37">
        <v>1564.9</v>
      </c>
      <c r="AG167" s="37">
        <v>1614.8</v>
      </c>
    </row>
    <row r="168" spans="1:33" x14ac:dyDescent="0.2">
      <c r="A168" s="36" t="s">
        <v>109</v>
      </c>
      <c r="B168" s="36" t="s">
        <v>7</v>
      </c>
      <c r="C168" s="36" t="s">
        <v>84</v>
      </c>
      <c r="D168" s="36" t="s">
        <v>16</v>
      </c>
      <c r="E168" s="37">
        <v>586.42499999999995</v>
      </c>
      <c r="F168" s="37">
        <v>615.67499999999995</v>
      </c>
      <c r="G168" s="37">
        <v>639.54999999999995</v>
      </c>
      <c r="H168" s="37">
        <v>653.02499999999998</v>
      </c>
      <c r="I168" s="37">
        <v>670.6</v>
      </c>
      <c r="J168" s="37">
        <v>699.125</v>
      </c>
      <c r="K168" s="37">
        <v>747.6</v>
      </c>
      <c r="L168" s="37">
        <v>783.1</v>
      </c>
      <c r="M168" s="37">
        <v>821.4</v>
      </c>
      <c r="N168" s="37">
        <v>835.52499999999998</v>
      </c>
      <c r="O168" s="37">
        <v>841.35</v>
      </c>
      <c r="P168" s="37">
        <v>891.45</v>
      </c>
      <c r="Q168" s="37">
        <v>948.9</v>
      </c>
      <c r="R168" s="37">
        <v>957.375</v>
      </c>
      <c r="S168" s="37">
        <v>1009.875</v>
      </c>
      <c r="T168" s="37">
        <v>1090.5</v>
      </c>
      <c r="U168" s="37">
        <v>1108.8</v>
      </c>
      <c r="V168" s="37">
        <v>1112.3</v>
      </c>
      <c r="W168" s="37">
        <v>1164.3</v>
      </c>
      <c r="X168" s="37">
        <v>1180.0999999999999</v>
      </c>
      <c r="Y168" s="37">
        <v>1211.3</v>
      </c>
      <c r="Z168" s="37">
        <v>1206.0999999999999</v>
      </c>
      <c r="AA168" s="37">
        <v>1208.0999999999999</v>
      </c>
      <c r="AB168" s="37">
        <v>1163.5999999999999</v>
      </c>
      <c r="AC168" s="37">
        <v>1151.8</v>
      </c>
      <c r="AD168" s="37">
        <v>1182.3</v>
      </c>
      <c r="AE168" s="37">
        <v>1267.8</v>
      </c>
      <c r="AF168" s="37">
        <v>1259.4000000000001</v>
      </c>
      <c r="AG168" s="37">
        <v>1322.3</v>
      </c>
    </row>
    <row r="169" spans="1:33" x14ac:dyDescent="0.2">
      <c r="A169" s="36" t="s">
        <v>109</v>
      </c>
      <c r="B169" s="36" t="s">
        <v>8</v>
      </c>
      <c r="C169" s="36" t="s">
        <v>94</v>
      </c>
      <c r="D169" s="36" t="s">
        <v>17</v>
      </c>
      <c r="E169" s="37"/>
      <c r="F169" s="37"/>
      <c r="G169" s="37">
        <v>339.5</v>
      </c>
      <c r="H169" s="37">
        <v>417.5</v>
      </c>
      <c r="I169" s="37">
        <v>457.7</v>
      </c>
      <c r="J169" s="37">
        <v>507.3</v>
      </c>
      <c r="K169" s="37">
        <v>502.80000000000007</v>
      </c>
      <c r="L169" s="37">
        <v>514.69999999999993</v>
      </c>
      <c r="M169" s="37">
        <v>555.69999999999993</v>
      </c>
      <c r="N169" s="37">
        <v>586.70000000000005</v>
      </c>
      <c r="O169" s="37">
        <v>637.6</v>
      </c>
      <c r="P169" s="37">
        <v>672.9</v>
      </c>
      <c r="Q169" s="37">
        <v>702.80000000000007</v>
      </c>
      <c r="R169" s="37">
        <v>775.8</v>
      </c>
      <c r="S169" s="37">
        <v>791.1</v>
      </c>
      <c r="T169" s="37">
        <v>867.8</v>
      </c>
      <c r="U169" s="37">
        <v>894.40000000000009</v>
      </c>
      <c r="V169" s="37">
        <v>921.6</v>
      </c>
      <c r="W169" s="37">
        <v>973.80000000000007</v>
      </c>
      <c r="X169" s="37">
        <v>970.90000000000009</v>
      </c>
      <c r="Y169" s="37">
        <v>939.60000000000014</v>
      </c>
      <c r="Z169" s="37">
        <v>947.69999999999993</v>
      </c>
      <c r="AA169" s="37">
        <v>975.6</v>
      </c>
      <c r="AB169" s="37">
        <v>958</v>
      </c>
      <c r="AC169" s="37">
        <v>958.9</v>
      </c>
      <c r="AD169" s="37">
        <v>1018.5000000000001</v>
      </c>
      <c r="AE169" s="37">
        <v>1038.3000000000002</v>
      </c>
      <c r="AF169" s="37">
        <v>1072.5</v>
      </c>
      <c r="AG169" s="37">
        <v>1092.5999999999999</v>
      </c>
    </row>
    <row r="170" spans="1:33" x14ac:dyDescent="0.2">
      <c r="A170" s="36" t="s">
        <v>110</v>
      </c>
      <c r="B170" s="36" t="s">
        <v>2</v>
      </c>
      <c r="C170" s="36" t="s">
        <v>84</v>
      </c>
      <c r="D170" s="36" t="s">
        <v>11</v>
      </c>
      <c r="E170" s="37">
        <v>541.35900000000004</v>
      </c>
      <c r="F170" s="37">
        <v>521.02099999999996</v>
      </c>
      <c r="G170" s="37">
        <v>483.38400000000001</v>
      </c>
      <c r="H170" s="37">
        <v>443.07</v>
      </c>
      <c r="I170" s="37">
        <v>451.37599999999998</v>
      </c>
      <c r="J170" s="37">
        <v>459.08199999999999</v>
      </c>
      <c r="K170" s="37">
        <v>456.303</v>
      </c>
      <c r="L170" s="37">
        <v>459.73899999999998</v>
      </c>
      <c r="M170" s="37">
        <v>472.57400000000001</v>
      </c>
      <c r="N170" s="37">
        <v>477.92500000000001</v>
      </c>
      <c r="O170" s="37">
        <v>491.35</v>
      </c>
      <c r="P170" s="37">
        <v>487.54</v>
      </c>
      <c r="Q170" s="37">
        <v>498.89400000000001</v>
      </c>
      <c r="R170" s="37">
        <v>500.25</v>
      </c>
      <c r="S170" s="37">
        <v>515.625</v>
      </c>
      <c r="T170" s="37">
        <v>520.19600000000003</v>
      </c>
      <c r="U170" s="37">
        <v>531.36199999999997</v>
      </c>
      <c r="V170" s="37">
        <v>547.25099999999998</v>
      </c>
      <c r="W170" s="37">
        <v>546.45799999999997</v>
      </c>
      <c r="X170" s="37">
        <v>529.63699999999994</v>
      </c>
      <c r="Y170" s="37">
        <v>546.46699999999998</v>
      </c>
      <c r="Z170" s="37">
        <v>554.39200000000005</v>
      </c>
      <c r="AA170" s="37">
        <v>561</v>
      </c>
      <c r="AB170" s="37">
        <v>564</v>
      </c>
      <c r="AC170" s="37">
        <v>567</v>
      </c>
      <c r="AD170" s="37">
        <v>573</v>
      </c>
      <c r="AE170" s="37">
        <v>581.68399999999997</v>
      </c>
      <c r="AF170" s="37">
        <v>588</v>
      </c>
      <c r="AG170" s="37">
        <v>592</v>
      </c>
    </row>
    <row r="171" spans="1:33" x14ac:dyDescent="0.2">
      <c r="A171" s="36" t="s">
        <v>110</v>
      </c>
      <c r="B171" s="36" t="s">
        <v>3</v>
      </c>
      <c r="C171" s="36" t="s">
        <v>84</v>
      </c>
      <c r="D171" s="36" t="s">
        <v>12</v>
      </c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>
        <v>1024.086</v>
      </c>
      <c r="X171" s="37">
        <v>997.60199999999998</v>
      </c>
      <c r="Y171" s="37">
        <v>1025.693</v>
      </c>
      <c r="Z171" s="37">
        <v>1061.107</v>
      </c>
      <c r="AA171" s="37">
        <v>1080.5550000000001</v>
      </c>
      <c r="AB171" s="37">
        <v>1093.9480000000001</v>
      </c>
      <c r="AC171" s="37">
        <v>1102.6099999999999</v>
      </c>
      <c r="AD171" s="37">
        <v>1126.4000000000001</v>
      </c>
      <c r="AE171" s="37">
        <v>1164.4290000000001</v>
      </c>
      <c r="AF171" s="37">
        <v>1174.7987000000001</v>
      </c>
      <c r="AG171" s="37">
        <v>1195.1148000000001</v>
      </c>
    </row>
    <row r="172" spans="1:33" x14ac:dyDescent="0.2">
      <c r="A172" s="36" t="s">
        <v>110</v>
      </c>
      <c r="B172" s="36" t="s">
        <v>4</v>
      </c>
      <c r="C172" s="36" t="s">
        <v>84</v>
      </c>
      <c r="D172" s="36" t="s">
        <v>13</v>
      </c>
      <c r="E172" s="37">
        <v>104.754</v>
      </c>
      <c r="F172" s="37">
        <v>91.38</v>
      </c>
      <c r="G172" s="37">
        <v>85.902000000000001</v>
      </c>
      <c r="H172" s="37">
        <v>75.855999999999995</v>
      </c>
      <c r="I172" s="37">
        <v>81.5</v>
      </c>
      <c r="J172" s="37">
        <v>86.593999999999994</v>
      </c>
      <c r="K172" s="37">
        <v>88.224000000000004</v>
      </c>
      <c r="L172" s="37">
        <v>89.197000000000003</v>
      </c>
      <c r="M172" s="37">
        <v>94.852000000000004</v>
      </c>
      <c r="N172" s="37">
        <v>97.460999999999999</v>
      </c>
      <c r="O172" s="37">
        <v>103.322</v>
      </c>
      <c r="P172" s="37">
        <v>101.964</v>
      </c>
      <c r="Q172" s="37">
        <v>101.928</v>
      </c>
      <c r="R172" s="37">
        <v>103.736</v>
      </c>
      <c r="S172" s="37">
        <v>110.587</v>
      </c>
      <c r="T172" s="37">
        <v>110.38200000000001</v>
      </c>
      <c r="U172" s="37">
        <v>114.84099999999999</v>
      </c>
      <c r="V172" s="37">
        <v>125.142</v>
      </c>
      <c r="W172" s="37">
        <v>128.40799999999999</v>
      </c>
      <c r="X172" s="37">
        <v>129.898</v>
      </c>
      <c r="Y172" s="37">
        <v>139.042</v>
      </c>
      <c r="Z172" s="37">
        <v>140.69800000000001</v>
      </c>
      <c r="AA172" s="37">
        <v>150</v>
      </c>
      <c r="AB172" s="37">
        <v>157</v>
      </c>
      <c r="AC172" s="37">
        <v>160</v>
      </c>
      <c r="AD172" s="37">
        <v>164</v>
      </c>
      <c r="AE172" s="37">
        <v>167.643</v>
      </c>
      <c r="AF172" s="37">
        <v>169</v>
      </c>
      <c r="AG172" s="37">
        <v>169</v>
      </c>
    </row>
    <row r="173" spans="1:33" x14ac:dyDescent="0.2">
      <c r="A173" s="36" t="s">
        <v>110</v>
      </c>
      <c r="B173" s="36" t="s">
        <v>5</v>
      </c>
      <c r="C173" s="36" t="s">
        <v>84</v>
      </c>
      <c r="D173" s="36" t="s">
        <v>14</v>
      </c>
      <c r="E173" s="37">
        <v>224.691</v>
      </c>
      <c r="F173" s="37">
        <v>222.81399999999999</v>
      </c>
      <c r="G173" s="37">
        <v>221.40899999999999</v>
      </c>
      <c r="H173" s="37">
        <v>209.69800000000001</v>
      </c>
      <c r="I173" s="37">
        <v>222.47900000000001</v>
      </c>
      <c r="J173" s="37">
        <v>220.46700000000001</v>
      </c>
      <c r="K173" s="37">
        <v>221.93899999999999</v>
      </c>
      <c r="L173" s="37">
        <v>216.352</v>
      </c>
      <c r="M173" s="37">
        <v>214.9</v>
      </c>
      <c r="N173" s="37">
        <v>214.529</v>
      </c>
      <c r="O173" s="37">
        <v>218.649</v>
      </c>
      <c r="P173" s="37">
        <v>223.53399999999999</v>
      </c>
      <c r="Q173" s="37">
        <v>233.285</v>
      </c>
      <c r="R173" s="37">
        <v>234.21600000000001</v>
      </c>
      <c r="S173" s="37">
        <v>238.715</v>
      </c>
      <c r="T173" s="37">
        <v>238.792</v>
      </c>
      <c r="U173" s="37">
        <v>247.857</v>
      </c>
      <c r="V173" s="37">
        <v>247.44900000000001</v>
      </c>
      <c r="W173" s="37">
        <v>240.833</v>
      </c>
      <c r="X173" s="37">
        <v>241.81100000000001</v>
      </c>
      <c r="Y173" s="37">
        <v>247.458</v>
      </c>
      <c r="Z173" s="37">
        <v>253.571</v>
      </c>
      <c r="AA173" s="37">
        <v>258</v>
      </c>
      <c r="AB173" s="37">
        <v>265</v>
      </c>
      <c r="AC173" s="37">
        <v>269</v>
      </c>
      <c r="AD173" s="37">
        <v>273</v>
      </c>
      <c r="AE173" s="37">
        <v>282.30200000000002</v>
      </c>
      <c r="AF173" s="37">
        <v>294</v>
      </c>
      <c r="AG173" s="37">
        <v>306</v>
      </c>
    </row>
    <row r="174" spans="1:33" x14ac:dyDescent="0.2">
      <c r="A174" s="36" t="s">
        <v>110</v>
      </c>
      <c r="B174" s="36" t="s">
        <v>6</v>
      </c>
      <c r="C174" s="36" t="s">
        <v>84</v>
      </c>
      <c r="D174" s="36" t="s">
        <v>15</v>
      </c>
      <c r="E174" s="37">
        <v>890.73</v>
      </c>
      <c r="F174" s="37">
        <v>875.92700000000002</v>
      </c>
      <c r="G174" s="37">
        <v>856.06</v>
      </c>
      <c r="H174" s="37">
        <v>796.09400000000005</v>
      </c>
      <c r="I174" s="37">
        <v>792.13499999999999</v>
      </c>
      <c r="J174" s="37">
        <v>752.12300000000005</v>
      </c>
      <c r="K174" s="37">
        <v>738.02700000000004</v>
      </c>
      <c r="L174" s="37">
        <v>703.49300000000005</v>
      </c>
      <c r="M174" s="37">
        <v>722.8</v>
      </c>
      <c r="N174" s="37">
        <v>728.18200000000002</v>
      </c>
      <c r="O174" s="37">
        <v>731.34699999999998</v>
      </c>
      <c r="P174" s="37">
        <v>752.745</v>
      </c>
      <c r="Q174" s="37">
        <v>666.74900000000002</v>
      </c>
      <c r="R174" s="37">
        <v>673.93299999999999</v>
      </c>
      <c r="S174" s="37">
        <v>682.971</v>
      </c>
      <c r="T174" s="37">
        <v>686.01099999999997</v>
      </c>
      <c r="U174" s="37">
        <v>702.77499999999998</v>
      </c>
      <c r="V174" s="37">
        <v>712.29700000000003</v>
      </c>
      <c r="W174" s="37">
        <v>704.93899999999996</v>
      </c>
      <c r="X174" s="37">
        <v>700.23</v>
      </c>
      <c r="Y174" s="37">
        <v>714.64700000000005</v>
      </c>
      <c r="Z174" s="37">
        <v>719.197</v>
      </c>
      <c r="AA174" s="37">
        <v>735</v>
      </c>
      <c r="AB174" s="37">
        <v>749</v>
      </c>
      <c r="AC174" s="37">
        <v>764</v>
      </c>
      <c r="AD174" s="37">
        <v>787</v>
      </c>
      <c r="AE174" s="37">
        <v>812.04499999999996</v>
      </c>
      <c r="AF174" s="37">
        <v>812</v>
      </c>
      <c r="AG174" s="37">
        <v>807</v>
      </c>
    </row>
    <row r="175" spans="1:33" x14ac:dyDescent="0.2">
      <c r="A175" s="36" t="s">
        <v>110</v>
      </c>
      <c r="B175" s="36" t="s">
        <v>7</v>
      </c>
      <c r="C175" s="36" t="s">
        <v>84</v>
      </c>
      <c r="D175" s="36" t="s">
        <v>16</v>
      </c>
      <c r="E175" s="37">
        <v>268.02600000000001</v>
      </c>
      <c r="F175" s="37">
        <v>281.17399999999998</v>
      </c>
      <c r="G175" s="37">
        <v>267.93200000000002</v>
      </c>
      <c r="H175" s="37">
        <v>275.02100000000002</v>
      </c>
      <c r="I175" s="37">
        <v>273.56</v>
      </c>
      <c r="J175" s="37">
        <v>265.48399999999998</v>
      </c>
      <c r="K175" s="37">
        <v>266.78199999999998</v>
      </c>
      <c r="L175" s="37">
        <v>270.46600000000001</v>
      </c>
      <c r="M175" s="37">
        <v>287.70400000000001</v>
      </c>
      <c r="N175" s="37">
        <v>295.56799999999998</v>
      </c>
      <c r="O175" s="37">
        <v>304.63600000000002</v>
      </c>
      <c r="P175" s="37">
        <v>316.274</v>
      </c>
      <c r="Q175" s="37">
        <v>427.85399999999998</v>
      </c>
      <c r="R175" s="37">
        <v>428.68400000000003</v>
      </c>
      <c r="S175" s="37">
        <v>433.35500000000002</v>
      </c>
      <c r="T175" s="37">
        <v>439.70600000000002</v>
      </c>
      <c r="U175" s="37">
        <v>447.81200000000001</v>
      </c>
      <c r="V175" s="37">
        <v>450.79500000000002</v>
      </c>
      <c r="W175" s="37">
        <v>450.78</v>
      </c>
      <c r="X175" s="37">
        <v>445.51</v>
      </c>
      <c r="Y175" s="37">
        <v>461.51900000000001</v>
      </c>
      <c r="Z175" s="37">
        <v>466.863</v>
      </c>
      <c r="AA175" s="37">
        <v>474</v>
      </c>
      <c r="AB175" s="37">
        <v>481</v>
      </c>
      <c r="AC175" s="37">
        <v>488</v>
      </c>
      <c r="AD175" s="37">
        <v>499</v>
      </c>
      <c r="AE175" s="37">
        <v>521.06299999999999</v>
      </c>
      <c r="AF175" s="37">
        <v>535</v>
      </c>
      <c r="AG175" s="37">
        <v>541</v>
      </c>
    </row>
    <row r="176" spans="1:33" x14ac:dyDescent="0.2">
      <c r="A176" s="36" t="s">
        <v>110</v>
      </c>
      <c r="B176" s="36" t="s">
        <v>8</v>
      </c>
      <c r="C176" s="36" t="s">
        <v>94</v>
      </c>
      <c r="D176" s="36" t="s">
        <v>17</v>
      </c>
      <c r="E176" s="37"/>
      <c r="F176" s="37"/>
      <c r="G176" s="37"/>
      <c r="H176" s="37"/>
      <c r="I176" s="37"/>
      <c r="J176" s="37">
        <v>209.1</v>
      </c>
      <c r="K176" s="37">
        <v>206.5</v>
      </c>
      <c r="L176" s="37">
        <v>186.7</v>
      </c>
      <c r="M176" s="37">
        <v>192.60000000000002</v>
      </c>
      <c r="N176" s="37">
        <v>196.89999999999998</v>
      </c>
      <c r="O176" s="37">
        <v>213.3</v>
      </c>
      <c r="P176" s="37">
        <v>219.2</v>
      </c>
      <c r="Q176" s="37">
        <v>219.70000000000002</v>
      </c>
      <c r="R176" s="37">
        <v>227.5</v>
      </c>
      <c r="S176" s="37">
        <v>221</v>
      </c>
      <c r="T176" s="37">
        <v>227.5</v>
      </c>
      <c r="U176" s="37">
        <v>236.8</v>
      </c>
      <c r="V176" s="37">
        <v>229.3</v>
      </c>
      <c r="W176" s="37">
        <v>244.4</v>
      </c>
      <c r="X176" s="37">
        <v>255.49999999999994</v>
      </c>
      <c r="Y176" s="37">
        <v>261.5</v>
      </c>
      <c r="Z176" s="37">
        <v>258.10000000000002</v>
      </c>
      <c r="AA176" s="37">
        <v>260.8</v>
      </c>
      <c r="AB176" s="37">
        <v>272.5</v>
      </c>
      <c r="AC176" s="37">
        <v>268.60000000000002</v>
      </c>
      <c r="AD176" s="37">
        <v>270.89999999999998</v>
      </c>
      <c r="AE176" s="37">
        <v>276</v>
      </c>
      <c r="AF176" s="37">
        <v>287.29999999999995</v>
      </c>
      <c r="AG176" s="37">
        <v>297.60000000000002</v>
      </c>
    </row>
    <row r="177" spans="1:33" x14ac:dyDescent="0.2">
      <c r="A177" s="36" t="s">
        <v>148</v>
      </c>
      <c r="B177" s="36" t="s">
        <v>2</v>
      </c>
      <c r="C177" s="36" t="s">
        <v>84</v>
      </c>
      <c r="D177" s="36" t="s">
        <v>11</v>
      </c>
      <c r="E177" s="37">
        <v>4608</v>
      </c>
      <c r="F177" s="37">
        <v>4541</v>
      </c>
      <c r="G177" s="37">
        <v>4439</v>
      </c>
      <c r="H177" s="37">
        <v>4561</v>
      </c>
      <c r="I177" s="37">
        <v>4652</v>
      </c>
      <c r="J177" s="37">
        <v>4699</v>
      </c>
      <c r="K177" s="37">
        <v>4724</v>
      </c>
      <c r="L177" s="37">
        <v>4869</v>
      </c>
      <c r="M177" s="37">
        <v>4893</v>
      </c>
      <c r="N177" s="37">
        <v>4894</v>
      </c>
      <c r="O177" s="37">
        <v>4950</v>
      </c>
      <c r="P177" s="37">
        <v>4984</v>
      </c>
      <c r="Q177" s="37">
        <v>5040</v>
      </c>
      <c r="R177" s="37">
        <v>5043</v>
      </c>
      <c r="S177" s="37">
        <v>5065</v>
      </c>
      <c r="T177" s="37">
        <v>5023</v>
      </c>
      <c r="U177" s="37">
        <v>5033</v>
      </c>
      <c r="V177" s="37">
        <v>5080</v>
      </c>
      <c r="W177" s="37">
        <v>5020</v>
      </c>
      <c r="X177" s="37">
        <v>4821</v>
      </c>
      <c r="Y177" s="37">
        <v>4868</v>
      </c>
      <c r="Z177" s="37">
        <v>4833</v>
      </c>
      <c r="AA177" s="37">
        <v>4858</v>
      </c>
      <c r="AB177" s="37">
        <v>4899</v>
      </c>
      <c r="AC177" s="37">
        <v>4978</v>
      </c>
      <c r="AD177" s="37">
        <v>5018</v>
      </c>
      <c r="AE177" s="37">
        <v>4989</v>
      </c>
      <c r="AF177" s="37">
        <v>4996</v>
      </c>
      <c r="AG177" s="37">
        <v>4986</v>
      </c>
    </row>
    <row r="178" spans="1:33" x14ac:dyDescent="0.2">
      <c r="A178" s="36" t="s">
        <v>148</v>
      </c>
      <c r="B178" s="36" t="s">
        <v>3</v>
      </c>
      <c r="C178" s="36" t="s">
        <v>84</v>
      </c>
      <c r="D178" s="36" t="s">
        <v>12</v>
      </c>
      <c r="E178" s="37">
        <v>8178</v>
      </c>
      <c r="F178" s="37">
        <v>7993</v>
      </c>
      <c r="G178" s="37">
        <v>7812</v>
      </c>
      <c r="H178" s="37">
        <v>7978</v>
      </c>
      <c r="I178" s="37">
        <v>8138</v>
      </c>
      <c r="J178" s="37">
        <v>8309</v>
      </c>
      <c r="K178" s="37">
        <v>8464</v>
      </c>
      <c r="L178" s="37">
        <v>8772</v>
      </c>
      <c r="M178" s="37">
        <v>8979</v>
      </c>
      <c r="N178" s="37">
        <v>9455</v>
      </c>
      <c r="O178" s="37">
        <v>9719</v>
      </c>
      <c r="P178" s="37">
        <v>9946</v>
      </c>
      <c r="Q178" s="37">
        <v>10047</v>
      </c>
      <c r="R178" s="37">
        <v>10222</v>
      </c>
      <c r="S178" s="37">
        <v>10335</v>
      </c>
      <c r="T178" s="37">
        <v>10683</v>
      </c>
      <c r="U178" s="37">
        <v>10985</v>
      </c>
      <c r="V178" s="37">
        <v>11179</v>
      </c>
      <c r="W178" s="37">
        <v>11148</v>
      </c>
      <c r="X178" s="37">
        <v>10819</v>
      </c>
      <c r="Y178" s="37">
        <v>10806</v>
      </c>
      <c r="Z178" s="37">
        <v>11074</v>
      </c>
      <c r="AA178" s="37">
        <v>11348</v>
      </c>
      <c r="AB178" s="37">
        <v>11730</v>
      </c>
      <c r="AC178" s="37">
        <v>12206</v>
      </c>
      <c r="AD178" s="37">
        <v>12448</v>
      </c>
      <c r="AE178" s="37">
        <v>12752</v>
      </c>
      <c r="AF178" s="37">
        <v>12760</v>
      </c>
      <c r="AG178" s="37">
        <v>13023</v>
      </c>
    </row>
    <row r="179" spans="1:33" x14ac:dyDescent="0.2">
      <c r="A179" s="36" t="s">
        <v>148</v>
      </c>
      <c r="B179" s="36" t="s">
        <v>4</v>
      </c>
      <c r="C179" s="36" t="s">
        <v>84</v>
      </c>
      <c r="D179" s="36" t="s">
        <v>13</v>
      </c>
      <c r="E179" s="37">
        <v>1692</v>
      </c>
      <c r="F179" s="37">
        <v>1580</v>
      </c>
      <c r="G179" s="37">
        <v>1582</v>
      </c>
      <c r="H179" s="37">
        <v>1599</v>
      </c>
      <c r="I179" s="37">
        <v>1622</v>
      </c>
      <c r="J179" s="37">
        <v>1642</v>
      </c>
      <c r="K179" s="37">
        <v>1726</v>
      </c>
      <c r="L179" s="37">
        <v>1759</v>
      </c>
      <c r="M179" s="37">
        <v>1783</v>
      </c>
      <c r="N179" s="37">
        <v>1826</v>
      </c>
      <c r="O179" s="37">
        <v>1820</v>
      </c>
      <c r="P179" s="37">
        <v>1865</v>
      </c>
      <c r="Q179" s="37">
        <v>1926</v>
      </c>
      <c r="R179" s="37">
        <v>1968</v>
      </c>
      <c r="S179" s="37">
        <v>2021</v>
      </c>
      <c r="T179" s="37">
        <v>1993</v>
      </c>
      <c r="U179" s="37">
        <v>2009</v>
      </c>
      <c r="V179" s="37">
        <v>2038</v>
      </c>
      <c r="W179" s="37">
        <v>2022</v>
      </c>
      <c r="X179" s="37">
        <v>1955</v>
      </c>
      <c r="Y179" s="37">
        <v>1939</v>
      </c>
      <c r="Z179" s="37">
        <v>1992</v>
      </c>
      <c r="AA179" s="37">
        <v>2003</v>
      </c>
      <c r="AB179" s="37">
        <v>2132</v>
      </c>
      <c r="AC179" s="37">
        <v>2203</v>
      </c>
      <c r="AD179" s="37">
        <v>2280</v>
      </c>
      <c r="AE179" s="37">
        <v>2372</v>
      </c>
      <c r="AF179" s="37">
        <v>2342</v>
      </c>
      <c r="AG179" s="37">
        <v>2416</v>
      </c>
    </row>
    <row r="180" spans="1:33" x14ac:dyDescent="0.2">
      <c r="A180" s="36" t="s">
        <v>148</v>
      </c>
      <c r="B180" s="36" t="s">
        <v>5</v>
      </c>
      <c r="C180" s="36" t="s">
        <v>84</v>
      </c>
      <c r="D180" s="36" t="s">
        <v>14</v>
      </c>
      <c r="E180" s="37">
        <v>1819</v>
      </c>
      <c r="F180" s="37">
        <v>1838</v>
      </c>
      <c r="G180" s="37">
        <v>1846</v>
      </c>
      <c r="H180" s="37">
        <v>1801</v>
      </c>
      <c r="I180" s="37">
        <v>1745</v>
      </c>
      <c r="J180" s="37">
        <v>1684</v>
      </c>
      <c r="K180" s="37">
        <v>1658</v>
      </c>
      <c r="L180" s="37">
        <v>1620</v>
      </c>
      <c r="M180" s="37">
        <v>1601</v>
      </c>
      <c r="N180" s="37">
        <v>1632</v>
      </c>
      <c r="O180" s="37">
        <v>1652</v>
      </c>
      <c r="P180" s="37">
        <v>1651</v>
      </c>
      <c r="Q180" s="37">
        <v>1680</v>
      </c>
      <c r="R180" s="37">
        <v>1740</v>
      </c>
      <c r="S180" s="37">
        <v>1771</v>
      </c>
      <c r="T180" s="37">
        <v>1789</v>
      </c>
      <c r="U180" s="37">
        <v>1786</v>
      </c>
      <c r="V180" s="37">
        <v>1778</v>
      </c>
      <c r="W180" s="37">
        <v>1751</v>
      </c>
      <c r="X180" s="37">
        <v>1751</v>
      </c>
      <c r="Y180" s="37">
        <v>1766</v>
      </c>
      <c r="Z180" s="37">
        <v>1691</v>
      </c>
      <c r="AA180" s="37">
        <v>1584</v>
      </c>
      <c r="AB180" s="37">
        <v>1570</v>
      </c>
      <c r="AC180" s="37">
        <v>1570</v>
      </c>
      <c r="AD180" s="37">
        <v>1570</v>
      </c>
      <c r="AE180" s="37">
        <v>1570</v>
      </c>
      <c r="AF180" s="37">
        <v>1570</v>
      </c>
      <c r="AG180" s="37">
        <v>1570</v>
      </c>
    </row>
    <row r="181" spans="1:33" x14ac:dyDescent="0.2">
      <c r="A181" s="36" t="s">
        <v>148</v>
      </c>
      <c r="B181" s="36" t="s">
        <v>6</v>
      </c>
      <c r="C181" s="36" t="s">
        <v>84</v>
      </c>
      <c r="D181" s="36" t="s">
        <v>15</v>
      </c>
      <c r="E181" s="37">
        <v>2771</v>
      </c>
      <c r="F181" s="37">
        <v>2820</v>
      </c>
      <c r="G181" s="37">
        <v>2855</v>
      </c>
      <c r="H181" s="37">
        <v>2887</v>
      </c>
      <c r="I181" s="37">
        <v>2899</v>
      </c>
      <c r="J181" s="37">
        <v>2922</v>
      </c>
      <c r="K181" s="37">
        <v>2958</v>
      </c>
      <c r="L181" s="37">
        <v>2928</v>
      </c>
      <c r="M181" s="37">
        <v>2950</v>
      </c>
      <c r="N181" s="37">
        <v>2987</v>
      </c>
      <c r="O181" s="37">
        <v>3072</v>
      </c>
      <c r="P181" s="37">
        <v>3174</v>
      </c>
      <c r="Q181" s="37">
        <v>3236</v>
      </c>
      <c r="R181" s="37">
        <v>3344</v>
      </c>
      <c r="S181" s="37">
        <v>3471</v>
      </c>
      <c r="T181" s="37">
        <v>3570</v>
      </c>
      <c r="U181" s="37">
        <v>3625</v>
      </c>
      <c r="V181" s="37">
        <v>3627</v>
      </c>
      <c r="W181" s="37">
        <v>3761</v>
      </c>
      <c r="X181" s="37">
        <v>3866</v>
      </c>
      <c r="Y181" s="37">
        <v>4009</v>
      </c>
      <c r="Z181" s="37">
        <v>4000</v>
      </c>
      <c r="AA181" s="37">
        <v>4052</v>
      </c>
      <c r="AB181" s="37">
        <v>4130</v>
      </c>
      <c r="AC181" s="37">
        <v>4219</v>
      </c>
      <c r="AD181" s="37">
        <v>4229</v>
      </c>
      <c r="AE181" s="37">
        <v>4277</v>
      </c>
      <c r="AF181" s="37">
        <v>4373</v>
      </c>
      <c r="AG181" s="37">
        <v>4435</v>
      </c>
    </row>
    <row r="182" spans="1:33" x14ac:dyDescent="0.2">
      <c r="A182" s="36" t="s">
        <v>148</v>
      </c>
      <c r="B182" s="36" t="s">
        <v>7</v>
      </c>
      <c r="C182" s="36" t="s">
        <v>84</v>
      </c>
      <c r="D182" s="36" t="s">
        <v>16</v>
      </c>
      <c r="E182" s="37">
        <v>2050</v>
      </c>
      <c r="F182" s="37">
        <v>2018</v>
      </c>
      <c r="G182" s="37">
        <v>1990</v>
      </c>
      <c r="H182" s="37">
        <v>2002</v>
      </c>
      <c r="I182" s="37">
        <v>2020</v>
      </c>
      <c r="J182" s="37">
        <v>2022</v>
      </c>
      <c r="K182" s="37">
        <v>2045</v>
      </c>
      <c r="L182" s="37">
        <v>2037</v>
      </c>
      <c r="M182" s="37">
        <v>2079</v>
      </c>
      <c r="N182" s="37">
        <v>2197</v>
      </c>
      <c r="O182" s="37">
        <v>2240</v>
      </c>
      <c r="P182" s="37">
        <v>2235</v>
      </c>
      <c r="Q182" s="37">
        <v>2346</v>
      </c>
      <c r="R182" s="37">
        <v>2450</v>
      </c>
      <c r="S182" s="37">
        <v>2491</v>
      </c>
      <c r="T182" s="37">
        <v>2568</v>
      </c>
      <c r="U182" s="37">
        <v>2584</v>
      </c>
      <c r="V182" s="37">
        <v>2594</v>
      </c>
      <c r="W182" s="37">
        <v>2670</v>
      </c>
      <c r="X182" s="37">
        <v>2745</v>
      </c>
      <c r="Y182" s="37">
        <v>2738</v>
      </c>
      <c r="Z182" s="37">
        <v>2758</v>
      </c>
      <c r="AA182" s="37">
        <v>2765</v>
      </c>
      <c r="AB182" s="37">
        <v>2863</v>
      </c>
      <c r="AC182" s="37">
        <v>2903</v>
      </c>
      <c r="AD182" s="37">
        <v>2970</v>
      </c>
      <c r="AE182" s="37">
        <v>2969</v>
      </c>
      <c r="AF182" s="37">
        <v>2916</v>
      </c>
      <c r="AG182" s="37">
        <v>2973</v>
      </c>
    </row>
    <row r="183" spans="1:33" x14ac:dyDescent="0.2">
      <c r="A183" s="36" t="s">
        <v>148</v>
      </c>
      <c r="B183" s="36" t="s">
        <v>8</v>
      </c>
      <c r="C183" s="36" t="s">
        <v>94</v>
      </c>
      <c r="D183" s="36" t="s">
        <v>17</v>
      </c>
      <c r="E183" s="37"/>
      <c r="F183" s="37"/>
      <c r="G183" s="37">
        <v>1787.1</v>
      </c>
      <c r="H183" s="37">
        <v>1270.3000000000002</v>
      </c>
      <c r="I183" s="37">
        <v>1343.8</v>
      </c>
      <c r="J183" s="37">
        <v>1410.6999999999998</v>
      </c>
      <c r="K183" s="37">
        <v>1392.5</v>
      </c>
      <c r="L183" s="37">
        <v>1421.9</v>
      </c>
      <c r="M183" s="37">
        <v>1490.3999999999999</v>
      </c>
      <c r="N183" s="37">
        <v>1443.3</v>
      </c>
      <c r="O183" s="37">
        <v>1558.7999999999997</v>
      </c>
      <c r="P183" s="37">
        <v>1493.3</v>
      </c>
      <c r="Q183" s="37">
        <v>1501</v>
      </c>
      <c r="R183" s="37">
        <v>1575.3999999999999</v>
      </c>
      <c r="S183" s="37">
        <v>1596.2</v>
      </c>
      <c r="T183" s="37">
        <v>1601.9</v>
      </c>
      <c r="U183" s="37">
        <v>1681.6000000000004</v>
      </c>
      <c r="V183" s="37">
        <v>1689.3999999999999</v>
      </c>
      <c r="W183" s="37">
        <v>1611.6000000000004</v>
      </c>
      <c r="X183" s="37">
        <v>1884.5</v>
      </c>
      <c r="Y183" s="37">
        <v>1825.3</v>
      </c>
      <c r="Z183" s="37">
        <v>1910.7</v>
      </c>
      <c r="AA183" s="37">
        <v>1880.8999999999999</v>
      </c>
      <c r="AB183" s="37">
        <v>1897.2</v>
      </c>
      <c r="AC183" s="37">
        <v>2004.1000000000001</v>
      </c>
      <c r="AD183" s="37">
        <v>2079</v>
      </c>
      <c r="AE183" s="37">
        <v>2078.1999999999998</v>
      </c>
      <c r="AF183" s="37">
        <v>2183.6</v>
      </c>
      <c r="AG183" s="37">
        <v>2187.1</v>
      </c>
    </row>
    <row r="184" spans="1:33" x14ac:dyDescent="0.2">
      <c r="A184" s="36" t="s">
        <v>112</v>
      </c>
      <c r="B184" s="36" t="s">
        <v>2</v>
      </c>
      <c r="C184" s="36" t="s">
        <v>84</v>
      </c>
      <c r="D184" s="36" t="s">
        <v>11</v>
      </c>
      <c r="E184" s="37">
        <v>288.3</v>
      </c>
      <c r="F184" s="37">
        <v>288.39999999999998</v>
      </c>
      <c r="G184" s="37">
        <v>285.10000000000002</v>
      </c>
      <c r="H184" s="37">
        <v>278</v>
      </c>
      <c r="I184" s="37">
        <v>279</v>
      </c>
      <c r="J184" s="37">
        <v>291</v>
      </c>
      <c r="K184" s="37">
        <v>322</v>
      </c>
      <c r="L184" s="37">
        <v>333</v>
      </c>
      <c r="M184" s="37">
        <v>285</v>
      </c>
      <c r="N184" s="37">
        <v>281</v>
      </c>
      <c r="O184" s="37">
        <v>336.38400000000001</v>
      </c>
      <c r="P184" s="37">
        <v>336.75</v>
      </c>
      <c r="Q184" s="37">
        <v>337.33600000000001</v>
      </c>
      <c r="R184" s="37">
        <v>338.60500000000002</v>
      </c>
      <c r="S184" s="37">
        <v>344.53699999999998</v>
      </c>
      <c r="T184" s="37">
        <v>349.428</v>
      </c>
      <c r="U184" s="37">
        <v>357.98</v>
      </c>
      <c r="V184" s="37">
        <v>375.20100000000002</v>
      </c>
      <c r="W184" s="37">
        <v>356</v>
      </c>
      <c r="X184" s="37">
        <v>345</v>
      </c>
      <c r="Y184" s="37">
        <v>339</v>
      </c>
      <c r="Z184" s="37">
        <v>348</v>
      </c>
      <c r="AA184" s="37">
        <v>354</v>
      </c>
      <c r="AB184" s="37">
        <v>350</v>
      </c>
      <c r="AC184" s="37">
        <v>346</v>
      </c>
      <c r="AD184" s="37">
        <v>355</v>
      </c>
      <c r="AE184" s="37">
        <v>362</v>
      </c>
      <c r="AF184" s="37">
        <v>359</v>
      </c>
      <c r="AG184" s="37">
        <v>351</v>
      </c>
    </row>
    <row r="185" spans="1:33" x14ac:dyDescent="0.2">
      <c r="A185" s="36" t="s">
        <v>112</v>
      </c>
      <c r="B185" s="36" t="s">
        <v>3</v>
      </c>
      <c r="C185" s="36" t="s">
        <v>84</v>
      </c>
      <c r="D185" s="36" t="s">
        <v>12</v>
      </c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>
        <v>340.87599999999998</v>
      </c>
      <c r="P185" s="37">
        <v>351.67500000000001</v>
      </c>
      <c r="Q185" s="37">
        <v>350.37900000000002</v>
      </c>
      <c r="R185" s="37">
        <v>336.40499999999997</v>
      </c>
      <c r="S185" s="37">
        <v>340.904</v>
      </c>
      <c r="T185" s="37">
        <v>355.51100000000002</v>
      </c>
      <c r="U185" s="37">
        <v>379.72</v>
      </c>
      <c r="V185" s="37">
        <v>405.37599999999998</v>
      </c>
      <c r="W185" s="37">
        <v>451</v>
      </c>
      <c r="X185" s="37">
        <v>451</v>
      </c>
      <c r="Y185" s="37">
        <v>450</v>
      </c>
      <c r="Z185" s="37">
        <v>452</v>
      </c>
      <c r="AA185" s="37">
        <v>471</v>
      </c>
      <c r="AB185" s="37">
        <v>485</v>
      </c>
      <c r="AC185" s="37">
        <v>495</v>
      </c>
      <c r="AD185" s="37">
        <v>502</v>
      </c>
      <c r="AE185" s="37">
        <v>477</v>
      </c>
      <c r="AF185" s="37">
        <v>482</v>
      </c>
      <c r="AG185" s="37">
        <v>507</v>
      </c>
    </row>
    <row r="186" spans="1:33" x14ac:dyDescent="0.2">
      <c r="A186" s="36" t="s">
        <v>112</v>
      </c>
      <c r="B186" s="36" t="s">
        <v>4</v>
      </c>
      <c r="C186" s="36" t="s">
        <v>84</v>
      </c>
      <c r="D186" s="36" t="s">
        <v>13</v>
      </c>
      <c r="E186" s="37">
        <v>54.8</v>
      </c>
      <c r="F186" s="37">
        <v>56</v>
      </c>
      <c r="G186" s="37">
        <v>55.8</v>
      </c>
      <c r="H186" s="37">
        <v>55</v>
      </c>
      <c r="I186" s="37">
        <v>57</v>
      </c>
      <c r="J186" s="37">
        <v>57</v>
      </c>
      <c r="K186" s="37">
        <v>67</v>
      </c>
      <c r="L186" s="37">
        <v>66</v>
      </c>
      <c r="M186" s="37">
        <v>70</v>
      </c>
      <c r="N186" s="37">
        <v>72</v>
      </c>
      <c r="O186" s="37">
        <v>76.905000000000001</v>
      </c>
      <c r="P186" s="37">
        <v>76.563999999999993</v>
      </c>
      <c r="Q186" s="37">
        <v>76.92</v>
      </c>
      <c r="R186" s="37">
        <v>74.507000000000005</v>
      </c>
      <c r="S186" s="37">
        <v>74.997</v>
      </c>
      <c r="T186" s="37">
        <v>75.605999999999995</v>
      </c>
      <c r="U186" s="37">
        <v>77.344999999999999</v>
      </c>
      <c r="V186" s="37">
        <v>82.561000000000007</v>
      </c>
      <c r="W186" s="37">
        <v>71</v>
      </c>
      <c r="X186" s="37">
        <v>70</v>
      </c>
      <c r="Y186" s="37">
        <v>71</v>
      </c>
      <c r="Z186" s="37">
        <v>69</v>
      </c>
      <c r="AA186" s="37">
        <v>71</v>
      </c>
      <c r="AB186" s="37">
        <v>71</v>
      </c>
      <c r="AC186" s="37">
        <v>78</v>
      </c>
      <c r="AD186" s="37">
        <v>80</v>
      </c>
      <c r="AE186" s="37">
        <v>74</v>
      </c>
      <c r="AF186" s="37">
        <v>82</v>
      </c>
      <c r="AG186" s="37">
        <v>90</v>
      </c>
    </row>
    <row r="187" spans="1:33" x14ac:dyDescent="0.2">
      <c r="A187" s="36" t="s">
        <v>112</v>
      </c>
      <c r="B187" s="36" t="s">
        <v>5</v>
      </c>
      <c r="C187" s="36" t="s">
        <v>84</v>
      </c>
      <c r="D187" s="36" t="s">
        <v>14</v>
      </c>
      <c r="E187" s="37">
        <v>146</v>
      </c>
      <c r="F187" s="37">
        <v>145</v>
      </c>
      <c r="G187" s="37">
        <v>144</v>
      </c>
      <c r="H187" s="37">
        <v>149</v>
      </c>
      <c r="I187" s="37">
        <v>147</v>
      </c>
      <c r="J187" s="37">
        <v>143</v>
      </c>
      <c r="K187" s="37">
        <v>144</v>
      </c>
      <c r="L187" s="37">
        <v>150</v>
      </c>
      <c r="M187" s="37">
        <v>155</v>
      </c>
      <c r="N187" s="37">
        <v>153</v>
      </c>
      <c r="O187" s="37">
        <v>169.82499999999999</v>
      </c>
      <c r="P187" s="37">
        <v>165.56899999999999</v>
      </c>
      <c r="Q187" s="37">
        <v>161.58699999999999</v>
      </c>
      <c r="R187" s="37">
        <v>163.15199999999999</v>
      </c>
      <c r="S187" s="37">
        <v>157.73400000000001</v>
      </c>
      <c r="T187" s="37">
        <v>150.11500000000001</v>
      </c>
      <c r="U187" s="37">
        <v>153.44900000000001</v>
      </c>
      <c r="V187" s="37">
        <v>156.078</v>
      </c>
      <c r="W187" s="37">
        <v>146</v>
      </c>
      <c r="X187" s="37">
        <v>154</v>
      </c>
      <c r="Y187" s="37">
        <v>154</v>
      </c>
      <c r="Z187" s="37">
        <v>150</v>
      </c>
      <c r="AA187" s="37">
        <v>159</v>
      </c>
      <c r="AB187" s="37">
        <v>162</v>
      </c>
      <c r="AC187" s="37">
        <v>167</v>
      </c>
      <c r="AD187" s="37">
        <v>166</v>
      </c>
      <c r="AE187" s="37">
        <v>177</v>
      </c>
      <c r="AF187" s="37">
        <v>183</v>
      </c>
      <c r="AG187" s="37">
        <v>183</v>
      </c>
    </row>
    <row r="188" spans="1:33" x14ac:dyDescent="0.2">
      <c r="A188" s="36" t="s">
        <v>112</v>
      </c>
      <c r="B188" s="36" t="s">
        <v>6</v>
      </c>
      <c r="C188" s="36" t="s">
        <v>84</v>
      </c>
      <c r="D188" s="36" t="s">
        <v>15</v>
      </c>
      <c r="E188" s="37">
        <v>316</v>
      </c>
      <c r="F188" s="37">
        <v>326</v>
      </c>
      <c r="G188" s="37">
        <v>335</v>
      </c>
      <c r="H188" s="37">
        <v>337</v>
      </c>
      <c r="I188" s="37">
        <v>344</v>
      </c>
      <c r="J188" s="37">
        <v>356</v>
      </c>
      <c r="K188" s="37">
        <v>372</v>
      </c>
      <c r="L188" s="37">
        <v>383</v>
      </c>
      <c r="M188" s="37">
        <v>383</v>
      </c>
      <c r="N188" s="37">
        <v>397</v>
      </c>
      <c r="O188" s="37">
        <v>380.34300000000002</v>
      </c>
      <c r="P188" s="37">
        <v>391.84399999999999</v>
      </c>
      <c r="Q188" s="37">
        <v>401.53199999999998</v>
      </c>
      <c r="R188" s="37">
        <v>418.096</v>
      </c>
      <c r="S188" s="37">
        <v>430.346</v>
      </c>
      <c r="T188" s="37">
        <v>447.07100000000003</v>
      </c>
      <c r="U188" s="37">
        <v>461.49400000000003</v>
      </c>
      <c r="V188" s="37">
        <v>473.387</v>
      </c>
      <c r="W188" s="37">
        <v>500</v>
      </c>
      <c r="X188" s="37">
        <v>519</v>
      </c>
      <c r="Y188" s="37">
        <v>532</v>
      </c>
      <c r="Z188" s="37">
        <v>548</v>
      </c>
      <c r="AA188" s="37">
        <v>542</v>
      </c>
      <c r="AB188" s="37">
        <v>531</v>
      </c>
      <c r="AC188" s="37">
        <v>519</v>
      </c>
      <c r="AD188" s="37">
        <v>523</v>
      </c>
      <c r="AE188" s="37">
        <v>539</v>
      </c>
      <c r="AF188" s="37">
        <v>540</v>
      </c>
      <c r="AG188" s="37">
        <v>549</v>
      </c>
    </row>
    <row r="189" spans="1:33" x14ac:dyDescent="0.2">
      <c r="A189" s="36" t="s">
        <v>112</v>
      </c>
      <c r="B189" s="36" t="s">
        <v>7</v>
      </c>
      <c r="C189" s="36" t="s">
        <v>84</v>
      </c>
      <c r="D189" s="36" t="s">
        <v>16</v>
      </c>
      <c r="E189" s="37">
        <v>146</v>
      </c>
      <c r="F189" s="37">
        <v>151</v>
      </c>
      <c r="G189" s="37">
        <v>155</v>
      </c>
      <c r="H189" s="37">
        <v>157</v>
      </c>
      <c r="I189" s="37">
        <v>160</v>
      </c>
      <c r="J189" s="37">
        <v>165</v>
      </c>
      <c r="K189" s="37">
        <v>165</v>
      </c>
      <c r="L189" s="37">
        <v>170</v>
      </c>
      <c r="M189" s="37">
        <v>171</v>
      </c>
      <c r="N189" s="37">
        <v>179</v>
      </c>
      <c r="O189" s="37">
        <v>173.267</v>
      </c>
      <c r="P189" s="37">
        <v>175.75200000000001</v>
      </c>
      <c r="Q189" s="37">
        <v>176.17699999999999</v>
      </c>
      <c r="R189" s="37">
        <v>184.42500000000001</v>
      </c>
      <c r="S189" s="37">
        <v>185.4</v>
      </c>
      <c r="T189" s="37">
        <v>182.05199999999999</v>
      </c>
      <c r="U189" s="37">
        <v>185.19900000000001</v>
      </c>
      <c r="V189" s="37">
        <v>189.73500000000001</v>
      </c>
      <c r="W189" s="37">
        <v>217</v>
      </c>
      <c r="X189" s="37">
        <v>205</v>
      </c>
      <c r="Y189" s="37">
        <v>206</v>
      </c>
      <c r="Z189" s="37">
        <v>211</v>
      </c>
      <c r="AA189" s="37">
        <v>212</v>
      </c>
      <c r="AB189" s="37">
        <v>219</v>
      </c>
      <c r="AC189" s="37">
        <v>223</v>
      </c>
      <c r="AD189" s="37">
        <v>222</v>
      </c>
      <c r="AE189" s="37">
        <v>225</v>
      </c>
      <c r="AF189" s="37">
        <v>219</v>
      </c>
      <c r="AG189" s="37">
        <v>222</v>
      </c>
    </row>
    <row r="190" spans="1:33" x14ac:dyDescent="0.2">
      <c r="A190" s="36" t="s">
        <v>112</v>
      </c>
      <c r="B190" s="36" t="s">
        <v>8</v>
      </c>
      <c r="C190" s="36" t="s">
        <v>94</v>
      </c>
      <c r="D190" s="36" t="s">
        <v>17</v>
      </c>
      <c r="E190" s="37"/>
      <c r="F190" s="37"/>
      <c r="G190" s="37"/>
      <c r="H190" s="37"/>
      <c r="I190" s="37"/>
      <c r="J190" s="37">
        <v>82.7</v>
      </c>
      <c r="K190" s="37">
        <v>86.9</v>
      </c>
      <c r="L190" s="37">
        <v>82.8</v>
      </c>
      <c r="M190" s="37">
        <v>88.300000000000011</v>
      </c>
      <c r="N190" s="37">
        <v>88</v>
      </c>
      <c r="O190" s="37">
        <v>87.300000000000011</v>
      </c>
      <c r="P190" s="37">
        <v>88.899999999999991</v>
      </c>
      <c r="Q190" s="37">
        <v>92.9</v>
      </c>
      <c r="R190" s="37">
        <v>91.5</v>
      </c>
      <c r="S190" s="37">
        <v>99.2</v>
      </c>
      <c r="T190" s="37">
        <v>96.4</v>
      </c>
      <c r="U190" s="37">
        <v>99.6</v>
      </c>
      <c r="V190" s="37">
        <v>105.9</v>
      </c>
      <c r="W190" s="37">
        <v>111.19999999999999</v>
      </c>
      <c r="X190" s="37">
        <v>124</v>
      </c>
      <c r="Y190" s="37">
        <v>125.8</v>
      </c>
      <c r="Z190" s="37">
        <v>124.4</v>
      </c>
      <c r="AA190" s="37">
        <v>126.39999999999999</v>
      </c>
      <c r="AB190" s="37">
        <v>127.3</v>
      </c>
      <c r="AC190" s="37">
        <v>132.20000000000002</v>
      </c>
      <c r="AD190" s="37">
        <v>135.5</v>
      </c>
      <c r="AE190" s="37">
        <v>138.30000000000001</v>
      </c>
      <c r="AF190" s="37">
        <v>132</v>
      </c>
      <c r="AG190" s="37">
        <v>136.60000000000002</v>
      </c>
    </row>
    <row r="191" spans="1:33" x14ac:dyDescent="0.2">
      <c r="A191" s="36" t="s">
        <v>113</v>
      </c>
      <c r="B191" s="36" t="s">
        <v>2</v>
      </c>
      <c r="C191" s="36" t="s">
        <v>84</v>
      </c>
      <c r="D191" s="36" t="s">
        <v>11</v>
      </c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>
        <v>314.45</v>
      </c>
      <c r="P191" s="37">
        <v>325.92500000000001</v>
      </c>
      <c r="Q191" s="37">
        <v>336.24400000000003</v>
      </c>
      <c r="R191" s="37">
        <v>347.83</v>
      </c>
      <c r="S191" s="37">
        <v>371.93700000000001</v>
      </c>
      <c r="T191" s="37">
        <v>383.46499999999997</v>
      </c>
      <c r="U191" s="37">
        <v>386.60599999999999</v>
      </c>
      <c r="V191" s="37">
        <v>383.173</v>
      </c>
      <c r="W191" s="37">
        <v>380.42200000000003</v>
      </c>
      <c r="X191" s="37">
        <v>343.12099999999998</v>
      </c>
      <c r="Y191" s="37">
        <v>320.149</v>
      </c>
      <c r="Z191" s="37">
        <v>303.14999999999998</v>
      </c>
      <c r="AA191" s="37">
        <v>302.774</v>
      </c>
      <c r="AB191" s="37">
        <v>296.29599999999999</v>
      </c>
      <c r="AC191" s="37">
        <v>295.29300000000001</v>
      </c>
      <c r="AD191" s="37">
        <v>315.00299999999999</v>
      </c>
      <c r="AE191" s="37">
        <v>324.60300000000001</v>
      </c>
      <c r="AF191" s="37">
        <v>332.72500000000002</v>
      </c>
      <c r="AG191" s="37">
        <v>339.15</v>
      </c>
    </row>
    <row r="192" spans="1:33" x14ac:dyDescent="0.2">
      <c r="A192" s="36" t="s">
        <v>113</v>
      </c>
      <c r="B192" s="36" t="s">
        <v>3</v>
      </c>
      <c r="C192" s="36" t="s">
        <v>94</v>
      </c>
      <c r="D192" s="36" t="s">
        <v>12</v>
      </c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>
        <v>318.10000000000002</v>
      </c>
      <c r="Z192" s="37">
        <v>311.79999999999995</v>
      </c>
      <c r="AA192" s="37">
        <v>305.3</v>
      </c>
      <c r="AB192" s="37">
        <v>332.1</v>
      </c>
      <c r="AC192" s="37">
        <v>370</v>
      </c>
      <c r="AD192" s="37">
        <v>367.6</v>
      </c>
      <c r="AE192" s="37">
        <v>378.29999999999995</v>
      </c>
      <c r="AF192" s="37">
        <v>399.40000000000003</v>
      </c>
      <c r="AG192" s="37">
        <v>417.59999999999997</v>
      </c>
    </row>
    <row r="193" spans="1:33" x14ac:dyDescent="0.2">
      <c r="A193" s="36" t="s">
        <v>113</v>
      </c>
      <c r="B193" s="36" t="s">
        <v>4</v>
      </c>
      <c r="C193" s="36" t="s">
        <v>84</v>
      </c>
      <c r="D193" s="36" t="s">
        <v>13</v>
      </c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>
        <v>67.369</v>
      </c>
      <c r="P193" s="37">
        <v>69.403999999999996</v>
      </c>
      <c r="Q193" s="37">
        <v>70.241</v>
      </c>
      <c r="R193" s="37">
        <v>67.188000000000002</v>
      </c>
      <c r="S193" s="37">
        <v>67.569000000000003</v>
      </c>
      <c r="T193" s="37">
        <v>70.62</v>
      </c>
      <c r="U193" s="37">
        <v>70.585999999999999</v>
      </c>
      <c r="V193" s="37">
        <v>70.668999999999997</v>
      </c>
      <c r="W193" s="37">
        <v>67.715000000000003</v>
      </c>
      <c r="X193" s="37">
        <v>64.141999999999996</v>
      </c>
      <c r="Y193" s="37">
        <v>55.862000000000002</v>
      </c>
      <c r="Z193" s="37">
        <v>54.008000000000003</v>
      </c>
      <c r="AA193" s="37">
        <v>54.701000000000001</v>
      </c>
      <c r="AB193" s="37">
        <v>55.308</v>
      </c>
      <c r="AC193" s="37">
        <v>54.771999999999998</v>
      </c>
      <c r="AD193" s="37">
        <v>65.363</v>
      </c>
      <c r="AE193" s="37">
        <v>67.902000000000001</v>
      </c>
      <c r="AF193" s="37">
        <v>71.744</v>
      </c>
      <c r="AG193" s="37">
        <v>78.486999999999995</v>
      </c>
    </row>
    <row r="194" spans="1:33" x14ac:dyDescent="0.2">
      <c r="A194" s="36" t="s">
        <v>113</v>
      </c>
      <c r="B194" s="36" t="s">
        <v>5</v>
      </c>
      <c r="C194" s="36" t="s">
        <v>84</v>
      </c>
      <c r="D194" s="36" t="s">
        <v>14</v>
      </c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>
        <v>120.1</v>
      </c>
      <c r="Z194" s="37">
        <v>119.1</v>
      </c>
      <c r="AA194" s="37">
        <v>117.7</v>
      </c>
      <c r="AB194" s="37">
        <v>130.69999999999999</v>
      </c>
      <c r="AC194" s="37">
        <v>152.5</v>
      </c>
      <c r="AD194" s="37">
        <v>148</v>
      </c>
      <c r="AE194" s="37">
        <v>142.6</v>
      </c>
      <c r="AF194" s="37">
        <v>145.69999999999999</v>
      </c>
      <c r="AG194" s="37">
        <v>151.80000000000001</v>
      </c>
    </row>
    <row r="195" spans="1:33" x14ac:dyDescent="0.2">
      <c r="A195" s="36" t="s">
        <v>113</v>
      </c>
      <c r="B195" s="36" t="s">
        <v>6</v>
      </c>
      <c r="C195" s="36" t="s">
        <v>84</v>
      </c>
      <c r="D195" s="36" t="s">
        <v>15</v>
      </c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>
        <v>178.18</v>
      </c>
      <c r="P195" s="37">
        <v>174.19200000000001</v>
      </c>
      <c r="Q195" s="37">
        <v>166.49299999999999</v>
      </c>
      <c r="R195" s="37">
        <v>166.84</v>
      </c>
      <c r="S195" s="37">
        <v>169.059</v>
      </c>
      <c r="T195" s="37">
        <v>171.15799999999999</v>
      </c>
      <c r="U195" s="37">
        <v>163.023</v>
      </c>
      <c r="V195" s="37">
        <v>162.297</v>
      </c>
      <c r="W195" s="37">
        <v>166.15299999999999</v>
      </c>
      <c r="X195" s="37">
        <v>167.86500000000001</v>
      </c>
      <c r="Y195" s="37">
        <v>168.078</v>
      </c>
      <c r="Z195" s="37">
        <v>169.38</v>
      </c>
      <c r="AA195" s="37">
        <v>169.41499999999999</v>
      </c>
      <c r="AB195" s="37">
        <v>168.934</v>
      </c>
      <c r="AC195" s="37">
        <v>167.54599999999999</v>
      </c>
      <c r="AD195" s="37">
        <v>166.447</v>
      </c>
      <c r="AE195" s="37">
        <v>159.535</v>
      </c>
      <c r="AF195" s="37">
        <v>159.68799999999999</v>
      </c>
      <c r="AG195" s="37">
        <v>160.595</v>
      </c>
    </row>
    <row r="196" spans="1:33" x14ac:dyDescent="0.2">
      <c r="A196" s="36" t="s">
        <v>113</v>
      </c>
      <c r="B196" s="36" t="s">
        <v>7</v>
      </c>
      <c r="C196" s="36" t="s">
        <v>84</v>
      </c>
      <c r="D196" s="36" t="s">
        <v>16</v>
      </c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>
        <v>138.96600000000001</v>
      </c>
      <c r="P196" s="37">
        <v>135.68100000000001</v>
      </c>
      <c r="Q196" s="37">
        <v>128.45500000000001</v>
      </c>
      <c r="R196" s="37">
        <v>129.37100000000001</v>
      </c>
      <c r="S196" s="37">
        <v>132.96600000000001</v>
      </c>
      <c r="T196" s="37">
        <v>130.99799999999999</v>
      </c>
      <c r="U196" s="37">
        <v>127.503</v>
      </c>
      <c r="V196" s="37">
        <v>131.39699999999999</v>
      </c>
      <c r="W196" s="37">
        <v>135.084</v>
      </c>
      <c r="X196" s="37">
        <v>136.81</v>
      </c>
      <c r="Y196" s="37">
        <v>138.126</v>
      </c>
      <c r="Z196" s="37">
        <v>140.28100000000001</v>
      </c>
      <c r="AA196" s="37">
        <v>141.16300000000001</v>
      </c>
      <c r="AB196" s="37">
        <v>142.99600000000001</v>
      </c>
      <c r="AC196" s="37">
        <v>143.72499999999999</v>
      </c>
      <c r="AD196" s="37">
        <v>132.98400000000001</v>
      </c>
      <c r="AE196" s="37">
        <v>138.47300000000001</v>
      </c>
      <c r="AF196" s="37">
        <v>139.97900000000001</v>
      </c>
      <c r="AG196" s="37">
        <v>140.79400000000001</v>
      </c>
    </row>
    <row r="197" spans="1:33" x14ac:dyDescent="0.2">
      <c r="A197" s="36" t="s">
        <v>113</v>
      </c>
      <c r="B197" s="36" t="s">
        <v>8</v>
      </c>
      <c r="C197" s="36" t="s">
        <v>94</v>
      </c>
      <c r="D197" s="36" t="s">
        <v>17</v>
      </c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>
        <v>118.19999999999999</v>
      </c>
      <c r="Z197" s="37">
        <v>104.80000000000001</v>
      </c>
      <c r="AA197" s="37">
        <v>111.7</v>
      </c>
      <c r="AB197" s="37">
        <v>124.1</v>
      </c>
      <c r="AC197" s="37">
        <v>146.5</v>
      </c>
      <c r="AD197" s="37">
        <v>143.30000000000001</v>
      </c>
      <c r="AE197" s="37">
        <v>141.80000000000001</v>
      </c>
      <c r="AF197" s="37">
        <v>159.09999999999997</v>
      </c>
      <c r="AG197" s="37">
        <v>157.30000000000001</v>
      </c>
    </row>
    <row r="198" spans="1:33" x14ac:dyDescent="0.2">
      <c r="A198" s="36" t="s">
        <v>114</v>
      </c>
      <c r="B198" s="36" t="s">
        <v>2</v>
      </c>
      <c r="C198" s="36" t="s">
        <v>84</v>
      </c>
      <c r="D198" s="36" t="s">
        <v>11</v>
      </c>
      <c r="E198" s="37"/>
      <c r="F198" s="37">
        <v>694.10350000000005</v>
      </c>
      <c r="G198" s="37">
        <v>685.40099999999995</v>
      </c>
      <c r="H198" s="37">
        <v>660.99260000000004</v>
      </c>
      <c r="I198" s="37">
        <v>648.73239999999998</v>
      </c>
      <c r="J198" s="37">
        <v>631.84059999999999</v>
      </c>
      <c r="K198" s="37">
        <v>632.54600000000005</v>
      </c>
      <c r="L198" s="37">
        <v>621.72479999999996</v>
      </c>
      <c r="M198" s="37">
        <v>627.03030000000001</v>
      </c>
      <c r="N198" s="37">
        <v>625.23490000000004</v>
      </c>
      <c r="O198" s="37">
        <v>623.37729999999999</v>
      </c>
      <c r="P198" s="37">
        <v>622.46910000000003</v>
      </c>
      <c r="Q198" s="37">
        <v>625.40359999999998</v>
      </c>
      <c r="R198" s="37">
        <v>619.66279999999995</v>
      </c>
      <c r="S198" s="37">
        <v>617.12530000000004</v>
      </c>
      <c r="T198" s="37">
        <v>611.92690000000005</v>
      </c>
      <c r="U198" s="37">
        <v>617.33190000000002</v>
      </c>
      <c r="V198" s="37">
        <v>636.65250000000003</v>
      </c>
      <c r="W198" s="37">
        <v>642.45770000000005</v>
      </c>
      <c r="X198" s="37">
        <v>634.81089999999995</v>
      </c>
      <c r="Y198" s="37">
        <v>642.04639999999995</v>
      </c>
      <c r="Z198" s="37">
        <v>641.51220000000001</v>
      </c>
      <c r="AA198" s="37">
        <v>649.65800000000002</v>
      </c>
      <c r="AB198" s="37">
        <v>650.9624</v>
      </c>
      <c r="AC198" s="37">
        <v>649.53819999999996</v>
      </c>
      <c r="AD198" s="37">
        <v>646.9402</v>
      </c>
      <c r="AE198" s="37">
        <v>652.4</v>
      </c>
      <c r="AF198" s="37">
        <v>634.20000000000005</v>
      </c>
      <c r="AG198" s="37">
        <v>627</v>
      </c>
    </row>
    <row r="199" spans="1:33" x14ac:dyDescent="0.2">
      <c r="A199" s="36" t="s">
        <v>114</v>
      </c>
      <c r="B199" s="36" t="s">
        <v>3</v>
      </c>
      <c r="C199" s="36" t="s">
        <v>84</v>
      </c>
      <c r="D199" s="36" t="s">
        <v>12</v>
      </c>
      <c r="E199" s="37"/>
      <c r="F199" s="37">
        <v>331.22789999999998</v>
      </c>
      <c r="G199" s="37">
        <v>322.24810000000002</v>
      </c>
      <c r="H199" s="37">
        <v>320.46179999999998</v>
      </c>
      <c r="I199" s="37">
        <v>317.8775</v>
      </c>
      <c r="J199" s="37">
        <v>318.06209999999999</v>
      </c>
      <c r="K199" s="37">
        <v>320.84960000000001</v>
      </c>
      <c r="L199" s="37">
        <v>327.8655</v>
      </c>
      <c r="M199" s="37">
        <v>338.9932</v>
      </c>
      <c r="N199" s="37">
        <v>353.51600000000002</v>
      </c>
      <c r="O199" s="37">
        <v>369.85309999999998</v>
      </c>
      <c r="P199" s="37">
        <v>388.92919999999998</v>
      </c>
      <c r="Q199" s="37">
        <v>393.53339999999997</v>
      </c>
      <c r="R199" s="37">
        <v>383.41469999999998</v>
      </c>
      <c r="S199" s="37">
        <v>382.02069999999998</v>
      </c>
      <c r="T199" s="37">
        <v>379.78440000000001</v>
      </c>
      <c r="U199" s="37">
        <v>390.17239999999998</v>
      </c>
      <c r="V199" s="37">
        <v>409.12119999999999</v>
      </c>
      <c r="W199" s="37">
        <v>423.93680000000001</v>
      </c>
      <c r="X199" s="37">
        <v>429.51909999999998</v>
      </c>
      <c r="Y199" s="37">
        <v>429.27339999999998</v>
      </c>
      <c r="Z199" s="37">
        <v>435.041</v>
      </c>
      <c r="AA199" s="37">
        <v>445.62599999999998</v>
      </c>
      <c r="AB199" s="37">
        <v>452.8433</v>
      </c>
      <c r="AC199" s="37">
        <v>459.87880000000001</v>
      </c>
      <c r="AD199" s="37">
        <v>460.91629999999998</v>
      </c>
      <c r="AE199" s="37">
        <v>462.8</v>
      </c>
      <c r="AF199" s="37">
        <v>466</v>
      </c>
      <c r="AG199" s="37">
        <v>468</v>
      </c>
    </row>
    <row r="200" spans="1:33" x14ac:dyDescent="0.2">
      <c r="A200" s="36" t="s">
        <v>114</v>
      </c>
      <c r="B200" s="36" t="s">
        <v>4</v>
      </c>
      <c r="C200" s="36" t="s">
        <v>84</v>
      </c>
      <c r="D200" s="36" t="s">
        <v>13</v>
      </c>
      <c r="E200" s="37"/>
      <c r="F200" s="37">
        <v>291.82260000000002</v>
      </c>
      <c r="G200" s="37">
        <v>284.7432</v>
      </c>
      <c r="H200" s="37">
        <v>272.28120000000001</v>
      </c>
      <c r="I200" s="37">
        <v>271.23660000000001</v>
      </c>
      <c r="J200" s="37">
        <v>282.3159</v>
      </c>
      <c r="K200" s="37">
        <v>273.67910000000001</v>
      </c>
      <c r="L200" s="37">
        <v>266.1293</v>
      </c>
      <c r="M200" s="37">
        <v>274.14260000000002</v>
      </c>
      <c r="N200" s="37">
        <v>280.70080000000002</v>
      </c>
      <c r="O200" s="37">
        <v>283.62380000000002</v>
      </c>
      <c r="P200" s="37">
        <v>281.4049</v>
      </c>
      <c r="Q200" s="37">
        <v>274.75139999999999</v>
      </c>
      <c r="R200" s="37">
        <v>266.04379999999998</v>
      </c>
      <c r="S200" s="37">
        <v>266.99829999999997</v>
      </c>
      <c r="T200" s="37">
        <v>265.10730000000001</v>
      </c>
      <c r="U200" s="37">
        <v>266.66840000000002</v>
      </c>
      <c r="V200" s="37">
        <v>271.35759999999999</v>
      </c>
      <c r="W200" s="37">
        <v>279.9622</v>
      </c>
      <c r="X200" s="37">
        <v>273.19929999999999</v>
      </c>
      <c r="Y200" s="37">
        <v>271.05239999999998</v>
      </c>
      <c r="Z200" s="37">
        <v>259.76639999999998</v>
      </c>
      <c r="AA200" s="37">
        <v>252.6927</v>
      </c>
      <c r="AB200" s="37">
        <v>249.39330000000001</v>
      </c>
      <c r="AC200" s="37">
        <v>251.65209999999999</v>
      </c>
      <c r="AD200" s="37">
        <v>251.70920000000001</v>
      </c>
      <c r="AE200" s="37">
        <v>251.4</v>
      </c>
      <c r="AF200" s="37">
        <v>251.5</v>
      </c>
      <c r="AG200" s="37">
        <v>261.10000000000002</v>
      </c>
    </row>
    <row r="201" spans="1:33" x14ac:dyDescent="0.2">
      <c r="A201" s="36" t="s">
        <v>114</v>
      </c>
      <c r="B201" s="36" t="s">
        <v>5</v>
      </c>
      <c r="C201" s="36" t="s">
        <v>84</v>
      </c>
      <c r="D201" s="36" t="s">
        <v>14</v>
      </c>
      <c r="E201" s="37"/>
      <c r="F201" s="37">
        <v>142.90770000000001</v>
      </c>
      <c r="G201" s="37">
        <v>142.21860000000001</v>
      </c>
      <c r="H201" s="37">
        <v>139.46520000000001</v>
      </c>
      <c r="I201" s="37">
        <v>139.05269999999999</v>
      </c>
      <c r="J201" s="37">
        <v>137.1328</v>
      </c>
      <c r="K201" s="37">
        <v>137.27160000000001</v>
      </c>
      <c r="L201" s="37">
        <v>137.5658</v>
      </c>
      <c r="M201" s="37">
        <v>137.49539999999999</v>
      </c>
      <c r="N201" s="37">
        <v>141.69919999999999</v>
      </c>
      <c r="O201" s="37">
        <v>148.92509999999999</v>
      </c>
      <c r="P201" s="37">
        <v>149.893</v>
      </c>
      <c r="Q201" s="37">
        <v>153.16829999999999</v>
      </c>
      <c r="R201" s="37">
        <v>157.41839999999999</v>
      </c>
      <c r="S201" s="37">
        <v>161.1165</v>
      </c>
      <c r="T201" s="37">
        <v>164.97540000000001</v>
      </c>
      <c r="U201" s="37">
        <v>168.2028</v>
      </c>
      <c r="V201" s="37">
        <v>173.71870000000001</v>
      </c>
      <c r="W201" s="37">
        <v>170.40119999999999</v>
      </c>
      <c r="X201" s="37">
        <v>173.2698</v>
      </c>
      <c r="Y201" s="37">
        <v>180.535</v>
      </c>
      <c r="Z201" s="37">
        <v>185.95099999999999</v>
      </c>
      <c r="AA201" s="37">
        <v>192.69319999999999</v>
      </c>
      <c r="AB201" s="37">
        <v>200.01349999999999</v>
      </c>
      <c r="AC201" s="37">
        <v>200.5838</v>
      </c>
      <c r="AD201" s="37">
        <v>201.39060000000001</v>
      </c>
      <c r="AE201" s="37">
        <v>198.4</v>
      </c>
      <c r="AF201" s="37">
        <v>201</v>
      </c>
      <c r="AG201" s="37">
        <v>201.5</v>
      </c>
    </row>
    <row r="202" spans="1:33" x14ac:dyDescent="0.2">
      <c r="A202" s="36" t="s">
        <v>114</v>
      </c>
      <c r="B202" s="36" t="s">
        <v>6</v>
      </c>
      <c r="C202" s="36" t="s">
        <v>84</v>
      </c>
      <c r="D202" s="36" t="s">
        <v>15</v>
      </c>
      <c r="E202" s="37"/>
      <c r="F202" s="37">
        <v>358.4907</v>
      </c>
      <c r="G202" s="37">
        <v>363.2201</v>
      </c>
      <c r="H202" s="37">
        <v>369.07319999999999</v>
      </c>
      <c r="I202" s="37">
        <v>380.41180000000003</v>
      </c>
      <c r="J202" s="37">
        <v>391.1105</v>
      </c>
      <c r="K202" s="37">
        <v>400.27589999999998</v>
      </c>
      <c r="L202" s="37">
        <v>408.28480000000002</v>
      </c>
      <c r="M202" s="37">
        <v>415.76010000000002</v>
      </c>
      <c r="N202" s="37">
        <v>428.07729999999998</v>
      </c>
      <c r="O202" s="37">
        <v>447.53469999999999</v>
      </c>
      <c r="P202" s="37">
        <v>449.62139999999999</v>
      </c>
      <c r="Q202" s="37">
        <v>456.6198</v>
      </c>
      <c r="R202" s="37">
        <v>471.74270000000001</v>
      </c>
      <c r="S202" s="37">
        <v>481.80329999999998</v>
      </c>
      <c r="T202" s="37">
        <v>492.52969999999999</v>
      </c>
      <c r="U202" s="37">
        <v>502.52449999999999</v>
      </c>
      <c r="V202" s="37">
        <v>516.89850000000001</v>
      </c>
      <c r="W202" s="37">
        <v>539.40909999999997</v>
      </c>
      <c r="X202" s="37">
        <v>553.69929999999999</v>
      </c>
      <c r="Y202" s="37">
        <v>569.28009999999995</v>
      </c>
      <c r="Z202" s="37">
        <v>588.48400000000004</v>
      </c>
      <c r="AA202" s="37">
        <v>614.87890000000004</v>
      </c>
      <c r="AB202" s="37">
        <v>633.05349999999999</v>
      </c>
      <c r="AC202" s="37">
        <v>643.79759999999999</v>
      </c>
      <c r="AD202" s="37">
        <v>670.60289999999998</v>
      </c>
      <c r="AE202" s="37">
        <v>692.1</v>
      </c>
      <c r="AF202" s="37">
        <v>716.7</v>
      </c>
      <c r="AG202" s="37">
        <v>737.1</v>
      </c>
    </row>
    <row r="203" spans="1:33" x14ac:dyDescent="0.2">
      <c r="A203" s="36" t="s">
        <v>114</v>
      </c>
      <c r="B203" s="36" t="s">
        <v>7</v>
      </c>
      <c r="C203" s="36" t="s">
        <v>84</v>
      </c>
      <c r="D203" s="36" t="s">
        <v>16</v>
      </c>
      <c r="E203" s="37"/>
      <c r="F203" s="37">
        <v>228.22370000000001</v>
      </c>
      <c r="G203" s="37">
        <v>231.0514</v>
      </c>
      <c r="H203" s="37">
        <v>234.11320000000001</v>
      </c>
      <c r="I203" s="37">
        <v>233.49100000000001</v>
      </c>
      <c r="J203" s="37">
        <v>234.21680000000001</v>
      </c>
      <c r="K203" s="37">
        <v>239.44069999999999</v>
      </c>
      <c r="L203" s="37">
        <v>241.77029999999999</v>
      </c>
      <c r="M203" s="37">
        <v>247.52359999999999</v>
      </c>
      <c r="N203" s="37">
        <v>253.31610000000001</v>
      </c>
      <c r="O203" s="37">
        <v>258.67250000000001</v>
      </c>
      <c r="P203" s="37">
        <v>269.29739999999998</v>
      </c>
      <c r="Q203" s="37">
        <v>275.96319999999997</v>
      </c>
      <c r="R203" s="37">
        <v>274.65339999999998</v>
      </c>
      <c r="S203" s="37">
        <v>275.48689999999999</v>
      </c>
      <c r="T203" s="37">
        <v>277.77199999999999</v>
      </c>
      <c r="U203" s="37">
        <v>282.04520000000002</v>
      </c>
      <c r="V203" s="37">
        <v>289.38200000000001</v>
      </c>
      <c r="W203" s="37">
        <v>294.3039</v>
      </c>
      <c r="X203" s="37">
        <v>296.50200000000001</v>
      </c>
      <c r="Y203" s="37">
        <v>303.22050000000002</v>
      </c>
      <c r="Z203" s="37">
        <v>315.06540000000001</v>
      </c>
      <c r="AA203" s="37">
        <v>325.95339999999999</v>
      </c>
      <c r="AB203" s="37">
        <v>331.75259999999997</v>
      </c>
      <c r="AC203" s="37">
        <v>336.50139999999999</v>
      </c>
      <c r="AD203" s="37">
        <v>338.89299999999997</v>
      </c>
      <c r="AE203" s="37">
        <v>338.9</v>
      </c>
      <c r="AF203" s="37">
        <v>353</v>
      </c>
      <c r="AG203" s="37">
        <v>356.8</v>
      </c>
    </row>
    <row r="204" spans="1:33" x14ac:dyDescent="0.2">
      <c r="A204" s="36" t="s">
        <v>114</v>
      </c>
      <c r="B204" s="36" t="s">
        <v>8</v>
      </c>
      <c r="C204" s="36" t="s">
        <v>94</v>
      </c>
      <c r="D204" s="36" t="s">
        <v>17</v>
      </c>
      <c r="E204" s="37"/>
      <c r="F204" s="37"/>
      <c r="G204" s="37"/>
      <c r="H204" s="37"/>
      <c r="I204" s="37"/>
      <c r="J204" s="37"/>
      <c r="K204" s="37">
        <v>178.39999999999998</v>
      </c>
      <c r="L204" s="37">
        <v>188.4</v>
      </c>
      <c r="M204" s="37">
        <v>185.3</v>
      </c>
      <c r="N204" s="37">
        <v>182.1</v>
      </c>
      <c r="O204" s="37">
        <v>180</v>
      </c>
      <c r="P204" s="37">
        <v>204.20000000000002</v>
      </c>
      <c r="Q204" s="37">
        <v>228.10000000000002</v>
      </c>
      <c r="R204" s="37">
        <v>223.2</v>
      </c>
      <c r="S204" s="37">
        <v>225.3</v>
      </c>
      <c r="T204" s="37">
        <v>242.20000000000002</v>
      </c>
      <c r="U204" s="37">
        <v>247.79999999999998</v>
      </c>
      <c r="V204" s="37">
        <v>244.39999999999998</v>
      </c>
      <c r="W204" s="37">
        <v>192.6</v>
      </c>
      <c r="X204" s="37">
        <v>201.89999999999998</v>
      </c>
      <c r="Y204" s="37">
        <v>200.2</v>
      </c>
      <c r="Z204" s="37">
        <v>207.9</v>
      </c>
      <c r="AA204" s="37">
        <v>211.1</v>
      </c>
      <c r="AB204" s="37">
        <v>222.20000000000005</v>
      </c>
      <c r="AC204" s="37">
        <v>219.8</v>
      </c>
      <c r="AD204" s="37">
        <v>230.5</v>
      </c>
      <c r="AE204" s="37">
        <v>238.80000000000004</v>
      </c>
      <c r="AF204" s="37">
        <v>240.5</v>
      </c>
      <c r="AG204" s="37">
        <v>247.20000000000002</v>
      </c>
    </row>
    <row r="205" spans="1:33" x14ac:dyDescent="0.2">
      <c r="A205" s="36" t="s">
        <v>209</v>
      </c>
      <c r="B205" s="36" t="s">
        <v>2</v>
      </c>
      <c r="C205" s="36" t="s">
        <v>84</v>
      </c>
      <c r="D205" s="36" t="s">
        <v>11</v>
      </c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>
        <v>129.74580579562786</v>
      </c>
      <c r="AC205" s="37">
        <v>114.56278596847991</v>
      </c>
      <c r="AD205" s="37">
        <v>119.94585663446873</v>
      </c>
      <c r="AE205" s="37"/>
      <c r="AF205" s="37">
        <v>152.93441789527196</v>
      </c>
      <c r="AG205" s="37">
        <v>155.00482968988305</v>
      </c>
    </row>
    <row r="206" spans="1:33" x14ac:dyDescent="0.2">
      <c r="A206" s="36" t="s">
        <v>209</v>
      </c>
      <c r="B206" s="36" t="s">
        <v>3</v>
      </c>
      <c r="C206" s="36" t="s">
        <v>84</v>
      </c>
      <c r="D206" s="36" t="s">
        <v>12</v>
      </c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>
        <v>111.22775800711743</v>
      </c>
      <c r="AC206" s="37">
        <v>98.211743772241988</v>
      </c>
      <c r="AD206" s="37">
        <v>102.82651245551601</v>
      </c>
      <c r="AE206" s="37"/>
      <c r="AF206" s="37">
        <v>131.10676156583628</v>
      </c>
      <c r="AG206" s="37">
        <v>132.88167259786476</v>
      </c>
    </row>
    <row r="207" spans="1:33" x14ac:dyDescent="0.2">
      <c r="A207" s="36" t="s">
        <v>209</v>
      </c>
      <c r="B207" s="36" t="s">
        <v>4</v>
      </c>
      <c r="C207" s="36" t="s">
        <v>84</v>
      </c>
      <c r="D207" s="36" t="s">
        <v>13</v>
      </c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>
        <v>37.036095577020845</v>
      </c>
      <c r="AC207" s="37">
        <v>32.702084392475854</v>
      </c>
      <c r="AD207" s="37">
        <v>34.238688357905438</v>
      </c>
      <c r="AE207" s="37"/>
      <c r="AF207" s="37">
        <v>43.655312658871381</v>
      </c>
      <c r="AG207" s="37">
        <v>44.246314184036606</v>
      </c>
    </row>
    <row r="208" spans="1:33" x14ac:dyDescent="0.2">
      <c r="A208" s="36" t="s">
        <v>209</v>
      </c>
      <c r="B208" s="36" t="s">
        <v>5</v>
      </c>
      <c r="C208" s="36" t="s">
        <v>84</v>
      </c>
      <c r="D208" s="36" t="s">
        <v>14</v>
      </c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>
        <v>62.961362480935442</v>
      </c>
      <c r="AC208" s="37">
        <v>55.593543467208953</v>
      </c>
      <c r="AD208" s="37">
        <v>58.205770208439255</v>
      </c>
      <c r="AE208" s="37"/>
      <c r="AF208" s="37">
        <v>74.214031520081349</v>
      </c>
      <c r="AG208" s="37">
        <v>75.218734112862236</v>
      </c>
    </row>
    <row r="209" spans="1:34" x14ac:dyDescent="0.2">
      <c r="A209" s="36" t="s">
        <v>209</v>
      </c>
      <c r="B209" s="36" t="s">
        <v>6</v>
      </c>
      <c r="C209" s="36" t="s">
        <v>84</v>
      </c>
      <c r="D209" s="36" t="s">
        <v>15</v>
      </c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>
        <v>50.536349771225218</v>
      </c>
      <c r="AC209" s="37">
        <v>44.62252160650737</v>
      </c>
      <c r="AD209" s="37">
        <v>46.719242501270969</v>
      </c>
      <c r="AE209" s="37"/>
      <c r="AF209" s="37">
        <v>59.568378240976102</v>
      </c>
      <c r="AG209" s="37">
        <v>60.374809354346723</v>
      </c>
    </row>
    <row r="210" spans="1:34" x14ac:dyDescent="0.2">
      <c r="A210" s="36" t="s">
        <v>209</v>
      </c>
      <c r="B210" s="36" t="s">
        <v>7</v>
      </c>
      <c r="C210" s="36" t="s">
        <v>84</v>
      </c>
      <c r="D210" s="36" t="s">
        <v>16</v>
      </c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>
        <v>53.045246568378246</v>
      </c>
      <c r="AC210" s="37">
        <v>46.837824097610579</v>
      </c>
      <c r="AD210" s="37">
        <v>49.038637519064572</v>
      </c>
      <c r="AE210" s="37"/>
      <c r="AF210" s="37">
        <v>62.52567361464159</v>
      </c>
      <c r="AG210" s="37">
        <v>63.372140315200816</v>
      </c>
    </row>
    <row r="211" spans="1:34" x14ac:dyDescent="0.2">
      <c r="A211" s="36" t="s">
        <v>209</v>
      </c>
      <c r="B211" s="36" t="s">
        <v>8</v>
      </c>
      <c r="C211" s="36" t="s">
        <v>94</v>
      </c>
      <c r="D211" s="36" t="s">
        <v>17</v>
      </c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>
        <v>50.058464667005595</v>
      </c>
      <c r="AC211" s="37">
        <v>44.20055922724962</v>
      </c>
      <c r="AD211" s="37">
        <v>46.27745297407219</v>
      </c>
      <c r="AE211" s="37"/>
      <c r="AF211" s="37">
        <v>59.005083884087441</v>
      </c>
      <c r="AG211" s="37">
        <v>59.803889171326894</v>
      </c>
    </row>
    <row r="212" spans="1:34" x14ac:dyDescent="0.2">
      <c r="A212" s="36" t="s">
        <v>149</v>
      </c>
      <c r="B212" s="36" t="s">
        <v>2</v>
      </c>
      <c r="C212" s="36" t="s">
        <v>84</v>
      </c>
      <c r="D212" s="36" t="s">
        <v>11</v>
      </c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>
        <v>22.5</v>
      </c>
      <c r="X212" s="37">
        <v>20.399999999999999</v>
      </c>
      <c r="Y212" s="37">
        <v>19.5</v>
      </c>
      <c r="Z212" s="37">
        <v>20.9</v>
      </c>
      <c r="AA212" s="37">
        <v>21.7</v>
      </c>
      <c r="AB212" s="37">
        <v>22.8</v>
      </c>
      <c r="AC212" s="37">
        <v>22.5</v>
      </c>
      <c r="AD212" s="37">
        <v>22.9</v>
      </c>
      <c r="AE212" s="37">
        <v>24.1</v>
      </c>
      <c r="AF212" s="37">
        <v>24.1</v>
      </c>
      <c r="AG212" s="37">
        <v>23.3</v>
      </c>
      <c r="AH212" s="37"/>
    </row>
    <row r="213" spans="1:34" x14ac:dyDescent="0.2">
      <c r="A213" s="36" t="s">
        <v>149</v>
      </c>
      <c r="B213" s="36" t="s">
        <v>3</v>
      </c>
      <c r="C213" s="36" t="s">
        <v>84</v>
      </c>
      <c r="D213" s="36" t="s">
        <v>12</v>
      </c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>
        <v>39.799999999999997</v>
      </c>
      <c r="X213" s="37">
        <v>38.200000000000003</v>
      </c>
      <c r="Y213" s="37">
        <v>37.200000000000003</v>
      </c>
      <c r="Z213" s="37">
        <v>37.599999999999994</v>
      </c>
      <c r="AA213" s="37">
        <v>37</v>
      </c>
      <c r="AB213" s="37">
        <v>37.699999999999996</v>
      </c>
      <c r="AC213" s="37">
        <v>40.700000000000003</v>
      </c>
      <c r="AD213" s="37">
        <v>42.899999999999991</v>
      </c>
      <c r="AE213" s="37">
        <v>46.699999999999996</v>
      </c>
      <c r="AF213" s="37">
        <v>48.1</v>
      </c>
      <c r="AG213" s="37">
        <v>49.699999999999996</v>
      </c>
      <c r="AH213" s="37"/>
    </row>
    <row r="214" spans="1:34" x14ac:dyDescent="0.2">
      <c r="A214" s="36" t="s">
        <v>149</v>
      </c>
      <c r="B214" s="36" t="s">
        <v>4</v>
      </c>
      <c r="C214" s="36" t="s">
        <v>84</v>
      </c>
      <c r="D214" s="36" t="s">
        <v>13</v>
      </c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>
        <v>6.3</v>
      </c>
      <c r="X214" s="37">
        <v>7.4</v>
      </c>
      <c r="Y214" s="37">
        <v>7.7</v>
      </c>
      <c r="Z214" s="37">
        <v>8.5</v>
      </c>
      <c r="AA214" s="37">
        <v>8</v>
      </c>
      <c r="AB214" s="37">
        <v>9.8000000000000007</v>
      </c>
      <c r="AC214" s="37">
        <v>10.5</v>
      </c>
      <c r="AD214" s="37">
        <v>10.9</v>
      </c>
      <c r="AE214" s="37">
        <v>11.5</v>
      </c>
      <c r="AF214" s="37">
        <v>10.9</v>
      </c>
      <c r="AG214" s="37">
        <v>10.9</v>
      </c>
      <c r="AH214" s="37"/>
    </row>
    <row r="215" spans="1:34" x14ac:dyDescent="0.2">
      <c r="A215" s="36" t="s">
        <v>149</v>
      </c>
      <c r="B215" s="36" t="s">
        <v>5</v>
      </c>
      <c r="C215" s="36" t="s">
        <v>84</v>
      </c>
      <c r="D215" s="36" t="s">
        <v>14</v>
      </c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>
        <v>9.1</v>
      </c>
      <c r="X215" s="37">
        <v>8.6</v>
      </c>
      <c r="Y215" s="37">
        <v>8.1</v>
      </c>
      <c r="Z215" s="37">
        <v>6.7</v>
      </c>
      <c r="AA215" s="37">
        <v>8.1999999999999993</v>
      </c>
      <c r="AB215" s="37">
        <v>8.1</v>
      </c>
      <c r="AC215" s="37">
        <v>7.2</v>
      </c>
      <c r="AD215" s="37">
        <v>7.2</v>
      </c>
      <c r="AE215" s="37">
        <v>7.8</v>
      </c>
      <c r="AF215" s="37">
        <v>7.9</v>
      </c>
      <c r="AG215" s="37">
        <v>9.8000000000000007</v>
      </c>
      <c r="AH215" s="37"/>
    </row>
    <row r="216" spans="1:34" x14ac:dyDescent="0.2">
      <c r="A216" s="36" t="s">
        <v>149</v>
      </c>
      <c r="B216" s="36" t="s">
        <v>6</v>
      </c>
      <c r="C216" s="36" t="s">
        <v>84</v>
      </c>
      <c r="D216" s="36" t="s">
        <v>15</v>
      </c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>
        <v>18.5</v>
      </c>
      <c r="X216" s="37">
        <v>18</v>
      </c>
      <c r="Y216" s="37">
        <v>19.8</v>
      </c>
      <c r="Z216" s="37">
        <v>19.2</v>
      </c>
      <c r="AA216" s="37">
        <v>17.899999999999999</v>
      </c>
      <c r="AB216" s="37">
        <v>19.3</v>
      </c>
      <c r="AC216" s="37">
        <v>19</v>
      </c>
      <c r="AD216" s="37">
        <v>19.3</v>
      </c>
      <c r="AE216" s="37">
        <v>19.600000000000001</v>
      </c>
      <c r="AF216" s="37">
        <v>20.7</v>
      </c>
      <c r="AG216" s="37">
        <v>21</v>
      </c>
      <c r="AH216" s="37"/>
    </row>
    <row r="217" spans="1:34" x14ac:dyDescent="0.2">
      <c r="A217" s="36" t="s">
        <v>149</v>
      </c>
      <c r="B217" s="36" t="s">
        <v>7</v>
      </c>
      <c r="C217" s="36" t="s">
        <v>84</v>
      </c>
      <c r="D217" s="36" t="s">
        <v>16</v>
      </c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>
        <v>20</v>
      </c>
      <c r="X217" s="37">
        <v>19</v>
      </c>
      <c r="Y217" s="37">
        <v>19.5</v>
      </c>
      <c r="Z217" s="37">
        <v>17.8</v>
      </c>
      <c r="AA217" s="37">
        <v>18.5</v>
      </c>
      <c r="AB217" s="37">
        <v>19.3</v>
      </c>
      <c r="AC217" s="37">
        <v>20.8</v>
      </c>
      <c r="AD217" s="37">
        <v>22.4</v>
      </c>
      <c r="AE217" s="37">
        <v>21.7</v>
      </c>
      <c r="AF217" s="37">
        <v>22.7</v>
      </c>
      <c r="AG217" s="37">
        <v>23.2</v>
      </c>
      <c r="AH217" s="37"/>
    </row>
    <row r="218" spans="1:34" x14ac:dyDescent="0.2">
      <c r="A218" s="36" t="s">
        <v>149</v>
      </c>
      <c r="B218" s="36" t="s">
        <v>8</v>
      </c>
      <c r="C218" s="36" t="s">
        <v>94</v>
      </c>
      <c r="D218" s="36" t="s">
        <v>17</v>
      </c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>
        <v>10.4</v>
      </c>
      <c r="X218" s="37">
        <v>9.4999999999999982</v>
      </c>
      <c r="Y218" s="37">
        <v>9.1</v>
      </c>
      <c r="Z218" s="37">
        <v>10.5</v>
      </c>
      <c r="AA218" s="37">
        <v>11.9</v>
      </c>
      <c r="AB218" s="37">
        <v>10.899999999999999</v>
      </c>
      <c r="AC218" s="37">
        <v>10.6</v>
      </c>
      <c r="AD218" s="37">
        <v>11.200000000000001</v>
      </c>
      <c r="AE218" s="37">
        <v>11</v>
      </c>
      <c r="AF218" s="37">
        <v>11.8</v>
      </c>
      <c r="AG218" s="37">
        <v>12.3</v>
      </c>
      <c r="AH218" s="37"/>
    </row>
    <row r="219" spans="1:34" x14ac:dyDescent="0.2">
      <c r="A219" s="36" t="s">
        <v>150</v>
      </c>
      <c r="B219" s="36" t="s">
        <v>2</v>
      </c>
      <c r="C219" s="36" t="s">
        <v>94</v>
      </c>
      <c r="D219" s="36" t="s">
        <v>11</v>
      </c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>
        <v>42.5</v>
      </c>
      <c r="AA219" s="37">
        <v>47.7</v>
      </c>
      <c r="AB219" s="37">
        <v>47.5</v>
      </c>
      <c r="AC219" s="37">
        <v>50.2</v>
      </c>
      <c r="AD219" s="37">
        <v>46.8</v>
      </c>
      <c r="AE219" s="37">
        <v>46.4</v>
      </c>
      <c r="AF219" s="37">
        <v>45.6</v>
      </c>
      <c r="AG219" s="37">
        <v>45.4</v>
      </c>
    </row>
    <row r="220" spans="1:34" x14ac:dyDescent="0.2">
      <c r="A220" s="36" t="s">
        <v>150</v>
      </c>
      <c r="B220" s="36" t="s">
        <v>3</v>
      </c>
      <c r="C220" s="36" t="s">
        <v>94</v>
      </c>
      <c r="D220" s="36" t="s">
        <v>12</v>
      </c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>
        <v>36.9</v>
      </c>
      <c r="AA220" s="37">
        <v>33</v>
      </c>
      <c r="AB220" s="37">
        <v>34.500000000000007</v>
      </c>
      <c r="AC220" s="37">
        <v>37.099999999999994</v>
      </c>
      <c r="AD220" s="37">
        <v>40.400000000000006</v>
      </c>
      <c r="AE220" s="37">
        <v>41.5</v>
      </c>
      <c r="AF220" s="37">
        <v>44.1</v>
      </c>
      <c r="AG220" s="37">
        <v>46</v>
      </c>
    </row>
    <row r="221" spans="1:34" x14ac:dyDescent="0.2">
      <c r="A221" s="36" t="s">
        <v>150</v>
      </c>
      <c r="B221" s="36" t="s">
        <v>4</v>
      </c>
      <c r="C221" s="36" t="s">
        <v>94</v>
      </c>
      <c r="D221" s="36" t="s">
        <v>13</v>
      </c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>
        <v>13.3</v>
      </c>
      <c r="AA221" s="37">
        <v>15</v>
      </c>
      <c r="AB221" s="37">
        <v>17.3</v>
      </c>
      <c r="AC221" s="37">
        <v>18.7</v>
      </c>
      <c r="AD221" s="37">
        <v>17.100000000000001</v>
      </c>
      <c r="AE221" s="37">
        <v>18</v>
      </c>
      <c r="AF221" s="37">
        <v>19.8</v>
      </c>
      <c r="AG221" s="37">
        <v>18.8</v>
      </c>
    </row>
    <row r="222" spans="1:34" x14ac:dyDescent="0.2">
      <c r="A222" s="36" t="s">
        <v>150</v>
      </c>
      <c r="B222" s="36" t="s">
        <v>5</v>
      </c>
      <c r="C222" s="36" t="s">
        <v>94</v>
      </c>
      <c r="D222" s="36" t="s">
        <v>14</v>
      </c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>
        <v>19</v>
      </c>
      <c r="AA222" s="37">
        <v>20.9</v>
      </c>
      <c r="AB222" s="37">
        <v>20.6</v>
      </c>
      <c r="AC222" s="37">
        <v>20.5</v>
      </c>
      <c r="AD222" s="37">
        <v>20.8</v>
      </c>
      <c r="AE222" s="37">
        <v>20.2</v>
      </c>
      <c r="AF222" s="37">
        <v>20.3</v>
      </c>
      <c r="AG222" s="37">
        <v>20.8</v>
      </c>
    </row>
    <row r="223" spans="1:34" x14ac:dyDescent="0.2">
      <c r="A223" s="36" t="s">
        <v>150</v>
      </c>
      <c r="B223" s="36" t="s">
        <v>6</v>
      </c>
      <c r="C223" s="36" t="s">
        <v>94</v>
      </c>
      <c r="D223" s="36" t="s">
        <v>15</v>
      </c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>
        <v>10.9</v>
      </c>
      <c r="AA223" s="37">
        <v>10.7</v>
      </c>
      <c r="AB223" s="37">
        <v>11.4</v>
      </c>
      <c r="AC223" s="37">
        <v>11.6</v>
      </c>
      <c r="AD223" s="37">
        <v>11.5</v>
      </c>
      <c r="AE223" s="37">
        <v>12.5</v>
      </c>
      <c r="AF223" s="37">
        <v>12.7</v>
      </c>
      <c r="AG223" s="37">
        <v>12.2</v>
      </c>
    </row>
    <row r="224" spans="1:34" x14ac:dyDescent="0.2">
      <c r="A224" s="36" t="s">
        <v>150</v>
      </c>
      <c r="B224" s="36" t="s">
        <v>7</v>
      </c>
      <c r="C224" s="36" t="s">
        <v>94</v>
      </c>
      <c r="D224" s="36" t="s">
        <v>16</v>
      </c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>
        <v>13.2</v>
      </c>
      <c r="AA224" s="37">
        <v>13.8</v>
      </c>
      <c r="AB224" s="37">
        <v>12.9</v>
      </c>
      <c r="AC224" s="37">
        <v>13.4</v>
      </c>
      <c r="AD224" s="37">
        <v>12.8</v>
      </c>
      <c r="AE224" s="37">
        <v>12.5</v>
      </c>
      <c r="AF224" s="37">
        <v>13.9</v>
      </c>
      <c r="AG224" s="37">
        <v>14.1</v>
      </c>
    </row>
    <row r="225" spans="1:33" x14ac:dyDescent="0.2">
      <c r="A225" s="36" t="s">
        <v>150</v>
      </c>
      <c r="B225" s="36" t="s">
        <v>8</v>
      </c>
      <c r="C225" s="36" t="s">
        <v>94</v>
      </c>
      <c r="D225" s="36" t="s">
        <v>17</v>
      </c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>
        <v>11</v>
      </c>
      <c r="AA225" s="37">
        <v>14</v>
      </c>
      <c r="AB225" s="37">
        <v>14.4</v>
      </c>
      <c r="AC225" s="37">
        <v>16.399999999999999</v>
      </c>
      <c r="AD225" s="37">
        <v>14.8</v>
      </c>
      <c r="AE225" s="37">
        <v>16.900000000000002</v>
      </c>
      <c r="AF225" s="37">
        <v>14.400000000000002</v>
      </c>
      <c r="AG225" s="37">
        <v>14.299999999999999</v>
      </c>
    </row>
    <row r="226" spans="1:33" x14ac:dyDescent="0.2">
      <c r="A226" s="36" t="s">
        <v>210</v>
      </c>
      <c r="B226" s="36" t="s">
        <v>2</v>
      </c>
      <c r="C226" s="36" t="s">
        <v>84</v>
      </c>
      <c r="D226" s="36" t="s">
        <v>11</v>
      </c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>
        <v>130</v>
      </c>
      <c r="AF226" s="37">
        <v>130</v>
      </c>
      <c r="AG226" s="37">
        <v>151</v>
      </c>
    </row>
    <row r="227" spans="1:33" x14ac:dyDescent="0.2">
      <c r="A227" s="36" t="s">
        <v>210</v>
      </c>
      <c r="B227" s="36" t="s">
        <v>3</v>
      </c>
      <c r="C227" s="36" t="s">
        <v>84</v>
      </c>
      <c r="D227" s="36" t="s">
        <v>12</v>
      </c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>
        <v>110</v>
      </c>
      <c r="AF227" s="37">
        <v>110</v>
      </c>
      <c r="AG227" s="37">
        <v>119</v>
      </c>
    </row>
    <row r="228" spans="1:33" x14ac:dyDescent="0.2">
      <c r="A228" s="36" t="s">
        <v>210</v>
      </c>
      <c r="B228" s="36" t="s">
        <v>4</v>
      </c>
      <c r="C228" s="36" t="s">
        <v>84</v>
      </c>
      <c r="D228" s="36" t="s">
        <v>13</v>
      </c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>
        <v>35</v>
      </c>
      <c r="AF228" s="37">
        <v>38</v>
      </c>
      <c r="AG228" s="37">
        <v>42</v>
      </c>
    </row>
    <row r="229" spans="1:33" x14ac:dyDescent="0.2">
      <c r="A229" s="36" t="s">
        <v>210</v>
      </c>
      <c r="B229" s="36" t="s">
        <v>5</v>
      </c>
      <c r="C229" s="36" t="s">
        <v>84</v>
      </c>
      <c r="D229" s="36" t="s">
        <v>14</v>
      </c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>
        <v>74</v>
      </c>
      <c r="AF229" s="37">
        <v>74</v>
      </c>
      <c r="AG229" s="37">
        <v>75</v>
      </c>
    </row>
    <row r="230" spans="1:33" x14ac:dyDescent="0.2">
      <c r="A230" s="36" t="s">
        <v>210</v>
      </c>
      <c r="B230" s="36" t="s">
        <v>6</v>
      </c>
      <c r="C230" s="36" t="s">
        <v>84</v>
      </c>
      <c r="D230" s="36" t="s">
        <v>15</v>
      </c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>
        <v>49</v>
      </c>
      <c r="AF230" s="37">
        <v>51</v>
      </c>
      <c r="AG230" s="37">
        <v>53</v>
      </c>
    </row>
    <row r="231" spans="1:33" x14ac:dyDescent="0.2">
      <c r="A231" s="36" t="s">
        <v>210</v>
      </c>
      <c r="B231" s="36" t="s">
        <v>7</v>
      </c>
      <c r="C231" s="36" t="s">
        <v>84</v>
      </c>
      <c r="D231" s="36" t="s">
        <v>16</v>
      </c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>
        <v>64.099999999999994</v>
      </c>
      <c r="AF231" s="37">
        <v>66</v>
      </c>
      <c r="AG231" s="37">
        <v>73</v>
      </c>
    </row>
    <row r="232" spans="1:33" x14ac:dyDescent="0.2">
      <c r="A232" s="36" t="s">
        <v>210</v>
      </c>
      <c r="B232" s="36" t="s">
        <v>8</v>
      </c>
      <c r="C232" s="36" t="s">
        <v>94</v>
      </c>
      <c r="D232" s="36" t="s">
        <v>17</v>
      </c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>
        <v>45</v>
      </c>
      <c r="AF232" s="37">
        <v>46</v>
      </c>
      <c r="AG232" s="37">
        <v>48</v>
      </c>
    </row>
    <row r="233" spans="1:33" x14ac:dyDescent="0.2">
      <c r="A233" s="36" t="s">
        <v>151</v>
      </c>
      <c r="B233" s="36" t="s">
        <v>2</v>
      </c>
      <c r="C233" s="36" t="s">
        <v>94</v>
      </c>
      <c r="D233" s="36" t="s">
        <v>11</v>
      </c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>
        <v>90.8</v>
      </c>
      <c r="AA233" s="37">
        <v>92.8</v>
      </c>
      <c r="AB233" s="37">
        <v>91.4</v>
      </c>
      <c r="AC233" s="37">
        <v>93.1</v>
      </c>
      <c r="AD233" s="37">
        <v>96.9</v>
      </c>
      <c r="AE233" s="37">
        <v>104.3</v>
      </c>
      <c r="AF233" s="37">
        <v>108.7</v>
      </c>
      <c r="AG233" s="37">
        <v>108.6</v>
      </c>
    </row>
    <row r="234" spans="1:33" x14ac:dyDescent="0.2">
      <c r="A234" s="36" t="s">
        <v>151</v>
      </c>
      <c r="B234" s="36" t="s">
        <v>3</v>
      </c>
      <c r="C234" s="36" t="s">
        <v>94</v>
      </c>
      <c r="D234" s="36" t="s">
        <v>12</v>
      </c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>
        <v>73.100000000000009</v>
      </c>
      <c r="AA234" s="37">
        <v>78.2</v>
      </c>
      <c r="AB234" s="37">
        <v>83.9</v>
      </c>
      <c r="AC234" s="37">
        <v>88.899999999999991</v>
      </c>
      <c r="AD234" s="37">
        <v>85.600000000000009</v>
      </c>
      <c r="AE234" s="37">
        <v>89.8</v>
      </c>
      <c r="AF234" s="37">
        <v>90.90000000000002</v>
      </c>
      <c r="AG234" s="37">
        <v>93.1</v>
      </c>
    </row>
    <row r="235" spans="1:33" x14ac:dyDescent="0.2">
      <c r="A235" s="36" t="s">
        <v>151</v>
      </c>
      <c r="B235" s="36" t="s">
        <v>4</v>
      </c>
      <c r="C235" s="36" t="s">
        <v>94</v>
      </c>
      <c r="D235" s="36" t="s">
        <v>13</v>
      </c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>
        <v>23.5</v>
      </c>
      <c r="AA235" s="37">
        <v>23.5</v>
      </c>
      <c r="AB235" s="37">
        <v>24</v>
      </c>
      <c r="AC235" s="37">
        <v>24.7</v>
      </c>
      <c r="AD235" s="37">
        <v>26.9</v>
      </c>
      <c r="AE235" s="37">
        <v>25.4</v>
      </c>
      <c r="AF235" s="37">
        <v>28.5</v>
      </c>
      <c r="AG235" s="37">
        <v>31</v>
      </c>
    </row>
    <row r="236" spans="1:33" x14ac:dyDescent="0.2">
      <c r="A236" s="36" t="s">
        <v>151</v>
      </c>
      <c r="B236" s="36" t="s">
        <v>5</v>
      </c>
      <c r="C236" s="36" t="s">
        <v>94</v>
      </c>
      <c r="D236" s="36" t="s">
        <v>14</v>
      </c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>
        <v>43.9</v>
      </c>
      <c r="AA236" s="37">
        <v>43.9</v>
      </c>
      <c r="AB236" s="37">
        <v>45</v>
      </c>
      <c r="AC236" s="37">
        <v>48.3</v>
      </c>
      <c r="AD236" s="37">
        <v>51.7</v>
      </c>
      <c r="AE236" s="37">
        <v>53.9</v>
      </c>
      <c r="AF236" s="37">
        <v>53.1</v>
      </c>
      <c r="AG236" s="37">
        <v>52.7</v>
      </c>
    </row>
    <row r="237" spans="1:33" x14ac:dyDescent="0.2">
      <c r="A237" s="36" t="s">
        <v>151</v>
      </c>
      <c r="B237" s="36" t="s">
        <v>6</v>
      </c>
      <c r="C237" s="36" t="s">
        <v>94</v>
      </c>
      <c r="D237" s="36" t="s">
        <v>15</v>
      </c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>
        <v>35.1</v>
      </c>
      <c r="AA237" s="37">
        <v>35.9</v>
      </c>
      <c r="AB237" s="37">
        <v>37.799999999999997</v>
      </c>
      <c r="AC237" s="37">
        <v>36.799999999999997</v>
      </c>
      <c r="AD237" s="37">
        <v>36.4</v>
      </c>
      <c r="AE237" s="37">
        <v>38.799999999999997</v>
      </c>
      <c r="AF237" s="37">
        <v>40.6</v>
      </c>
      <c r="AG237" s="37">
        <v>42.3</v>
      </c>
    </row>
    <row r="238" spans="1:33" x14ac:dyDescent="0.2">
      <c r="A238" s="36" t="s">
        <v>151</v>
      </c>
      <c r="B238" s="36" t="s">
        <v>7</v>
      </c>
      <c r="C238" s="36" t="s">
        <v>94</v>
      </c>
      <c r="D238" s="36" t="s">
        <v>16</v>
      </c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>
        <v>40.299999999999997</v>
      </c>
      <c r="AA238" s="37">
        <v>42.3</v>
      </c>
      <c r="AB238" s="37">
        <v>41.4</v>
      </c>
      <c r="AC238" s="37">
        <v>40.200000000000003</v>
      </c>
      <c r="AD238" s="37">
        <v>41.2</v>
      </c>
      <c r="AE238" s="37">
        <v>42.2</v>
      </c>
      <c r="AF238" s="37">
        <v>43.9</v>
      </c>
      <c r="AG238" s="37">
        <v>44.4</v>
      </c>
    </row>
    <row r="239" spans="1:33" x14ac:dyDescent="0.2">
      <c r="A239" s="36" t="s">
        <v>151</v>
      </c>
      <c r="B239" s="36" t="s">
        <v>8</v>
      </c>
      <c r="C239" s="36" t="s">
        <v>94</v>
      </c>
      <c r="D239" s="36" t="s">
        <v>17</v>
      </c>
      <c r="E239" s="37"/>
      <c r="F239" s="37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7"/>
      <c r="Y239" s="37"/>
      <c r="Z239" s="37">
        <v>35.299999999999997</v>
      </c>
      <c r="AA239" s="37">
        <v>36.299999999999997</v>
      </c>
      <c r="AB239" s="37">
        <v>31.8</v>
      </c>
      <c r="AC239" s="37">
        <v>31.8</v>
      </c>
      <c r="AD239" s="37">
        <v>37</v>
      </c>
      <c r="AE239" s="37">
        <v>41</v>
      </c>
      <c r="AF239" s="37">
        <v>39.599999999999994</v>
      </c>
      <c r="AG239" s="37">
        <v>41.9</v>
      </c>
    </row>
    <row r="240" spans="1:33" x14ac:dyDescent="0.2"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</row>
    <row r="241" spans="5:23" x14ac:dyDescent="0.2"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</row>
    <row r="242" spans="5:23" x14ac:dyDescent="0.2"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</row>
  </sheetData>
  <autoFilter ref="A1:AH239" xr:uid="{00000000-0001-0000-0000-000000000000}"/>
  <conditionalFormatting sqref="E1:AG239">
    <cfRule type="cellIs" dxfId="11" priority="6" operator="equal">
      <formula>0</formula>
    </cfRule>
  </conditionalFormatting>
  <conditionalFormatting sqref="E2:AG239">
    <cfRule type="containsText" dxfId="10" priority="4" operator="containsText" text=":">
      <formula>NOT(ISERROR(SEARCH(":",E2)))</formula>
    </cfRule>
    <cfRule type="containsText" dxfId="9" priority="5" operator="containsText" text="n.a.">
      <formula>NOT(ISERROR(SEARCH("n.a.",E2)))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8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8.875" defaultRowHeight="11.25" customHeight="1" x14ac:dyDescent="0.2"/>
  <cols>
    <col min="1" max="1" width="11" style="41" customWidth="1"/>
    <col min="2" max="2" width="15" style="41" customWidth="1"/>
    <col min="3" max="14" width="10" style="41" customWidth="1"/>
    <col min="15" max="16384" width="8.875" style="41"/>
  </cols>
  <sheetData>
    <row r="1" spans="1:14" ht="12.75" x14ac:dyDescent="0.2">
      <c r="A1" s="39" t="s">
        <v>219</v>
      </c>
      <c r="B1" s="39" t="s">
        <v>383</v>
      </c>
      <c r="C1" s="40" t="s">
        <v>122</v>
      </c>
      <c r="D1" s="40" t="s">
        <v>124</v>
      </c>
      <c r="E1" s="40" t="s">
        <v>125</v>
      </c>
      <c r="F1" s="40" t="s">
        <v>126</v>
      </c>
      <c r="G1" s="40" t="s">
        <v>127</v>
      </c>
      <c r="H1" s="40" t="s">
        <v>128</v>
      </c>
      <c r="I1" s="40" t="s">
        <v>129</v>
      </c>
      <c r="J1" s="40" t="s">
        <v>130</v>
      </c>
      <c r="K1" s="40" t="s">
        <v>131</v>
      </c>
      <c r="L1" s="40" t="s">
        <v>132</v>
      </c>
      <c r="M1" s="40" t="s">
        <v>133</v>
      </c>
      <c r="N1" s="40" t="s">
        <v>134</v>
      </c>
    </row>
    <row r="2" spans="1:14" ht="12.75" x14ac:dyDescent="0.2">
      <c r="A2" s="42" t="s">
        <v>9</v>
      </c>
      <c r="B2" s="42" t="s">
        <v>135</v>
      </c>
      <c r="C2" s="43">
        <v>12.1</v>
      </c>
      <c r="D2" s="43">
        <v>12.6</v>
      </c>
      <c r="E2" s="43">
        <v>13</v>
      </c>
      <c r="F2" s="43">
        <v>17.5</v>
      </c>
      <c r="G2" s="44">
        <v>11.5</v>
      </c>
      <c r="H2" s="43">
        <v>15.2</v>
      </c>
      <c r="I2" s="43">
        <v>12.4</v>
      </c>
      <c r="J2" s="43">
        <v>15</v>
      </c>
      <c r="K2" s="43">
        <v>14</v>
      </c>
      <c r="L2" s="43">
        <v>13.6</v>
      </c>
      <c r="M2" s="43">
        <v>15.5</v>
      </c>
      <c r="N2" s="43">
        <v>19.7</v>
      </c>
    </row>
    <row r="3" spans="1:14" ht="12.75" x14ac:dyDescent="0.2">
      <c r="A3" s="42" t="s">
        <v>9</v>
      </c>
      <c r="B3" s="42" t="s">
        <v>10</v>
      </c>
      <c r="C3" s="45">
        <v>26.6</v>
      </c>
      <c r="D3" s="45">
        <v>30.3</v>
      </c>
      <c r="E3" s="45">
        <v>38.299999999999997</v>
      </c>
      <c r="F3" s="45">
        <v>34.6</v>
      </c>
      <c r="G3" s="45">
        <v>30.9</v>
      </c>
      <c r="H3" s="45">
        <v>32.6</v>
      </c>
      <c r="I3" s="45">
        <v>35.5</v>
      </c>
      <c r="J3" s="45">
        <v>36.700000000000003</v>
      </c>
      <c r="K3" s="45">
        <v>38.5</v>
      </c>
      <c r="L3" s="45">
        <v>32.9</v>
      </c>
      <c r="M3" s="45">
        <v>31.7</v>
      </c>
      <c r="N3" s="46">
        <v>39</v>
      </c>
    </row>
    <row r="4" spans="1:14" ht="12.75" x14ac:dyDescent="0.2">
      <c r="A4" s="42" t="s">
        <v>9</v>
      </c>
      <c r="B4" s="42" t="s">
        <v>11</v>
      </c>
      <c r="C4" s="43">
        <v>559.79999999999995</v>
      </c>
      <c r="D4" s="43">
        <v>564.6</v>
      </c>
      <c r="E4" s="43">
        <v>581.5</v>
      </c>
      <c r="F4" s="43">
        <v>580.70000000000005</v>
      </c>
      <c r="G4" s="43">
        <v>598.70000000000005</v>
      </c>
      <c r="H4" s="43">
        <v>621.29999999999995</v>
      </c>
      <c r="I4" s="43">
        <v>599.20000000000005</v>
      </c>
      <c r="J4" s="43">
        <v>606.79999999999995</v>
      </c>
      <c r="K4" s="43">
        <v>599.6</v>
      </c>
      <c r="L4" s="44">
        <v>592</v>
      </c>
      <c r="M4" s="43">
        <v>619.5</v>
      </c>
      <c r="N4" s="44">
        <v>620</v>
      </c>
    </row>
    <row r="5" spans="1:14" ht="12.75" x14ac:dyDescent="0.2">
      <c r="A5" s="42" t="s">
        <v>9</v>
      </c>
      <c r="B5" s="42" t="s">
        <v>136</v>
      </c>
      <c r="C5" s="45">
        <v>282.2</v>
      </c>
      <c r="D5" s="45">
        <v>265.89999999999998</v>
      </c>
      <c r="E5" s="45">
        <v>265.7</v>
      </c>
      <c r="F5" s="45">
        <v>270.8</v>
      </c>
      <c r="G5" s="45">
        <v>253.6</v>
      </c>
      <c r="H5" s="46">
        <v>240</v>
      </c>
      <c r="I5" s="45">
        <v>245.2</v>
      </c>
      <c r="J5" s="45">
        <v>247.3</v>
      </c>
      <c r="K5" s="45">
        <v>251.2</v>
      </c>
      <c r="L5" s="45">
        <v>258.2</v>
      </c>
      <c r="M5" s="45">
        <v>255.2</v>
      </c>
      <c r="N5" s="45">
        <v>274.10000000000002</v>
      </c>
    </row>
    <row r="6" spans="1:14" ht="12.75" x14ac:dyDescent="0.2">
      <c r="A6" s="42" t="s">
        <v>9</v>
      </c>
      <c r="B6" s="42" t="s">
        <v>13</v>
      </c>
      <c r="C6" s="44">
        <v>141</v>
      </c>
      <c r="D6" s="43">
        <v>141.4</v>
      </c>
      <c r="E6" s="43">
        <v>139.9</v>
      </c>
      <c r="F6" s="43">
        <v>147.9</v>
      </c>
      <c r="G6" s="43">
        <v>151.30000000000001</v>
      </c>
      <c r="H6" s="43">
        <v>142.80000000000001</v>
      </c>
      <c r="I6" s="43">
        <v>152.69999999999999</v>
      </c>
      <c r="J6" s="43">
        <v>152.4</v>
      </c>
      <c r="K6" s="43">
        <v>150.5</v>
      </c>
      <c r="L6" s="43">
        <v>147.80000000000001</v>
      </c>
      <c r="M6" s="43">
        <v>162.4</v>
      </c>
      <c r="N6" s="43">
        <v>179.7</v>
      </c>
    </row>
    <row r="7" spans="1:14" ht="12.75" x14ac:dyDescent="0.2">
      <c r="A7" s="42" t="s">
        <v>9</v>
      </c>
      <c r="B7" s="42" t="s">
        <v>137</v>
      </c>
      <c r="C7" s="45">
        <v>129.4</v>
      </c>
      <c r="D7" s="45">
        <v>139.80000000000001</v>
      </c>
      <c r="E7" s="45">
        <v>151.80000000000001</v>
      </c>
      <c r="F7" s="45">
        <v>137.69999999999999</v>
      </c>
      <c r="G7" s="45">
        <v>149.69999999999999</v>
      </c>
      <c r="H7" s="45">
        <v>140.30000000000001</v>
      </c>
      <c r="I7" s="45">
        <v>143.4</v>
      </c>
      <c r="J7" s="45">
        <v>140.6</v>
      </c>
      <c r="K7" s="45">
        <v>140.19999999999999</v>
      </c>
      <c r="L7" s="45">
        <v>154.1</v>
      </c>
      <c r="M7" s="45">
        <v>158.69999999999999</v>
      </c>
      <c r="N7" s="45">
        <v>162.5</v>
      </c>
    </row>
    <row r="8" spans="1:14" ht="12.75" x14ac:dyDescent="0.2">
      <c r="A8" s="42" t="s">
        <v>9</v>
      </c>
      <c r="B8" s="42" t="s">
        <v>138</v>
      </c>
      <c r="C8" s="43">
        <v>175.6</v>
      </c>
      <c r="D8" s="43">
        <v>155.9</v>
      </c>
      <c r="E8" s="43">
        <v>156.69999999999999</v>
      </c>
      <c r="F8" s="43">
        <v>160.19999999999999</v>
      </c>
      <c r="G8" s="43">
        <v>155.6</v>
      </c>
      <c r="H8" s="43">
        <v>157.4</v>
      </c>
      <c r="I8" s="44">
        <v>152</v>
      </c>
      <c r="J8" s="43">
        <v>147.9</v>
      </c>
      <c r="K8" s="43">
        <v>136.9</v>
      </c>
      <c r="L8" s="43">
        <v>155.1</v>
      </c>
      <c r="M8" s="44">
        <v>145</v>
      </c>
      <c r="N8" s="43">
        <v>138.19999999999999</v>
      </c>
    </row>
    <row r="9" spans="1:14" ht="12.75" x14ac:dyDescent="0.2">
      <c r="A9" s="42" t="s">
        <v>9</v>
      </c>
      <c r="B9" s="42" t="s">
        <v>139</v>
      </c>
      <c r="C9" s="45">
        <v>22.7</v>
      </c>
      <c r="D9" s="45">
        <v>20.3</v>
      </c>
      <c r="E9" s="45">
        <v>21.9</v>
      </c>
      <c r="F9" s="45">
        <v>22.8</v>
      </c>
      <c r="G9" s="46">
        <v>24</v>
      </c>
      <c r="H9" s="46">
        <v>28</v>
      </c>
      <c r="I9" s="45">
        <v>28.8</v>
      </c>
      <c r="J9" s="45">
        <v>28.3</v>
      </c>
      <c r="K9" s="45">
        <v>31.8</v>
      </c>
      <c r="L9" s="45">
        <v>32.200000000000003</v>
      </c>
      <c r="M9" s="45">
        <v>34.299999999999997</v>
      </c>
      <c r="N9" s="45">
        <v>38.799999999999997</v>
      </c>
    </row>
    <row r="10" spans="1:14" ht="12.75" x14ac:dyDescent="0.2">
      <c r="A10" s="42" t="s">
        <v>9</v>
      </c>
      <c r="B10" s="42" t="s">
        <v>140</v>
      </c>
      <c r="C10" s="43">
        <v>196.7</v>
      </c>
      <c r="D10" s="43">
        <v>204.7</v>
      </c>
      <c r="E10" s="43">
        <v>194.1</v>
      </c>
      <c r="F10" s="43">
        <v>206.8</v>
      </c>
      <c r="G10" s="44">
        <v>209</v>
      </c>
      <c r="H10" s="43">
        <v>218.3</v>
      </c>
      <c r="I10" s="43">
        <v>226.6</v>
      </c>
      <c r="J10" s="43">
        <v>229.3</v>
      </c>
      <c r="K10" s="43">
        <v>232.2</v>
      </c>
      <c r="L10" s="43">
        <v>238.8</v>
      </c>
      <c r="M10" s="43">
        <v>259.3</v>
      </c>
      <c r="N10" s="43">
        <v>271.7</v>
      </c>
    </row>
    <row r="11" spans="1:14" ht="12.75" x14ac:dyDescent="0.2">
      <c r="A11" s="42" t="s">
        <v>9</v>
      </c>
      <c r="B11" s="42" t="s">
        <v>141</v>
      </c>
      <c r="C11" s="45">
        <v>167.7</v>
      </c>
      <c r="D11" s="45">
        <v>177.1</v>
      </c>
      <c r="E11" s="45">
        <v>172.7</v>
      </c>
      <c r="F11" s="45">
        <v>185.8</v>
      </c>
      <c r="G11" s="45">
        <v>231.7</v>
      </c>
      <c r="H11" s="45">
        <v>255.7</v>
      </c>
      <c r="I11" s="45">
        <v>263.2</v>
      </c>
      <c r="J11" s="45">
        <v>258.3</v>
      </c>
      <c r="K11" s="45">
        <v>261.7</v>
      </c>
      <c r="L11" s="45">
        <v>260.5</v>
      </c>
      <c r="M11" s="45">
        <v>268.39999999999998</v>
      </c>
      <c r="N11" s="45">
        <v>284.89999999999998</v>
      </c>
    </row>
    <row r="12" spans="1:14" ht="12.75" x14ac:dyDescent="0.2">
      <c r="A12" s="42" t="s">
        <v>9</v>
      </c>
      <c r="B12" s="42" t="s">
        <v>14</v>
      </c>
      <c r="C12" s="43">
        <v>428.4</v>
      </c>
      <c r="D12" s="43">
        <v>417.5</v>
      </c>
      <c r="E12" s="43">
        <v>406.7</v>
      </c>
      <c r="F12" s="43">
        <v>400.7</v>
      </c>
      <c r="G12" s="43">
        <v>405.1</v>
      </c>
      <c r="H12" s="43">
        <v>381.5</v>
      </c>
      <c r="I12" s="43">
        <v>377.6</v>
      </c>
      <c r="J12" s="43">
        <v>378.1</v>
      </c>
      <c r="K12" s="43">
        <v>393.4</v>
      </c>
      <c r="L12" s="43">
        <v>393.6</v>
      </c>
      <c r="M12" s="43">
        <v>387.2</v>
      </c>
      <c r="N12" s="43">
        <v>384.7</v>
      </c>
    </row>
    <row r="13" spans="1:14" ht="12.75" x14ac:dyDescent="0.2">
      <c r="A13" s="42" t="s">
        <v>9</v>
      </c>
      <c r="B13" s="42" t="s">
        <v>16</v>
      </c>
      <c r="C13" s="45">
        <v>377.3</v>
      </c>
      <c r="D13" s="45">
        <v>392.3</v>
      </c>
      <c r="E13" s="45">
        <v>412.8</v>
      </c>
      <c r="F13" s="46">
        <v>411</v>
      </c>
      <c r="G13" s="46">
        <v>409</v>
      </c>
      <c r="H13" s="45">
        <v>397.5</v>
      </c>
      <c r="I13" s="45">
        <v>430.1</v>
      </c>
      <c r="J13" s="45">
        <v>421.5</v>
      </c>
      <c r="K13" s="45">
        <v>428.1</v>
      </c>
      <c r="L13" s="45">
        <v>444.9</v>
      </c>
      <c r="M13" s="45">
        <v>448.2</v>
      </c>
      <c r="N13" s="46">
        <v>447</v>
      </c>
    </row>
    <row r="14" spans="1:14" ht="12.75" x14ac:dyDescent="0.2">
      <c r="A14" s="42" t="s">
        <v>9</v>
      </c>
      <c r="B14" s="42" t="s">
        <v>15</v>
      </c>
      <c r="C14" s="43">
        <v>563.5</v>
      </c>
      <c r="D14" s="43">
        <v>586.1</v>
      </c>
      <c r="E14" s="43">
        <v>604.1</v>
      </c>
      <c r="F14" s="44">
        <v>609</v>
      </c>
      <c r="G14" s="43">
        <v>650.20000000000005</v>
      </c>
      <c r="H14" s="43">
        <v>627.79999999999995</v>
      </c>
      <c r="I14" s="43">
        <v>647.79999999999995</v>
      </c>
      <c r="J14" s="43">
        <v>660.3</v>
      </c>
      <c r="K14" s="43">
        <v>674.4</v>
      </c>
      <c r="L14" s="43">
        <v>683.4</v>
      </c>
      <c r="M14" s="43">
        <v>700.6</v>
      </c>
      <c r="N14" s="43">
        <v>703.4</v>
      </c>
    </row>
    <row r="15" spans="1:14" ht="12.75" x14ac:dyDescent="0.2">
      <c r="A15" s="42" t="s">
        <v>9</v>
      </c>
      <c r="B15" s="42" t="s">
        <v>142</v>
      </c>
      <c r="C15" s="45">
        <v>60.1</v>
      </c>
      <c r="D15" s="45">
        <v>58.8</v>
      </c>
      <c r="E15" s="45">
        <v>64.599999999999994</v>
      </c>
      <c r="F15" s="45">
        <v>69.599999999999994</v>
      </c>
      <c r="G15" s="45">
        <v>64.599999999999994</v>
      </c>
      <c r="H15" s="45">
        <v>71.7</v>
      </c>
      <c r="I15" s="45">
        <v>64.2</v>
      </c>
      <c r="J15" s="45">
        <v>64.099999999999994</v>
      </c>
      <c r="K15" s="45">
        <v>71.900000000000006</v>
      </c>
      <c r="L15" s="45">
        <v>69.099999999999994</v>
      </c>
      <c r="M15" s="45">
        <v>66.900000000000006</v>
      </c>
      <c r="N15" s="45">
        <v>76.3</v>
      </c>
    </row>
    <row r="16" spans="1:14" ht="12.75" x14ac:dyDescent="0.2">
      <c r="A16" s="42" t="s">
        <v>9</v>
      </c>
      <c r="B16" s="42" t="s">
        <v>143</v>
      </c>
      <c r="C16" s="43">
        <v>91.9</v>
      </c>
      <c r="D16" s="43">
        <v>91.1</v>
      </c>
      <c r="E16" s="43">
        <v>95.1</v>
      </c>
      <c r="F16" s="43">
        <v>95.8</v>
      </c>
      <c r="G16" s="43">
        <v>93.9</v>
      </c>
      <c r="H16" s="43">
        <v>102.5</v>
      </c>
      <c r="I16" s="43">
        <v>97.4</v>
      </c>
      <c r="J16" s="43">
        <v>100.4</v>
      </c>
      <c r="K16" s="43">
        <v>97.6</v>
      </c>
      <c r="L16" s="43">
        <v>96.6</v>
      </c>
      <c r="M16" s="43">
        <v>95.1</v>
      </c>
      <c r="N16" s="43">
        <v>99.4</v>
      </c>
    </row>
    <row r="17" spans="1:14" ht="13.5" thickBot="1" x14ac:dyDescent="0.25">
      <c r="A17" s="47" t="s">
        <v>9</v>
      </c>
      <c r="B17" s="47" t="s">
        <v>144</v>
      </c>
      <c r="C17" s="45">
        <v>30.8</v>
      </c>
      <c r="D17" s="45">
        <v>42.5</v>
      </c>
      <c r="E17" s="45">
        <v>41.7</v>
      </c>
      <c r="F17" s="45">
        <v>38.200000000000003</v>
      </c>
      <c r="G17" s="45">
        <v>38.299999999999997</v>
      </c>
      <c r="H17" s="45">
        <v>41.9</v>
      </c>
      <c r="I17" s="45">
        <v>42.3</v>
      </c>
      <c r="J17" s="46">
        <v>43</v>
      </c>
      <c r="K17" s="45">
        <v>45.2</v>
      </c>
      <c r="L17" s="45">
        <v>49.7</v>
      </c>
      <c r="M17" s="45">
        <v>55.6</v>
      </c>
      <c r="N17" s="45">
        <v>49.1</v>
      </c>
    </row>
    <row r="18" spans="1:14" ht="24" customHeight="1" thickBot="1" x14ac:dyDescent="0.25">
      <c r="A18" s="48" t="s">
        <v>9</v>
      </c>
      <c r="B18" s="49" t="s">
        <v>86</v>
      </c>
      <c r="C18" s="50">
        <f t="shared" ref="C18:N18" si="0">SUM(C2:C17)</f>
        <v>3265.8000000000006</v>
      </c>
      <c r="D18" s="50">
        <f t="shared" si="0"/>
        <v>3300.9</v>
      </c>
      <c r="E18" s="50">
        <f t="shared" si="0"/>
        <v>3360.6</v>
      </c>
      <c r="F18" s="50">
        <f t="shared" si="0"/>
        <v>3389.1</v>
      </c>
      <c r="G18" s="50">
        <f t="shared" si="0"/>
        <v>3477.1000000000004</v>
      </c>
      <c r="H18" s="50">
        <f t="shared" si="0"/>
        <v>3474.4999999999995</v>
      </c>
      <c r="I18" s="50">
        <f t="shared" si="0"/>
        <v>3518.4</v>
      </c>
      <c r="J18" s="50">
        <f t="shared" si="0"/>
        <v>3530</v>
      </c>
      <c r="K18" s="50">
        <f t="shared" si="0"/>
        <v>3567.2</v>
      </c>
      <c r="L18" s="50">
        <f t="shared" si="0"/>
        <v>3622.4999999999995</v>
      </c>
      <c r="M18" s="50">
        <f t="shared" si="0"/>
        <v>3703.5999999999995</v>
      </c>
      <c r="N18" s="50">
        <f t="shared" si="0"/>
        <v>3788.5</v>
      </c>
    </row>
    <row r="19" spans="1:14" ht="12.75" x14ac:dyDescent="0.2">
      <c r="A19" s="51" t="s">
        <v>85</v>
      </c>
      <c r="B19" s="51" t="s">
        <v>135</v>
      </c>
      <c r="C19" s="43">
        <v>21.3</v>
      </c>
      <c r="D19" s="44">
        <v>21.8</v>
      </c>
      <c r="E19" s="43">
        <v>18.7</v>
      </c>
      <c r="F19" s="43">
        <v>18.3</v>
      </c>
      <c r="G19" s="43">
        <v>19</v>
      </c>
      <c r="H19" s="43">
        <v>16.399999999999999</v>
      </c>
      <c r="I19" s="43">
        <v>12.6</v>
      </c>
      <c r="J19" s="43">
        <v>17.100000000000001</v>
      </c>
      <c r="K19" s="43">
        <v>19.7</v>
      </c>
      <c r="L19" s="43">
        <v>14.6</v>
      </c>
      <c r="M19" s="43">
        <v>12.5</v>
      </c>
      <c r="N19" s="43">
        <v>15.8</v>
      </c>
    </row>
    <row r="20" spans="1:14" ht="12.75" x14ac:dyDescent="0.2">
      <c r="A20" s="42" t="s">
        <v>85</v>
      </c>
      <c r="B20" s="42" t="s">
        <v>10</v>
      </c>
      <c r="C20" s="45">
        <v>36.700000000000003</v>
      </c>
      <c r="D20" s="45">
        <v>34.5</v>
      </c>
      <c r="E20" s="45">
        <v>32.799999999999997</v>
      </c>
      <c r="F20" s="45">
        <v>41.4</v>
      </c>
      <c r="G20" s="45">
        <v>38.9</v>
      </c>
      <c r="H20" s="45">
        <v>36.4</v>
      </c>
      <c r="I20" s="45">
        <v>33.9</v>
      </c>
      <c r="J20" s="45">
        <v>29.3</v>
      </c>
      <c r="K20" s="45">
        <v>28.3</v>
      </c>
      <c r="L20" s="45">
        <v>33.4</v>
      </c>
      <c r="M20" s="46">
        <v>31</v>
      </c>
      <c r="N20" s="45">
        <v>32.4</v>
      </c>
    </row>
    <row r="21" spans="1:14" ht="12.75" x14ac:dyDescent="0.2">
      <c r="A21" s="42" t="s">
        <v>85</v>
      </c>
      <c r="B21" s="42" t="s">
        <v>11</v>
      </c>
      <c r="C21" s="43">
        <v>523.6</v>
      </c>
      <c r="D21" s="43">
        <v>521.20000000000005</v>
      </c>
      <c r="E21" s="43">
        <v>532.20000000000005</v>
      </c>
      <c r="F21" s="43">
        <v>537.6</v>
      </c>
      <c r="G21" s="43">
        <v>519.6</v>
      </c>
      <c r="H21" s="43">
        <v>517.9</v>
      </c>
      <c r="I21" s="43">
        <v>508.9</v>
      </c>
      <c r="J21" s="43">
        <v>510.4</v>
      </c>
      <c r="K21" s="44">
        <v>507</v>
      </c>
      <c r="L21" s="44">
        <v>532</v>
      </c>
      <c r="M21" s="43">
        <v>527.1</v>
      </c>
      <c r="N21" s="43">
        <v>526.20000000000005</v>
      </c>
    </row>
    <row r="22" spans="1:14" ht="12.75" x14ac:dyDescent="0.2">
      <c r="A22" s="42" t="s">
        <v>85</v>
      </c>
      <c r="B22" s="42" t="s">
        <v>136</v>
      </c>
      <c r="C22" s="45">
        <v>188.2</v>
      </c>
      <c r="D22" s="46">
        <v>186</v>
      </c>
      <c r="E22" s="45">
        <v>175.6</v>
      </c>
      <c r="F22" s="45">
        <v>172.8</v>
      </c>
      <c r="G22" s="46">
        <v>175</v>
      </c>
      <c r="H22" s="45">
        <v>179.2</v>
      </c>
      <c r="I22" s="45">
        <v>175.8</v>
      </c>
      <c r="J22" s="46">
        <v>182</v>
      </c>
      <c r="K22" s="45">
        <v>193.8</v>
      </c>
      <c r="L22" s="45">
        <v>207.7</v>
      </c>
      <c r="M22" s="45">
        <v>202.6</v>
      </c>
      <c r="N22" s="45">
        <v>208.1</v>
      </c>
    </row>
    <row r="23" spans="1:14" ht="12.75" x14ac:dyDescent="0.2">
      <c r="A23" s="42" t="s">
        <v>85</v>
      </c>
      <c r="B23" s="42" t="s">
        <v>13</v>
      </c>
      <c r="C23" s="43">
        <v>167.1</v>
      </c>
      <c r="D23" s="43">
        <v>167.1</v>
      </c>
      <c r="E23" s="43">
        <v>163.5</v>
      </c>
      <c r="F23" s="43">
        <v>158.19999999999999</v>
      </c>
      <c r="G23" s="43">
        <v>151.30000000000001</v>
      </c>
      <c r="H23" s="43">
        <v>144.19999999999999</v>
      </c>
      <c r="I23" s="43">
        <v>153.30000000000001</v>
      </c>
      <c r="J23" s="43">
        <v>156.4</v>
      </c>
      <c r="K23" s="43">
        <v>155.69999999999999</v>
      </c>
      <c r="L23" s="43">
        <v>167.2</v>
      </c>
      <c r="M23" s="43">
        <v>164.5</v>
      </c>
      <c r="N23" s="43">
        <v>178.5</v>
      </c>
    </row>
    <row r="24" spans="1:14" ht="12.75" x14ac:dyDescent="0.2">
      <c r="A24" s="42" t="s">
        <v>85</v>
      </c>
      <c r="B24" s="42" t="s">
        <v>137</v>
      </c>
      <c r="C24" s="45">
        <v>70.599999999999994</v>
      </c>
      <c r="D24" s="45">
        <v>70.3</v>
      </c>
      <c r="E24" s="45">
        <v>75.5</v>
      </c>
      <c r="F24" s="45">
        <v>67.3</v>
      </c>
      <c r="G24" s="45">
        <v>68.599999999999994</v>
      </c>
      <c r="H24" s="45">
        <v>74.8</v>
      </c>
      <c r="I24" s="45">
        <v>72.5</v>
      </c>
      <c r="J24" s="45">
        <v>86.5</v>
      </c>
      <c r="K24" s="45">
        <v>87.3</v>
      </c>
      <c r="L24" s="45">
        <v>90.7</v>
      </c>
      <c r="M24" s="45">
        <v>97.7</v>
      </c>
      <c r="N24" s="45">
        <v>99.1</v>
      </c>
    </row>
    <row r="25" spans="1:14" ht="12.75" x14ac:dyDescent="0.2">
      <c r="A25" s="42" t="s">
        <v>85</v>
      </c>
      <c r="B25" s="42" t="s">
        <v>138</v>
      </c>
      <c r="C25" s="43">
        <v>56.5</v>
      </c>
      <c r="D25" s="44">
        <v>61</v>
      </c>
      <c r="E25" s="43">
        <v>54.3</v>
      </c>
      <c r="F25" s="43">
        <v>54.8</v>
      </c>
      <c r="G25" s="43">
        <v>52.3</v>
      </c>
      <c r="H25" s="43">
        <v>51.2</v>
      </c>
      <c r="I25" s="44">
        <v>60</v>
      </c>
      <c r="J25" s="43">
        <v>61.8</v>
      </c>
      <c r="K25" s="43">
        <v>58.3</v>
      </c>
      <c r="L25" s="43">
        <v>63.1</v>
      </c>
      <c r="M25" s="43">
        <v>64.5</v>
      </c>
      <c r="N25" s="43">
        <v>66.099999999999994</v>
      </c>
    </row>
    <row r="26" spans="1:14" ht="12.75" x14ac:dyDescent="0.2">
      <c r="A26" s="42" t="s">
        <v>85</v>
      </c>
      <c r="B26" s="42" t="s">
        <v>139</v>
      </c>
      <c r="C26" s="45">
        <v>13.8</v>
      </c>
      <c r="D26" s="45">
        <v>12.9</v>
      </c>
      <c r="E26" s="45">
        <v>9.9</v>
      </c>
      <c r="F26" s="45">
        <v>9.1999999999999993</v>
      </c>
      <c r="G26" s="45">
        <v>7.6</v>
      </c>
      <c r="H26" s="45">
        <v>9.4</v>
      </c>
      <c r="I26" s="45">
        <v>10.9</v>
      </c>
      <c r="J26" s="45">
        <v>11.1</v>
      </c>
      <c r="K26" s="45">
        <v>9.4</v>
      </c>
      <c r="L26" s="45">
        <v>10.9</v>
      </c>
      <c r="M26" s="45">
        <v>12.2</v>
      </c>
      <c r="N26" s="45">
        <v>13.4</v>
      </c>
    </row>
    <row r="27" spans="1:14" ht="12.75" x14ac:dyDescent="0.2">
      <c r="A27" s="42" t="s">
        <v>85</v>
      </c>
      <c r="B27" s="42" t="s">
        <v>140</v>
      </c>
      <c r="C27" s="43">
        <v>81.3</v>
      </c>
      <c r="D27" s="43">
        <v>84.9</v>
      </c>
      <c r="E27" s="43">
        <v>87.2</v>
      </c>
      <c r="F27" s="43">
        <v>80.400000000000006</v>
      </c>
      <c r="G27" s="43">
        <v>77.900000000000006</v>
      </c>
      <c r="H27" s="43">
        <v>83.1</v>
      </c>
      <c r="I27" s="43">
        <v>90.9</v>
      </c>
      <c r="J27" s="43">
        <v>100.5</v>
      </c>
      <c r="K27" s="43">
        <v>107.7</v>
      </c>
      <c r="L27" s="43">
        <v>107.2</v>
      </c>
      <c r="M27" s="43">
        <v>101.9</v>
      </c>
      <c r="N27" s="43">
        <v>109.4</v>
      </c>
    </row>
    <row r="28" spans="1:14" ht="12.75" x14ac:dyDescent="0.2">
      <c r="A28" s="42" t="s">
        <v>85</v>
      </c>
      <c r="B28" s="42" t="s">
        <v>141</v>
      </c>
      <c r="C28" s="45">
        <v>69.7</v>
      </c>
      <c r="D28" s="45">
        <v>68.3</v>
      </c>
      <c r="E28" s="46">
        <v>75</v>
      </c>
      <c r="F28" s="45">
        <v>79.900000000000006</v>
      </c>
      <c r="G28" s="45">
        <v>102.4</v>
      </c>
      <c r="H28" s="45">
        <v>113.9</v>
      </c>
      <c r="I28" s="46">
        <v>108</v>
      </c>
      <c r="J28" s="45">
        <v>105.6</v>
      </c>
      <c r="K28" s="45">
        <v>102.7</v>
      </c>
      <c r="L28" s="45">
        <v>103.5</v>
      </c>
      <c r="M28" s="45">
        <v>111.4</v>
      </c>
      <c r="N28" s="45">
        <v>113.6</v>
      </c>
    </row>
    <row r="29" spans="1:14" ht="12.75" x14ac:dyDescent="0.2">
      <c r="A29" s="42" t="s">
        <v>85</v>
      </c>
      <c r="B29" s="42" t="s">
        <v>14</v>
      </c>
      <c r="C29" s="43">
        <v>233.6</v>
      </c>
      <c r="D29" s="43">
        <v>232.6</v>
      </c>
      <c r="E29" s="43">
        <v>224.4</v>
      </c>
      <c r="F29" s="43">
        <v>222.7</v>
      </c>
      <c r="G29" s="43">
        <v>229.3</v>
      </c>
      <c r="H29" s="43">
        <v>227.2</v>
      </c>
      <c r="I29" s="43">
        <v>221.5</v>
      </c>
      <c r="J29" s="43">
        <v>222.8</v>
      </c>
      <c r="K29" s="43">
        <v>218.1</v>
      </c>
      <c r="L29" s="43">
        <v>216.6</v>
      </c>
      <c r="M29" s="43">
        <v>219.1</v>
      </c>
      <c r="N29" s="43">
        <v>220.3</v>
      </c>
    </row>
    <row r="30" spans="1:14" ht="12.75" x14ac:dyDescent="0.2">
      <c r="A30" s="42" t="s">
        <v>85</v>
      </c>
      <c r="B30" s="42" t="s">
        <v>16</v>
      </c>
      <c r="C30" s="45">
        <v>203.9</v>
      </c>
      <c r="D30" s="45">
        <v>188.6</v>
      </c>
      <c r="E30" s="45">
        <v>179.1</v>
      </c>
      <c r="F30" s="45">
        <v>184.1</v>
      </c>
      <c r="G30" s="45">
        <v>185.5</v>
      </c>
      <c r="H30" s="45">
        <v>181.4</v>
      </c>
      <c r="I30" s="45">
        <v>184.2</v>
      </c>
      <c r="J30" s="45">
        <v>182.4</v>
      </c>
      <c r="K30" s="45">
        <v>168.9</v>
      </c>
      <c r="L30" s="45">
        <v>167.1</v>
      </c>
      <c r="M30" s="45">
        <v>177.6</v>
      </c>
      <c r="N30" s="45">
        <v>180.1</v>
      </c>
    </row>
    <row r="31" spans="1:14" ht="12.75" x14ac:dyDescent="0.2">
      <c r="A31" s="42" t="s">
        <v>85</v>
      </c>
      <c r="B31" s="42" t="s">
        <v>15</v>
      </c>
      <c r="C31" s="43">
        <v>154.80000000000001</v>
      </c>
      <c r="D31" s="43">
        <v>160.6</v>
      </c>
      <c r="E31" s="43">
        <v>154.80000000000001</v>
      </c>
      <c r="F31" s="43">
        <v>150.6</v>
      </c>
      <c r="G31" s="43">
        <v>141.4</v>
      </c>
      <c r="H31" s="43">
        <v>149.1</v>
      </c>
      <c r="I31" s="43">
        <v>158.5</v>
      </c>
      <c r="J31" s="43">
        <v>156.5</v>
      </c>
      <c r="K31" s="43">
        <v>154.30000000000001</v>
      </c>
      <c r="L31" s="43">
        <v>156.19999999999999</v>
      </c>
      <c r="M31" s="43">
        <v>152.4</v>
      </c>
      <c r="N31" s="43">
        <v>153.80000000000001</v>
      </c>
    </row>
    <row r="32" spans="1:14" ht="12.75" x14ac:dyDescent="0.2">
      <c r="A32" s="42" t="s">
        <v>85</v>
      </c>
      <c r="B32" s="42" t="s">
        <v>142</v>
      </c>
      <c r="C32" s="45">
        <v>42.3</v>
      </c>
      <c r="D32" s="45">
        <v>39.700000000000003</v>
      </c>
      <c r="E32" s="45">
        <v>40.299999999999997</v>
      </c>
      <c r="F32" s="45">
        <v>38.299999999999997</v>
      </c>
      <c r="G32" s="45">
        <v>38.700000000000003</v>
      </c>
      <c r="H32" s="46">
        <v>40</v>
      </c>
      <c r="I32" s="45">
        <v>40.799999999999997</v>
      </c>
      <c r="J32" s="45">
        <v>41.6</v>
      </c>
      <c r="K32" s="45">
        <v>46.3</v>
      </c>
      <c r="L32" s="45">
        <v>47.8</v>
      </c>
      <c r="M32" s="45">
        <v>46.8</v>
      </c>
      <c r="N32" s="46">
        <v>51</v>
      </c>
    </row>
    <row r="33" spans="1:14" ht="12.75" x14ac:dyDescent="0.2">
      <c r="A33" s="42" t="s">
        <v>85</v>
      </c>
      <c r="B33" s="42" t="s">
        <v>143</v>
      </c>
      <c r="C33" s="43">
        <v>45.5</v>
      </c>
      <c r="D33" s="43">
        <v>48.1</v>
      </c>
      <c r="E33" s="43">
        <v>48.9</v>
      </c>
      <c r="F33" s="43">
        <v>45.9</v>
      </c>
      <c r="G33" s="43">
        <v>44.3</v>
      </c>
      <c r="H33" s="43">
        <v>46.2</v>
      </c>
      <c r="I33" s="43">
        <v>46.8</v>
      </c>
      <c r="J33" s="43">
        <v>54.6</v>
      </c>
      <c r="K33" s="43">
        <v>53.9</v>
      </c>
      <c r="L33" s="43">
        <v>56.1</v>
      </c>
      <c r="M33" s="43">
        <v>50.8</v>
      </c>
      <c r="N33" s="43">
        <v>52.4</v>
      </c>
    </row>
    <row r="34" spans="1:14" ht="13.5" thickBot="1" x14ac:dyDescent="0.25">
      <c r="A34" s="47" t="s">
        <v>85</v>
      </c>
      <c r="B34" s="47" t="s">
        <v>144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</row>
    <row r="35" spans="1:14" ht="24" customHeight="1" thickBot="1" x14ac:dyDescent="0.25">
      <c r="A35" s="48" t="s">
        <v>85</v>
      </c>
      <c r="B35" s="49" t="s">
        <v>86</v>
      </c>
      <c r="C35" s="50">
        <f t="shared" ref="C35:N35" si="1">SUM(C19:C34)</f>
        <v>1908.8999999999999</v>
      </c>
      <c r="D35" s="50">
        <f t="shared" si="1"/>
        <v>1897.6</v>
      </c>
      <c r="E35" s="50">
        <f t="shared" si="1"/>
        <v>1872.2000000000003</v>
      </c>
      <c r="F35" s="50">
        <f t="shared" si="1"/>
        <v>1861.5000000000002</v>
      </c>
      <c r="G35" s="50">
        <f t="shared" si="1"/>
        <v>1851.8000000000002</v>
      </c>
      <c r="H35" s="50">
        <f t="shared" si="1"/>
        <v>1870.4</v>
      </c>
      <c r="I35" s="50">
        <f t="shared" si="1"/>
        <v>1878.6000000000001</v>
      </c>
      <c r="J35" s="50">
        <f t="shared" si="1"/>
        <v>1918.5999999999997</v>
      </c>
      <c r="K35" s="50">
        <f t="shared" si="1"/>
        <v>1911.4</v>
      </c>
      <c r="L35" s="50">
        <f t="shared" si="1"/>
        <v>1974.1</v>
      </c>
      <c r="M35" s="50">
        <f t="shared" si="1"/>
        <v>1972.1000000000001</v>
      </c>
      <c r="N35" s="50">
        <f t="shared" si="1"/>
        <v>2020.2</v>
      </c>
    </row>
    <row r="36" spans="1:14" ht="12.75" x14ac:dyDescent="0.2">
      <c r="A36" s="42" t="s">
        <v>88</v>
      </c>
      <c r="B36" s="42" t="s">
        <v>135</v>
      </c>
      <c r="C36" s="43">
        <v>60.7</v>
      </c>
      <c r="D36" s="43">
        <v>49.3</v>
      </c>
      <c r="E36" s="43">
        <v>49</v>
      </c>
      <c r="F36" s="43">
        <v>52.4</v>
      </c>
      <c r="G36" s="43">
        <v>56.8</v>
      </c>
      <c r="H36" s="43">
        <v>51.4</v>
      </c>
      <c r="I36" s="43">
        <v>52.8</v>
      </c>
      <c r="J36" s="43">
        <v>49</v>
      </c>
      <c r="K36" s="43">
        <v>40.4</v>
      </c>
      <c r="L36" s="44">
        <v>45.5</v>
      </c>
      <c r="M36" s="43">
        <v>51.2</v>
      </c>
      <c r="N36" s="43">
        <v>48.7</v>
      </c>
    </row>
    <row r="37" spans="1:14" ht="12.75" x14ac:dyDescent="0.2">
      <c r="A37" s="42" t="s">
        <v>88</v>
      </c>
      <c r="B37" s="42" t="s">
        <v>10</v>
      </c>
      <c r="C37" s="46">
        <v>52</v>
      </c>
      <c r="D37" s="45">
        <v>52.6</v>
      </c>
      <c r="E37" s="45">
        <v>49.5</v>
      </c>
      <c r="F37" s="45">
        <v>50.1</v>
      </c>
      <c r="G37" s="45">
        <v>45.5</v>
      </c>
      <c r="H37" s="45">
        <v>50.7</v>
      </c>
      <c r="I37" s="45">
        <v>54.4</v>
      </c>
      <c r="J37" s="45">
        <v>55.3</v>
      </c>
      <c r="K37" s="45">
        <v>48.7</v>
      </c>
      <c r="L37" s="46">
        <v>55</v>
      </c>
      <c r="M37" s="45">
        <v>54.5</v>
      </c>
      <c r="N37" s="45">
        <v>61.3</v>
      </c>
    </row>
    <row r="38" spans="1:14" ht="12.75" x14ac:dyDescent="0.2">
      <c r="A38" s="42" t="s">
        <v>88</v>
      </c>
      <c r="B38" s="42" t="s">
        <v>11</v>
      </c>
      <c r="C38" s="43">
        <v>612.6</v>
      </c>
      <c r="D38" s="43">
        <v>624.6</v>
      </c>
      <c r="E38" s="43">
        <v>587.5</v>
      </c>
      <c r="F38" s="43">
        <v>589.1</v>
      </c>
      <c r="G38" s="43">
        <v>593.29999999999995</v>
      </c>
      <c r="H38" s="43">
        <v>596.4</v>
      </c>
      <c r="I38" s="43">
        <v>581.29999999999995</v>
      </c>
      <c r="J38" s="43">
        <v>604.9</v>
      </c>
      <c r="K38" s="43">
        <v>593.79999999999995</v>
      </c>
      <c r="L38" s="43">
        <v>588.5</v>
      </c>
      <c r="M38" s="43">
        <v>600.9</v>
      </c>
      <c r="N38" s="43">
        <v>582.29999999999995</v>
      </c>
    </row>
    <row r="39" spans="1:14" ht="12.75" x14ac:dyDescent="0.2">
      <c r="A39" s="42" t="s">
        <v>88</v>
      </c>
      <c r="B39" s="42" t="s">
        <v>136</v>
      </c>
      <c r="C39" s="45">
        <v>326.10000000000002</v>
      </c>
      <c r="D39" s="45">
        <v>328.6</v>
      </c>
      <c r="E39" s="45">
        <v>325.7</v>
      </c>
      <c r="F39" s="45">
        <v>319.89999999999998</v>
      </c>
      <c r="G39" s="45">
        <v>306.7</v>
      </c>
      <c r="H39" s="45">
        <v>298.8</v>
      </c>
      <c r="I39" s="45">
        <v>293.39999999999998</v>
      </c>
      <c r="J39" s="45">
        <v>293.89999999999998</v>
      </c>
      <c r="K39" s="45">
        <v>308.89999999999998</v>
      </c>
      <c r="L39" s="45">
        <v>322.8</v>
      </c>
      <c r="M39" s="45">
        <v>321.60000000000002</v>
      </c>
      <c r="N39" s="46">
        <v>346</v>
      </c>
    </row>
    <row r="40" spans="1:14" ht="12.75" x14ac:dyDescent="0.2">
      <c r="A40" s="42" t="s">
        <v>88</v>
      </c>
      <c r="B40" s="42" t="s">
        <v>13</v>
      </c>
      <c r="C40" s="43">
        <v>175.1</v>
      </c>
      <c r="D40" s="43">
        <v>183.6</v>
      </c>
      <c r="E40" s="43">
        <v>188.1</v>
      </c>
      <c r="F40" s="44">
        <v>183</v>
      </c>
      <c r="G40" s="43">
        <v>174.4</v>
      </c>
      <c r="H40" s="44">
        <v>175</v>
      </c>
      <c r="I40" s="43">
        <v>191.2</v>
      </c>
      <c r="J40" s="43">
        <v>193.7</v>
      </c>
      <c r="K40" s="43">
        <v>178.3</v>
      </c>
      <c r="L40" s="43">
        <v>168.2</v>
      </c>
      <c r="M40" s="43">
        <v>181.2</v>
      </c>
      <c r="N40" s="43">
        <v>191.2</v>
      </c>
    </row>
    <row r="41" spans="1:14" ht="12.75" x14ac:dyDescent="0.2">
      <c r="A41" s="42" t="s">
        <v>88</v>
      </c>
      <c r="B41" s="42" t="s">
        <v>137</v>
      </c>
      <c r="C41" s="45">
        <v>116.7</v>
      </c>
      <c r="D41" s="45">
        <v>126.7</v>
      </c>
      <c r="E41" s="45">
        <v>135.4</v>
      </c>
      <c r="F41" s="46">
        <v>144</v>
      </c>
      <c r="G41" s="45">
        <v>124.6</v>
      </c>
      <c r="H41" s="45">
        <v>138.5</v>
      </c>
      <c r="I41" s="45">
        <v>147.5</v>
      </c>
      <c r="J41" s="45">
        <v>139.69999999999999</v>
      </c>
      <c r="K41" s="45">
        <v>146.1</v>
      </c>
      <c r="L41" s="45">
        <v>147.4</v>
      </c>
      <c r="M41" s="45">
        <v>167.3</v>
      </c>
      <c r="N41" s="45">
        <v>167.2</v>
      </c>
    </row>
    <row r="42" spans="1:14" ht="12.75" x14ac:dyDescent="0.2">
      <c r="A42" s="42" t="s">
        <v>88</v>
      </c>
      <c r="B42" s="42" t="s">
        <v>138</v>
      </c>
      <c r="C42" s="43">
        <v>114.5</v>
      </c>
      <c r="D42" s="43">
        <v>109.2</v>
      </c>
      <c r="E42" s="43">
        <v>114.7</v>
      </c>
      <c r="F42" s="43">
        <v>120.9</v>
      </c>
      <c r="G42" s="44">
        <v>135</v>
      </c>
      <c r="H42" s="43">
        <v>135.1</v>
      </c>
      <c r="I42" s="44">
        <v>120</v>
      </c>
      <c r="J42" s="44">
        <v>116</v>
      </c>
      <c r="K42" s="43">
        <v>115.1</v>
      </c>
      <c r="L42" s="43">
        <v>112.9</v>
      </c>
      <c r="M42" s="43">
        <v>115.3</v>
      </c>
      <c r="N42" s="43">
        <v>116.5</v>
      </c>
    </row>
    <row r="43" spans="1:14" ht="12.75" x14ac:dyDescent="0.2">
      <c r="A43" s="42" t="s">
        <v>88</v>
      </c>
      <c r="B43" s="42" t="s">
        <v>139</v>
      </c>
      <c r="C43" s="46">
        <v>38</v>
      </c>
      <c r="D43" s="45">
        <v>39.299999999999997</v>
      </c>
      <c r="E43" s="45">
        <v>38.5</v>
      </c>
      <c r="F43" s="45">
        <v>40.200000000000003</v>
      </c>
      <c r="G43" s="45">
        <v>43.4</v>
      </c>
      <c r="H43" s="45">
        <v>46.9</v>
      </c>
      <c r="I43" s="46">
        <v>44</v>
      </c>
      <c r="J43" s="45">
        <v>42.6</v>
      </c>
      <c r="K43" s="45">
        <v>35.5</v>
      </c>
      <c r="L43" s="45">
        <v>38.9</v>
      </c>
      <c r="M43" s="46">
        <v>43</v>
      </c>
      <c r="N43" s="46">
        <v>39</v>
      </c>
    </row>
    <row r="44" spans="1:14" ht="12.75" x14ac:dyDescent="0.2">
      <c r="A44" s="42" t="s">
        <v>88</v>
      </c>
      <c r="B44" s="42" t="s">
        <v>140</v>
      </c>
      <c r="C44" s="43">
        <v>186.7</v>
      </c>
      <c r="D44" s="43">
        <v>192.3</v>
      </c>
      <c r="E44" s="43">
        <v>190.3</v>
      </c>
      <c r="F44" s="43">
        <v>188.4</v>
      </c>
      <c r="G44" s="43">
        <v>202.3</v>
      </c>
      <c r="H44" s="43">
        <v>209.8</v>
      </c>
      <c r="I44" s="43">
        <v>211.4</v>
      </c>
      <c r="J44" s="43">
        <v>222.7</v>
      </c>
      <c r="K44" s="43">
        <v>235.9</v>
      </c>
      <c r="L44" s="43">
        <v>249.8</v>
      </c>
      <c r="M44" s="44">
        <v>251</v>
      </c>
      <c r="N44" s="43">
        <v>242.4</v>
      </c>
    </row>
    <row r="45" spans="1:14" ht="12.75" x14ac:dyDescent="0.2">
      <c r="A45" s="42" t="s">
        <v>88</v>
      </c>
      <c r="B45" s="42" t="s">
        <v>141</v>
      </c>
      <c r="C45" s="45">
        <v>123.7</v>
      </c>
      <c r="D45" s="45">
        <v>113.1</v>
      </c>
      <c r="E45" s="45">
        <v>109.4</v>
      </c>
      <c r="F45" s="45">
        <v>110.3</v>
      </c>
      <c r="G45" s="45">
        <v>111.2</v>
      </c>
      <c r="H45" s="45">
        <v>124.7</v>
      </c>
      <c r="I45" s="45">
        <v>125.8</v>
      </c>
      <c r="J45" s="45">
        <v>123.4</v>
      </c>
      <c r="K45" s="45">
        <v>123.4</v>
      </c>
      <c r="L45" s="45">
        <v>125.3</v>
      </c>
      <c r="M45" s="45">
        <v>125.6</v>
      </c>
      <c r="N45" s="45">
        <v>129.69999999999999</v>
      </c>
    </row>
    <row r="46" spans="1:14" ht="12.75" x14ac:dyDescent="0.2">
      <c r="A46" s="42" t="s">
        <v>88</v>
      </c>
      <c r="B46" s="42" t="s">
        <v>14</v>
      </c>
      <c r="C46" s="43">
        <v>312.3</v>
      </c>
      <c r="D46" s="43">
        <v>316.7</v>
      </c>
      <c r="E46" s="43">
        <v>325.3</v>
      </c>
      <c r="F46" s="43">
        <v>311.5</v>
      </c>
      <c r="G46" s="43">
        <v>302.8</v>
      </c>
      <c r="H46" s="43">
        <v>311.7</v>
      </c>
      <c r="I46" s="43">
        <v>314.3</v>
      </c>
      <c r="J46" s="43">
        <v>311.10000000000002</v>
      </c>
      <c r="K46" s="43">
        <v>324.2</v>
      </c>
      <c r="L46" s="43">
        <v>333.4</v>
      </c>
      <c r="M46" s="43">
        <v>333.6</v>
      </c>
      <c r="N46" s="43">
        <v>324.60000000000002</v>
      </c>
    </row>
    <row r="47" spans="1:14" ht="12.75" x14ac:dyDescent="0.2">
      <c r="A47" s="42" t="s">
        <v>88</v>
      </c>
      <c r="B47" s="42" t="s">
        <v>16</v>
      </c>
      <c r="C47" s="46">
        <v>276</v>
      </c>
      <c r="D47" s="45">
        <v>286.3</v>
      </c>
      <c r="E47" s="45">
        <v>287.10000000000002</v>
      </c>
      <c r="F47" s="45">
        <v>288.7</v>
      </c>
      <c r="G47" s="45">
        <v>310.2</v>
      </c>
      <c r="H47" s="45">
        <v>314.10000000000002</v>
      </c>
      <c r="I47" s="45">
        <v>315.39999999999998</v>
      </c>
      <c r="J47" s="45">
        <v>311.39999999999998</v>
      </c>
      <c r="K47" s="45">
        <v>326.3</v>
      </c>
      <c r="L47" s="45">
        <v>331.8</v>
      </c>
      <c r="M47" s="45">
        <v>336.5</v>
      </c>
      <c r="N47" s="45">
        <v>334.6</v>
      </c>
    </row>
    <row r="48" spans="1:14" ht="12.75" x14ac:dyDescent="0.2">
      <c r="A48" s="42" t="s">
        <v>88</v>
      </c>
      <c r="B48" s="42" t="s">
        <v>15</v>
      </c>
      <c r="C48" s="43">
        <v>315.7</v>
      </c>
      <c r="D48" s="43">
        <v>320.8</v>
      </c>
      <c r="E48" s="43">
        <v>333.5</v>
      </c>
      <c r="F48" s="43">
        <v>317.3</v>
      </c>
      <c r="G48" s="43">
        <v>326.2</v>
      </c>
      <c r="H48" s="43">
        <v>329.6</v>
      </c>
      <c r="I48" s="43">
        <v>344.4</v>
      </c>
      <c r="J48" s="43">
        <v>341.5</v>
      </c>
      <c r="K48" s="43">
        <v>347.6</v>
      </c>
      <c r="L48" s="43">
        <v>362.5</v>
      </c>
      <c r="M48" s="43">
        <v>354.3</v>
      </c>
      <c r="N48" s="43">
        <v>376.6</v>
      </c>
    </row>
    <row r="49" spans="1:14" ht="12.75" x14ac:dyDescent="0.2">
      <c r="A49" s="42" t="s">
        <v>88</v>
      </c>
      <c r="B49" s="42" t="s">
        <v>142</v>
      </c>
      <c r="C49" s="45">
        <v>79.2</v>
      </c>
      <c r="D49" s="45">
        <v>78.2</v>
      </c>
      <c r="E49" s="45">
        <v>79.3</v>
      </c>
      <c r="F49" s="46">
        <v>79</v>
      </c>
      <c r="G49" s="45">
        <v>76.7</v>
      </c>
      <c r="H49" s="45">
        <v>75.7</v>
      </c>
      <c r="I49" s="45">
        <v>77.2</v>
      </c>
      <c r="J49" s="45">
        <v>77.400000000000006</v>
      </c>
      <c r="K49" s="45">
        <v>85.7</v>
      </c>
      <c r="L49" s="46">
        <v>87</v>
      </c>
      <c r="M49" s="45">
        <v>91.1</v>
      </c>
      <c r="N49" s="45">
        <v>93.8</v>
      </c>
    </row>
    <row r="50" spans="1:14" ht="12.75" x14ac:dyDescent="0.2">
      <c r="A50" s="42" t="s">
        <v>88</v>
      </c>
      <c r="B50" s="42" t="s">
        <v>143</v>
      </c>
      <c r="C50" s="43">
        <v>86.8</v>
      </c>
      <c r="D50" s="43">
        <v>88.8</v>
      </c>
      <c r="E50" s="43">
        <v>89.5</v>
      </c>
      <c r="F50" s="43">
        <v>85.3</v>
      </c>
      <c r="G50" s="43">
        <v>89.4</v>
      </c>
      <c r="H50" s="43">
        <v>90.3</v>
      </c>
      <c r="I50" s="43">
        <v>84.4</v>
      </c>
      <c r="J50" s="43">
        <v>86.4</v>
      </c>
      <c r="K50" s="43">
        <v>83.5</v>
      </c>
      <c r="L50" s="44">
        <v>85</v>
      </c>
      <c r="M50" s="43">
        <v>90.9</v>
      </c>
      <c r="N50" s="43">
        <v>91.9</v>
      </c>
    </row>
    <row r="51" spans="1:14" ht="13.5" thickBot="1" x14ac:dyDescent="0.25">
      <c r="A51" s="47" t="s">
        <v>88</v>
      </c>
      <c r="B51" s="47" t="s">
        <v>144</v>
      </c>
      <c r="C51" s="46" t="s">
        <v>145</v>
      </c>
      <c r="D51" s="45">
        <v>0.6</v>
      </c>
      <c r="E51" s="45">
        <v>1.1000000000000001</v>
      </c>
      <c r="F51" s="45">
        <v>1.3</v>
      </c>
      <c r="G51" s="45">
        <v>1.4</v>
      </c>
      <c r="H51" s="45">
        <v>0.6</v>
      </c>
      <c r="I51" s="45">
        <v>0.8</v>
      </c>
      <c r="J51" s="45">
        <v>1.3</v>
      </c>
      <c r="K51" s="45">
        <v>1.4</v>
      </c>
      <c r="L51" s="45">
        <v>1.1000000000000001</v>
      </c>
      <c r="M51" s="45">
        <v>1.7</v>
      </c>
      <c r="N51" s="45">
        <v>1.7</v>
      </c>
    </row>
    <row r="52" spans="1:14" ht="24" customHeight="1" thickBot="1" x14ac:dyDescent="0.25">
      <c r="A52" s="48" t="s">
        <v>88</v>
      </c>
      <c r="B52" s="49" t="s">
        <v>86</v>
      </c>
      <c r="C52" s="50">
        <f>SUM(C36:C51)</f>
        <v>2876.1</v>
      </c>
      <c r="D52" s="50">
        <f t="shared" ref="D52:N52" si="2">SUM(D36:D51)</f>
        <v>2910.7</v>
      </c>
      <c r="E52" s="50">
        <f t="shared" si="2"/>
        <v>2903.9</v>
      </c>
      <c r="F52" s="50">
        <f t="shared" si="2"/>
        <v>2881.4000000000005</v>
      </c>
      <c r="G52" s="50">
        <f t="shared" si="2"/>
        <v>2899.8999999999996</v>
      </c>
      <c r="H52" s="50">
        <f t="shared" si="2"/>
        <v>2949.2999999999997</v>
      </c>
      <c r="I52" s="50">
        <f t="shared" si="2"/>
        <v>2958.3</v>
      </c>
      <c r="J52" s="50">
        <f t="shared" si="2"/>
        <v>2970.3000000000006</v>
      </c>
      <c r="K52" s="50">
        <f t="shared" si="2"/>
        <v>2994.7999999999997</v>
      </c>
      <c r="L52" s="50">
        <f t="shared" si="2"/>
        <v>3055.1000000000004</v>
      </c>
      <c r="M52" s="50">
        <f t="shared" si="2"/>
        <v>3119.7</v>
      </c>
      <c r="N52" s="50">
        <f t="shared" si="2"/>
        <v>3147.5</v>
      </c>
    </row>
    <row r="53" spans="1:14" ht="12.75" x14ac:dyDescent="0.2">
      <c r="A53" s="51" t="s">
        <v>89</v>
      </c>
      <c r="B53" s="51" t="s">
        <v>135</v>
      </c>
      <c r="C53" s="43">
        <v>4.4000000000000004</v>
      </c>
      <c r="D53" s="43">
        <v>10</v>
      </c>
      <c r="E53" s="43">
        <v>8.4</v>
      </c>
      <c r="F53" s="43">
        <v>9.4</v>
      </c>
      <c r="G53" s="43">
        <v>8.1</v>
      </c>
      <c r="H53" s="43">
        <v>8.8000000000000007</v>
      </c>
      <c r="I53" s="43">
        <v>9.3000000000000007</v>
      </c>
      <c r="J53" s="43">
        <v>8.1</v>
      </c>
      <c r="K53" s="43">
        <v>10</v>
      </c>
      <c r="L53" s="43">
        <v>11.1</v>
      </c>
      <c r="M53" s="43">
        <v>11.2</v>
      </c>
      <c r="N53" s="43">
        <v>9.4</v>
      </c>
    </row>
    <row r="54" spans="1:14" ht="12.75" x14ac:dyDescent="0.2">
      <c r="A54" s="42" t="s">
        <v>89</v>
      </c>
      <c r="B54" s="42" t="s">
        <v>10</v>
      </c>
      <c r="C54" s="45">
        <v>21.9</v>
      </c>
      <c r="D54" s="46">
        <v>14</v>
      </c>
      <c r="E54" s="45">
        <v>11.9</v>
      </c>
      <c r="F54" s="45">
        <v>14.4</v>
      </c>
      <c r="G54" s="45">
        <v>14.7</v>
      </c>
      <c r="H54" s="45">
        <v>15.2</v>
      </c>
      <c r="I54" s="45">
        <v>15.8</v>
      </c>
      <c r="J54" s="46">
        <v>16</v>
      </c>
      <c r="K54" s="45">
        <v>15.1</v>
      </c>
      <c r="L54" s="45">
        <v>12.8</v>
      </c>
      <c r="M54" s="45">
        <v>13.8</v>
      </c>
      <c r="N54" s="45">
        <v>15.9</v>
      </c>
    </row>
    <row r="55" spans="1:14" ht="12.75" x14ac:dyDescent="0.2">
      <c r="A55" s="42" t="s">
        <v>89</v>
      </c>
      <c r="B55" s="42" t="s">
        <v>11</v>
      </c>
      <c r="C55" s="43">
        <v>413.1</v>
      </c>
      <c r="D55" s="43">
        <v>396.2</v>
      </c>
      <c r="E55" s="43">
        <v>372.7</v>
      </c>
      <c r="F55" s="43">
        <v>370.4</v>
      </c>
      <c r="G55" s="43">
        <v>359.8</v>
      </c>
      <c r="H55" s="43">
        <v>353.6</v>
      </c>
      <c r="I55" s="43">
        <v>352.6</v>
      </c>
      <c r="J55" s="43">
        <v>372.4</v>
      </c>
      <c r="K55" s="43">
        <v>390.3</v>
      </c>
      <c r="L55" s="44">
        <v>413</v>
      </c>
      <c r="M55" s="43">
        <v>421.9</v>
      </c>
      <c r="N55" s="43">
        <v>420.4</v>
      </c>
    </row>
    <row r="56" spans="1:14" ht="12.75" x14ac:dyDescent="0.2">
      <c r="A56" s="42" t="s">
        <v>89</v>
      </c>
      <c r="B56" s="42" t="s">
        <v>136</v>
      </c>
      <c r="C56" s="45">
        <v>137.5</v>
      </c>
      <c r="D56" s="45">
        <v>131.4</v>
      </c>
      <c r="E56" s="45">
        <v>117.8</v>
      </c>
      <c r="F56" s="45">
        <v>121.3</v>
      </c>
      <c r="G56" s="45">
        <v>122.6</v>
      </c>
      <c r="H56" s="45">
        <v>117.6</v>
      </c>
      <c r="I56" s="45">
        <v>124.7</v>
      </c>
      <c r="J56" s="45">
        <v>117.6</v>
      </c>
      <c r="K56" s="45">
        <v>117.1</v>
      </c>
      <c r="L56" s="45">
        <v>123.2</v>
      </c>
      <c r="M56" s="46">
        <v>120</v>
      </c>
      <c r="N56" s="46">
        <v>118</v>
      </c>
    </row>
    <row r="57" spans="1:14" ht="12.75" x14ac:dyDescent="0.2">
      <c r="A57" s="42" t="s">
        <v>89</v>
      </c>
      <c r="B57" s="42" t="s">
        <v>13</v>
      </c>
      <c r="C57" s="43">
        <v>78.099999999999994</v>
      </c>
      <c r="D57" s="43">
        <v>79.2</v>
      </c>
      <c r="E57" s="43">
        <v>77.8</v>
      </c>
      <c r="F57" s="43">
        <v>82.4</v>
      </c>
      <c r="G57" s="43">
        <v>87.8</v>
      </c>
      <c r="H57" s="43">
        <v>87.6</v>
      </c>
      <c r="I57" s="43">
        <v>93.3</v>
      </c>
      <c r="J57" s="43">
        <v>105.7</v>
      </c>
      <c r="K57" s="43">
        <v>101.8</v>
      </c>
      <c r="L57" s="43">
        <v>106.3</v>
      </c>
      <c r="M57" s="43">
        <v>108.9</v>
      </c>
      <c r="N57" s="44">
        <v>111</v>
      </c>
    </row>
    <row r="58" spans="1:14" ht="12.75" x14ac:dyDescent="0.2">
      <c r="A58" s="42" t="s">
        <v>89</v>
      </c>
      <c r="B58" s="42" t="s">
        <v>137</v>
      </c>
      <c r="C58" s="45">
        <v>107.2</v>
      </c>
      <c r="D58" s="45">
        <v>102.4</v>
      </c>
      <c r="E58" s="45">
        <v>108.1</v>
      </c>
      <c r="F58" s="45">
        <v>106.4</v>
      </c>
      <c r="G58" s="45">
        <v>103.8</v>
      </c>
      <c r="H58" s="45">
        <v>107.1</v>
      </c>
      <c r="I58" s="45">
        <v>105.8</v>
      </c>
      <c r="J58" s="45">
        <v>111.5</v>
      </c>
      <c r="K58" s="45">
        <v>115.2</v>
      </c>
      <c r="L58" s="45">
        <v>104.2</v>
      </c>
      <c r="M58" s="45">
        <v>101.2</v>
      </c>
      <c r="N58" s="45">
        <v>112.5</v>
      </c>
    </row>
    <row r="59" spans="1:14" ht="12.75" x14ac:dyDescent="0.2">
      <c r="A59" s="42" t="s">
        <v>89</v>
      </c>
      <c r="B59" s="42" t="s">
        <v>138</v>
      </c>
      <c r="C59" s="43">
        <v>84.7</v>
      </c>
      <c r="D59" s="43">
        <v>90.6</v>
      </c>
      <c r="E59" s="43">
        <v>85.9</v>
      </c>
      <c r="F59" s="43">
        <v>85.4</v>
      </c>
      <c r="G59" s="43">
        <v>82.1</v>
      </c>
      <c r="H59" s="43">
        <v>77.900000000000006</v>
      </c>
      <c r="I59" s="43">
        <v>78.3</v>
      </c>
      <c r="J59" s="43">
        <v>75.5</v>
      </c>
      <c r="K59" s="43">
        <v>77.900000000000006</v>
      </c>
      <c r="L59" s="43">
        <v>77.900000000000006</v>
      </c>
      <c r="M59" s="43">
        <v>75.8</v>
      </c>
      <c r="N59" s="43">
        <v>75.900000000000006</v>
      </c>
    </row>
    <row r="60" spans="1:14" ht="12.75" x14ac:dyDescent="0.2">
      <c r="A60" s="42" t="s">
        <v>89</v>
      </c>
      <c r="B60" s="42" t="s">
        <v>139</v>
      </c>
      <c r="C60" s="45">
        <v>30.9</v>
      </c>
      <c r="D60" s="45">
        <v>24.2</v>
      </c>
      <c r="E60" s="45">
        <v>25.1</v>
      </c>
      <c r="F60" s="45">
        <v>25.1</v>
      </c>
      <c r="G60" s="45">
        <v>24.9</v>
      </c>
      <c r="H60" s="45">
        <v>22.4</v>
      </c>
      <c r="I60" s="45">
        <v>25.8</v>
      </c>
      <c r="J60" s="45">
        <v>30.4</v>
      </c>
      <c r="K60" s="45">
        <v>29.2</v>
      </c>
      <c r="L60" s="45">
        <v>30.3</v>
      </c>
      <c r="M60" s="45">
        <v>34.6</v>
      </c>
      <c r="N60" s="45">
        <v>37.799999999999997</v>
      </c>
    </row>
    <row r="61" spans="1:14" ht="12.75" x14ac:dyDescent="0.2">
      <c r="A61" s="42" t="s">
        <v>89</v>
      </c>
      <c r="B61" s="42" t="s">
        <v>140</v>
      </c>
      <c r="C61" s="43">
        <v>132.80000000000001</v>
      </c>
      <c r="D61" s="44">
        <v>132</v>
      </c>
      <c r="E61" s="43">
        <v>132.1</v>
      </c>
      <c r="F61" s="43">
        <v>131.1</v>
      </c>
      <c r="G61" s="43">
        <v>129.30000000000001</v>
      </c>
      <c r="H61" s="43">
        <v>127.4</v>
      </c>
      <c r="I61" s="43">
        <v>131.80000000000001</v>
      </c>
      <c r="J61" s="43">
        <v>137.6</v>
      </c>
      <c r="K61" s="43">
        <v>145.6</v>
      </c>
      <c r="L61" s="43">
        <v>143.9</v>
      </c>
      <c r="M61" s="43">
        <v>156.6</v>
      </c>
      <c r="N61" s="43">
        <v>162.80000000000001</v>
      </c>
    </row>
    <row r="62" spans="1:14" ht="12.75" x14ac:dyDescent="0.2">
      <c r="A62" s="42" t="s">
        <v>89</v>
      </c>
      <c r="B62" s="42" t="s">
        <v>141</v>
      </c>
      <c r="C62" s="45">
        <v>71.900000000000006</v>
      </c>
      <c r="D62" s="45">
        <v>81.3</v>
      </c>
      <c r="E62" s="45">
        <v>82.8</v>
      </c>
      <c r="F62" s="45">
        <v>79.3</v>
      </c>
      <c r="G62" s="45">
        <v>80.400000000000006</v>
      </c>
      <c r="H62" s="45">
        <v>85.3</v>
      </c>
      <c r="I62" s="45">
        <v>88.6</v>
      </c>
      <c r="J62" s="46">
        <v>98</v>
      </c>
      <c r="K62" s="45">
        <v>95.6</v>
      </c>
      <c r="L62" s="45">
        <v>96.6</v>
      </c>
      <c r="M62" s="45">
        <v>111.4</v>
      </c>
      <c r="N62" s="45">
        <v>117.4</v>
      </c>
    </row>
    <row r="63" spans="1:14" ht="12.75" x14ac:dyDescent="0.2">
      <c r="A63" s="42" t="s">
        <v>89</v>
      </c>
      <c r="B63" s="42" t="s">
        <v>14</v>
      </c>
      <c r="C63" s="43">
        <v>166.4</v>
      </c>
      <c r="D63" s="43">
        <v>171.1</v>
      </c>
      <c r="E63" s="43">
        <v>157.69999999999999</v>
      </c>
      <c r="F63" s="43">
        <v>151.6</v>
      </c>
      <c r="G63" s="43">
        <v>152.30000000000001</v>
      </c>
      <c r="H63" s="44">
        <v>157</v>
      </c>
      <c r="I63" s="43">
        <v>146.1</v>
      </c>
      <c r="J63" s="43">
        <v>142.1</v>
      </c>
      <c r="K63" s="44">
        <v>151</v>
      </c>
      <c r="L63" s="43">
        <v>144.80000000000001</v>
      </c>
      <c r="M63" s="43">
        <v>141.4</v>
      </c>
      <c r="N63" s="43">
        <v>142.6</v>
      </c>
    </row>
    <row r="64" spans="1:14" ht="12.75" x14ac:dyDescent="0.2">
      <c r="A64" s="42" t="s">
        <v>89</v>
      </c>
      <c r="B64" s="42" t="s">
        <v>16</v>
      </c>
      <c r="C64" s="45">
        <v>201.1</v>
      </c>
      <c r="D64" s="45">
        <v>211.1</v>
      </c>
      <c r="E64" s="45">
        <v>224.1</v>
      </c>
      <c r="F64" s="46">
        <v>232</v>
      </c>
      <c r="G64" s="45">
        <v>235.9</v>
      </c>
      <c r="H64" s="45">
        <v>238.3</v>
      </c>
      <c r="I64" s="45">
        <v>245.9</v>
      </c>
      <c r="J64" s="45">
        <v>252.8</v>
      </c>
      <c r="K64" s="45">
        <v>244.3</v>
      </c>
      <c r="L64" s="45">
        <v>242.8</v>
      </c>
      <c r="M64" s="46">
        <v>249</v>
      </c>
      <c r="N64" s="45">
        <v>247.4</v>
      </c>
    </row>
    <row r="65" spans="1:14" ht="12.75" x14ac:dyDescent="0.2">
      <c r="A65" s="42" t="s">
        <v>89</v>
      </c>
      <c r="B65" s="42" t="s">
        <v>15</v>
      </c>
      <c r="C65" s="44">
        <v>490</v>
      </c>
      <c r="D65" s="43">
        <v>490.8</v>
      </c>
      <c r="E65" s="43">
        <v>504.8</v>
      </c>
      <c r="F65" s="43">
        <v>495.7</v>
      </c>
      <c r="G65" s="43">
        <v>481.7</v>
      </c>
      <c r="H65" s="43">
        <v>482.6</v>
      </c>
      <c r="I65" s="43">
        <v>489.8</v>
      </c>
      <c r="J65" s="43">
        <v>467.4</v>
      </c>
      <c r="K65" s="43">
        <v>476.3</v>
      </c>
      <c r="L65" s="44">
        <v>499</v>
      </c>
      <c r="M65" s="43">
        <v>507.5</v>
      </c>
      <c r="N65" s="43">
        <v>509.5</v>
      </c>
    </row>
    <row r="66" spans="1:14" ht="12.75" x14ac:dyDescent="0.2">
      <c r="A66" s="42" t="s">
        <v>89</v>
      </c>
      <c r="B66" s="42" t="s">
        <v>142</v>
      </c>
      <c r="C66" s="45">
        <v>54.5</v>
      </c>
      <c r="D66" s="45">
        <v>59.4</v>
      </c>
      <c r="E66" s="45">
        <v>56.5</v>
      </c>
      <c r="F66" s="46">
        <v>59</v>
      </c>
      <c r="G66" s="45">
        <v>60.2</v>
      </c>
      <c r="H66" s="45">
        <v>58.3</v>
      </c>
      <c r="I66" s="45">
        <v>60.2</v>
      </c>
      <c r="J66" s="45">
        <v>63.3</v>
      </c>
      <c r="K66" s="46">
        <v>66</v>
      </c>
      <c r="L66" s="45">
        <v>60.9</v>
      </c>
      <c r="M66" s="45">
        <v>63.4</v>
      </c>
      <c r="N66" s="45">
        <v>64.400000000000006</v>
      </c>
    </row>
    <row r="67" spans="1:14" ht="12.75" x14ac:dyDescent="0.2">
      <c r="A67" s="42" t="s">
        <v>89</v>
      </c>
      <c r="B67" s="42" t="s">
        <v>143</v>
      </c>
      <c r="C67" s="43">
        <v>62.6</v>
      </c>
      <c r="D67" s="44">
        <v>61</v>
      </c>
      <c r="E67" s="43">
        <v>63.3</v>
      </c>
      <c r="F67" s="43">
        <v>59.9</v>
      </c>
      <c r="G67" s="44">
        <v>63</v>
      </c>
      <c r="H67" s="43">
        <v>64.599999999999994</v>
      </c>
      <c r="I67" s="43">
        <v>63.5</v>
      </c>
      <c r="J67" s="43">
        <v>65.2</v>
      </c>
      <c r="K67" s="43">
        <v>67.8</v>
      </c>
      <c r="L67" s="43">
        <v>64.900000000000006</v>
      </c>
      <c r="M67" s="43">
        <v>65.599999999999994</v>
      </c>
      <c r="N67" s="43">
        <v>73.099999999999994</v>
      </c>
    </row>
    <row r="68" spans="1:14" ht="13.5" thickBot="1" x14ac:dyDescent="0.25">
      <c r="A68" s="47" t="s">
        <v>89</v>
      </c>
      <c r="B68" s="47" t="s">
        <v>144</v>
      </c>
      <c r="C68" s="45">
        <v>4.4000000000000004</v>
      </c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5">
        <v>2.2000000000000002</v>
      </c>
    </row>
    <row r="69" spans="1:14" ht="24" customHeight="1" thickBot="1" x14ac:dyDescent="0.25">
      <c r="A69" s="48" t="s">
        <v>89</v>
      </c>
      <c r="B69" s="49" t="s">
        <v>86</v>
      </c>
      <c r="C69" s="50">
        <f>SUM(C53:C68)</f>
        <v>2061.5000000000005</v>
      </c>
      <c r="D69" s="50">
        <f t="shared" ref="D69:N69" si="3">SUM(D53:D68)</f>
        <v>2054.6999999999998</v>
      </c>
      <c r="E69" s="50">
        <f t="shared" si="3"/>
        <v>2028.9999999999998</v>
      </c>
      <c r="F69" s="50">
        <f t="shared" si="3"/>
        <v>2023.4</v>
      </c>
      <c r="G69" s="50">
        <f t="shared" si="3"/>
        <v>2006.6000000000001</v>
      </c>
      <c r="H69" s="50">
        <f t="shared" si="3"/>
        <v>2003.7</v>
      </c>
      <c r="I69" s="50">
        <f t="shared" si="3"/>
        <v>2031.4999999999998</v>
      </c>
      <c r="J69" s="50">
        <f t="shared" si="3"/>
        <v>2063.6</v>
      </c>
      <c r="K69" s="50">
        <f t="shared" si="3"/>
        <v>2103.1999999999998</v>
      </c>
      <c r="L69" s="50">
        <f t="shared" si="3"/>
        <v>2131.6999999999998</v>
      </c>
      <c r="M69" s="50">
        <f t="shared" si="3"/>
        <v>2182.3000000000002</v>
      </c>
      <c r="N69" s="50">
        <f t="shared" si="3"/>
        <v>2220.3000000000002</v>
      </c>
    </row>
    <row r="70" spans="1:14" ht="12.75" x14ac:dyDescent="0.2">
      <c r="A70" s="51" t="s">
        <v>95</v>
      </c>
      <c r="B70" s="51" t="s">
        <v>135</v>
      </c>
      <c r="C70" s="45">
        <v>121.7</v>
      </c>
      <c r="D70" s="45">
        <v>97.7</v>
      </c>
      <c r="E70" s="45">
        <v>106.6</v>
      </c>
      <c r="F70" s="45">
        <v>116.7</v>
      </c>
      <c r="G70" s="46">
        <v>113</v>
      </c>
      <c r="H70" s="45">
        <v>133.80000000000001</v>
      </c>
      <c r="I70" s="46">
        <v>140</v>
      </c>
      <c r="J70" s="45">
        <v>150.4</v>
      </c>
      <c r="K70" s="45">
        <v>141.5</v>
      </c>
      <c r="L70" s="45">
        <v>142.9</v>
      </c>
      <c r="M70" s="45">
        <v>139.1</v>
      </c>
      <c r="N70" s="45">
        <v>157.19999999999999</v>
      </c>
    </row>
    <row r="71" spans="1:14" ht="12.75" x14ac:dyDescent="0.2">
      <c r="A71" s="42" t="s">
        <v>95</v>
      </c>
      <c r="B71" s="42" t="s">
        <v>10</v>
      </c>
      <c r="C71" s="45">
        <v>221.3</v>
      </c>
      <c r="D71" s="45">
        <v>221.7</v>
      </c>
      <c r="E71" s="45">
        <v>205.1</v>
      </c>
      <c r="F71" s="45">
        <v>217.9</v>
      </c>
      <c r="G71" s="45">
        <v>216.9</v>
      </c>
      <c r="H71" s="45">
        <v>207.8</v>
      </c>
      <c r="I71" s="45">
        <v>217.8</v>
      </c>
      <c r="J71" s="45">
        <v>221.9</v>
      </c>
      <c r="K71" s="45">
        <v>223.8</v>
      </c>
      <c r="L71" s="45">
        <v>240.3</v>
      </c>
      <c r="M71" s="46">
        <v>244</v>
      </c>
      <c r="N71" s="46">
        <v>251</v>
      </c>
    </row>
    <row r="72" spans="1:14" ht="12.75" x14ac:dyDescent="0.2">
      <c r="A72" s="42" t="s">
        <v>95</v>
      </c>
      <c r="B72" s="42" t="s">
        <v>11</v>
      </c>
      <c r="C72" s="43">
        <v>5115.2</v>
      </c>
      <c r="D72" s="43">
        <v>5095.7</v>
      </c>
      <c r="E72" s="43">
        <v>5052.5</v>
      </c>
      <c r="F72" s="43">
        <v>5114.8999999999996</v>
      </c>
      <c r="G72" s="43">
        <v>5095.7</v>
      </c>
      <c r="H72" s="43">
        <v>5539.6</v>
      </c>
      <c r="I72" s="43">
        <v>5462.2</v>
      </c>
      <c r="J72" s="43">
        <v>5508.4</v>
      </c>
      <c r="K72" s="44">
        <v>5656</v>
      </c>
      <c r="L72" s="43">
        <v>5647.6</v>
      </c>
      <c r="M72" s="43">
        <v>5645.1</v>
      </c>
      <c r="N72" s="43">
        <v>5588.9</v>
      </c>
    </row>
    <row r="73" spans="1:14" ht="12.75" x14ac:dyDescent="0.2">
      <c r="A73" s="42" t="s">
        <v>95</v>
      </c>
      <c r="B73" s="42" t="s">
        <v>136</v>
      </c>
      <c r="C73" s="45">
        <v>1815.1</v>
      </c>
      <c r="D73" s="45">
        <v>1789.4</v>
      </c>
      <c r="E73" s="45">
        <v>1752.1</v>
      </c>
      <c r="F73" s="45">
        <v>1798.9</v>
      </c>
      <c r="G73" s="45">
        <v>1829.5</v>
      </c>
      <c r="H73" s="45">
        <v>1867.3</v>
      </c>
      <c r="I73" s="45">
        <v>1875.1</v>
      </c>
      <c r="J73" s="45">
        <v>1904.5</v>
      </c>
      <c r="K73" s="45">
        <v>1959.2</v>
      </c>
      <c r="L73" s="45">
        <v>2018.6</v>
      </c>
      <c r="M73" s="46">
        <v>2047</v>
      </c>
      <c r="N73" s="45">
        <v>2064.8000000000002</v>
      </c>
    </row>
    <row r="74" spans="1:14" ht="12.75" x14ac:dyDescent="0.2">
      <c r="A74" s="42" t="s">
        <v>95</v>
      </c>
      <c r="B74" s="42" t="s">
        <v>13</v>
      </c>
      <c r="C74" s="43">
        <v>1424.4</v>
      </c>
      <c r="D74" s="43">
        <v>1453.3</v>
      </c>
      <c r="E74" s="43">
        <v>1388.1</v>
      </c>
      <c r="F74" s="43">
        <v>1438.3</v>
      </c>
      <c r="G74" s="43">
        <v>1464.5</v>
      </c>
      <c r="H74" s="44">
        <v>1467</v>
      </c>
      <c r="I74" s="43">
        <v>1480.6</v>
      </c>
      <c r="J74" s="43">
        <v>1501.4</v>
      </c>
      <c r="K74" s="43">
        <v>1528.6</v>
      </c>
      <c r="L74" s="43">
        <v>1524.4</v>
      </c>
      <c r="M74" s="43">
        <v>1521.1</v>
      </c>
      <c r="N74" s="44">
        <v>1529</v>
      </c>
    </row>
    <row r="75" spans="1:14" ht="12.75" x14ac:dyDescent="0.2">
      <c r="A75" s="42" t="s">
        <v>95</v>
      </c>
      <c r="B75" s="42" t="s">
        <v>137</v>
      </c>
      <c r="C75" s="45">
        <v>1209.3</v>
      </c>
      <c r="D75" s="45">
        <v>1205.8</v>
      </c>
      <c r="E75" s="45">
        <v>1190.8</v>
      </c>
      <c r="F75" s="45">
        <v>1216.5</v>
      </c>
      <c r="G75" s="45">
        <v>1254.3</v>
      </c>
      <c r="H75" s="45">
        <v>1128.4000000000001</v>
      </c>
      <c r="I75" s="45">
        <v>1137.4000000000001</v>
      </c>
      <c r="J75" s="45">
        <v>1171.5999999999999</v>
      </c>
      <c r="K75" s="46">
        <v>1229</v>
      </c>
      <c r="L75" s="45">
        <v>1235.8</v>
      </c>
      <c r="M75" s="45">
        <v>1288.2</v>
      </c>
      <c r="N75" s="45">
        <v>1334.3</v>
      </c>
    </row>
    <row r="76" spans="1:14" ht="12.75" x14ac:dyDescent="0.2">
      <c r="A76" s="42" t="s">
        <v>95</v>
      </c>
      <c r="B76" s="42" t="s">
        <v>138</v>
      </c>
      <c r="C76" s="43">
        <v>1304.2</v>
      </c>
      <c r="D76" s="43">
        <v>1313.2</v>
      </c>
      <c r="E76" s="43">
        <v>1297.7</v>
      </c>
      <c r="F76" s="44">
        <v>1277</v>
      </c>
      <c r="G76" s="43">
        <v>1278.0999999999999</v>
      </c>
      <c r="H76" s="43">
        <v>1263.9000000000001</v>
      </c>
      <c r="I76" s="43">
        <v>1256.9000000000001</v>
      </c>
      <c r="J76" s="43">
        <v>1230.7</v>
      </c>
      <c r="K76" s="43">
        <v>1277.5</v>
      </c>
      <c r="L76" s="43">
        <v>1265.4000000000001</v>
      </c>
      <c r="M76" s="43">
        <v>1232.3</v>
      </c>
      <c r="N76" s="43">
        <v>1223.4000000000001</v>
      </c>
    </row>
    <row r="77" spans="1:14" ht="12.75" x14ac:dyDescent="0.2">
      <c r="A77" s="42" t="s">
        <v>95</v>
      </c>
      <c r="B77" s="42" t="s">
        <v>139</v>
      </c>
      <c r="C77" s="45">
        <v>209.2</v>
      </c>
      <c r="D77" s="45">
        <v>256.39999999999998</v>
      </c>
      <c r="E77" s="45">
        <v>245.6</v>
      </c>
      <c r="F77" s="45">
        <v>249.5</v>
      </c>
      <c r="G77" s="45">
        <v>252.8</v>
      </c>
      <c r="H77" s="45">
        <v>206.7</v>
      </c>
      <c r="I77" s="45">
        <v>178.5</v>
      </c>
      <c r="J77" s="45">
        <v>195.7</v>
      </c>
      <c r="K77" s="45">
        <v>199.3</v>
      </c>
      <c r="L77" s="45">
        <v>189.4</v>
      </c>
      <c r="M77" s="45">
        <v>189.6</v>
      </c>
      <c r="N77" s="45">
        <v>195.2</v>
      </c>
    </row>
    <row r="78" spans="1:14" ht="12.75" x14ac:dyDescent="0.2">
      <c r="A78" s="42" t="s">
        <v>95</v>
      </c>
      <c r="B78" s="42" t="s">
        <v>140</v>
      </c>
      <c r="C78" s="43">
        <v>1780.8</v>
      </c>
      <c r="D78" s="43">
        <v>1840.1</v>
      </c>
      <c r="E78" s="43">
        <v>1832.4</v>
      </c>
      <c r="F78" s="43">
        <v>1935.8</v>
      </c>
      <c r="G78" s="43">
        <v>1903.8</v>
      </c>
      <c r="H78" s="44">
        <v>2048</v>
      </c>
      <c r="I78" s="43">
        <v>2070.8000000000002</v>
      </c>
      <c r="J78" s="43">
        <v>2121.9</v>
      </c>
      <c r="K78" s="43">
        <v>2242.4</v>
      </c>
      <c r="L78" s="43">
        <v>2272.3000000000002</v>
      </c>
      <c r="M78" s="44">
        <v>2257</v>
      </c>
      <c r="N78" s="43">
        <v>2343.1</v>
      </c>
    </row>
    <row r="79" spans="1:14" ht="12.75" x14ac:dyDescent="0.2">
      <c r="A79" s="42" t="s">
        <v>95</v>
      </c>
      <c r="B79" s="42" t="s">
        <v>141</v>
      </c>
      <c r="C79" s="45">
        <v>1814.6</v>
      </c>
      <c r="D79" s="45">
        <v>1897.5</v>
      </c>
      <c r="E79" s="45">
        <v>1939.7</v>
      </c>
      <c r="F79" s="45">
        <v>1988.4</v>
      </c>
      <c r="G79" s="45">
        <v>2013.1</v>
      </c>
      <c r="H79" s="45">
        <v>1859.7</v>
      </c>
      <c r="I79" s="45">
        <v>1879.4</v>
      </c>
      <c r="J79" s="45">
        <v>1940.5</v>
      </c>
      <c r="K79" s="45">
        <v>1975.8</v>
      </c>
      <c r="L79" s="45">
        <v>2014.8</v>
      </c>
      <c r="M79" s="45">
        <v>1994.3</v>
      </c>
      <c r="N79" s="46">
        <v>2040</v>
      </c>
    </row>
    <row r="80" spans="1:14" ht="12.75" x14ac:dyDescent="0.2">
      <c r="A80" s="42" t="s">
        <v>95</v>
      </c>
      <c r="B80" s="42" t="s">
        <v>14</v>
      </c>
      <c r="C80" s="43">
        <v>2750.2</v>
      </c>
      <c r="D80" s="43">
        <v>2760.9</v>
      </c>
      <c r="E80" s="43">
        <v>2767.9</v>
      </c>
      <c r="F80" s="43">
        <v>2734.8</v>
      </c>
      <c r="G80" s="43">
        <v>2745.8</v>
      </c>
      <c r="H80" s="43">
        <v>2771.8</v>
      </c>
      <c r="I80" s="43">
        <v>2780.5</v>
      </c>
      <c r="J80" s="43">
        <v>2737.5</v>
      </c>
      <c r="K80" s="43">
        <v>2858.2</v>
      </c>
      <c r="L80" s="43">
        <v>2830.6</v>
      </c>
      <c r="M80" s="44">
        <v>2856</v>
      </c>
      <c r="N80" s="43">
        <v>2877.1</v>
      </c>
    </row>
    <row r="81" spans="1:14" ht="12.75" x14ac:dyDescent="0.2">
      <c r="A81" s="42" t="s">
        <v>95</v>
      </c>
      <c r="B81" s="42" t="s">
        <v>16</v>
      </c>
      <c r="C81" s="45">
        <v>2316.4</v>
      </c>
      <c r="D81" s="45">
        <v>2341.1999999999998</v>
      </c>
      <c r="E81" s="45">
        <v>2311.1</v>
      </c>
      <c r="F81" s="45">
        <v>2390.8000000000002</v>
      </c>
      <c r="G81" s="45">
        <v>2438.5</v>
      </c>
      <c r="H81" s="46">
        <v>2509</v>
      </c>
      <c r="I81" s="46">
        <v>2550</v>
      </c>
      <c r="J81" s="46">
        <v>2586</v>
      </c>
      <c r="K81" s="45">
        <v>2624.9</v>
      </c>
      <c r="L81" s="46">
        <v>2686</v>
      </c>
      <c r="M81" s="45">
        <v>2744.9</v>
      </c>
      <c r="N81" s="45">
        <v>2800.4</v>
      </c>
    </row>
    <row r="82" spans="1:14" ht="12.75" x14ac:dyDescent="0.2">
      <c r="A82" s="42" t="s">
        <v>95</v>
      </c>
      <c r="B82" s="42" t="s">
        <v>15</v>
      </c>
      <c r="C82" s="43">
        <v>4310.8</v>
      </c>
      <c r="D82" s="43">
        <v>4469.7</v>
      </c>
      <c r="E82" s="43">
        <v>4548.3</v>
      </c>
      <c r="F82" s="43">
        <v>4693.8</v>
      </c>
      <c r="G82" s="43">
        <v>4795.3999999999996</v>
      </c>
      <c r="H82" s="44">
        <v>4770</v>
      </c>
      <c r="I82" s="43">
        <v>4871.3</v>
      </c>
      <c r="J82" s="44">
        <v>4994</v>
      </c>
      <c r="K82" s="43">
        <v>5160.7</v>
      </c>
      <c r="L82" s="43">
        <v>5231.6000000000004</v>
      </c>
      <c r="M82" s="43">
        <v>5308.1</v>
      </c>
      <c r="N82" s="43">
        <v>5447.8</v>
      </c>
    </row>
    <row r="83" spans="1:14" ht="12.75" x14ac:dyDescent="0.2">
      <c r="A83" s="42" t="s">
        <v>95</v>
      </c>
      <c r="B83" s="42" t="s">
        <v>142</v>
      </c>
      <c r="C83" s="45">
        <v>515.79999999999995</v>
      </c>
      <c r="D83" s="45">
        <v>519.6</v>
      </c>
      <c r="E83" s="45">
        <v>518.79999999999995</v>
      </c>
      <c r="F83" s="45">
        <v>508.4</v>
      </c>
      <c r="G83" s="45">
        <v>526.29999999999995</v>
      </c>
      <c r="H83" s="45">
        <v>506.1</v>
      </c>
      <c r="I83" s="45">
        <v>508.5</v>
      </c>
      <c r="J83" s="45">
        <v>528.4</v>
      </c>
      <c r="K83" s="46">
        <v>528</v>
      </c>
      <c r="L83" s="45">
        <v>532.1</v>
      </c>
      <c r="M83" s="45">
        <v>524.4</v>
      </c>
      <c r="N83" s="45">
        <v>552.79999999999995</v>
      </c>
    </row>
    <row r="84" spans="1:14" ht="12.75" x14ac:dyDescent="0.2">
      <c r="A84" s="42" t="s">
        <v>95</v>
      </c>
      <c r="B84" s="42" t="s">
        <v>143</v>
      </c>
      <c r="C84" s="43">
        <v>1281.4000000000001</v>
      </c>
      <c r="D84" s="44">
        <v>1100</v>
      </c>
      <c r="E84" s="43">
        <v>1057.9000000000001</v>
      </c>
      <c r="F84" s="44">
        <v>1069</v>
      </c>
      <c r="G84" s="43">
        <v>1055.5999999999999</v>
      </c>
      <c r="H84" s="43">
        <v>1125.0999999999999</v>
      </c>
      <c r="I84" s="43">
        <v>1093.8</v>
      </c>
      <c r="J84" s="43">
        <v>1079.7</v>
      </c>
      <c r="K84" s="43">
        <v>1111.5999999999999</v>
      </c>
      <c r="L84" s="43">
        <v>1118.5</v>
      </c>
      <c r="M84" s="43">
        <v>1111.4000000000001</v>
      </c>
      <c r="N84" s="43">
        <v>1117.3</v>
      </c>
    </row>
    <row r="85" spans="1:14" ht="13.5" thickBot="1" x14ac:dyDescent="0.25">
      <c r="A85" s="47" t="s">
        <v>95</v>
      </c>
      <c r="B85" s="47" t="s">
        <v>144</v>
      </c>
      <c r="C85" s="45">
        <v>32.5</v>
      </c>
      <c r="D85" s="46">
        <v>29</v>
      </c>
      <c r="E85" s="45">
        <v>30.1</v>
      </c>
      <c r="F85" s="45">
        <v>26.2</v>
      </c>
      <c r="G85" s="45">
        <v>25.7</v>
      </c>
      <c r="H85" s="45">
        <v>19.600000000000001</v>
      </c>
      <c r="I85" s="45">
        <v>20.3</v>
      </c>
      <c r="J85" s="45">
        <v>18.100000000000001</v>
      </c>
      <c r="K85" s="45">
        <v>18.3</v>
      </c>
      <c r="L85" s="45">
        <v>21.1</v>
      </c>
      <c r="M85" s="45">
        <v>21.5</v>
      </c>
      <c r="N85" s="45">
        <v>18.7</v>
      </c>
    </row>
    <row r="86" spans="1:14" ht="24" customHeight="1" thickBot="1" x14ac:dyDescent="0.25">
      <c r="A86" s="48" t="s">
        <v>95</v>
      </c>
      <c r="B86" s="49" t="s">
        <v>86</v>
      </c>
      <c r="C86" s="50">
        <f>SUM(C70:C85)</f>
        <v>26222.9</v>
      </c>
      <c r="D86" s="50">
        <f t="shared" ref="D86:N86" si="4">SUM(D70:D85)</f>
        <v>26391.200000000001</v>
      </c>
      <c r="E86" s="50">
        <f t="shared" si="4"/>
        <v>26244.699999999997</v>
      </c>
      <c r="F86" s="50">
        <f t="shared" si="4"/>
        <v>26776.899999999998</v>
      </c>
      <c r="G86" s="50">
        <f t="shared" si="4"/>
        <v>27008.999999999993</v>
      </c>
      <c r="H86" s="50">
        <f t="shared" si="4"/>
        <v>27423.799999999996</v>
      </c>
      <c r="I86" s="50">
        <f t="shared" si="4"/>
        <v>27523.099999999995</v>
      </c>
      <c r="J86" s="50">
        <f t="shared" si="4"/>
        <v>27890.7</v>
      </c>
      <c r="K86" s="50">
        <f t="shared" si="4"/>
        <v>28734.799999999999</v>
      </c>
      <c r="L86" s="50">
        <f t="shared" si="4"/>
        <v>28971.399999999994</v>
      </c>
      <c r="M86" s="50">
        <f t="shared" si="4"/>
        <v>29124.000000000007</v>
      </c>
      <c r="N86" s="50">
        <f t="shared" si="4"/>
        <v>29541</v>
      </c>
    </row>
    <row r="87" spans="1:14" ht="12.75" x14ac:dyDescent="0.2">
      <c r="A87" s="51" t="s">
        <v>90</v>
      </c>
      <c r="B87" s="51" t="s">
        <v>135</v>
      </c>
      <c r="C87" s="43">
        <v>6.3</v>
      </c>
      <c r="D87" s="43">
        <v>5.6</v>
      </c>
      <c r="E87" s="44">
        <v>6</v>
      </c>
      <c r="F87" s="43">
        <v>6.3</v>
      </c>
      <c r="G87" s="43">
        <v>4.4000000000000004</v>
      </c>
      <c r="H87" s="43">
        <v>4.4000000000000004</v>
      </c>
      <c r="I87" s="43">
        <v>4.7</v>
      </c>
      <c r="J87" s="43">
        <v>4.9000000000000004</v>
      </c>
      <c r="K87" s="43">
        <v>4.5</v>
      </c>
      <c r="L87" s="43">
        <v>6.3</v>
      </c>
      <c r="M87" s="43">
        <v>6.7</v>
      </c>
      <c r="N87" s="43">
        <v>6.2</v>
      </c>
    </row>
    <row r="88" spans="1:14" ht="12.75" x14ac:dyDescent="0.2">
      <c r="A88" s="42" t="s">
        <v>90</v>
      </c>
      <c r="B88" s="42" t="s">
        <v>10</v>
      </c>
      <c r="C88" s="45">
        <v>2.2999999999999998</v>
      </c>
      <c r="D88" s="45">
        <v>2.2000000000000002</v>
      </c>
      <c r="E88" s="45">
        <v>2.2000000000000002</v>
      </c>
      <c r="F88" s="45">
        <v>3.6</v>
      </c>
      <c r="G88" s="45">
        <v>3.2</v>
      </c>
      <c r="H88" s="46">
        <v>3</v>
      </c>
      <c r="I88" s="45">
        <v>2.9</v>
      </c>
      <c r="J88" s="45">
        <v>2.8</v>
      </c>
      <c r="K88" s="45">
        <v>2.7</v>
      </c>
      <c r="L88" s="45">
        <v>2.8</v>
      </c>
      <c r="M88" s="45">
        <v>3.6</v>
      </c>
      <c r="N88" s="45">
        <v>2.5</v>
      </c>
    </row>
    <row r="89" spans="1:14" ht="12.75" x14ac:dyDescent="0.2">
      <c r="A89" s="42" t="s">
        <v>90</v>
      </c>
      <c r="B89" s="42" t="s">
        <v>11</v>
      </c>
      <c r="C89" s="43">
        <v>90.4</v>
      </c>
      <c r="D89" s="43">
        <v>81.5</v>
      </c>
      <c r="E89" s="43">
        <v>77.8</v>
      </c>
      <c r="F89" s="43">
        <v>79.099999999999994</v>
      </c>
      <c r="G89" s="43">
        <v>77.7</v>
      </c>
      <c r="H89" s="44">
        <v>79</v>
      </c>
      <c r="I89" s="43">
        <v>79.2</v>
      </c>
      <c r="J89" s="43">
        <v>81.400000000000006</v>
      </c>
      <c r="K89" s="43">
        <v>80.400000000000006</v>
      </c>
      <c r="L89" s="43">
        <v>83.1</v>
      </c>
      <c r="M89" s="43">
        <v>82.5</v>
      </c>
      <c r="N89" s="43">
        <v>82.4</v>
      </c>
    </row>
    <row r="90" spans="1:14" ht="12.75" x14ac:dyDescent="0.2">
      <c r="A90" s="42" t="s">
        <v>90</v>
      </c>
      <c r="B90" s="42" t="s">
        <v>136</v>
      </c>
      <c r="C90" s="45">
        <v>49.5</v>
      </c>
      <c r="D90" s="45">
        <v>49.7</v>
      </c>
      <c r="E90" s="45">
        <v>43.3</v>
      </c>
      <c r="F90" s="45">
        <v>46.6</v>
      </c>
      <c r="G90" s="45">
        <v>49.8</v>
      </c>
      <c r="H90" s="45">
        <v>46.2</v>
      </c>
      <c r="I90" s="45">
        <v>49.4</v>
      </c>
      <c r="J90" s="45">
        <v>44.4</v>
      </c>
      <c r="K90" s="45">
        <v>48.9</v>
      </c>
      <c r="L90" s="45">
        <v>50.4</v>
      </c>
      <c r="M90" s="45">
        <v>47.3</v>
      </c>
      <c r="N90" s="45">
        <v>47.1</v>
      </c>
    </row>
    <row r="91" spans="1:14" ht="12.75" x14ac:dyDescent="0.2">
      <c r="A91" s="42" t="s">
        <v>90</v>
      </c>
      <c r="B91" s="42" t="s">
        <v>13</v>
      </c>
      <c r="C91" s="43">
        <v>22.5</v>
      </c>
      <c r="D91" s="43">
        <v>18.899999999999999</v>
      </c>
      <c r="E91" s="43">
        <v>18.399999999999999</v>
      </c>
      <c r="F91" s="43">
        <v>18.2</v>
      </c>
      <c r="G91" s="43">
        <v>18.600000000000001</v>
      </c>
      <c r="H91" s="43">
        <v>22.7</v>
      </c>
      <c r="I91" s="44">
        <v>25</v>
      </c>
      <c r="J91" s="44">
        <v>25</v>
      </c>
      <c r="K91" s="43">
        <v>25.8</v>
      </c>
      <c r="L91" s="44">
        <v>25</v>
      </c>
      <c r="M91" s="43">
        <v>27.2</v>
      </c>
      <c r="N91" s="43">
        <v>28.2</v>
      </c>
    </row>
    <row r="92" spans="1:14" ht="12.75" x14ac:dyDescent="0.2">
      <c r="A92" s="42" t="s">
        <v>90</v>
      </c>
      <c r="B92" s="42" t="s">
        <v>137</v>
      </c>
      <c r="C92" s="45">
        <v>15.4</v>
      </c>
      <c r="D92" s="45">
        <v>14.4</v>
      </c>
      <c r="E92" s="45">
        <v>12.5</v>
      </c>
      <c r="F92" s="45">
        <v>16.399999999999999</v>
      </c>
      <c r="G92" s="45">
        <v>17.899999999999999</v>
      </c>
      <c r="H92" s="45">
        <v>19.3</v>
      </c>
      <c r="I92" s="45">
        <v>21.4</v>
      </c>
      <c r="J92" s="45">
        <v>26.2</v>
      </c>
      <c r="K92" s="45">
        <v>28.2</v>
      </c>
      <c r="L92" s="45">
        <v>30.3</v>
      </c>
      <c r="M92" s="45">
        <v>29.2</v>
      </c>
      <c r="N92" s="46">
        <v>32</v>
      </c>
    </row>
    <row r="93" spans="1:14" ht="12.75" x14ac:dyDescent="0.2">
      <c r="A93" s="42" t="s">
        <v>90</v>
      </c>
      <c r="B93" s="42" t="s">
        <v>138</v>
      </c>
      <c r="C93" s="43">
        <v>10.1</v>
      </c>
      <c r="D93" s="44">
        <v>11</v>
      </c>
      <c r="E93" s="43">
        <v>9.3000000000000007</v>
      </c>
      <c r="F93" s="43">
        <v>10.3</v>
      </c>
      <c r="G93" s="43">
        <v>10.8</v>
      </c>
      <c r="H93" s="43">
        <v>10.199999999999999</v>
      </c>
      <c r="I93" s="43">
        <v>8.1</v>
      </c>
      <c r="J93" s="43">
        <v>9.1999999999999993</v>
      </c>
      <c r="K93" s="43">
        <v>10.6</v>
      </c>
      <c r="L93" s="43">
        <v>11.8</v>
      </c>
      <c r="M93" s="43">
        <v>12.3</v>
      </c>
      <c r="N93" s="43">
        <v>11.8</v>
      </c>
    </row>
    <row r="94" spans="1:14" ht="12.75" x14ac:dyDescent="0.2">
      <c r="A94" s="42" t="s">
        <v>90</v>
      </c>
      <c r="B94" s="42" t="s">
        <v>139</v>
      </c>
      <c r="C94" s="45">
        <v>8.6999999999999993</v>
      </c>
      <c r="D94" s="45">
        <v>6.7</v>
      </c>
      <c r="E94" s="45">
        <v>8.9</v>
      </c>
      <c r="F94" s="45">
        <v>8.5</v>
      </c>
      <c r="G94" s="46">
        <v>9</v>
      </c>
      <c r="H94" s="45">
        <v>10.1</v>
      </c>
      <c r="I94" s="45">
        <v>9.6999999999999993</v>
      </c>
      <c r="J94" s="45">
        <v>9.1</v>
      </c>
      <c r="K94" s="45">
        <v>9.5</v>
      </c>
      <c r="L94" s="45">
        <v>8.5</v>
      </c>
      <c r="M94" s="45">
        <v>8.1999999999999993</v>
      </c>
      <c r="N94" s="45">
        <v>9.6</v>
      </c>
    </row>
    <row r="95" spans="1:14" ht="12.75" x14ac:dyDescent="0.2">
      <c r="A95" s="42" t="s">
        <v>90</v>
      </c>
      <c r="B95" s="42" t="s">
        <v>140</v>
      </c>
      <c r="C95" s="43">
        <v>19.8</v>
      </c>
      <c r="D95" s="43">
        <v>20.3</v>
      </c>
      <c r="E95" s="43">
        <v>19.899999999999999</v>
      </c>
      <c r="F95" s="43">
        <v>21.9</v>
      </c>
      <c r="G95" s="43">
        <v>21.9</v>
      </c>
      <c r="H95" s="43">
        <v>24.8</v>
      </c>
      <c r="I95" s="43">
        <v>25.9</v>
      </c>
      <c r="J95" s="43">
        <v>24.6</v>
      </c>
      <c r="K95" s="43">
        <v>23.1</v>
      </c>
      <c r="L95" s="43">
        <v>28.3</v>
      </c>
      <c r="M95" s="43">
        <v>29.6</v>
      </c>
      <c r="N95" s="44">
        <v>30</v>
      </c>
    </row>
    <row r="96" spans="1:14" ht="12.75" x14ac:dyDescent="0.2">
      <c r="A96" s="42" t="s">
        <v>90</v>
      </c>
      <c r="B96" s="42" t="s">
        <v>141</v>
      </c>
      <c r="C96" s="45">
        <v>16.600000000000001</v>
      </c>
      <c r="D96" s="45">
        <v>16.100000000000001</v>
      </c>
      <c r="E96" s="45">
        <v>17.8</v>
      </c>
      <c r="F96" s="45">
        <v>16.7</v>
      </c>
      <c r="G96" s="45">
        <v>20.100000000000001</v>
      </c>
      <c r="H96" s="45">
        <v>21.6</v>
      </c>
      <c r="I96" s="45">
        <v>17.899999999999999</v>
      </c>
      <c r="J96" s="46">
        <v>18</v>
      </c>
      <c r="K96" s="45">
        <v>19.7</v>
      </c>
      <c r="L96" s="45">
        <v>21.8</v>
      </c>
      <c r="M96" s="45">
        <v>22.8</v>
      </c>
      <c r="N96" s="45">
        <v>21.3</v>
      </c>
    </row>
    <row r="97" spans="1:14" ht="12.75" x14ac:dyDescent="0.2">
      <c r="A97" s="42" t="s">
        <v>90</v>
      </c>
      <c r="B97" s="42" t="s">
        <v>14</v>
      </c>
      <c r="C97" s="43">
        <v>37.1</v>
      </c>
      <c r="D97" s="43">
        <v>36.200000000000003</v>
      </c>
      <c r="E97" s="43">
        <v>39.299999999999997</v>
      </c>
      <c r="F97" s="43">
        <v>38.799999999999997</v>
      </c>
      <c r="G97" s="43">
        <v>38.799999999999997</v>
      </c>
      <c r="H97" s="43">
        <v>41.3</v>
      </c>
      <c r="I97" s="43">
        <v>43.1</v>
      </c>
      <c r="J97" s="43">
        <v>40.6</v>
      </c>
      <c r="K97" s="43">
        <v>38.5</v>
      </c>
      <c r="L97" s="43">
        <v>37.4</v>
      </c>
      <c r="M97" s="43">
        <v>36.9</v>
      </c>
      <c r="N97" s="43">
        <v>39.200000000000003</v>
      </c>
    </row>
    <row r="98" spans="1:14" ht="12.75" x14ac:dyDescent="0.2">
      <c r="A98" s="42" t="s">
        <v>90</v>
      </c>
      <c r="B98" s="42" t="s">
        <v>16</v>
      </c>
      <c r="C98" s="45">
        <v>54.3</v>
      </c>
      <c r="D98" s="46">
        <v>58</v>
      </c>
      <c r="E98" s="46">
        <v>53</v>
      </c>
      <c r="F98" s="45">
        <v>52.7</v>
      </c>
      <c r="G98" s="46">
        <v>57</v>
      </c>
      <c r="H98" s="45">
        <v>51.4</v>
      </c>
      <c r="I98" s="45">
        <v>50.3</v>
      </c>
      <c r="J98" s="45">
        <v>56.2</v>
      </c>
      <c r="K98" s="46">
        <v>52</v>
      </c>
      <c r="L98" s="45">
        <v>51.7</v>
      </c>
      <c r="M98" s="45">
        <v>55.5</v>
      </c>
      <c r="N98" s="45">
        <v>55.6</v>
      </c>
    </row>
    <row r="99" spans="1:14" ht="12.75" x14ac:dyDescent="0.2">
      <c r="A99" s="42" t="s">
        <v>90</v>
      </c>
      <c r="B99" s="42" t="s">
        <v>15</v>
      </c>
      <c r="C99" s="43">
        <v>28.8</v>
      </c>
      <c r="D99" s="43">
        <v>31.4</v>
      </c>
      <c r="E99" s="43">
        <v>31.5</v>
      </c>
      <c r="F99" s="43">
        <v>32.6</v>
      </c>
      <c r="G99" s="43">
        <v>31.7</v>
      </c>
      <c r="H99" s="43">
        <v>33.200000000000003</v>
      </c>
      <c r="I99" s="43">
        <v>35.799999999999997</v>
      </c>
      <c r="J99" s="43">
        <v>35.200000000000003</v>
      </c>
      <c r="K99" s="44">
        <v>36</v>
      </c>
      <c r="L99" s="43">
        <v>35.1</v>
      </c>
      <c r="M99" s="43">
        <v>36.5</v>
      </c>
      <c r="N99" s="43">
        <v>38.1</v>
      </c>
    </row>
    <row r="100" spans="1:14" ht="12.75" x14ac:dyDescent="0.2">
      <c r="A100" s="42" t="s">
        <v>90</v>
      </c>
      <c r="B100" s="42" t="s">
        <v>142</v>
      </c>
      <c r="C100" s="45">
        <v>14.5</v>
      </c>
      <c r="D100" s="45">
        <v>13.6</v>
      </c>
      <c r="E100" s="45">
        <v>13.6</v>
      </c>
      <c r="F100" s="45">
        <v>13.2</v>
      </c>
      <c r="G100" s="45">
        <v>13.9</v>
      </c>
      <c r="H100" s="45">
        <v>16.3</v>
      </c>
      <c r="I100" s="45">
        <v>15.9</v>
      </c>
      <c r="J100" s="45">
        <v>12.8</v>
      </c>
      <c r="K100" s="45">
        <v>15.3</v>
      </c>
      <c r="L100" s="45">
        <v>14.9</v>
      </c>
      <c r="M100" s="45">
        <v>17.7</v>
      </c>
      <c r="N100" s="46">
        <v>19</v>
      </c>
    </row>
    <row r="101" spans="1:14" ht="12.75" x14ac:dyDescent="0.2">
      <c r="A101" s="42" t="s">
        <v>90</v>
      </c>
      <c r="B101" s="42" t="s">
        <v>143</v>
      </c>
      <c r="C101" s="43">
        <v>12.7</v>
      </c>
      <c r="D101" s="43">
        <v>10.1</v>
      </c>
      <c r="E101" s="43">
        <v>10.5</v>
      </c>
      <c r="F101" s="43">
        <v>9.1999999999999993</v>
      </c>
      <c r="G101" s="43">
        <v>9.6</v>
      </c>
      <c r="H101" s="43">
        <v>10.3</v>
      </c>
      <c r="I101" s="44">
        <v>11</v>
      </c>
      <c r="J101" s="43">
        <v>14.4</v>
      </c>
      <c r="K101" s="43">
        <v>13.7</v>
      </c>
      <c r="L101" s="43">
        <v>12.9</v>
      </c>
      <c r="M101" s="43">
        <v>13.5</v>
      </c>
      <c r="N101" s="43">
        <v>13.7</v>
      </c>
    </row>
    <row r="102" spans="1:14" ht="13.5" thickBot="1" x14ac:dyDescent="0.25">
      <c r="A102" s="47" t="s">
        <v>90</v>
      </c>
      <c r="B102" s="47" t="s">
        <v>144</v>
      </c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</row>
    <row r="103" spans="1:14" ht="24" customHeight="1" thickBot="1" x14ac:dyDescent="0.25">
      <c r="A103" s="48" t="s">
        <v>90</v>
      </c>
      <c r="B103" s="49" t="s">
        <v>86</v>
      </c>
      <c r="C103" s="50">
        <f>SUM(C87:C102)</f>
        <v>389</v>
      </c>
      <c r="D103" s="50">
        <f t="shared" ref="D103:N103" si="5">SUM(D87:D102)</f>
        <v>375.70000000000005</v>
      </c>
      <c r="E103" s="50">
        <f t="shared" si="5"/>
        <v>364.00000000000006</v>
      </c>
      <c r="F103" s="50">
        <f t="shared" si="5"/>
        <v>374.09999999999997</v>
      </c>
      <c r="G103" s="50">
        <f t="shared" si="5"/>
        <v>384.4</v>
      </c>
      <c r="H103" s="50">
        <f t="shared" si="5"/>
        <v>393.8</v>
      </c>
      <c r="I103" s="50">
        <f t="shared" si="5"/>
        <v>400.3</v>
      </c>
      <c r="J103" s="50">
        <f t="shared" si="5"/>
        <v>404.79999999999995</v>
      </c>
      <c r="K103" s="50">
        <f t="shared" si="5"/>
        <v>408.9</v>
      </c>
      <c r="L103" s="50">
        <f t="shared" si="5"/>
        <v>420.29999999999995</v>
      </c>
      <c r="M103" s="50">
        <f t="shared" si="5"/>
        <v>429.49999999999994</v>
      </c>
      <c r="N103" s="50">
        <f t="shared" si="5"/>
        <v>436.70000000000005</v>
      </c>
    </row>
    <row r="104" spans="1:14" ht="12.75" x14ac:dyDescent="0.2">
      <c r="A104" s="51" t="s">
        <v>98</v>
      </c>
      <c r="B104" s="51" t="s">
        <v>135</v>
      </c>
      <c r="C104" s="45">
        <v>5.9</v>
      </c>
      <c r="D104" s="45">
        <v>5.6</v>
      </c>
      <c r="E104" s="45">
        <v>4.8</v>
      </c>
      <c r="F104" s="45">
        <v>4.3</v>
      </c>
      <c r="G104" s="45">
        <v>5.3</v>
      </c>
      <c r="H104" s="45">
        <v>4.8</v>
      </c>
      <c r="I104" s="45">
        <v>5.0999999999999996</v>
      </c>
      <c r="J104" s="45">
        <v>5.0999999999999996</v>
      </c>
      <c r="K104" s="45">
        <v>6.6</v>
      </c>
      <c r="L104" s="45">
        <v>5.6</v>
      </c>
      <c r="M104" s="46">
        <v>4</v>
      </c>
      <c r="N104" s="46">
        <v>6</v>
      </c>
    </row>
    <row r="105" spans="1:14" ht="12.75" x14ac:dyDescent="0.2">
      <c r="A105" s="42" t="s">
        <v>98</v>
      </c>
      <c r="B105" s="42" t="s">
        <v>10</v>
      </c>
      <c r="C105" s="45">
        <v>13.3</v>
      </c>
      <c r="D105" s="45">
        <v>11.8</v>
      </c>
      <c r="E105" s="45">
        <v>11.8</v>
      </c>
      <c r="F105" s="45">
        <v>11.5</v>
      </c>
      <c r="G105" s="46">
        <v>9</v>
      </c>
      <c r="H105" s="45">
        <v>10.9</v>
      </c>
      <c r="I105" s="45">
        <v>11.1</v>
      </c>
      <c r="J105" s="45">
        <v>11.3</v>
      </c>
      <c r="K105" s="45">
        <v>9.4</v>
      </c>
      <c r="L105" s="45">
        <v>10.8</v>
      </c>
      <c r="M105" s="45">
        <v>11.5</v>
      </c>
      <c r="N105" s="45">
        <v>12.2</v>
      </c>
    </row>
    <row r="106" spans="1:14" ht="12.75" x14ac:dyDescent="0.2">
      <c r="A106" s="42" t="s">
        <v>98</v>
      </c>
      <c r="B106" s="42" t="s">
        <v>11</v>
      </c>
      <c r="C106" s="43">
        <v>321.3</v>
      </c>
      <c r="D106" s="43">
        <v>286.7</v>
      </c>
      <c r="E106" s="43">
        <v>275.60000000000002</v>
      </c>
      <c r="F106" s="44">
        <v>271</v>
      </c>
      <c r="G106" s="43">
        <v>269.10000000000002</v>
      </c>
      <c r="H106" s="43">
        <v>275.5</v>
      </c>
      <c r="I106" s="43">
        <v>279.3</v>
      </c>
      <c r="J106" s="43">
        <v>283.10000000000002</v>
      </c>
      <c r="K106" s="43">
        <v>289.3</v>
      </c>
      <c r="L106" s="43">
        <v>294.8</v>
      </c>
      <c r="M106" s="43">
        <v>293.2</v>
      </c>
      <c r="N106" s="43">
        <v>292.89999999999998</v>
      </c>
    </row>
    <row r="107" spans="1:14" ht="12.75" x14ac:dyDescent="0.2">
      <c r="A107" s="42" t="s">
        <v>98</v>
      </c>
      <c r="B107" s="42" t="s">
        <v>136</v>
      </c>
      <c r="C107" s="46">
        <v>89</v>
      </c>
      <c r="D107" s="45">
        <v>88.3</v>
      </c>
      <c r="E107" s="45">
        <v>84.9</v>
      </c>
      <c r="F107" s="45">
        <v>85.6</v>
      </c>
      <c r="G107" s="45">
        <v>80.900000000000006</v>
      </c>
      <c r="H107" s="45">
        <v>80.8</v>
      </c>
      <c r="I107" s="46">
        <v>83</v>
      </c>
      <c r="J107" s="45">
        <v>85.4</v>
      </c>
      <c r="K107" s="45">
        <v>88.1</v>
      </c>
      <c r="L107" s="45">
        <v>88.9</v>
      </c>
      <c r="M107" s="45">
        <v>94.2</v>
      </c>
      <c r="N107" s="45">
        <v>100.7</v>
      </c>
    </row>
    <row r="108" spans="1:14" ht="12.75" x14ac:dyDescent="0.2">
      <c r="A108" s="42" t="s">
        <v>98</v>
      </c>
      <c r="B108" s="42" t="s">
        <v>13</v>
      </c>
      <c r="C108" s="43">
        <v>134.30000000000001</v>
      </c>
      <c r="D108" s="43">
        <v>130.5</v>
      </c>
      <c r="E108" s="43">
        <v>128.30000000000001</v>
      </c>
      <c r="F108" s="43">
        <v>117.4</v>
      </c>
      <c r="G108" s="43">
        <v>122.1</v>
      </c>
      <c r="H108" s="43">
        <v>134.80000000000001</v>
      </c>
      <c r="I108" s="43">
        <v>142.5</v>
      </c>
      <c r="J108" s="43">
        <v>145.1</v>
      </c>
      <c r="K108" s="43">
        <v>153.1</v>
      </c>
      <c r="L108" s="43">
        <v>161.30000000000001</v>
      </c>
      <c r="M108" s="43">
        <v>172.4</v>
      </c>
      <c r="N108" s="43">
        <v>173.8</v>
      </c>
    </row>
    <row r="109" spans="1:14" ht="12.75" x14ac:dyDescent="0.2">
      <c r="A109" s="42" t="s">
        <v>98</v>
      </c>
      <c r="B109" s="42" t="s">
        <v>137</v>
      </c>
      <c r="C109" s="45">
        <v>86.5</v>
      </c>
      <c r="D109" s="45">
        <v>87.8</v>
      </c>
      <c r="E109" s="45">
        <v>87.3</v>
      </c>
      <c r="F109" s="45">
        <v>88.9</v>
      </c>
      <c r="G109" s="45">
        <v>93.6</v>
      </c>
      <c r="H109" s="45">
        <v>95.5</v>
      </c>
      <c r="I109" s="45">
        <v>97.4</v>
      </c>
      <c r="J109" s="45">
        <v>100.9</v>
      </c>
      <c r="K109" s="46">
        <v>107</v>
      </c>
      <c r="L109" s="45">
        <v>114.4</v>
      </c>
      <c r="M109" s="45">
        <v>116.8</v>
      </c>
      <c r="N109" s="45">
        <v>122.7</v>
      </c>
    </row>
    <row r="110" spans="1:14" ht="12.75" x14ac:dyDescent="0.2">
      <c r="A110" s="42" t="s">
        <v>98</v>
      </c>
      <c r="B110" s="42" t="s">
        <v>138</v>
      </c>
      <c r="C110" s="43">
        <v>99.6</v>
      </c>
      <c r="D110" s="43">
        <v>100.7</v>
      </c>
      <c r="E110" s="43">
        <v>93.8</v>
      </c>
      <c r="F110" s="43">
        <v>93.2</v>
      </c>
      <c r="G110" s="43">
        <v>91.8</v>
      </c>
      <c r="H110" s="43">
        <v>92.9</v>
      </c>
      <c r="I110" s="43">
        <v>93.6</v>
      </c>
      <c r="J110" s="43">
        <v>93.4</v>
      </c>
      <c r="K110" s="43">
        <v>96.7</v>
      </c>
      <c r="L110" s="43">
        <v>95.5</v>
      </c>
      <c r="M110" s="43">
        <v>94.5</v>
      </c>
      <c r="N110" s="43">
        <v>102.8</v>
      </c>
    </row>
    <row r="111" spans="1:14" ht="12.75" x14ac:dyDescent="0.2">
      <c r="A111" s="42" t="s">
        <v>98</v>
      </c>
      <c r="B111" s="42" t="s">
        <v>139</v>
      </c>
      <c r="C111" s="45">
        <v>10.9</v>
      </c>
      <c r="D111" s="45">
        <v>9.4</v>
      </c>
      <c r="E111" s="45">
        <v>8.6</v>
      </c>
      <c r="F111" s="45">
        <v>9.1</v>
      </c>
      <c r="G111" s="45">
        <v>9.6999999999999993</v>
      </c>
      <c r="H111" s="45">
        <v>8.1</v>
      </c>
      <c r="I111" s="45">
        <v>9.1999999999999993</v>
      </c>
      <c r="J111" s="45">
        <v>10.7</v>
      </c>
      <c r="K111" s="45">
        <v>10.6</v>
      </c>
      <c r="L111" s="45">
        <v>9.9</v>
      </c>
      <c r="M111" s="45">
        <v>9.1999999999999993</v>
      </c>
      <c r="N111" s="45">
        <v>8.8000000000000007</v>
      </c>
    </row>
    <row r="112" spans="1:14" ht="12.75" x14ac:dyDescent="0.2">
      <c r="A112" s="42" t="s">
        <v>98</v>
      </c>
      <c r="B112" s="42" t="s">
        <v>140</v>
      </c>
      <c r="C112" s="43">
        <v>123.3</v>
      </c>
      <c r="D112" s="43">
        <v>109.5</v>
      </c>
      <c r="E112" s="43">
        <v>104.6</v>
      </c>
      <c r="F112" s="43">
        <v>103.7</v>
      </c>
      <c r="G112" s="43">
        <v>103.9</v>
      </c>
      <c r="H112" s="43">
        <v>116.3</v>
      </c>
      <c r="I112" s="43">
        <v>123.4</v>
      </c>
      <c r="J112" s="43">
        <v>125.5</v>
      </c>
      <c r="K112" s="43">
        <v>129.69999999999999</v>
      </c>
      <c r="L112" s="43">
        <v>128.19999999999999</v>
      </c>
      <c r="M112" s="43">
        <v>130.4</v>
      </c>
      <c r="N112" s="43">
        <v>132.4</v>
      </c>
    </row>
    <row r="113" spans="1:14" ht="12.75" x14ac:dyDescent="0.2">
      <c r="A113" s="42" t="s">
        <v>98</v>
      </c>
      <c r="B113" s="42" t="s">
        <v>141</v>
      </c>
      <c r="C113" s="45">
        <v>93.9</v>
      </c>
      <c r="D113" s="45">
        <v>80.599999999999994</v>
      </c>
      <c r="E113" s="45">
        <v>73.2</v>
      </c>
      <c r="F113" s="45">
        <v>79.2</v>
      </c>
      <c r="G113" s="45">
        <v>74.900000000000006</v>
      </c>
      <c r="H113" s="45">
        <v>72.900000000000006</v>
      </c>
      <c r="I113" s="45">
        <v>77.2</v>
      </c>
      <c r="J113" s="45">
        <v>78.400000000000006</v>
      </c>
      <c r="K113" s="45">
        <v>83.6</v>
      </c>
      <c r="L113" s="45">
        <v>90.3</v>
      </c>
      <c r="M113" s="45">
        <v>100.9</v>
      </c>
      <c r="N113" s="45">
        <v>106.4</v>
      </c>
    </row>
    <row r="114" spans="1:14" ht="12.75" x14ac:dyDescent="0.2">
      <c r="A114" s="42" t="s">
        <v>98</v>
      </c>
      <c r="B114" s="42" t="s">
        <v>14</v>
      </c>
      <c r="C114" s="44">
        <v>97</v>
      </c>
      <c r="D114" s="43">
        <v>95.8</v>
      </c>
      <c r="E114" s="43">
        <v>93.5</v>
      </c>
      <c r="F114" s="43">
        <v>89.9</v>
      </c>
      <c r="G114" s="43">
        <v>87.5</v>
      </c>
      <c r="H114" s="44">
        <v>86</v>
      </c>
      <c r="I114" s="43">
        <v>88.3</v>
      </c>
      <c r="J114" s="43">
        <v>91.4</v>
      </c>
      <c r="K114" s="43">
        <v>92.6</v>
      </c>
      <c r="L114" s="43">
        <v>96.3</v>
      </c>
      <c r="M114" s="43">
        <v>103.9</v>
      </c>
      <c r="N114" s="43">
        <v>111.4</v>
      </c>
    </row>
    <row r="115" spans="1:14" ht="12.75" x14ac:dyDescent="0.2">
      <c r="A115" s="42" t="s">
        <v>98</v>
      </c>
      <c r="B115" s="42" t="s">
        <v>16</v>
      </c>
      <c r="C115" s="45">
        <v>140.1</v>
      </c>
      <c r="D115" s="45">
        <v>140.30000000000001</v>
      </c>
      <c r="E115" s="45">
        <v>140.19999999999999</v>
      </c>
      <c r="F115" s="45">
        <v>134.5</v>
      </c>
      <c r="G115" s="45">
        <v>135.69999999999999</v>
      </c>
      <c r="H115" s="45">
        <v>139.30000000000001</v>
      </c>
      <c r="I115" s="45">
        <v>144.5</v>
      </c>
      <c r="J115" s="45">
        <v>146.9</v>
      </c>
      <c r="K115" s="45">
        <v>148.19999999999999</v>
      </c>
      <c r="L115" s="45">
        <v>157.5</v>
      </c>
      <c r="M115" s="45">
        <v>166.9</v>
      </c>
      <c r="N115" s="45">
        <v>178.7</v>
      </c>
    </row>
    <row r="116" spans="1:14" ht="12.75" x14ac:dyDescent="0.2">
      <c r="A116" s="42" t="s">
        <v>98</v>
      </c>
      <c r="B116" s="42" t="s">
        <v>15</v>
      </c>
      <c r="C116" s="43">
        <v>238.4</v>
      </c>
      <c r="D116" s="43">
        <v>242.9</v>
      </c>
      <c r="E116" s="43">
        <v>246.2</v>
      </c>
      <c r="F116" s="43">
        <v>249.1</v>
      </c>
      <c r="G116" s="43">
        <v>252.1</v>
      </c>
      <c r="H116" s="43">
        <v>256.5</v>
      </c>
      <c r="I116" s="43">
        <v>259.10000000000002</v>
      </c>
      <c r="J116" s="43">
        <v>262.7</v>
      </c>
      <c r="K116" s="43">
        <v>267.60000000000002</v>
      </c>
      <c r="L116" s="43">
        <v>274.10000000000002</v>
      </c>
      <c r="M116" s="43">
        <v>277.10000000000002</v>
      </c>
      <c r="N116" s="43">
        <v>282.2</v>
      </c>
    </row>
    <row r="117" spans="1:14" ht="12.75" x14ac:dyDescent="0.2">
      <c r="A117" s="42" t="s">
        <v>98</v>
      </c>
      <c r="B117" s="42" t="s">
        <v>142</v>
      </c>
      <c r="C117" s="45">
        <v>49.9</v>
      </c>
      <c r="D117" s="45">
        <v>45.7</v>
      </c>
      <c r="E117" s="45">
        <v>45.9</v>
      </c>
      <c r="F117" s="45">
        <v>45.8</v>
      </c>
      <c r="G117" s="46">
        <v>45</v>
      </c>
      <c r="H117" s="45">
        <v>45.6</v>
      </c>
      <c r="I117" s="45">
        <v>47.1</v>
      </c>
      <c r="J117" s="45">
        <v>49.2</v>
      </c>
      <c r="K117" s="45">
        <v>56.2</v>
      </c>
      <c r="L117" s="45">
        <v>51.9</v>
      </c>
      <c r="M117" s="45">
        <v>52.6</v>
      </c>
      <c r="N117" s="45">
        <v>52.2</v>
      </c>
    </row>
    <row r="118" spans="1:14" ht="12.75" x14ac:dyDescent="0.2">
      <c r="A118" s="42" t="s">
        <v>98</v>
      </c>
      <c r="B118" s="42" t="s">
        <v>143</v>
      </c>
      <c r="C118" s="43">
        <v>45.8</v>
      </c>
      <c r="D118" s="43">
        <v>46.5</v>
      </c>
      <c r="E118" s="43">
        <v>43.1</v>
      </c>
      <c r="F118" s="43">
        <v>44.4</v>
      </c>
      <c r="G118" s="43">
        <v>46.5</v>
      </c>
      <c r="H118" s="44">
        <v>47</v>
      </c>
      <c r="I118" s="43">
        <v>46.1</v>
      </c>
      <c r="J118" s="43">
        <v>49.6</v>
      </c>
      <c r="K118" s="43">
        <v>49.9</v>
      </c>
      <c r="L118" s="43">
        <v>52.5</v>
      </c>
      <c r="M118" s="43">
        <v>53.4</v>
      </c>
      <c r="N118" s="43">
        <v>54.1</v>
      </c>
    </row>
    <row r="119" spans="1:14" ht="13.5" thickBot="1" x14ac:dyDescent="0.25">
      <c r="A119" s="47" t="s">
        <v>98</v>
      </c>
      <c r="B119" s="47" t="s">
        <v>144</v>
      </c>
      <c r="C119" s="46"/>
      <c r="D119" s="46"/>
      <c r="E119" s="46"/>
      <c r="F119" s="46"/>
      <c r="G119" s="45">
        <v>2.2000000000000002</v>
      </c>
      <c r="H119" s="46">
        <v>4</v>
      </c>
      <c r="I119" s="45">
        <v>4.5</v>
      </c>
      <c r="J119" s="45">
        <v>2.1</v>
      </c>
      <c r="K119" s="46"/>
      <c r="L119" s="46"/>
      <c r="M119" s="46"/>
      <c r="N119" s="46"/>
    </row>
    <row r="120" spans="1:14" ht="24" customHeight="1" thickBot="1" x14ac:dyDescent="0.25">
      <c r="A120" s="48" t="s">
        <v>98</v>
      </c>
      <c r="B120" s="49" t="s">
        <v>86</v>
      </c>
      <c r="C120" s="50">
        <f>SUM(C104:C119)</f>
        <v>1549.2</v>
      </c>
      <c r="D120" s="50">
        <f t="shared" ref="D120:N120" si="6">SUM(D104:D119)</f>
        <v>1482.1000000000001</v>
      </c>
      <c r="E120" s="50">
        <f t="shared" si="6"/>
        <v>1441.8000000000002</v>
      </c>
      <c r="F120" s="50">
        <f t="shared" si="6"/>
        <v>1427.6000000000001</v>
      </c>
      <c r="G120" s="50">
        <f t="shared" si="6"/>
        <v>1429.3</v>
      </c>
      <c r="H120" s="50">
        <f t="shared" si="6"/>
        <v>1470.8999999999999</v>
      </c>
      <c r="I120" s="50">
        <f t="shared" si="6"/>
        <v>1511.3999999999996</v>
      </c>
      <c r="J120" s="50">
        <f t="shared" si="6"/>
        <v>1540.8</v>
      </c>
      <c r="K120" s="50">
        <f t="shared" si="6"/>
        <v>1588.6000000000001</v>
      </c>
      <c r="L120" s="50">
        <f t="shared" si="6"/>
        <v>1632</v>
      </c>
      <c r="M120" s="50">
        <f t="shared" si="6"/>
        <v>1681</v>
      </c>
      <c r="N120" s="50">
        <f t="shared" si="6"/>
        <v>1737.3</v>
      </c>
    </row>
    <row r="121" spans="1:14" ht="12.75" x14ac:dyDescent="0.2">
      <c r="A121" s="51" t="s">
        <v>146</v>
      </c>
      <c r="B121" s="51" t="s">
        <v>135</v>
      </c>
      <c r="C121" s="43">
        <v>12.7</v>
      </c>
      <c r="D121" s="44">
        <v>12</v>
      </c>
      <c r="E121" s="43">
        <v>11.4</v>
      </c>
      <c r="F121" s="43">
        <v>9.6</v>
      </c>
      <c r="G121" s="43">
        <v>8.8000000000000007</v>
      </c>
      <c r="H121" s="43">
        <v>10.1</v>
      </c>
      <c r="I121" s="43">
        <v>9.1999999999999993</v>
      </c>
      <c r="J121" s="43">
        <v>8.1</v>
      </c>
      <c r="K121" s="43">
        <v>7.2</v>
      </c>
      <c r="L121" s="44">
        <v>7</v>
      </c>
      <c r="M121" s="43">
        <v>8.6999999999999993</v>
      </c>
      <c r="N121" s="43">
        <v>10.199999999999999</v>
      </c>
    </row>
    <row r="122" spans="1:14" ht="12.75" x14ac:dyDescent="0.2">
      <c r="A122" s="42" t="s">
        <v>146</v>
      </c>
      <c r="B122" s="42" t="s">
        <v>10</v>
      </c>
      <c r="C122" s="45">
        <v>30.5</v>
      </c>
      <c r="D122" s="45">
        <v>30.4</v>
      </c>
      <c r="E122" s="45">
        <v>32.5</v>
      </c>
      <c r="F122" s="45">
        <v>25.9</v>
      </c>
      <c r="G122" s="45">
        <v>21.4</v>
      </c>
      <c r="H122" s="45">
        <v>21.8</v>
      </c>
      <c r="I122" s="45">
        <v>22.5</v>
      </c>
      <c r="J122" s="45">
        <v>22.9</v>
      </c>
      <c r="K122" s="45">
        <v>23.4</v>
      </c>
      <c r="L122" s="45">
        <v>27.2</v>
      </c>
      <c r="M122" s="45">
        <v>32.200000000000003</v>
      </c>
      <c r="N122" s="45">
        <v>32.799999999999997</v>
      </c>
    </row>
    <row r="123" spans="1:14" ht="12.75" x14ac:dyDescent="0.2">
      <c r="A123" s="42" t="s">
        <v>146</v>
      </c>
      <c r="B123" s="42" t="s">
        <v>11</v>
      </c>
      <c r="C123" s="43">
        <v>828.1</v>
      </c>
      <c r="D123" s="43">
        <v>812.9</v>
      </c>
      <c r="E123" s="43">
        <v>787.3</v>
      </c>
      <c r="F123" s="43">
        <v>742.2</v>
      </c>
      <c r="G123" s="43">
        <v>653.1</v>
      </c>
      <c r="H123" s="43">
        <v>622.70000000000005</v>
      </c>
      <c r="I123" s="43">
        <v>618.79999999999995</v>
      </c>
      <c r="J123" s="43">
        <v>652.1</v>
      </c>
      <c r="K123" s="44">
        <v>649</v>
      </c>
      <c r="L123" s="43">
        <v>667.6</v>
      </c>
      <c r="M123" s="43">
        <v>677.2</v>
      </c>
      <c r="N123" s="43">
        <v>681.3</v>
      </c>
    </row>
    <row r="124" spans="1:14" ht="12.75" x14ac:dyDescent="0.2">
      <c r="A124" s="42" t="s">
        <v>146</v>
      </c>
      <c r="B124" s="42" t="s">
        <v>136</v>
      </c>
      <c r="C124" s="45">
        <v>211.9</v>
      </c>
      <c r="D124" s="45">
        <v>214.4</v>
      </c>
      <c r="E124" s="45">
        <v>205.8</v>
      </c>
      <c r="F124" s="45">
        <v>194.6</v>
      </c>
      <c r="G124" s="45">
        <v>176.1</v>
      </c>
      <c r="H124" s="45">
        <v>171.2</v>
      </c>
      <c r="I124" s="45">
        <v>168.7</v>
      </c>
      <c r="J124" s="46">
        <v>167</v>
      </c>
      <c r="K124" s="45">
        <v>183.8</v>
      </c>
      <c r="L124" s="45">
        <v>186.7</v>
      </c>
      <c r="M124" s="45">
        <v>181.9</v>
      </c>
      <c r="N124" s="45">
        <v>204.5</v>
      </c>
    </row>
    <row r="125" spans="1:14" ht="12.75" x14ac:dyDescent="0.2">
      <c r="A125" s="42" t="s">
        <v>146</v>
      </c>
      <c r="B125" s="42" t="s">
        <v>13</v>
      </c>
      <c r="C125" s="44">
        <v>316</v>
      </c>
      <c r="D125" s="43">
        <v>315.2</v>
      </c>
      <c r="E125" s="43">
        <v>302.89999999999998</v>
      </c>
      <c r="F125" s="43">
        <v>289.5</v>
      </c>
      <c r="G125" s="43">
        <v>268.39999999999998</v>
      </c>
      <c r="H125" s="43">
        <v>254.6</v>
      </c>
      <c r="I125" s="43">
        <v>292.8</v>
      </c>
      <c r="J125" s="43">
        <v>320.60000000000002</v>
      </c>
      <c r="K125" s="43">
        <v>336.2</v>
      </c>
      <c r="L125" s="43">
        <v>345.5</v>
      </c>
      <c r="M125" s="43">
        <v>355.9</v>
      </c>
      <c r="N125" s="43">
        <v>375.6</v>
      </c>
    </row>
    <row r="126" spans="1:14" ht="12.75" x14ac:dyDescent="0.2">
      <c r="A126" s="42" t="s">
        <v>146</v>
      </c>
      <c r="B126" s="42" t="s">
        <v>137</v>
      </c>
      <c r="C126" s="45">
        <v>77.2</v>
      </c>
      <c r="D126" s="45">
        <v>86.9</v>
      </c>
      <c r="E126" s="45">
        <v>86.7</v>
      </c>
      <c r="F126" s="45">
        <v>75.099999999999994</v>
      </c>
      <c r="G126" s="45">
        <v>71.7</v>
      </c>
      <c r="H126" s="45">
        <v>75.7</v>
      </c>
      <c r="I126" s="45">
        <v>75.400000000000006</v>
      </c>
      <c r="J126" s="45">
        <v>72.599999999999994</v>
      </c>
      <c r="K126" s="45">
        <v>80.400000000000006</v>
      </c>
      <c r="L126" s="45">
        <v>86.9</v>
      </c>
      <c r="M126" s="45">
        <v>96.6</v>
      </c>
      <c r="N126" s="46">
        <v>102</v>
      </c>
    </row>
    <row r="127" spans="1:14" ht="12.75" x14ac:dyDescent="0.2">
      <c r="A127" s="42" t="s">
        <v>146</v>
      </c>
      <c r="B127" s="42" t="s">
        <v>138</v>
      </c>
      <c r="C127" s="43">
        <v>120.9</v>
      </c>
      <c r="D127" s="43">
        <v>114.2</v>
      </c>
      <c r="E127" s="43">
        <v>115.6</v>
      </c>
      <c r="F127" s="43">
        <v>113.5</v>
      </c>
      <c r="G127" s="43">
        <v>110.8</v>
      </c>
      <c r="H127" s="43">
        <v>106.9</v>
      </c>
      <c r="I127" s="44">
        <v>93</v>
      </c>
      <c r="J127" s="43">
        <v>87.8</v>
      </c>
      <c r="K127" s="44">
        <v>94</v>
      </c>
      <c r="L127" s="43">
        <v>92.1</v>
      </c>
      <c r="M127" s="43">
        <v>86.9</v>
      </c>
      <c r="N127" s="43">
        <v>83.3</v>
      </c>
    </row>
    <row r="128" spans="1:14" ht="12.75" x14ac:dyDescent="0.2">
      <c r="A128" s="42" t="s">
        <v>146</v>
      </c>
      <c r="B128" s="42" t="s">
        <v>139</v>
      </c>
      <c r="C128" s="45">
        <v>8.8000000000000007</v>
      </c>
      <c r="D128" s="45">
        <v>8.4</v>
      </c>
      <c r="E128" s="45">
        <v>6.1</v>
      </c>
      <c r="F128" s="45">
        <v>5.4</v>
      </c>
      <c r="G128" s="45">
        <v>5.7</v>
      </c>
      <c r="H128" s="45">
        <v>2.9</v>
      </c>
      <c r="I128" s="45">
        <v>3.9</v>
      </c>
      <c r="J128" s="45">
        <v>5.9</v>
      </c>
      <c r="K128" s="45">
        <v>5.5</v>
      </c>
      <c r="L128" s="45">
        <v>3.9</v>
      </c>
      <c r="M128" s="45">
        <v>4.9000000000000004</v>
      </c>
      <c r="N128" s="46">
        <v>5</v>
      </c>
    </row>
    <row r="129" spans="1:14" ht="12.75" x14ac:dyDescent="0.2">
      <c r="A129" s="42" t="s">
        <v>146</v>
      </c>
      <c r="B129" s="42" t="s">
        <v>140</v>
      </c>
      <c r="C129" s="43">
        <v>232.7</v>
      </c>
      <c r="D129" s="43">
        <v>230.3</v>
      </c>
      <c r="E129" s="43">
        <v>213.9</v>
      </c>
      <c r="F129" s="43">
        <v>211.3</v>
      </c>
      <c r="G129" s="43">
        <v>214.4</v>
      </c>
      <c r="H129" s="43">
        <v>194.2</v>
      </c>
      <c r="I129" s="43">
        <v>193.4</v>
      </c>
      <c r="J129" s="43">
        <v>205.9</v>
      </c>
      <c r="K129" s="43">
        <v>199.6</v>
      </c>
      <c r="L129" s="43">
        <v>202.8</v>
      </c>
      <c r="M129" s="43">
        <v>211.5</v>
      </c>
      <c r="N129" s="43">
        <v>212.6</v>
      </c>
    </row>
    <row r="130" spans="1:14" ht="12.75" x14ac:dyDescent="0.2">
      <c r="A130" s="42" t="s">
        <v>146</v>
      </c>
      <c r="B130" s="42" t="s">
        <v>141</v>
      </c>
      <c r="C130" s="45">
        <v>76.8</v>
      </c>
      <c r="D130" s="46">
        <v>74</v>
      </c>
      <c r="E130" s="45">
        <v>74.599999999999994</v>
      </c>
      <c r="F130" s="45">
        <v>76.7</v>
      </c>
      <c r="G130" s="45">
        <v>67.400000000000006</v>
      </c>
      <c r="H130" s="45">
        <v>61.8</v>
      </c>
      <c r="I130" s="45">
        <v>82.8</v>
      </c>
      <c r="J130" s="46">
        <v>85</v>
      </c>
      <c r="K130" s="46">
        <v>88</v>
      </c>
      <c r="L130" s="45">
        <v>89.2</v>
      </c>
      <c r="M130" s="45">
        <v>86.9</v>
      </c>
      <c r="N130" s="45">
        <v>89.4</v>
      </c>
    </row>
    <row r="131" spans="1:14" ht="12.75" x14ac:dyDescent="0.2">
      <c r="A131" s="42" t="s">
        <v>146</v>
      </c>
      <c r="B131" s="42" t="s">
        <v>14</v>
      </c>
      <c r="C131" s="43">
        <v>377.8</v>
      </c>
      <c r="D131" s="43">
        <v>375.6</v>
      </c>
      <c r="E131" s="43">
        <v>367.6</v>
      </c>
      <c r="F131" s="43">
        <v>352.9</v>
      </c>
      <c r="G131" s="43">
        <v>325.5</v>
      </c>
      <c r="H131" s="43">
        <v>323.5</v>
      </c>
      <c r="I131" s="43">
        <v>310.60000000000002</v>
      </c>
      <c r="J131" s="43">
        <v>312.39999999999998</v>
      </c>
      <c r="K131" s="43">
        <v>330.1</v>
      </c>
      <c r="L131" s="43">
        <v>329.1</v>
      </c>
      <c r="M131" s="43">
        <v>334.7</v>
      </c>
      <c r="N131" s="43">
        <v>338.6</v>
      </c>
    </row>
    <row r="132" spans="1:14" ht="12.75" x14ac:dyDescent="0.2">
      <c r="A132" s="42" t="s">
        <v>146</v>
      </c>
      <c r="B132" s="42" t="s">
        <v>16</v>
      </c>
      <c r="C132" s="45">
        <v>321.3</v>
      </c>
      <c r="D132" s="45">
        <v>327.10000000000002</v>
      </c>
      <c r="E132" s="45">
        <v>320.39999999999998</v>
      </c>
      <c r="F132" s="45">
        <v>302.8</v>
      </c>
      <c r="G132" s="45">
        <v>288.7</v>
      </c>
      <c r="H132" s="46">
        <v>273</v>
      </c>
      <c r="I132" s="45">
        <v>288.10000000000002</v>
      </c>
      <c r="J132" s="45">
        <v>292.2</v>
      </c>
      <c r="K132" s="45">
        <v>293.5</v>
      </c>
      <c r="L132" s="45">
        <v>293.10000000000002</v>
      </c>
      <c r="M132" s="45">
        <v>300.10000000000002</v>
      </c>
      <c r="N132" s="45">
        <v>317.7</v>
      </c>
    </row>
    <row r="133" spans="1:14" ht="12.75" x14ac:dyDescent="0.2">
      <c r="A133" s="42" t="s">
        <v>146</v>
      </c>
      <c r="B133" s="42" t="s">
        <v>15</v>
      </c>
      <c r="C133" s="43">
        <v>233.3</v>
      </c>
      <c r="D133" s="43">
        <v>231.7</v>
      </c>
      <c r="E133" s="43">
        <v>242.4</v>
      </c>
      <c r="F133" s="43">
        <v>234.6</v>
      </c>
      <c r="G133" s="43">
        <v>220.9</v>
      </c>
      <c r="H133" s="43">
        <v>209.6</v>
      </c>
      <c r="I133" s="43">
        <v>206.4</v>
      </c>
      <c r="J133" s="43">
        <v>210.6</v>
      </c>
      <c r="K133" s="43">
        <v>214.5</v>
      </c>
      <c r="L133" s="43">
        <v>227.2</v>
      </c>
      <c r="M133" s="43">
        <v>237.6</v>
      </c>
      <c r="N133" s="43">
        <v>242.6</v>
      </c>
    </row>
    <row r="134" spans="1:14" ht="12.75" x14ac:dyDescent="0.2">
      <c r="A134" s="42" t="s">
        <v>146</v>
      </c>
      <c r="B134" s="42" t="s">
        <v>142</v>
      </c>
      <c r="C134" s="45">
        <v>58.2</v>
      </c>
      <c r="D134" s="46">
        <v>53</v>
      </c>
      <c r="E134" s="45">
        <v>47.9</v>
      </c>
      <c r="F134" s="45">
        <v>46.7</v>
      </c>
      <c r="G134" s="45">
        <v>40.1</v>
      </c>
      <c r="H134" s="45">
        <v>42.6</v>
      </c>
      <c r="I134" s="45">
        <v>46.8</v>
      </c>
      <c r="J134" s="45">
        <v>44.9</v>
      </c>
      <c r="K134" s="45">
        <v>49.1</v>
      </c>
      <c r="L134" s="45">
        <v>51.9</v>
      </c>
      <c r="M134" s="45">
        <v>51.9</v>
      </c>
      <c r="N134" s="45">
        <v>53.4</v>
      </c>
    </row>
    <row r="135" spans="1:14" ht="12.75" x14ac:dyDescent="0.2">
      <c r="A135" s="42" t="s">
        <v>146</v>
      </c>
      <c r="B135" s="42" t="s">
        <v>143</v>
      </c>
      <c r="C135" s="43">
        <v>92.4</v>
      </c>
      <c r="D135" s="43">
        <v>86.4</v>
      </c>
      <c r="E135" s="43">
        <v>86.5</v>
      </c>
      <c r="F135" s="43">
        <v>83.2</v>
      </c>
      <c r="G135" s="43">
        <v>74.7</v>
      </c>
      <c r="H135" s="43">
        <v>68.400000000000006</v>
      </c>
      <c r="I135" s="43">
        <v>70.900000000000006</v>
      </c>
      <c r="J135" s="43">
        <v>72.400000000000006</v>
      </c>
      <c r="K135" s="43">
        <v>65.3</v>
      </c>
      <c r="L135" s="43">
        <v>74.7</v>
      </c>
      <c r="M135" s="43">
        <v>78.400000000000006</v>
      </c>
      <c r="N135" s="43">
        <v>79.5</v>
      </c>
    </row>
    <row r="136" spans="1:14" ht="13.5" thickBot="1" x14ac:dyDescent="0.25">
      <c r="A136" s="47" t="s">
        <v>146</v>
      </c>
      <c r="B136" s="47" t="s">
        <v>144</v>
      </c>
      <c r="C136" s="45">
        <v>1.7</v>
      </c>
      <c r="D136" s="45">
        <v>1.6</v>
      </c>
      <c r="E136" s="45">
        <v>1.6</v>
      </c>
      <c r="F136" s="45">
        <v>2.2000000000000002</v>
      </c>
      <c r="G136" s="45">
        <v>1.8</v>
      </c>
      <c r="H136" s="45">
        <v>1.3</v>
      </c>
      <c r="I136" s="46"/>
      <c r="J136" s="45">
        <v>2.1</v>
      </c>
      <c r="K136" s="45">
        <v>2.5</v>
      </c>
      <c r="L136" s="45">
        <v>1.7</v>
      </c>
      <c r="M136" s="45">
        <v>2.1</v>
      </c>
      <c r="N136" s="45">
        <v>4.3</v>
      </c>
    </row>
    <row r="137" spans="1:14" ht="24" customHeight="1" thickBot="1" x14ac:dyDescent="0.25">
      <c r="A137" s="48" t="s">
        <v>146</v>
      </c>
      <c r="B137" s="49" t="s">
        <v>86</v>
      </c>
      <c r="C137" s="50">
        <f>SUM(C121:C136)</f>
        <v>3000.3</v>
      </c>
      <c r="D137" s="50">
        <f t="shared" ref="D137:N137" si="7">SUM(D121:D136)</f>
        <v>2974.1</v>
      </c>
      <c r="E137" s="50">
        <f t="shared" si="7"/>
        <v>2903.2000000000003</v>
      </c>
      <c r="F137" s="50">
        <f t="shared" si="7"/>
        <v>2766.2</v>
      </c>
      <c r="G137" s="50">
        <f t="shared" si="7"/>
        <v>2549.5000000000005</v>
      </c>
      <c r="H137" s="50">
        <f t="shared" si="7"/>
        <v>2440.3000000000002</v>
      </c>
      <c r="I137" s="50">
        <f t="shared" si="7"/>
        <v>2483.3000000000006</v>
      </c>
      <c r="J137" s="50">
        <f t="shared" si="7"/>
        <v>2562.5</v>
      </c>
      <c r="K137" s="50">
        <f t="shared" si="7"/>
        <v>2622.1000000000004</v>
      </c>
      <c r="L137" s="50">
        <f t="shared" si="7"/>
        <v>2686.5999999999995</v>
      </c>
      <c r="M137" s="50">
        <f t="shared" si="7"/>
        <v>2747.5</v>
      </c>
      <c r="N137" s="50">
        <f t="shared" si="7"/>
        <v>2832.8</v>
      </c>
    </row>
    <row r="138" spans="1:14" ht="12.75" x14ac:dyDescent="0.2">
      <c r="A138" s="51" t="s">
        <v>109</v>
      </c>
      <c r="B138" s="51" t="s">
        <v>135</v>
      </c>
      <c r="C138" s="45">
        <v>106.7</v>
      </c>
      <c r="D138" s="45">
        <v>109.1</v>
      </c>
      <c r="E138" s="45">
        <v>99.3</v>
      </c>
      <c r="F138" s="46">
        <v>100</v>
      </c>
      <c r="G138" s="45">
        <v>101.4</v>
      </c>
      <c r="H138" s="45">
        <v>97.4</v>
      </c>
      <c r="I138" s="45">
        <v>96.6</v>
      </c>
      <c r="J138" s="45">
        <v>101.2</v>
      </c>
      <c r="K138" s="45">
        <v>108.9</v>
      </c>
      <c r="L138" s="46">
        <v>104</v>
      </c>
      <c r="M138" s="45">
        <v>106.1</v>
      </c>
      <c r="N138" s="45">
        <v>110.1</v>
      </c>
    </row>
    <row r="139" spans="1:14" ht="12.75" x14ac:dyDescent="0.2">
      <c r="A139" s="42" t="s">
        <v>109</v>
      </c>
      <c r="B139" s="42" t="s">
        <v>10</v>
      </c>
      <c r="C139" s="45">
        <v>122.4</v>
      </c>
      <c r="D139" s="45">
        <v>132.4</v>
      </c>
      <c r="E139" s="46">
        <v>119</v>
      </c>
      <c r="F139" s="45">
        <v>132.19999999999999</v>
      </c>
      <c r="G139" s="46">
        <v>137</v>
      </c>
      <c r="H139" s="45">
        <v>127.4</v>
      </c>
      <c r="I139" s="46">
        <v>113</v>
      </c>
      <c r="J139" s="45">
        <v>131.19999999999999</v>
      </c>
      <c r="K139" s="45">
        <v>123.2</v>
      </c>
      <c r="L139" s="45">
        <v>136.69999999999999</v>
      </c>
      <c r="M139" s="45">
        <v>149.5</v>
      </c>
      <c r="N139" s="46">
        <v>144</v>
      </c>
    </row>
    <row r="140" spans="1:14" ht="12.75" x14ac:dyDescent="0.2">
      <c r="A140" s="42" t="s">
        <v>109</v>
      </c>
      <c r="B140" s="42" t="s">
        <v>11</v>
      </c>
      <c r="C140" s="44">
        <v>3192</v>
      </c>
      <c r="D140" s="43">
        <v>2964.4</v>
      </c>
      <c r="E140" s="43">
        <v>2913.9</v>
      </c>
      <c r="F140" s="43">
        <v>2935.2</v>
      </c>
      <c r="G140" s="44">
        <v>2834</v>
      </c>
      <c r="H140" s="43">
        <v>2821.6</v>
      </c>
      <c r="I140" s="43">
        <v>2839.8</v>
      </c>
      <c r="J140" s="43">
        <v>2894.2</v>
      </c>
      <c r="K140" s="43">
        <v>2936.2</v>
      </c>
      <c r="L140" s="43">
        <v>2953.4</v>
      </c>
      <c r="M140" s="44">
        <v>2970</v>
      </c>
      <c r="N140" s="43">
        <v>3036.6</v>
      </c>
    </row>
    <row r="141" spans="1:14" ht="12.75" x14ac:dyDescent="0.2">
      <c r="A141" s="42" t="s">
        <v>109</v>
      </c>
      <c r="B141" s="42" t="s">
        <v>136</v>
      </c>
      <c r="C141" s="45">
        <v>964.5</v>
      </c>
      <c r="D141" s="46">
        <v>919</v>
      </c>
      <c r="E141" s="45">
        <v>920.2</v>
      </c>
      <c r="F141" s="45">
        <v>892.7</v>
      </c>
      <c r="G141" s="45">
        <v>844.2</v>
      </c>
      <c r="H141" s="45">
        <v>826.4</v>
      </c>
      <c r="I141" s="46">
        <v>849</v>
      </c>
      <c r="J141" s="45">
        <v>865.9</v>
      </c>
      <c r="K141" s="45">
        <v>926.1</v>
      </c>
      <c r="L141" s="45">
        <v>931.8</v>
      </c>
      <c r="M141" s="45">
        <v>974.4</v>
      </c>
      <c r="N141" s="45">
        <v>1022.7</v>
      </c>
    </row>
    <row r="142" spans="1:14" ht="12.75" x14ac:dyDescent="0.2">
      <c r="A142" s="42" t="s">
        <v>109</v>
      </c>
      <c r="B142" s="42" t="s">
        <v>13</v>
      </c>
      <c r="C142" s="43">
        <v>1446.7</v>
      </c>
      <c r="D142" s="43">
        <v>1413.9</v>
      </c>
      <c r="E142" s="43">
        <v>1374.8</v>
      </c>
      <c r="F142" s="43">
        <v>1390.8</v>
      </c>
      <c r="G142" s="43">
        <v>1329.6</v>
      </c>
      <c r="H142" s="43">
        <v>1324.2</v>
      </c>
      <c r="I142" s="43">
        <v>1394.7</v>
      </c>
      <c r="J142" s="43">
        <v>1492.3</v>
      </c>
      <c r="K142" s="43">
        <v>1593.3</v>
      </c>
      <c r="L142" s="43">
        <v>1624.2</v>
      </c>
      <c r="M142" s="43">
        <v>1692.5</v>
      </c>
      <c r="N142" s="43">
        <v>1697.6</v>
      </c>
    </row>
    <row r="143" spans="1:14" ht="12.75" x14ac:dyDescent="0.2">
      <c r="A143" s="42" t="s">
        <v>109</v>
      </c>
      <c r="B143" s="42" t="s">
        <v>137</v>
      </c>
      <c r="C143" s="45">
        <v>574.5</v>
      </c>
      <c r="D143" s="45">
        <v>532.9</v>
      </c>
      <c r="E143" s="45">
        <v>527.1</v>
      </c>
      <c r="F143" s="45">
        <v>531.6</v>
      </c>
      <c r="G143" s="45">
        <v>531.79999999999995</v>
      </c>
      <c r="H143" s="45">
        <v>521.20000000000005</v>
      </c>
      <c r="I143" s="45">
        <v>514.4</v>
      </c>
      <c r="J143" s="45">
        <v>528.4</v>
      </c>
      <c r="K143" s="45">
        <v>543.9</v>
      </c>
      <c r="L143" s="45">
        <v>582.70000000000005</v>
      </c>
      <c r="M143" s="45">
        <v>583.29999999999995</v>
      </c>
      <c r="N143" s="45">
        <v>600.6</v>
      </c>
    </row>
    <row r="144" spans="1:14" ht="12.75" x14ac:dyDescent="0.2">
      <c r="A144" s="42" t="s">
        <v>109</v>
      </c>
      <c r="B144" s="42" t="s">
        <v>138</v>
      </c>
      <c r="C144" s="43">
        <v>512.79999999999995</v>
      </c>
      <c r="D144" s="43">
        <v>486.5</v>
      </c>
      <c r="E144" s="43">
        <v>476.1</v>
      </c>
      <c r="F144" s="44">
        <v>462</v>
      </c>
      <c r="G144" s="43">
        <v>434.1</v>
      </c>
      <c r="H144" s="44">
        <v>453</v>
      </c>
      <c r="I144" s="43">
        <v>451.7</v>
      </c>
      <c r="J144" s="43">
        <v>450.9</v>
      </c>
      <c r="K144" s="43">
        <v>456.2</v>
      </c>
      <c r="L144" s="44">
        <v>444</v>
      </c>
      <c r="M144" s="43">
        <v>432.4</v>
      </c>
      <c r="N144" s="43">
        <v>427.2</v>
      </c>
    </row>
    <row r="145" spans="1:14" ht="12.75" x14ac:dyDescent="0.2">
      <c r="A145" s="42" t="s">
        <v>109</v>
      </c>
      <c r="B145" s="42" t="s">
        <v>139</v>
      </c>
      <c r="C145" s="45">
        <v>117.3</v>
      </c>
      <c r="D145" s="45">
        <v>90.6</v>
      </c>
      <c r="E145" s="46">
        <v>82</v>
      </c>
      <c r="F145" s="46">
        <v>94</v>
      </c>
      <c r="G145" s="45">
        <v>95.6</v>
      </c>
      <c r="H145" s="45">
        <v>89.8</v>
      </c>
      <c r="I145" s="45">
        <v>96.5</v>
      </c>
      <c r="J145" s="45">
        <v>101.5</v>
      </c>
      <c r="K145" s="45">
        <v>109.5</v>
      </c>
      <c r="L145" s="45">
        <v>127.1</v>
      </c>
      <c r="M145" s="45">
        <v>143.80000000000001</v>
      </c>
      <c r="N145" s="45">
        <v>148.5</v>
      </c>
    </row>
    <row r="146" spans="1:14" ht="12.75" x14ac:dyDescent="0.2">
      <c r="A146" s="42" t="s">
        <v>109</v>
      </c>
      <c r="B146" s="42" t="s">
        <v>140</v>
      </c>
      <c r="C146" s="43">
        <v>891.6</v>
      </c>
      <c r="D146" s="43">
        <v>869.6</v>
      </c>
      <c r="E146" s="43">
        <v>863.5</v>
      </c>
      <c r="F146" s="43">
        <v>841.2</v>
      </c>
      <c r="G146" s="43">
        <v>845.7</v>
      </c>
      <c r="H146" s="43">
        <v>827.8</v>
      </c>
      <c r="I146" s="43">
        <v>842.3</v>
      </c>
      <c r="J146" s="43">
        <v>876.5</v>
      </c>
      <c r="K146" s="43">
        <v>912.8</v>
      </c>
      <c r="L146" s="44">
        <v>964</v>
      </c>
      <c r="M146" s="43">
        <v>963.4</v>
      </c>
      <c r="N146" s="43">
        <v>1001.1</v>
      </c>
    </row>
    <row r="147" spans="1:14" ht="12.75" x14ac:dyDescent="0.2">
      <c r="A147" s="42" t="s">
        <v>109</v>
      </c>
      <c r="B147" s="42" t="s">
        <v>141</v>
      </c>
      <c r="C147" s="45">
        <v>931.9</v>
      </c>
      <c r="D147" s="46">
        <v>909</v>
      </c>
      <c r="E147" s="45">
        <v>906.9</v>
      </c>
      <c r="F147" s="46">
        <v>911</v>
      </c>
      <c r="G147" s="45">
        <v>889.9</v>
      </c>
      <c r="H147" s="45">
        <v>876.6</v>
      </c>
      <c r="I147" s="46">
        <v>893</v>
      </c>
      <c r="J147" s="45">
        <v>922.6</v>
      </c>
      <c r="K147" s="46">
        <v>934</v>
      </c>
      <c r="L147" s="45">
        <v>928.9</v>
      </c>
      <c r="M147" s="45">
        <v>977.2</v>
      </c>
      <c r="N147" s="45">
        <v>1021.1</v>
      </c>
    </row>
    <row r="148" spans="1:14" ht="12.75" x14ac:dyDescent="0.2">
      <c r="A148" s="42" t="s">
        <v>109</v>
      </c>
      <c r="B148" s="42" t="s">
        <v>14</v>
      </c>
      <c r="C148" s="43">
        <v>1292.9000000000001</v>
      </c>
      <c r="D148" s="43">
        <v>1377.6</v>
      </c>
      <c r="E148" s="44">
        <v>1424</v>
      </c>
      <c r="F148" s="43">
        <v>1440.6</v>
      </c>
      <c r="G148" s="43">
        <v>1341.9</v>
      </c>
      <c r="H148" s="43">
        <v>1270.9000000000001</v>
      </c>
      <c r="I148" s="43">
        <v>1299.3</v>
      </c>
      <c r="J148" s="43">
        <v>1315.8</v>
      </c>
      <c r="K148" s="43">
        <v>1257.9000000000001</v>
      </c>
      <c r="L148" s="43">
        <v>1282.7</v>
      </c>
      <c r="M148" s="43">
        <v>1335.5</v>
      </c>
      <c r="N148" s="43">
        <v>1337.1</v>
      </c>
    </row>
    <row r="149" spans="1:14" ht="12.75" x14ac:dyDescent="0.2">
      <c r="A149" s="42" t="s">
        <v>109</v>
      </c>
      <c r="B149" s="42" t="s">
        <v>16</v>
      </c>
      <c r="C149" s="45">
        <v>1153.5</v>
      </c>
      <c r="D149" s="45">
        <v>1166.4000000000001</v>
      </c>
      <c r="E149" s="46">
        <v>1201</v>
      </c>
      <c r="F149" s="45">
        <v>1195.0999999999999</v>
      </c>
      <c r="G149" s="46">
        <v>1197</v>
      </c>
      <c r="H149" s="45">
        <v>1154.7</v>
      </c>
      <c r="I149" s="45">
        <v>1141.9000000000001</v>
      </c>
      <c r="J149" s="45">
        <v>1170.3</v>
      </c>
      <c r="K149" s="45">
        <v>1259.5</v>
      </c>
      <c r="L149" s="45">
        <v>1249.5999999999999</v>
      </c>
      <c r="M149" s="45">
        <v>1308.5999999999999</v>
      </c>
      <c r="N149" s="45">
        <v>1356.9</v>
      </c>
    </row>
    <row r="150" spans="1:14" ht="12.75" x14ac:dyDescent="0.2">
      <c r="A150" s="42" t="s">
        <v>109</v>
      </c>
      <c r="B150" s="42" t="s">
        <v>15</v>
      </c>
      <c r="C150" s="43">
        <v>1276.5999999999999</v>
      </c>
      <c r="D150" s="43">
        <v>1341.4</v>
      </c>
      <c r="E150" s="43">
        <v>1383.1</v>
      </c>
      <c r="F150" s="43">
        <v>1447.3</v>
      </c>
      <c r="G150" s="43">
        <v>1396.1</v>
      </c>
      <c r="H150" s="43">
        <v>1349.9</v>
      </c>
      <c r="I150" s="43">
        <v>1406.6</v>
      </c>
      <c r="J150" s="43">
        <v>1431.3</v>
      </c>
      <c r="K150" s="43">
        <v>1496.6</v>
      </c>
      <c r="L150" s="44">
        <v>1547</v>
      </c>
      <c r="M150" s="44">
        <v>1598</v>
      </c>
      <c r="N150" s="44">
        <v>1661</v>
      </c>
    </row>
    <row r="151" spans="1:14" ht="12.75" x14ac:dyDescent="0.2">
      <c r="A151" s="42" t="s">
        <v>109</v>
      </c>
      <c r="B151" s="42" t="s">
        <v>142</v>
      </c>
      <c r="C151" s="45">
        <v>317.89999999999998</v>
      </c>
      <c r="D151" s="45">
        <v>308.60000000000002</v>
      </c>
      <c r="E151" s="45">
        <v>335.6</v>
      </c>
      <c r="F151" s="45">
        <v>321.8</v>
      </c>
      <c r="G151" s="45">
        <v>311.60000000000002</v>
      </c>
      <c r="H151" s="45">
        <v>311.8</v>
      </c>
      <c r="I151" s="45">
        <v>346.8</v>
      </c>
      <c r="J151" s="45">
        <v>363.3</v>
      </c>
      <c r="K151" s="45">
        <v>374.7</v>
      </c>
      <c r="L151" s="45">
        <v>380.9</v>
      </c>
      <c r="M151" s="45">
        <v>383.8</v>
      </c>
      <c r="N151" s="45">
        <v>400.2</v>
      </c>
    </row>
    <row r="152" spans="1:14" ht="12.75" x14ac:dyDescent="0.2">
      <c r="A152" s="42" t="s">
        <v>109</v>
      </c>
      <c r="B152" s="42" t="s">
        <v>143</v>
      </c>
      <c r="C152" s="43">
        <v>424.7</v>
      </c>
      <c r="D152" s="44">
        <v>419</v>
      </c>
      <c r="E152" s="43">
        <v>382.9</v>
      </c>
      <c r="F152" s="43">
        <v>389.3</v>
      </c>
      <c r="G152" s="43">
        <v>420.7</v>
      </c>
      <c r="H152" s="44">
        <v>415</v>
      </c>
      <c r="I152" s="43">
        <v>399.6</v>
      </c>
      <c r="J152" s="43">
        <v>420.4</v>
      </c>
      <c r="K152" s="43">
        <v>428.1</v>
      </c>
      <c r="L152" s="43">
        <v>447.6</v>
      </c>
      <c r="M152" s="43">
        <v>450.5</v>
      </c>
      <c r="N152" s="43">
        <v>473.1</v>
      </c>
    </row>
    <row r="153" spans="1:14" ht="13.5" thickBot="1" x14ac:dyDescent="0.25">
      <c r="A153" s="47" t="s">
        <v>109</v>
      </c>
      <c r="B153" s="47" t="s">
        <v>144</v>
      </c>
      <c r="C153" s="45">
        <v>2.1</v>
      </c>
      <c r="D153" s="46">
        <v>2</v>
      </c>
      <c r="E153" s="45">
        <v>2.9</v>
      </c>
      <c r="F153" s="45">
        <v>4.3</v>
      </c>
      <c r="G153" s="46">
        <v>5</v>
      </c>
      <c r="H153" s="45">
        <v>6.6</v>
      </c>
      <c r="I153" s="46">
        <v>3</v>
      </c>
      <c r="J153" s="45">
        <v>2.4</v>
      </c>
      <c r="K153" s="45">
        <v>3.5</v>
      </c>
      <c r="L153" s="45">
        <v>3.3</v>
      </c>
      <c r="M153" s="45">
        <v>2.5</v>
      </c>
      <c r="N153" s="45">
        <v>3.1</v>
      </c>
    </row>
    <row r="154" spans="1:14" ht="24" customHeight="1" thickBot="1" x14ac:dyDescent="0.25">
      <c r="A154" s="48" t="s">
        <v>109</v>
      </c>
      <c r="B154" s="49" t="s">
        <v>86</v>
      </c>
      <c r="C154" s="50">
        <f>SUM(C138:C153)</f>
        <v>13328.100000000002</v>
      </c>
      <c r="D154" s="50">
        <f t="shared" ref="D154:N154" si="8">SUM(D138:D153)</f>
        <v>13042.4</v>
      </c>
      <c r="E154" s="50">
        <f t="shared" si="8"/>
        <v>13012.300000000001</v>
      </c>
      <c r="F154" s="50">
        <f t="shared" si="8"/>
        <v>13089.099999999999</v>
      </c>
      <c r="G154" s="50">
        <f t="shared" si="8"/>
        <v>12715.600000000002</v>
      </c>
      <c r="H154" s="50">
        <f t="shared" si="8"/>
        <v>12474.300000000001</v>
      </c>
      <c r="I154" s="50">
        <f t="shared" si="8"/>
        <v>12688.199999999999</v>
      </c>
      <c r="J154" s="50">
        <f t="shared" si="8"/>
        <v>13068.199999999995</v>
      </c>
      <c r="K154" s="50">
        <f t="shared" si="8"/>
        <v>13464.4</v>
      </c>
      <c r="L154" s="50">
        <f t="shared" si="8"/>
        <v>13707.9</v>
      </c>
      <c r="M154" s="50">
        <f t="shared" si="8"/>
        <v>14071.5</v>
      </c>
      <c r="N154" s="50">
        <f t="shared" si="8"/>
        <v>14440.900000000001</v>
      </c>
    </row>
    <row r="155" spans="1:14" ht="12.75" x14ac:dyDescent="0.2">
      <c r="A155" s="51" t="s">
        <v>92</v>
      </c>
      <c r="B155" s="51" t="s">
        <v>135</v>
      </c>
      <c r="C155" s="43">
        <v>195.6</v>
      </c>
      <c r="D155" s="43">
        <v>181.1</v>
      </c>
      <c r="E155" s="43">
        <v>171.6</v>
      </c>
      <c r="F155" s="43">
        <v>179.8</v>
      </c>
      <c r="G155" s="43">
        <v>180.4</v>
      </c>
      <c r="H155" s="43">
        <v>179.4</v>
      </c>
      <c r="I155" s="43">
        <v>167.9</v>
      </c>
      <c r="J155" s="43">
        <v>168.2</v>
      </c>
      <c r="K155" s="44">
        <v>160</v>
      </c>
      <c r="L155" s="43">
        <v>160.30000000000001</v>
      </c>
      <c r="M155" s="43">
        <v>178.9</v>
      </c>
      <c r="N155" s="44">
        <v>192</v>
      </c>
    </row>
    <row r="156" spans="1:14" ht="12.75" x14ac:dyDescent="0.2">
      <c r="A156" s="42" t="s">
        <v>92</v>
      </c>
      <c r="B156" s="42" t="s">
        <v>10</v>
      </c>
      <c r="C156" s="45">
        <v>172.9</v>
      </c>
      <c r="D156" s="45">
        <v>179.4</v>
      </c>
      <c r="E156" s="45">
        <v>184.4</v>
      </c>
      <c r="F156" s="45">
        <v>193.1</v>
      </c>
      <c r="G156" s="45">
        <v>188.7</v>
      </c>
      <c r="H156" s="45">
        <v>188.6</v>
      </c>
      <c r="I156" s="45">
        <v>186.1</v>
      </c>
      <c r="J156" s="45">
        <v>189.1</v>
      </c>
      <c r="K156" s="46">
        <v>188</v>
      </c>
      <c r="L156" s="45">
        <v>212.4</v>
      </c>
      <c r="M156" s="45">
        <v>218.3</v>
      </c>
      <c r="N156" s="46">
        <v>209</v>
      </c>
    </row>
    <row r="157" spans="1:14" ht="12.75" x14ac:dyDescent="0.2">
      <c r="A157" s="42" t="s">
        <v>92</v>
      </c>
      <c r="B157" s="42" t="s">
        <v>11</v>
      </c>
      <c r="C157" s="44">
        <v>3345</v>
      </c>
      <c r="D157" s="43">
        <v>3390.8</v>
      </c>
      <c r="E157" s="43">
        <v>3340.2</v>
      </c>
      <c r="F157" s="44">
        <v>3218</v>
      </c>
      <c r="G157" s="43">
        <v>3236.9</v>
      </c>
      <c r="H157" s="43">
        <v>3224.4</v>
      </c>
      <c r="I157" s="43">
        <v>3349.6</v>
      </c>
      <c r="J157" s="43">
        <v>3342.1</v>
      </c>
      <c r="K157" s="43">
        <v>3393.6</v>
      </c>
      <c r="L157" s="43">
        <v>3397.1</v>
      </c>
      <c r="M157" s="43">
        <v>3389.2</v>
      </c>
      <c r="N157" s="43">
        <v>3350.8</v>
      </c>
    </row>
    <row r="158" spans="1:14" ht="12.75" x14ac:dyDescent="0.2">
      <c r="A158" s="42" t="s">
        <v>92</v>
      </c>
      <c r="B158" s="42" t="s">
        <v>136</v>
      </c>
      <c r="C158" s="45">
        <v>1431.7</v>
      </c>
      <c r="D158" s="45">
        <v>1348.9</v>
      </c>
      <c r="E158" s="45">
        <v>1342.5</v>
      </c>
      <c r="F158" s="45">
        <v>1332.6</v>
      </c>
      <c r="G158" s="45">
        <v>1335.3</v>
      </c>
      <c r="H158" s="45">
        <v>1390.6</v>
      </c>
      <c r="I158" s="45">
        <v>1419.1</v>
      </c>
      <c r="J158" s="45">
        <v>1463.3</v>
      </c>
      <c r="K158" s="45">
        <v>1443.4</v>
      </c>
      <c r="L158" s="45">
        <v>1433.7</v>
      </c>
      <c r="M158" s="45">
        <v>1409.1</v>
      </c>
      <c r="N158" s="45">
        <v>1398.3</v>
      </c>
    </row>
    <row r="159" spans="1:14" ht="12.75" x14ac:dyDescent="0.2">
      <c r="A159" s="42" t="s">
        <v>92</v>
      </c>
      <c r="B159" s="42" t="s">
        <v>13</v>
      </c>
      <c r="C159" s="43">
        <v>881.3</v>
      </c>
      <c r="D159" s="43">
        <v>905.3</v>
      </c>
      <c r="E159" s="43">
        <v>963.7</v>
      </c>
      <c r="F159" s="43">
        <v>972.3</v>
      </c>
      <c r="G159" s="43">
        <v>973.7</v>
      </c>
      <c r="H159" s="43">
        <v>953.9</v>
      </c>
      <c r="I159" s="43">
        <v>926.8</v>
      </c>
      <c r="J159" s="43">
        <v>988.9</v>
      </c>
      <c r="K159" s="44">
        <v>1007</v>
      </c>
      <c r="L159" s="43">
        <v>1021.9</v>
      </c>
      <c r="M159" s="44">
        <v>1037</v>
      </c>
      <c r="N159" s="43">
        <v>1005.3</v>
      </c>
    </row>
    <row r="160" spans="1:14" ht="12.75" x14ac:dyDescent="0.2">
      <c r="A160" s="42" t="s">
        <v>92</v>
      </c>
      <c r="B160" s="42" t="s">
        <v>137</v>
      </c>
      <c r="C160" s="45">
        <v>666.7</v>
      </c>
      <c r="D160" s="45">
        <v>719.2</v>
      </c>
      <c r="E160" s="45">
        <v>733.2</v>
      </c>
      <c r="F160" s="45">
        <v>749.8</v>
      </c>
      <c r="G160" s="45">
        <v>740.3</v>
      </c>
      <c r="H160" s="45">
        <v>696.6</v>
      </c>
      <c r="I160" s="45">
        <v>716.8</v>
      </c>
      <c r="J160" s="45">
        <v>741.7</v>
      </c>
      <c r="K160" s="45">
        <v>737.8</v>
      </c>
      <c r="L160" s="45">
        <v>783.5</v>
      </c>
      <c r="M160" s="45">
        <v>817.1</v>
      </c>
      <c r="N160" s="45">
        <v>865.7</v>
      </c>
    </row>
    <row r="161" spans="1:14" ht="12.75" x14ac:dyDescent="0.2">
      <c r="A161" s="42" t="s">
        <v>92</v>
      </c>
      <c r="B161" s="42" t="s">
        <v>138</v>
      </c>
      <c r="C161" s="43">
        <v>827.3</v>
      </c>
      <c r="D161" s="43">
        <v>867.8</v>
      </c>
      <c r="E161" s="43">
        <v>859.6</v>
      </c>
      <c r="F161" s="43">
        <v>861.3</v>
      </c>
      <c r="G161" s="43">
        <v>838.3</v>
      </c>
      <c r="H161" s="43">
        <v>845.9</v>
      </c>
      <c r="I161" s="43">
        <v>858.9</v>
      </c>
      <c r="J161" s="43">
        <v>874.7</v>
      </c>
      <c r="K161" s="43">
        <v>863.3</v>
      </c>
      <c r="L161" s="43">
        <v>861.5</v>
      </c>
      <c r="M161" s="43">
        <v>883.7</v>
      </c>
      <c r="N161" s="43">
        <v>908.1</v>
      </c>
    </row>
    <row r="162" spans="1:14" ht="12.75" x14ac:dyDescent="0.2">
      <c r="A162" s="42" t="s">
        <v>92</v>
      </c>
      <c r="B162" s="42" t="s">
        <v>139</v>
      </c>
      <c r="C162" s="46">
        <v>357</v>
      </c>
      <c r="D162" s="45">
        <v>304.10000000000002</v>
      </c>
      <c r="E162" s="45">
        <v>297.39999999999998</v>
      </c>
      <c r="F162" s="45">
        <v>309.3</v>
      </c>
      <c r="G162" s="45">
        <v>305.7</v>
      </c>
      <c r="H162" s="45">
        <v>369.4</v>
      </c>
      <c r="I162" s="45">
        <v>419.7</v>
      </c>
      <c r="J162" s="45">
        <v>392.1</v>
      </c>
      <c r="K162" s="45">
        <v>348.3</v>
      </c>
      <c r="L162" s="46">
        <v>382</v>
      </c>
      <c r="M162" s="45">
        <v>342.7</v>
      </c>
      <c r="N162" s="45">
        <v>309.5</v>
      </c>
    </row>
    <row r="163" spans="1:14" ht="12.75" x14ac:dyDescent="0.2">
      <c r="A163" s="42" t="s">
        <v>92</v>
      </c>
      <c r="B163" s="42" t="s">
        <v>140</v>
      </c>
      <c r="C163" s="43">
        <v>1255.4000000000001</v>
      </c>
      <c r="D163" s="43">
        <v>1255.8</v>
      </c>
      <c r="E163" s="44">
        <v>1256</v>
      </c>
      <c r="F163" s="43">
        <v>1366.4</v>
      </c>
      <c r="G163" s="43">
        <v>1371.2</v>
      </c>
      <c r="H163" s="43">
        <v>1383.4</v>
      </c>
      <c r="I163" s="43">
        <v>1444.4</v>
      </c>
      <c r="J163" s="43">
        <v>1471.3</v>
      </c>
      <c r="K163" s="44">
        <v>1491</v>
      </c>
      <c r="L163" s="43">
        <v>1518.8</v>
      </c>
      <c r="M163" s="43">
        <v>1577.7</v>
      </c>
      <c r="N163" s="43">
        <v>1594.6</v>
      </c>
    </row>
    <row r="164" spans="1:14" ht="12.75" x14ac:dyDescent="0.2">
      <c r="A164" s="42" t="s">
        <v>92</v>
      </c>
      <c r="B164" s="42" t="s">
        <v>141</v>
      </c>
      <c r="C164" s="45">
        <v>927.7</v>
      </c>
      <c r="D164" s="45">
        <v>893.6</v>
      </c>
      <c r="E164" s="45">
        <v>918.1</v>
      </c>
      <c r="F164" s="45">
        <v>933.6</v>
      </c>
      <c r="G164" s="45">
        <v>984.6</v>
      </c>
      <c r="H164" s="45">
        <v>958.5</v>
      </c>
      <c r="I164" s="46">
        <v>1007</v>
      </c>
      <c r="J164" s="45">
        <v>990.9</v>
      </c>
      <c r="K164" s="45">
        <v>1029.0999999999999</v>
      </c>
      <c r="L164" s="45">
        <v>1074.7</v>
      </c>
      <c r="M164" s="45">
        <v>1090.3</v>
      </c>
      <c r="N164" s="45">
        <v>1046.5</v>
      </c>
    </row>
    <row r="165" spans="1:14" ht="12.75" x14ac:dyDescent="0.2">
      <c r="A165" s="42" t="s">
        <v>92</v>
      </c>
      <c r="B165" s="42" t="s">
        <v>14</v>
      </c>
      <c r="C165" s="43">
        <v>2664.7</v>
      </c>
      <c r="D165" s="43">
        <v>2601.6</v>
      </c>
      <c r="E165" s="43">
        <v>2562.6</v>
      </c>
      <c r="F165" s="43">
        <v>2493.1999999999998</v>
      </c>
      <c r="G165" s="43">
        <v>2429.5</v>
      </c>
      <c r="H165" s="43">
        <v>2334.1</v>
      </c>
      <c r="I165" s="43">
        <v>2429.4</v>
      </c>
      <c r="J165" s="44">
        <v>2421</v>
      </c>
      <c r="K165" s="43">
        <v>2417.5</v>
      </c>
      <c r="L165" s="43">
        <v>2405.4</v>
      </c>
      <c r="M165" s="43">
        <v>2424.5</v>
      </c>
      <c r="N165" s="43">
        <v>2432.3000000000002</v>
      </c>
    </row>
    <row r="166" spans="1:14" ht="12.75" x14ac:dyDescent="0.2">
      <c r="A166" s="42" t="s">
        <v>92</v>
      </c>
      <c r="B166" s="42" t="s">
        <v>16</v>
      </c>
      <c r="C166" s="46">
        <v>1789</v>
      </c>
      <c r="D166" s="45">
        <v>1736.4</v>
      </c>
      <c r="E166" s="45">
        <v>1745.7</v>
      </c>
      <c r="F166" s="45">
        <v>1723.8</v>
      </c>
      <c r="G166" s="45">
        <v>1838.9</v>
      </c>
      <c r="H166" s="45">
        <v>1831.4</v>
      </c>
      <c r="I166" s="45">
        <v>1959.4</v>
      </c>
      <c r="J166" s="45">
        <v>1985.8</v>
      </c>
      <c r="K166" s="45">
        <v>1985.3</v>
      </c>
      <c r="L166" s="45">
        <v>1915.8</v>
      </c>
      <c r="M166" s="45">
        <v>1922.6</v>
      </c>
      <c r="N166" s="45">
        <v>2004.5</v>
      </c>
    </row>
    <row r="167" spans="1:14" ht="12.75" x14ac:dyDescent="0.2">
      <c r="A167" s="42" t="s">
        <v>92</v>
      </c>
      <c r="B167" s="42" t="s">
        <v>15</v>
      </c>
      <c r="C167" s="43">
        <v>3181.8</v>
      </c>
      <c r="D167" s="43">
        <v>3249.8</v>
      </c>
      <c r="E167" s="43">
        <v>3348.5</v>
      </c>
      <c r="F167" s="44">
        <v>3375</v>
      </c>
      <c r="G167" s="43">
        <v>3442.2</v>
      </c>
      <c r="H167" s="43">
        <v>3591.1</v>
      </c>
      <c r="I167" s="43">
        <v>3795.9</v>
      </c>
      <c r="J167" s="43">
        <v>3824.6</v>
      </c>
      <c r="K167" s="43">
        <v>3814.8</v>
      </c>
      <c r="L167" s="44">
        <v>3900</v>
      </c>
      <c r="M167" s="43">
        <v>3896.8</v>
      </c>
      <c r="N167" s="43">
        <v>3897.8</v>
      </c>
    </row>
    <row r="168" spans="1:14" ht="12.75" x14ac:dyDescent="0.2">
      <c r="A168" s="42" t="s">
        <v>92</v>
      </c>
      <c r="B168" s="42" t="s">
        <v>142</v>
      </c>
      <c r="C168" s="45">
        <v>344.5</v>
      </c>
      <c r="D168" s="46">
        <v>344</v>
      </c>
      <c r="E168" s="45">
        <v>338.8</v>
      </c>
      <c r="F168" s="45">
        <v>368.3</v>
      </c>
      <c r="G168" s="45">
        <v>358.6</v>
      </c>
      <c r="H168" s="46">
        <v>400</v>
      </c>
      <c r="I168" s="45">
        <v>412.4</v>
      </c>
      <c r="J168" s="45">
        <v>428.6</v>
      </c>
      <c r="K168" s="45">
        <v>436.2</v>
      </c>
      <c r="L168" s="46">
        <v>435</v>
      </c>
      <c r="M168" s="45">
        <v>456.9</v>
      </c>
      <c r="N168" s="45">
        <v>453.3</v>
      </c>
    </row>
    <row r="169" spans="1:14" ht="12.75" x14ac:dyDescent="0.2">
      <c r="A169" s="42" t="s">
        <v>92</v>
      </c>
      <c r="B169" s="42" t="s">
        <v>143</v>
      </c>
      <c r="C169" s="43">
        <v>694.3</v>
      </c>
      <c r="D169" s="43">
        <v>681.2</v>
      </c>
      <c r="E169" s="44">
        <v>719</v>
      </c>
      <c r="F169" s="43">
        <v>720.7</v>
      </c>
      <c r="G169" s="43">
        <v>692.8</v>
      </c>
      <c r="H169" s="43">
        <v>689.3</v>
      </c>
      <c r="I169" s="43">
        <v>680.3</v>
      </c>
      <c r="J169" s="43">
        <v>627.29999999999995</v>
      </c>
      <c r="K169" s="44">
        <v>639</v>
      </c>
      <c r="L169" s="43">
        <v>678.9</v>
      </c>
      <c r="M169" s="43">
        <v>719.9</v>
      </c>
      <c r="N169" s="43">
        <v>678.4</v>
      </c>
    </row>
    <row r="170" spans="1:14" ht="13.5" thickBot="1" x14ac:dyDescent="0.25">
      <c r="A170" s="47" t="s">
        <v>92</v>
      </c>
      <c r="B170" s="47" t="s">
        <v>144</v>
      </c>
      <c r="C170" s="45">
        <v>19.2</v>
      </c>
      <c r="D170" s="45">
        <v>17.100000000000001</v>
      </c>
      <c r="E170" s="45">
        <v>21.2</v>
      </c>
      <c r="F170" s="45">
        <v>28.9</v>
      </c>
      <c r="G170" s="45">
        <v>22.6</v>
      </c>
      <c r="H170" s="45">
        <v>21.5</v>
      </c>
      <c r="I170" s="45">
        <v>20.9</v>
      </c>
      <c r="J170" s="45">
        <v>16.899999999999999</v>
      </c>
      <c r="K170" s="45">
        <v>19.399999999999999</v>
      </c>
      <c r="L170" s="45">
        <v>18.899999999999999</v>
      </c>
      <c r="M170" s="45">
        <v>24.2</v>
      </c>
      <c r="N170" s="46">
        <v>24</v>
      </c>
    </row>
    <row r="171" spans="1:14" ht="24" customHeight="1" thickBot="1" x14ac:dyDescent="0.25">
      <c r="A171" s="48" t="s">
        <v>92</v>
      </c>
      <c r="B171" s="49" t="s">
        <v>86</v>
      </c>
      <c r="C171" s="50">
        <f>SUM(C155:C170)</f>
        <v>18754.099999999999</v>
      </c>
      <c r="D171" s="50">
        <f t="shared" ref="D171:N171" si="9">SUM(D155:D170)</f>
        <v>18676.100000000002</v>
      </c>
      <c r="E171" s="50">
        <f t="shared" si="9"/>
        <v>18802.5</v>
      </c>
      <c r="F171" s="50">
        <f t="shared" si="9"/>
        <v>18826.100000000002</v>
      </c>
      <c r="G171" s="50">
        <f t="shared" si="9"/>
        <v>18939.699999999997</v>
      </c>
      <c r="H171" s="50">
        <f t="shared" si="9"/>
        <v>19058.099999999999</v>
      </c>
      <c r="I171" s="50">
        <f t="shared" si="9"/>
        <v>19794.600000000002</v>
      </c>
      <c r="J171" s="50">
        <f t="shared" si="9"/>
        <v>19926.499999999996</v>
      </c>
      <c r="K171" s="50">
        <f t="shared" si="9"/>
        <v>19973.700000000004</v>
      </c>
      <c r="L171" s="50">
        <f t="shared" si="9"/>
        <v>20199.900000000001</v>
      </c>
      <c r="M171" s="50">
        <f t="shared" si="9"/>
        <v>20388.900000000005</v>
      </c>
      <c r="N171" s="50">
        <f t="shared" si="9"/>
        <v>20370.100000000002</v>
      </c>
    </row>
    <row r="172" spans="1:14" ht="12.75" x14ac:dyDescent="0.2">
      <c r="A172" s="51" t="s">
        <v>87</v>
      </c>
      <c r="B172" s="51" t="s">
        <v>135</v>
      </c>
      <c r="C172" s="45">
        <v>9.1999999999999993</v>
      </c>
      <c r="D172" s="45">
        <v>8.8000000000000007</v>
      </c>
      <c r="E172" s="45">
        <v>9.1999999999999993</v>
      </c>
      <c r="F172" s="45">
        <v>6.9</v>
      </c>
      <c r="G172" s="45">
        <v>5.4</v>
      </c>
      <c r="H172" s="45">
        <v>7.6</v>
      </c>
      <c r="I172" s="45">
        <v>11.2</v>
      </c>
      <c r="J172" s="45">
        <v>12.1</v>
      </c>
      <c r="K172" s="45">
        <v>6.9</v>
      </c>
      <c r="L172" s="45">
        <v>10.1</v>
      </c>
      <c r="M172" s="45">
        <v>10.7</v>
      </c>
      <c r="N172" s="45">
        <v>9.1</v>
      </c>
    </row>
    <row r="173" spans="1:14" ht="12.75" x14ac:dyDescent="0.2">
      <c r="A173" s="42" t="s">
        <v>87</v>
      </c>
      <c r="B173" s="42" t="s">
        <v>10</v>
      </c>
      <c r="C173" s="45">
        <v>27.2</v>
      </c>
      <c r="D173" s="45">
        <v>23.9</v>
      </c>
      <c r="E173" s="45">
        <v>24.5</v>
      </c>
      <c r="F173" s="45">
        <v>25.3</v>
      </c>
      <c r="G173" s="45">
        <v>28.2</v>
      </c>
      <c r="H173" s="46">
        <v>28</v>
      </c>
      <c r="I173" s="45">
        <v>25.2</v>
      </c>
      <c r="J173" s="45">
        <v>28.1</v>
      </c>
      <c r="K173" s="45">
        <v>26.9</v>
      </c>
      <c r="L173" s="46">
        <v>27</v>
      </c>
      <c r="M173" s="45">
        <v>31.6</v>
      </c>
      <c r="N173" s="45">
        <v>30.6</v>
      </c>
    </row>
    <row r="174" spans="1:14" ht="12.75" x14ac:dyDescent="0.2">
      <c r="A174" s="42" t="s">
        <v>87</v>
      </c>
      <c r="B174" s="42" t="s">
        <v>11</v>
      </c>
      <c r="C174" s="43">
        <v>277.7</v>
      </c>
      <c r="D174" s="43">
        <v>270.89999999999998</v>
      </c>
      <c r="E174" s="43">
        <v>233.7</v>
      </c>
      <c r="F174" s="43">
        <v>226.7</v>
      </c>
      <c r="G174" s="44">
        <v>232</v>
      </c>
      <c r="H174" s="43">
        <v>208.3</v>
      </c>
      <c r="I174" s="43">
        <v>214.6</v>
      </c>
      <c r="J174" s="43">
        <v>223.9</v>
      </c>
      <c r="K174" s="43">
        <v>218.4</v>
      </c>
      <c r="L174" s="43">
        <v>230.3</v>
      </c>
      <c r="M174" s="43">
        <v>224.3</v>
      </c>
      <c r="N174" s="44">
        <v>229</v>
      </c>
    </row>
    <row r="175" spans="1:14" ht="12.75" x14ac:dyDescent="0.2">
      <c r="A175" s="42" t="s">
        <v>87</v>
      </c>
      <c r="B175" s="42" t="s">
        <v>136</v>
      </c>
      <c r="C175" s="45">
        <v>98.7</v>
      </c>
      <c r="D175" s="45">
        <v>97.7</v>
      </c>
      <c r="E175" s="46">
        <v>101</v>
      </c>
      <c r="F175" s="45">
        <v>96.9</v>
      </c>
      <c r="G175" s="45">
        <v>97.2</v>
      </c>
      <c r="H175" s="45">
        <v>98.3</v>
      </c>
      <c r="I175" s="45">
        <v>114.2</v>
      </c>
      <c r="J175" s="45">
        <v>103.4</v>
      </c>
      <c r="K175" s="45">
        <v>97.7</v>
      </c>
      <c r="L175" s="45">
        <v>112.4</v>
      </c>
      <c r="M175" s="45">
        <v>105.3</v>
      </c>
      <c r="N175" s="45">
        <v>105.7</v>
      </c>
    </row>
    <row r="176" spans="1:14" ht="12.75" x14ac:dyDescent="0.2">
      <c r="A176" s="42" t="s">
        <v>87</v>
      </c>
      <c r="B176" s="42" t="s">
        <v>13</v>
      </c>
      <c r="C176" s="43">
        <v>95.5</v>
      </c>
      <c r="D176" s="43">
        <v>93.2</v>
      </c>
      <c r="E176" s="43">
        <v>98.6</v>
      </c>
      <c r="F176" s="43">
        <v>88.6</v>
      </c>
      <c r="G176" s="44">
        <v>89</v>
      </c>
      <c r="H176" s="43">
        <v>93.8</v>
      </c>
      <c r="I176" s="43">
        <v>94.9</v>
      </c>
      <c r="J176" s="43">
        <v>101.6</v>
      </c>
      <c r="K176" s="44">
        <v>108</v>
      </c>
      <c r="L176" s="43">
        <v>117.9</v>
      </c>
      <c r="M176" s="43">
        <v>118.2</v>
      </c>
      <c r="N176" s="43">
        <v>105.7</v>
      </c>
    </row>
    <row r="177" spans="1:14" ht="12.75" x14ac:dyDescent="0.2">
      <c r="A177" s="42" t="s">
        <v>87</v>
      </c>
      <c r="B177" s="42" t="s">
        <v>137</v>
      </c>
      <c r="C177" s="45">
        <v>39.5</v>
      </c>
      <c r="D177" s="45">
        <v>42.3</v>
      </c>
      <c r="E177" s="45">
        <v>44.4</v>
      </c>
      <c r="F177" s="46">
        <v>42</v>
      </c>
      <c r="G177" s="45">
        <v>36.200000000000003</v>
      </c>
      <c r="H177" s="45">
        <v>36.200000000000003</v>
      </c>
      <c r="I177" s="45">
        <v>41.7</v>
      </c>
      <c r="J177" s="46">
        <v>42</v>
      </c>
      <c r="K177" s="45">
        <v>48.6</v>
      </c>
      <c r="L177" s="45">
        <v>44.4</v>
      </c>
      <c r="M177" s="45">
        <v>57.2</v>
      </c>
      <c r="N177" s="45">
        <v>57.4</v>
      </c>
    </row>
    <row r="178" spans="1:14" ht="12.75" x14ac:dyDescent="0.2">
      <c r="A178" s="42" t="s">
        <v>87</v>
      </c>
      <c r="B178" s="42" t="s">
        <v>138</v>
      </c>
      <c r="C178" s="43">
        <v>37.9</v>
      </c>
      <c r="D178" s="43">
        <v>38.299999999999997</v>
      </c>
      <c r="E178" s="43">
        <v>38.4</v>
      </c>
      <c r="F178" s="43">
        <v>39.1</v>
      </c>
      <c r="G178" s="43">
        <v>39.4</v>
      </c>
      <c r="H178" s="43">
        <v>39.5</v>
      </c>
      <c r="I178" s="43">
        <v>36.700000000000003</v>
      </c>
      <c r="J178" s="43">
        <v>37.4</v>
      </c>
      <c r="K178" s="43">
        <v>37.9</v>
      </c>
      <c r="L178" s="43">
        <v>44.6</v>
      </c>
      <c r="M178" s="43">
        <v>43.5</v>
      </c>
      <c r="N178" s="43">
        <v>38.5</v>
      </c>
    </row>
    <row r="179" spans="1:14" ht="12.75" x14ac:dyDescent="0.2">
      <c r="A179" s="42" t="s">
        <v>87</v>
      </c>
      <c r="B179" s="42" t="s">
        <v>139</v>
      </c>
      <c r="C179" s="45">
        <v>3.6</v>
      </c>
      <c r="D179" s="45">
        <v>4.3</v>
      </c>
      <c r="E179" s="46">
        <v>4</v>
      </c>
      <c r="F179" s="45">
        <v>3.8</v>
      </c>
      <c r="G179" s="45">
        <v>2.8</v>
      </c>
      <c r="H179" s="45">
        <v>3.8</v>
      </c>
      <c r="I179" s="45">
        <v>5.0999999999999996</v>
      </c>
      <c r="J179" s="45">
        <v>6.1</v>
      </c>
      <c r="K179" s="46">
        <v>7</v>
      </c>
      <c r="L179" s="45">
        <v>7.8</v>
      </c>
      <c r="M179" s="45">
        <v>6.6</v>
      </c>
      <c r="N179" s="45">
        <v>5.2</v>
      </c>
    </row>
    <row r="180" spans="1:14" ht="12.75" x14ac:dyDescent="0.2">
      <c r="A180" s="42" t="s">
        <v>87</v>
      </c>
      <c r="B180" s="42" t="s">
        <v>140</v>
      </c>
      <c r="C180" s="43">
        <v>52.3</v>
      </c>
      <c r="D180" s="43">
        <v>50.2</v>
      </c>
      <c r="E180" s="43">
        <v>58.2</v>
      </c>
      <c r="F180" s="43">
        <v>62.5</v>
      </c>
      <c r="G180" s="43">
        <v>59.9</v>
      </c>
      <c r="H180" s="43">
        <v>61.4</v>
      </c>
      <c r="I180" s="43">
        <v>56.2</v>
      </c>
      <c r="J180" s="43">
        <v>63.6</v>
      </c>
      <c r="K180" s="43">
        <v>69.099999999999994</v>
      </c>
      <c r="L180" s="43">
        <v>69.599999999999994</v>
      </c>
      <c r="M180" s="43">
        <v>70.400000000000006</v>
      </c>
      <c r="N180" s="43">
        <v>73.099999999999994</v>
      </c>
    </row>
    <row r="181" spans="1:14" ht="12.75" x14ac:dyDescent="0.2">
      <c r="A181" s="42" t="s">
        <v>87</v>
      </c>
      <c r="B181" s="42" t="s">
        <v>141</v>
      </c>
      <c r="C181" s="45">
        <v>33.4</v>
      </c>
      <c r="D181" s="45">
        <v>34.700000000000003</v>
      </c>
      <c r="E181" s="45">
        <v>35.299999999999997</v>
      </c>
      <c r="F181" s="45">
        <v>32.4</v>
      </c>
      <c r="G181" s="45">
        <v>30.8</v>
      </c>
      <c r="H181" s="45">
        <v>29.1</v>
      </c>
      <c r="I181" s="45">
        <v>34.6</v>
      </c>
      <c r="J181" s="45">
        <v>37.6</v>
      </c>
      <c r="K181" s="45">
        <v>47.5</v>
      </c>
      <c r="L181" s="45">
        <v>41.9</v>
      </c>
      <c r="M181" s="45">
        <v>45.2</v>
      </c>
      <c r="N181" s="45">
        <v>43.5</v>
      </c>
    </row>
    <row r="182" spans="1:14" ht="12.75" x14ac:dyDescent="0.2">
      <c r="A182" s="42" t="s">
        <v>87</v>
      </c>
      <c r="B182" s="42" t="s">
        <v>14</v>
      </c>
      <c r="C182" s="43">
        <v>100.7</v>
      </c>
      <c r="D182" s="43">
        <v>113.6</v>
      </c>
      <c r="E182" s="43">
        <v>106.8</v>
      </c>
      <c r="F182" s="43">
        <v>97.4</v>
      </c>
      <c r="G182" s="43">
        <v>92.4</v>
      </c>
      <c r="H182" s="43">
        <v>97.4</v>
      </c>
      <c r="I182" s="43">
        <v>108.5</v>
      </c>
      <c r="J182" s="43">
        <v>109.9</v>
      </c>
      <c r="K182" s="43">
        <v>103.2</v>
      </c>
      <c r="L182" s="43">
        <v>115.4</v>
      </c>
      <c r="M182" s="43">
        <v>110.2</v>
      </c>
      <c r="N182" s="43">
        <v>117.5</v>
      </c>
    </row>
    <row r="183" spans="1:14" ht="12.75" x14ac:dyDescent="0.2">
      <c r="A183" s="42" t="s">
        <v>87</v>
      </c>
      <c r="B183" s="42" t="s">
        <v>16</v>
      </c>
      <c r="C183" s="45">
        <v>93.8</v>
      </c>
      <c r="D183" s="45">
        <v>93.3</v>
      </c>
      <c r="E183" s="45">
        <v>93.2</v>
      </c>
      <c r="F183" s="45">
        <v>87.5</v>
      </c>
      <c r="G183" s="45">
        <v>92.4</v>
      </c>
      <c r="H183" s="45">
        <v>98.9</v>
      </c>
      <c r="I183" s="46">
        <v>117</v>
      </c>
      <c r="J183" s="45">
        <v>116.7</v>
      </c>
      <c r="K183" s="45">
        <v>117.6</v>
      </c>
      <c r="L183" s="45">
        <v>121.1</v>
      </c>
      <c r="M183" s="45">
        <v>129.30000000000001</v>
      </c>
      <c r="N183" s="45">
        <v>127.8</v>
      </c>
    </row>
    <row r="184" spans="1:14" ht="12.75" x14ac:dyDescent="0.2">
      <c r="A184" s="42" t="s">
        <v>87</v>
      </c>
      <c r="B184" s="42" t="s">
        <v>15</v>
      </c>
      <c r="C184" s="43">
        <v>95.7</v>
      </c>
      <c r="D184" s="43">
        <v>102.1</v>
      </c>
      <c r="E184" s="43">
        <v>102.4</v>
      </c>
      <c r="F184" s="43">
        <v>91.9</v>
      </c>
      <c r="G184" s="43">
        <v>97.2</v>
      </c>
      <c r="H184" s="43">
        <v>101.1</v>
      </c>
      <c r="I184" s="44">
        <v>106</v>
      </c>
      <c r="J184" s="43">
        <v>103.4</v>
      </c>
      <c r="K184" s="43">
        <v>106.8</v>
      </c>
      <c r="L184" s="43">
        <v>99.3</v>
      </c>
      <c r="M184" s="43">
        <v>106.4</v>
      </c>
      <c r="N184" s="43">
        <v>123.2</v>
      </c>
    </row>
    <row r="185" spans="1:14" ht="12.75" x14ac:dyDescent="0.2">
      <c r="A185" s="42" t="s">
        <v>87</v>
      </c>
      <c r="B185" s="42" t="s">
        <v>142</v>
      </c>
      <c r="C185" s="46">
        <v>26</v>
      </c>
      <c r="D185" s="46">
        <v>33</v>
      </c>
      <c r="E185" s="45">
        <v>32.700000000000003</v>
      </c>
      <c r="F185" s="45">
        <v>23.5</v>
      </c>
      <c r="G185" s="46">
        <v>25</v>
      </c>
      <c r="H185" s="45">
        <v>25.3</v>
      </c>
      <c r="I185" s="45">
        <v>23.6</v>
      </c>
      <c r="J185" s="45">
        <v>23.2</v>
      </c>
      <c r="K185" s="45">
        <v>24.7</v>
      </c>
      <c r="L185" s="45">
        <v>29.3</v>
      </c>
      <c r="M185" s="45">
        <v>32.200000000000003</v>
      </c>
      <c r="N185" s="45">
        <v>30.3</v>
      </c>
    </row>
    <row r="186" spans="1:14" ht="12.75" x14ac:dyDescent="0.2">
      <c r="A186" s="42" t="s">
        <v>87</v>
      </c>
      <c r="B186" s="42" t="s">
        <v>143</v>
      </c>
      <c r="C186" s="43">
        <v>29.9</v>
      </c>
      <c r="D186" s="43">
        <v>27.2</v>
      </c>
      <c r="E186" s="43">
        <v>25.8</v>
      </c>
      <c r="F186" s="43">
        <v>31.2</v>
      </c>
      <c r="G186" s="43">
        <v>33.6</v>
      </c>
      <c r="H186" s="44">
        <v>32</v>
      </c>
      <c r="I186" s="44">
        <v>30</v>
      </c>
      <c r="J186" s="43">
        <v>35.4</v>
      </c>
      <c r="K186" s="43">
        <v>42.5</v>
      </c>
      <c r="L186" s="43">
        <v>35.200000000000003</v>
      </c>
      <c r="M186" s="43">
        <v>35.1</v>
      </c>
      <c r="N186" s="43">
        <v>35.1</v>
      </c>
    </row>
    <row r="187" spans="1:14" ht="13.5" thickBot="1" x14ac:dyDescent="0.25">
      <c r="A187" s="47" t="s">
        <v>87</v>
      </c>
      <c r="B187" s="47" t="s">
        <v>144</v>
      </c>
      <c r="C187" s="45">
        <v>1.3</v>
      </c>
      <c r="D187" s="46"/>
      <c r="E187" s="46"/>
      <c r="F187" s="46"/>
      <c r="G187" s="46"/>
      <c r="H187" s="45">
        <v>1.9</v>
      </c>
      <c r="I187" s="45">
        <v>1.2</v>
      </c>
      <c r="J187" s="46"/>
      <c r="K187" s="46"/>
      <c r="L187" s="46"/>
      <c r="M187" s="46"/>
      <c r="N187" s="46"/>
    </row>
    <row r="188" spans="1:14" ht="24" customHeight="1" thickBot="1" x14ac:dyDescent="0.25">
      <c r="A188" s="48" t="s">
        <v>87</v>
      </c>
      <c r="B188" s="49" t="s">
        <v>86</v>
      </c>
      <c r="C188" s="50">
        <f>SUM(C172:C187)</f>
        <v>1022.3999999999999</v>
      </c>
      <c r="D188" s="50">
        <f t="shared" ref="D188:N188" si="10">SUM(D172:D187)</f>
        <v>1033.5</v>
      </c>
      <c r="E188" s="50">
        <f t="shared" si="10"/>
        <v>1008.1999999999999</v>
      </c>
      <c r="F188" s="50">
        <f t="shared" si="10"/>
        <v>955.69999999999993</v>
      </c>
      <c r="G188" s="50">
        <f t="shared" si="10"/>
        <v>961.49999999999989</v>
      </c>
      <c r="H188" s="50">
        <f t="shared" si="10"/>
        <v>962.59999999999991</v>
      </c>
      <c r="I188" s="50">
        <f t="shared" si="10"/>
        <v>1020.7000000000002</v>
      </c>
      <c r="J188" s="50">
        <f t="shared" si="10"/>
        <v>1044.4000000000001</v>
      </c>
      <c r="K188" s="50">
        <f t="shared" si="10"/>
        <v>1062.8000000000002</v>
      </c>
      <c r="L188" s="50">
        <f t="shared" si="10"/>
        <v>1106.3</v>
      </c>
      <c r="M188" s="50">
        <f t="shared" si="10"/>
        <v>1126.2000000000003</v>
      </c>
      <c r="N188" s="50">
        <f t="shared" si="10"/>
        <v>1131.6999999999998</v>
      </c>
    </row>
    <row r="189" spans="1:14" ht="12.75" x14ac:dyDescent="0.2">
      <c r="A189" s="51" t="s">
        <v>99</v>
      </c>
      <c r="B189" s="51" t="s">
        <v>135</v>
      </c>
      <c r="C189" s="43">
        <v>232.9</v>
      </c>
      <c r="D189" s="43">
        <v>228.8</v>
      </c>
      <c r="E189" s="43">
        <v>226.3</v>
      </c>
      <c r="F189" s="43">
        <v>169.1</v>
      </c>
      <c r="G189" s="43">
        <v>176.7</v>
      </c>
      <c r="H189" s="43">
        <v>165.8</v>
      </c>
      <c r="I189" s="43">
        <v>151.4</v>
      </c>
      <c r="J189" s="43">
        <v>144.9</v>
      </c>
      <c r="K189" s="43">
        <v>152.19999999999999</v>
      </c>
      <c r="L189" s="44">
        <v>164</v>
      </c>
      <c r="M189" s="44">
        <v>167</v>
      </c>
      <c r="N189" s="43">
        <v>172.2</v>
      </c>
    </row>
    <row r="190" spans="1:14" ht="12.75" x14ac:dyDescent="0.2">
      <c r="A190" s="42" t="s">
        <v>99</v>
      </c>
      <c r="B190" s="42" t="s">
        <v>10</v>
      </c>
      <c r="C190" s="45">
        <v>176.8</v>
      </c>
      <c r="D190" s="45">
        <v>193.1</v>
      </c>
      <c r="E190" s="45">
        <v>210.5</v>
      </c>
      <c r="F190" s="45">
        <v>207.5</v>
      </c>
      <c r="G190" s="45">
        <v>219.9</v>
      </c>
      <c r="H190" s="45">
        <v>223.1</v>
      </c>
      <c r="I190" s="45">
        <v>226.5</v>
      </c>
      <c r="J190" s="45">
        <v>235.9</v>
      </c>
      <c r="K190" s="45">
        <v>232.2</v>
      </c>
      <c r="L190" s="46">
        <v>227</v>
      </c>
      <c r="M190" s="45">
        <v>244.6</v>
      </c>
      <c r="N190" s="45">
        <v>239.2</v>
      </c>
    </row>
    <row r="191" spans="1:14" ht="12.75" x14ac:dyDescent="0.2">
      <c r="A191" s="42" t="s">
        <v>99</v>
      </c>
      <c r="B191" s="42" t="s">
        <v>11</v>
      </c>
      <c r="C191" s="43">
        <v>3369.8</v>
      </c>
      <c r="D191" s="43">
        <v>3284.9</v>
      </c>
      <c r="E191" s="43">
        <v>3224.2</v>
      </c>
      <c r="F191" s="44">
        <v>3174</v>
      </c>
      <c r="G191" s="43">
        <v>3249.1</v>
      </c>
      <c r="H191" s="43">
        <v>3203.5</v>
      </c>
      <c r="I191" s="43">
        <v>3136.1</v>
      </c>
      <c r="J191" s="43">
        <v>3096.1</v>
      </c>
      <c r="K191" s="43">
        <v>3133.5</v>
      </c>
      <c r="L191" s="43">
        <v>3182.5</v>
      </c>
      <c r="M191" s="43">
        <v>3190.5</v>
      </c>
      <c r="N191" s="43">
        <v>3180.2</v>
      </c>
    </row>
    <row r="192" spans="1:14" ht="12.75" x14ac:dyDescent="0.2">
      <c r="A192" s="42" t="s">
        <v>99</v>
      </c>
      <c r="B192" s="42" t="s">
        <v>136</v>
      </c>
      <c r="C192" s="45">
        <v>1057.7</v>
      </c>
      <c r="D192" s="45">
        <v>1053.2</v>
      </c>
      <c r="E192" s="45">
        <v>1049.8</v>
      </c>
      <c r="F192" s="45">
        <v>1062.5999999999999</v>
      </c>
      <c r="G192" s="45">
        <v>1033.5</v>
      </c>
      <c r="H192" s="45">
        <v>1022.2</v>
      </c>
      <c r="I192" s="45">
        <v>1026.3</v>
      </c>
      <c r="J192" s="46">
        <v>1021</v>
      </c>
      <c r="K192" s="45">
        <v>1072.5</v>
      </c>
      <c r="L192" s="45">
        <v>1096.8</v>
      </c>
      <c r="M192" s="45">
        <v>1115.2</v>
      </c>
      <c r="N192" s="45">
        <v>1124.0999999999999</v>
      </c>
    </row>
    <row r="193" spans="1:14" ht="12.75" x14ac:dyDescent="0.2">
      <c r="A193" s="42" t="s">
        <v>99</v>
      </c>
      <c r="B193" s="42" t="s">
        <v>13</v>
      </c>
      <c r="C193" s="43">
        <v>1140.9000000000001</v>
      </c>
      <c r="D193" s="43">
        <v>1127.5999999999999</v>
      </c>
      <c r="E193" s="43">
        <v>1146.8</v>
      </c>
      <c r="F193" s="43">
        <v>1170.5999999999999</v>
      </c>
      <c r="G193" s="43">
        <v>1227.2</v>
      </c>
      <c r="H193" s="43">
        <v>1209.3</v>
      </c>
      <c r="I193" s="43">
        <v>1244.8</v>
      </c>
      <c r="J193" s="43">
        <v>1311.6</v>
      </c>
      <c r="K193" s="44">
        <v>1372</v>
      </c>
      <c r="L193" s="44">
        <v>1425</v>
      </c>
      <c r="M193" s="43">
        <v>1429.4</v>
      </c>
      <c r="N193" s="43">
        <v>1447.9</v>
      </c>
    </row>
    <row r="194" spans="1:14" ht="12.75" x14ac:dyDescent="0.2">
      <c r="A194" s="42" t="s">
        <v>99</v>
      </c>
      <c r="B194" s="42" t="s">
        <v>137</v>
      </c>
      <c r="C194" s="45">
        <v>536.9</v>
      </c>
      <c r="D194" s="45">
        <v>532.29999999999995</v>
      </c>
      <c r="E194" s="45">
        <v>518.1</v>
      </c>
      <c r="F194" s="45">
        <v>538.70000000000005</v>
      </c>
      <c r="G194" s="45">
        <v>549.79999999999995</v>
      </c>
      <c r="H194" s="45">
        <v>543.6</v>
      </c>
      <c r="I194" s="45">
        <v>546.20000000000005</v>
      </c>
      <c r="J194" s="45">
        <v>556.29999999999995</v>
      </c>
      <c r="K194" s="45">
        <v>554.70000000000005</v>
      </c>
      <c r="L194" s="45">
        <v>558.9</v>
      </c>
      <c r="M194" s="46">
        <v>594</v>
      </c>
      <c r="N194" s="45">
        <v>608.4</v>
      </c>
    </row>
    <row r="195" spans="1:14" ht="12.75" x14ac:dyDescent="0.2">
      <c r="A195" s="42" t="s">
        <v>99</v>
      </c>
      <c r="B195" s="42" t="s">
        <v>138</v>
      </c>
      <c r="C195" s="43">
        <v>640.70000000000005</v>
      </c>
      <c r="D195" s="43">
        <v>635.6</v>
      </c>
      <c r="E195" s="43">
        <v>648.6</v>
      </c>
      <c r="F195" s="43">
        <v>640.9</v>
      </c>
      <c r="G195" s="43">
        <v>631.79999999999995</v>
      </c>
      <c r="H195" s="43">
        <v>619.9</v>
      </c>
      <c r="I195" s="43">
        <v>604.1</v>
      </c>
      <c r="J195" s="43">
        <v>634.70000000000005</v>
      </c>
      <c r="K195" s="43">
        <v>639.29999999999995</v>
      </c>
      <c r="L195" s="43">
        <v>626.20000000000005</v>
      </c>
      <c r="M195" s="43">
        <v>629.5</v>
      </c>
      <c r="N195" s="43">
        <v>622.20000000000005</v>
      </c>
    </row>
    <row r="196" spans="1:14" ht="12.75" x14ac:dyDescent="0.2">
      <c r="A196" s="42" t="s">
        <v>99</v>
      </c>
      <c r="B196" s="42" t="s">
        <v>139</v>
      </c>
      <c r="C196" s="45">
        <v>117.1</v>
      </c>
      <c r="D196" s="45">
        <v>125.1</v>
      </c>
      <c r="E196" s="45">
        <v>132.4</v>
      </c>
      <c r="F196" s="45">
        <v>137.69999999999999</v>
      </c>
      <c r="G196" s="45">
        <v>132.5</v>
      </c>
      <c r="H196" s="45">
        <v>137.69999999999999</v>
      </c>
      <c r="I196" s="45">
        <v>118.4</v>
      </c>
      <c r="J196" s="45">
        <v>125.4</v>
      </c>
      <c r="K196" s="46">
        <v>132</v>
      </c>
      <c r="L196" s="45">
        <v>134.9</v>
      </c>
      <c r="M196" s="45">
        <v>140.69999999999999</v>
      </c>
      <c r="N196" s="45">
        <v>154.69999999999999</v>
      </c>
    </row>
    <row r="197" spans="1:14" ht="12.75" x14ac:dyDescent="0.2">
      <c r="A197" s="42" t="s">
        <v>99</v>
      </c>
      <c r="B197" s="42" t="s">
        <v>140</v>
      </c>
      <c r="C197" s="43">
        <v>1386.2</v>
      </c>
      <c r="D197" s="43">
        <v>1354.4</v>
      </c>
      <c r="E197" s="44">
        <v>1369</v>
      </c>
      <c r="F197" s="43">
        <v>1337.2</v>
      </c>
      <c r="G197" s="44">
        <v>1290</v>
      </c>
      <c r="H197" s="43">
        <v>1300.7</v>
      </c>
      <c r="I197" s="43">
        <v>1340.8</v>
      </c>
      <c r="J197" s="43">
        <v>1354.5</v>
      </c>
      <c r="K197" s="43">
        <v>1395.8</v>
      </c>
      <c r="L197" s="43">
        <v>1389.4</v>
      </c>
      <c r="M197" s="43">
        <v>1410.1</v>
      </c>
      <c r="N197" s="43">
        <v>1449.8</v>
      </c>
    </row>
    <row r="198" spans="1:14" ht="12.75" x14ac:dyDescent="0.2">
      <c r="A198" s="42" t="s">
        <v>99</v>
      </c>
      <c r="B198" s="42" t="s">
        <v>141</v>
      </c>
      <c r="C198" s="45">
        <v>833.3</v>
      </c>
      <c r="D198" s="45">
        <v>815.6</v>
      </c>
      <c r="E198" s="45">
        <v>825.2</v>
      </c>
      <c r="F198" s="45">
        <v>845.9</v>
      </c>
      <c r="G198" s="45">
        <v>858.9</v>
      </c>
      <c r="H198" s="45">
        <v>887.5</v>
      </c>
      <c r="I198" s="45">
        <v>897.6</v>
      </c>
      <c r="J198" s="45">
        <v>955.2</v>
      </c>
      <c r="K198" s="45">
        <v>978.8</v>
      </c>
      <c r="L198" s="45">
        <v>954.1</v>
      </c>
      <c r="M198" s="45">
        <v>992.8</v>
      </c>
      <c r="N198" s="45">
        <v>1010.3</v>
      </c>
    </row>
    <row r="199" spans="1:14" ht="12.75" x14ac:dyDescent="0.2">
      <c r="A199" s="42" t="s">
        <v>99</v>
      </c>
      <c r="B199" s="42" t="s">
        <v>14</v>
      </c>
      <c r="C199" s="43">
        <v>1422.7</v>
      </c>
      <c r="D199" s="43">
        <v>1402.9</v>
      </c>
      <c r="E199" s="43">
        <v>1398.3</v>
      </c>
      <c r="F199" s="43">
        <v>1430.1</v>
      </c>
      <c r="G199" s="43">
        <v>1363.8</v>
      </c>
      <c r="H199" s="43">
        <v>1298.2</v>
      </c>
      <c r="I199" s="44">
        <v>1273</v>
      </c>
      <c r="J199" s="43">
        <v>1285.5</v>
      </c>
      <c r="K199" s="44">
        <v>1251</v>
      </c>
      <c r="L199" s="43">
        <v>1241.3</v>
      </c>
      <c r="M199" s="43">
        <v>1218.0999999999999</v>
      </c>
      <c r="N199" s="43">
        <v>1212.8</v>
      </c>
    </row>
    <row r="200" spans="1:14" ht="12.75" x14ac:dyDescent="0.2">
      <c r="A200" s="42" t="s">
        <v>99</v>
      </c>
      <c r="B200" s="42" t="s">
        <v>16</v>
      </c>
      <c r="C200" s="45">
        <v>1578.5</v>
      </c>
      <c r="D200" s="45">
        <v>1555.7</v>
      </c>
      <c r="E200" s="45">
        <v>1520.8</v>
      </c>
      <c r="F200" s="45">
        <v>1518.5</v>
      </c>
      <c r="G200" s="45">
        <v>1476.7</v>
      </c>
      <c r="H200" s="46">
        <v>1469</v>
      </c>
      <c r="I200" s="45">
        <v>1490.8</v>
      </c>
      <c r="J200" s="45">
        <v>1485.8</v>
      </c>
      <c r="K200" s="46">
        <v>1518</v>
      </c>
      <c r="L200" s="45">
        <v>1572.1</v>
      </c>
      <c r="M200" s="45">
        <v>1540.3</v>
      </c>
      <c r="N200" s="45">
        <v>1538.8</v>
      </c>
    </row>
    <row r="201" spans="1:14" ht="12.75" x14ac:dyDescent="0.2">
      <c r="A201" s="42" t="s">
        <v>99</v>
      </c>
      <c r="B201" s="42" t="s">
        <v>15</v>
      </c>
      <c r="C201" s="43">
        <v>1614.4</v>
      </c>
      <c r="D201" s="43">
        <v>1625.9</v>
      </c>
      <c r="E201" s="44">
        <v>1623</v>
      </c>
      <c r="F201" s="43">
        <v>1663.5</v>
      </c>
      <c r="G201" s="43">
        <v>1751.5</v>
      </c>
      <c r="H201" s="43">
        <v>1739.8</v>
      </c>
      <c r="I201" s="43">
        <v>1770.8</v>
      </c>
      <c r="J201" s="43">
        <v>1761.5</v>
      </c>
      <c r="K201" s="43">
        <v>1789.6</v>
      </c>
      <c r="L201" s="44">
        <v>1812</v>
      </c>
      <c r="M201" s="43">
        <v>1825.7</v>
      </c>
      <c r="N201" s="44">
        <v>1844</v>
      </c>
    </row>
    <row r="202" spans="1:14" ht="12.75" x14ac:dyDescent="0.2">
      <c r="A202" s="42" t="s">
        <v>99</v>
      </c>
      <c r="B202" s="42" t="s">
        <v>142</v>
      </c>
      <c r="C202" s="45">
        <v>242.3</v>
      </c>
      <c r="D202" s="45">
        <v>247.1</v>
      </c>
      <c r="E202" s="46">
        <v>257</v>
      </c>
      <c r="F202" s="45">
        <v>259.89999999999998</v>
      </c>
      <c r="G202" s="45">
        <v>277.8</v>
      </c>
      <c r="H202" s="45">
        <v>287.5</v>
      </c>
      <c r="I202" s="45">
        <v>292.89999999999998</v>
      </c>
      <c r="J202" s="45">
        <v>298.10000000000002</v>
      </c>
      <c r="K202" s="45">
        <v>317.3</v>
      </c>
      <c r="L202" s="45">
        <v>322.7</v>
      </c>
      <c r="M202" s="45">
        <v>296.7</v>
      </c>
      <c r="N202" s="46">
        <v>312</v>
      </c>
    </row>
    <row r="203" spans="1:14" ht="12.75" x14ac:dyDescent="0.2">
      <c r="A203" s="42" t="s">
        <v>99</v>
      </c>
      <c r="B203" s="42" t="s">
        <v>143</v>
      </c>
      <c r="C203" s="43">
        <v>714.7</v>
      </c>
      <c r="D203" s="43">
        <v>741.8</v>
      </c>
      <c r="E203" s="43">
        <v>738.5</v>
      </c>
      <c r="F203" s="43">
        <v>699.7</v>
      </c>
      <c r="G203" s="43">
        <v>685.5</v>
      </c>
      <c r="H203" s="43">
        <v>662.9</v>
      </c>
      <c r="I203" s="43">
        <v>629.9</v>
      </c>
      <c r="J203" s="43">
        <v>631.79999999999995</v>
      </c>
      <c r="K203" s="43">
        <v>641.1</v>
      </c>
      <c r="L203" s="43">
        <v>668.1</v>
      </c>
      <c r="M203" s="43">
        <v>685.3</v>
      </c>
      <c r="N203" s="43">
        <v>683.4</v>
      </c>
    </row>
    <row r="204" spans="1:14" ht="13.5" thickBot="1" x14ac:dyDescent="0.25">
      <c r="A204" s="47" t="s">
        <v>99</v>
      </c>
      <c r="B204" s="47" t="s">
        <v>144</v>
      </c>
      <c r="C204" s="45">
        <v>35.799999999999997</v>
      </c>
      <c r="D204" s="45">
        <v>22.9</v>
      </c>
      <c r="E204" s="45">
        <v>12.5</v>
      </c>
      <c r="F204" s="45">
        <v>15.7</v>
      </c>
      <c r="G204" s="45">
        <v>12.6</v>
      </c>
      <c r="H204" s="45">
        <v>13.4</v>
      </c>
      <c r="I204" s="46">
        <v>16</v>
      </c>
      <c r="J204" s="45">
        <v>16.5</v>
      </c>
      <c r="K204" s="45">
        <v>15.2</v>
      </c>
      <c r="L204" s="45">
        <v>18.899999999999999</v>
      </c>
      <c r="M204" s="45">
        <v>17.8</v>
      </c>
      <c r="N204" s="45">
        <v>13.8</v>
      </c>
    </row>
    <row r="205" spans="1:14" ht="24" customHeight="1" thickBot="1" x14ac:dyDescent="0.25">
      <c r="A205" s="48" t="s">
        <v>99</v>
      </c>
      <c r="B205" s="49" t="s">
        <v>86</v>
      </c>
      <c r="C205" s="50">
        <f>SUM(C189:C204)</f>
        <v>15100.699999999999</v>
      </c>
      <c r="D205" s="50">
        <f t="shared" ref="D205:N205" si="11">SUM(D189:D204)</f>
        <v>14946.900000000001</v>
      </c>
      <c r="E205" s="50">
        <f t="shared" si="11"/>
        <v>14901</v>
      </c>
      <c r="F205" s="50">
        <f t="shared" si="11"/>
        <v>14871.6</v>
      </c>
      <c r="G205" s="50">
        <f t="shared" si="11"/>
        <v>14937.3</v>
      </c>
      <c r="H205" s="50">
        <f t="shared" si="11"/>
        <v>14784.1</v>
      </c>
      <c r="I205" s="50">
        <f t="shared" si="11"/>
        <v>14765.599999999999</v>
      </c>
      <c r="J205" s="50">
        <f t="shared" si="11"/>
        <v>14914.8</v>
      </c>
      <c r="K205" s="50">
        <f t="shared" si="11"/>
        <v>15195.199999999999</v>
      </c>
      <c r="L205" s="50">
        <f t="shared" si="11"/>
        <v>15393.9</v>
      </c>
      <c r="M205" s="50">
        <f t="shared" si="11"/>
        <v>15497.699999999999</v>
      </c>
      <c r="N205" s="50">
        <f t="shared" si="11"/>
        <v>15613.799999999996</v>
      </c>
    </row>
    <row r="206" spans="1:14" ht="12.75" x14ac:dyDescent="0.2">
      <c r="A206" s="51" t="s">
        <v>100</v>
      </c>
      <c r="B206" s="51" t="s">
        <v>135</v>
      </c>
      <c r="C206" s="45">
        <v>5.8</v>
      </c>
      <c r="D206" s="45">
        <v>5.2</v>
      </c>
      <c r="E206" s="45">
        <v>5.0999999999999996</v>
      </c>
      <c r="F206" s="45">
        <v>6.2</v>
      </c>
      <c r="G206" s="45">
        <v>8.1999999999999993</v>
      </c>
      <c r="H206" s="45">
        <v>6.4</v>
      </c>
      <c r="I206" s="45">
        <v>5.6</v>
      </c>
      <c r="J206" s="45">
        <v>6.1</v>
      </c>
      <c r="K206" s="45">
        <v>5.4</v>
      </c>
      <c r="L206" s="45">
        <v>6.2</v>
      </c>
      <c r="M206" s="45">
        <v>6.9</v>
      </c>
      <c r="N206" s="45">
        <v>4.3</v>
      </c>
    </row>
    <row r="207" spans="1:14" ht="12.75" x14ac:dyDescent="0.2">
      <c r="A207" s="42" t="s">
        <v>100</v>
      </c>
      <c r="B207" s="42" t="s">
        <v>10</v>
      </c>
      <c r="C207" s="46">
        <v>11</v>
      </c>
      <c r="D207" s="45">
        <v>11.9</v>
      </c>
      <c r="E207" s="45">
        <v>9.9</v>
      </c>
      <c r="F207" s="45">
        <v>7.6</v>
      </c>
      <c r="G207" s="45">
        <v>6.6</v>
      </c>
      <c r="H207" s="45">
        <v>5.9</v>
      </c>
      <c r="I207" s="45">
        <v>5.0999999999999996</v>
      </c>
      <c r="J207" s="45">
        <v>6.8</v>
      </c>
      <c r="K207" s="45">
        <v>7.8</v>
      </c>
      <c r="L207" s="45">
        <v>8.4</v>
      </c>
      <c r="M207" s="45">
        <v>7.4</v>
      </c>
      <c r="N207" s="45">
        <v>5.7</v>
      </c>
    </row>
    <row r="208" spans="1:14" ht="12.75" x14ac:dyDescent="0.2">
      <c r="A208" s="42" t="s">
        <v>100</v>
      </c>
      <c r="B208" s="42" t="s">
        <v>11</v>
      </c>
      <c r="C208" s="43">
        <v>166.1</v>
      </c>
      <c r="D208" s="43">
        <v>147.80000000000001</v>
      </c>
      <c r="E208" s="43">
        <v>134.80000000000001</v>
      </c>
      <c r="F208" s="43">
        <v>134.4</v>
      </c>
      <c r="G208" s="44">
        <v>125</v>
      </c>
      <c r="H208" s="43">
        <v>131.9</v>
      </c>
      <c r="I208" s="43">
        <v>129.6</v>
      </c>
      <c r="J208" s="43">
        <v>125.9</v>
      </c>
      <c r="K208" s="43">
        <v>120.9</v>
      </c>
      <c r="L208" s="43">
        <v>128.4</v>
      </c>
      <c r="M208" s="43">
        <v>136.6</v>
      </c>
      <c r="N208" s="43">
        <v>133.80000000000001</v>
      </c>
    </row>
    <row r="209" spans="1:14" ht="12.75" x14ac:dyDescent="0.2">
      <c r="A209" s="42" t="s">
        <v>100</v>
      </c>
      <c r="B209" s="42" t="s">
        <v>136</v>
      </c>
      <c r="C209" s="45">
        <v>84.2</v>
      </c>
      <c r="D209" s="45">
        <v>77.099999999999994</v>
      </c>
      <c r="E209" s="45">
        <v>70.3</v>
      </c>
      <c r="F209" s="45">
        <v>71.900000000000006</v>
      </c>
      <c r="G209" s="45">
        <v>73.900000000000006</v>
      </c>
      <c r="H209" s="45">
        <v>75.400000000000006</v>
      </c>
      <c r="I209" s="45">
        <v>83.8</v>
      </c>
      <c r="J209" s="45">
        <v>83.6</v>
      </c>
      <c r="K209" s="45">
        <v>81.400000000000006</v>
      </c>
      <c r="L209" s="45">
        <v>77.900000000000006</v>
      </c>
      <c r="M209" s="45">
        <v>77.599999999999994</v>
      </c>
      <c r="N209" s="45">
        <v>71.3</v>
      </c>
    </row>
    <row r="210" spans="1:14" ht="12.75" x14ac:dyDescent="0.2">
      <c r="A210" s="42" t="s">
        <v>100</v>
      </c>
      <c r="B210" s="42" t="s">
        <v>13</v>
      </c>
      <c r="C210" s="44">
        <v>28</v>
      </c>
      <c r="D210" s="43">
        <v>22.6</v>
      </c>
      <c r="E210" s="43">
        <v>25.8</v>
      </c>
      <c r="F210" s="43">
        <v>24.9</v>
      </c>
      <c r="G210" s="43">
        <v>27.7</v>
      </c>
      <c r="H210" s="43">
        <v>26.1</v>
      </c>
      <c r="I210" s="43">
        <v>29.2</v>
      </c>
      <c r="J210" s="43">
        <v>30.2</v>
      </c>
      <c r="K210" s="43">
        <v>30.2</v>
      </c>
      <c r="L210" s="43">
        <v>29.4</v>
      </c>
      <c r="M210" s="43">
        <v>31.8</v>
      </c>
      <c r="N210" s="44">
        <v>31</v>
      </c>
    </row>
    <row r="211" spans="1:14" ht="12.75" x14ac:dyDescent="0.2">
      <c r="A211" s="42" t="s">
        <v>100</v>
      </c>
      <c r="B211" s="42" t="s">
        <v>137</v>
      </c>
      <c r="C211" s="45">
        <v>24.1</v>
      </c>
      <c r="D211" s="45">
        <v>21.4</v>
      </c>
      <c r="E211" s="46">
        <v>26</v>
      </c>
      <c r="F211" s="45">
        <v>24.8</v>
      </c>
      <c r="G211" s="45">
        <v>21.1</v>
      </c>
      <c r="H211" s="45">
        <v>23.7</v>
      </c>
      <c r="I211" s="46">
        <v>26</v>
      </c>
      <c r="J211" s="45">
        <v>25.7</v>
      </c>
      <c r="K211" s="45">
        <v>23.6</v>
      </c>
      <c r="L211" s="46">
        <v>28</v>
      </c>
      <c r="M211" s="45">
        <v>28.5</v>
      </c>
      <c r="N211" s="45">
        <v>25.2</v>
      </c>
    </row>
    <row r="212" spans="1:14" ht="12.75" x14ac:dyDescent="0.2">
      <c r="A212" s="42" t="s">
        <v>100</v>
      </c>
      <c r="B212" s="42" t="s">
        <v>138</v>
      </c>
      <c r="C212" s="43">
        <v>17.100000000000001</v>
      </c>
      <c r="D212" s="43">
        <v>19.399999999999999</v>
      </c>
      <c r="E212" s="43">
        <v>16.100000000000001</v>
      </c>
      <c r="F212" s="43">
        <v>17.3</v>
      </c>
      <c r="G212" s="44">
        <v>24</v>
      </c>
      <c r="H212" s="43">
        <v>20.7</v>
      </c>
      <c r="I212" s="43">
        <v>17.899999999999999</v>
      </c>
      <c r="J212" s="43">
        <v>20.6</v>
      </c>
      <c r="K212" s="43">
        <v>23.5</v>
      </c>
      <c r="L212" s="43">
        <v>21.5</v>
      </c>
      <c r="M212" s="43">
        <v>18.2</v>
      </c>
      <c r="N212" s="43">
        <v>22.9</v>
      </c>
    </row>
    <row r="213" spans="1:14" ht="12.75" x14ac:dyDescent="0.2">
      <c r="A213" s="42" t="s">
        <v>100</v>
      </c>
      <c r="B213" s="42" t="s">
        <v>139</v>
      </c>
      <c r="C213" s="45">
        <v>8.1999999999999993</v>
      </c>
      <c r="D213" s="45">
        <v>11.8</v>
      </c>
      <c r="E213" s="45">
        <v>16.899999999999999</v>
      </c>
      <c r="F213" s="46">
        <v>17</v>
      </c>
      <c r="G213" s="45">
        <v>21.8</v>
      </c>
      <c r="H213" s="45">
        <v>21.4</v>
      </c>
      <c r="I213" s="45">
        <v>19.100000000000001</v>
      </c>
      <c r="J213" s="45">
        <v>19.2</v>
      </c>
      <c r="K213" s="45">
        <v>19.899999999999999</v>
      </c>
      <c r="L213" s="45">
        <v>18.3</v>
      </c>
      <c r="M213" s="45">
        <v>17.899999999999999</v>
      </c>
      <c r="N213" s="45">
        <v>19.100000000000001</v>
      </c>
    </row>
    <row r="214" spans="1:14" ht="12.75" x14ac:dyDescent="0.2">
      <c r="A214" s="42" t="s">
        <v>100</v>
      </c>
      <c r="B214" s="42" t="s">
        <v>140</v>
      </c>
      <c r="C214" s="43">
        <v>24.6</v>
      </c>
      <c r="D214" s="43">
        <v>21.5</v>
      </c>
      <c r="E214" s="43">
        <v>22.4</v>
      </c>
      <c r="F214" s="43">
        <v>22.9</v>
      </c>
      <c r="G214" s="43">
        <v>27.1</v>
      </c>
      <c r="H214" s="43">
        <v>33.1</v>
      </c>
      <c r="I214" s="43">
        <v>35.200000000000003</v>
      </c>
      <c r="J214" s="43">
        <v>35.6</v>
      </c>
      <c r="K214" s="43">
        <v>32.5</v>
      </c>
      <c r="L214" s="43">
        <v>38.1</v>
      </c>
      <c r="M214" s="43">
        <v>35.200000000000003</v>
      </c>
      <c r="N214" s="43">
        <v>32.299999999999997</v>
      </c>
    </row>
    <row r="215" spans="1:14" ht="12.75" x14ac:dyDescent="0.2">
      <c r="A215" s="42" t="s">
        <v>100</v>
      </c>
      <c r="B215" s="42" t="s">
        <v>141</v>
      </c>
      <c r="C215" s="45">
        <v>27.6</v>
      </c>
      <c r="D215" s="45">
        <v>26.5</v>
      </c>
      <c r="E215" s="45">
        <v>29.8</v>
      </c>
      <c r="F215" s="45">
        <v>32.299999999999997</v>
      </c>
      <c r="G215" s="45">
        <v>25.2</v>
      </c>
      <c r="H215" s="45">
        <v>23.9</v>
      </c>
      <c r="I215" s="45">
        <v>23.6</v>
      </c>
      <c r="J215" s="45">
        <v>23.6</v>
      </c>
      <c r="K215" s="46">
        <v>22</v>
      </c>
      <c r="L215" s="46">
        <v>25</v>
      </c>
      <c r="M215" s="45">
        <v>28.2</v>
      </c>
      <c r="N215" s="45">
        <v>27.1</v>
      </c>
    </row>
    <row r="216" spans="1:14" ht="12.75" x14ac:dyDescent="0.2">
      <c r="A216" s="42" t="s">
        <v>100</v>
      </c>
      <c r="B216" s="42" t="s">
        <v>14</v>
      </c>
      <c r="C216" s="44">
        <v>81</v>
      </c>
      <c r="D216" s="43">
        <v>68.599999999999994</v>
      </c>
      <c r="E216" s="44">
        <v>59</v>
      </c>
      <c r="F216" s="43">
        <v>58.7</v>
      </c>
      <c r="G216" s="43">
        <v>57.8</v>
      </c>
      <c r="H216" s="43">
        <v>60.1</v>
      </c>
      <c r="I216" s="43">
        <v>57.2</v>
      </c>
      <c r="J216" s="43">
        <v>57.1</v>
      </c>
      <c r="K216" s="43">
        <v>60.8</v>
      </c>
      <c r="L216" s="43">
        <v>62.1</v>
      </c>
      <c r="M216" s="43">
        <v>57.4</v>
      </c>
      <c r="N216" s="43">
        <v>60.6</v>
      </c>
    </row>
    <row r="217" spans="1:14" ht="12.75" x14ac:dyDescent="0.2">
      <c r="A217" s="42" t="s">
        <v>100</v>
      </c>
      <c r="B217" s="42" t="s">
        <v>16</v>
      </c>
      <c r="C217" s="45">
        <v>80.900000000000006</v>
      </c>
      <c r="D217" s="45">
        <v>77.5</v>
      </c>
      <c r="E217" s="45">
        <v>80.8</v>
      </c>
      <c r="F217" s="45">
        <v>85.4</v>
      </c>
      <c r="G217" s="45">
        <v>87.5</v>
      </c>
      <c r="H217" s="45">
        <v>88.9</v>
      </c>
      <c r="I217" s="45">
        <v>79.8</v>
      </c>
      <c r="J217" s="45">
        <v>78.8</v>
      </c>
      <c r="K217" s="45">
        <v>77.099999999999994</v>
      </c>
      <c r="L217" s="45">
        <v>75.400000000000006</v>
      </c>
      <c r="M217" s="45">
        <v>75.900000000000006</v>
      </c>
      <c r="N217" s="45">
        <v>76.3</v>
      </c>
    </row>
    <row r="218" spans="1:14" ht="12.75" x14ac:dyDescent="0.2">
      <c r="A218" s="42" t="s">
        <v>100</v>
      </c>
      <c r="B218" s="42" t="s">
        <v>15</v>
      </c>
      <c r="C218" s="43">
        <v>44.8</v>
      </c>
      <c r="D218" s="43">
        <v>47.1</v>
      </c>
      <c r="E218" s="43">
        <v>46.4</v>
      </c>
      <c r="F218" s="43">
        <v>48.7</v>
      </c>
      <c r="G218" s="43">
        <v>49.4</v>
      </c>
      <c r="H218" s="43">
        <v>45.4</v>
      </c>
      <c r="I218" s="43">
        <v>49.9</v>
      </c>
      <c r="J218" s="43">
        <v>52.9</v>
      </c>
      <c r="K218" s="43">
        <v>49.3</v>
      </c>
      <c r="L218" s="43">
        <v>49.9</v>
      </c>
      <c r="M218" s="43">
        <v>51.4</v>
      </c>
      <c r="N218" s="43">
        <v>52.8</v>
      </c>
    </row>
    <row r="219" spans="1:14" ht="12.75" x14ac:dyDescent="0.2">
      <c r="A219" s="42" t="s">
        <v>100</v>
      </c>
      <c r="B219" s="42" t="s">
        <v>142</v>
      </c>
      <c r="C219" s="45">
        <v>24.2</v>
      </c>
      <c r="D219" s="45">
        <v>22.4</v>
      </c>
      <c r="E219" s="45">
        <v>17.5</v>
      </c>
      <c r="F219" s="45">
        <v>15.7</v>
      </c>
      <c r="G219" s="45">
        <v>22.2</v>
      </c>
      <c r="H219" s="45">
        <v>20.9</v>
      </c>
      <c r="I219" s="45">
        <v>21.2</v>
      </c>
      <c r="J219" s="45">
        <v>21.4</v>
      </c>
      <c r="K219" s="46">
        <v>23</v>
      </c>
      <c r="L219" s="45">
        <v>22.8</v>
      </c>
      <c r="M219" s="45">
        <v>23.7</v>
      </c>
      <c r="N219" s="45">
        <v>25.9</v>
      </c>
    </row>
    <row r="220" spans="1:14" ht="12.75" x14ac:dyDescent="0.2">
      <c r="A220" s="42" t="s">
        <v>100</v>
      </c>
      <c r="B220" s="42" t="s">
        <v>143</v>
      </c>
      <c r="C220" s="44">
        <v>18</v>
      </c>
      <c r="D220" s="43">
        <v>19.8</v>
      </c>
      <c r="E220" s="43">
        <v>17.5</v>
      </c>
      <c r="F220" s="43">
        <v>17.7</v>
      </c>
      <c r="G220" s="43">
        <v>17.100000000000001</v>
      </c>
      <c r="H220" s="43">
        <v>16.600000000000001</v>
      </c>
      <c r="I220" s="43">
        <v>14.3</v>
      </c>
      <c r="J220" s="43">
        <v>17.2</v>
      </c>
      <c r="K220" s="43">
        <v>19.399999999999999</v>
      </c>
      <c r="L220" s="43">
        <v>20.5</v>
      </c>
      <c r="M220" s="43">
        <v>17.7</v>
      </c>
      <c r="N220" s="43">
        <v>15.8</v>
      </c>
    </row>
    <row r="221" spans="1:14" ht="13.5" thickBot="1" x14ac:dyDescent="0.25">
      <c r="A221" s="47" t="s">
        <v>100</v>
      </c>
      <c r="B221" s="47" t="s">
        <v>144</v>
      </c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</row>
    <row r="222" spans="1:14" ht="24" customHeight="1" thickBot="1" x14ac:dyDescent="0.25">
      <c r="A222" s="48" t="s">
        <v>100</v>
      </c>
      <c r="B222" s="49" t="s">
        <v>86</v>
      </c>
      <c r="C222" s="50">
        <f>SUM(C206:C221)</f>
        <v>645.60000000000014</v>
      </c>
      <c r="D222" s="50">
        <f t="shared" ref="D222" si="12">SUM(D206:D221)</f>
        <v>600.59999999999991</v>
      </c>
      <c r="E222" s="50">
        <f t="shared" ref="E222" si="13">SUM(E206:E221)</f>
        <v>578.30000000000007</v>
      </c>
      <c r="F222" s="50">
        <f t="shared" ref="F222" si="14">SUM(F206:F221)</f>
        <v>585.50000000000011</v>
      </c>
      <c r="G222" s="50">
        <f t="shared" ref="G222" si="15">SUM(G206:G221)</f>
        <v>594.60000000000014</v>
      </c>
      <c r="H222" s="50">
        <f t="shared" ref="H222" si="16">SUM(H206:H221)</f>
        <v>600.4</v>
      </c>
      <c r="I222" s="50">
        <f t="shared" ref="I222" si="17">SUM(I206:I221)</f>
        <v>597.49999999999989</v>
      </c>
      <c r="J222" s="50">
        <f t="shared" ref="J222" si="18">SUM(J206:J221)</f>
        <v>604.70000000000005</v>
      </c>
      <c r="K222" s="50">
        <f t="shared" ref="K222" si="19">SUM(K206:K221)</f>
        <v>596.79999999999995</v>
      </c>
      <c r="L222" s="50">
        <f t="shared" ref="L222" si="20">SUM(L206:L221)</f>
        <v>611.9</v>
      </c>
      <c r="M222" s="50">
        <f t="shared" ref="M222" si="21">SUM(M206:M221)</f>
        <v>614.4</v>
      </c>
      <c r="N222" s="50">
        <f t="shared" ref="N222" si="22">SUM(N206:N221)</f>
        <v>604.1</v>
      </c>
    </row>
    <row r="223" spans="1:14" ht="12.75" x14ac:dyDescent="0.2">
      <c r="A223" s="51" t="s">
        <v>101</v>
      </c>
      <c r="B223" s="51" t="s">
        <v>135</v>
      </c>
      <c r="C223" s="43">
        <v>12.1</v>
      </c>
      <c r="D223" s="43">
        <v>6.6</v>
      </c>
      <c r="E223" s="43">
        <v>6.9</v>
      </c>
      <c r="F223" s="44">
        <v>7</v>
      </c>
      <c r="G223" s="43">
        <v>8.5</v>
      </c>
      <c r="H223" s="43">
        <v>7.1</v>
      </c>
      <c r="I223" s="44">
        <v>6</v>
      </c>
      <c r="J223" s="43">
        <v>7.5</v>
      </c>
      <c r="K223" s="43">
        <v>10.6</v>
      </c>
      <c r="L223" s="43">
        <v>8.6</v>
      </c>
      <c r="M223" s="43">
        <v>11.3</v>
      </c>
      <c r="N223" s="43">
        <v>9.8000000000000007</v>
      </c>
    </row>
    <row r="224" spans="1:14" ht="12.75" x14ac:dyDescent="0.2">
      <c r="A224" s="42" t="s">
        <v>101</v>
      </c>
      <c r="B224" s="42" t="s">
        <v>10</v>
      </c>
      <c r="C224" s="45">
        <v>13.4</v>
      </c>
      <c r="D224" s="45">
        <v>11.6</v>
      </c>
      <c r="E224" s="45">
        <v>10.1</v>
      </c>
      <c r="F224" s="45">
        <v>11.8</v>
      </c>
      <c r="G224" s="45">
        <v>14.7</v>
      </c>
      <c r="H224" s="45">
        <v>16.100000000000001</v>
      </c>
      <c r="I224" s="45">
        <v>13.5</v>
      </c>
      <c r="J224" s="45">
        <v>13.7</v>
      </c>
      <c r="K224" s="45">
        <v>13.5</v>
      </c>
      <c r="L224" s="45">
        <v>14.8</v>
      </c>
      <c r="M224" s="45">
        <v>15.6</v>
      </c>
      <c r="N224" s="46">
        <v>17</v>
      </c>
    </row>
    <row r="225" spans="1:14" ht="12.75" x14ac:dyDescent="0.2">
      <c r="A225" s="42" t="s">
        <v>101</v>
      </c>
      <c r="B225" s="42" t="s">
        <v>11</v>
      </c>
      <c r="C225" s="43">
        <v>247.8</v>
      </c>
      <c r="D225" s="43">
        <v>228.2</v>
      </c>
      <c r="E225" s="43">
        <v>221.5</v>
      </c>
      <c r="F225" s="43">
        <v>220.6</v>
      </c>
      <c r="G225" s="43">
        <v>220.4</v>
      </c>
      <c r="H225" s="43">
        <v>225.4</v>
      </c>
      <c r="I225" s="44">
        <v>230</v>
      </c>
      <c r="J225" s="43">
        <v>221.8</v>
      </c>
      <c r="K225" s="43">
        <v>229.5</v>
      </c>
      <c r="L225" s="44">
        <v>224</v>
      </c>
      <c r="M225" s="43">
        <v>230.7</v>
      </c>
      <c r="N225" s="43">
        <v>224.8</v>
      </c>
    </row>
    <row r="226" spans="1:14" ht="12.75" x14ac:dyDescent="0.2">
      <c r="A226" s="42" t="s">
        <v>101</v>
      </c>
      <c r="B226" s="42" t="s">
        <v>136</v>
      </c>
      <c r="C226" s="45">
        <v>89.2</v>
      </c>
      <c r="D226" s="45">
        <v>84.2</v>
      </c>
      <c r="E226" s="45">
        <v>84.7</v>
      </c>
      <c r="F226" s="45">
        <v>90.6</v>
      </c>
      <c r="G226" s="45">
        <v>92.3</v>
      </c>
      <c r="H226" s="46">
        <v>93</v>
      </c>
      <c r="I226" s="45">
        <v>99.6</v>
      </c>
      <c r="J226" s="45">
        <v>98.2</v>
      </c>
      <c r="K226" s="45">
        <v>95.1</v>
      </c>
      <c r="L226" s="45">
        <v>99.8</v>
      </c>
      <c r="M226" s="45">
        <v>96.6</v>
      </c>
      <c r="N226" s="45">
        <v>100.8</v>
      </c>
    </row>
    <row r="227" spans="1:14" ht="12.75" x14ac:dyDescent="0.2">
      <c r="A227" s="42" t="s">
        <v>101</v>
      </c>
      <c r="B227" s="42" t="s">
        <v>13</v>
      </c>
      <c r="C227" s="43">
        <v>35.700000000000003</v>
      </c>
      <c r="D227" s="43">
        <v>31.9</v>
      </c>
      <c r="E227" s="43">
        <v>31.2</v>
      </c>
      <c r="F227" s="43">
        <v>32.1</v>
      </c>
      <c r="G227" s="44">
        <v>32</v>
      </c>
      <c r="H227" s="43">
        <v>33.4</v>
      </c>
      <c r="I227" s="43">
        <v>33.5</v>
      </c>
      <c r="J227" s="43">
        <v>33.700000000000003</v>
      </c>
      <c r="K227" s="43">
        <v>35.200000000000003</v>
      </c>
      <c r="L227" s="43">
        <v>33.700000000000003</v>
      </c>
      <c r="M227" s="43">
        <v>33.200000000000003</v>
      </c>
      <c r="N227" s="43">
        <v>37.9</v>
      </c>
    </row>
    <row r="228" spans="1:14" ht="12.75" x14ac:dyDescent="0.2">
      <c r="A228" s="42" t="s">
        <v>101</v>
      </c>
      <c r="B228" s="42" t="s">
        <v>137</v>
      </c>
      <c r="C228" s="45">
        <v>23.7</v>
      </c>
      <c r="D228" s="45">
        <v>22.6</v>
      </c>
      <c r="E228" s="45">
        <v>21.9</v>
      </c>
      <c r="F228" s="45">
        <v>25.3</v>
      </c>
      <c r="G228" s="46">
        <v>28</v>
      </c>
      <c r="H228" s="45">
        <v>24.4</v>
      </c>
      <c r="I228" s="45">
        <v>23.4</v>
      </c>
      <c r="J228" s="45">
        <v>26.7</v>
      </c>
      <c r="K228" s="45">
        <v>28.3</v>
      </c>
      <c r="L228" s="45">
        <v>27.6</v>
      </c>
      <c r="M228" s="45">
        <v>31.9</v>
      </c>
      <c r="N228" s="45">
        <v>36.200000000000003</v>
      </c>
    </row>
    <row r="229" spans="1:14" ht="12.75" x14ac:dyDescent="0.2">
      <c r="A229" s="42" t="s">
        <v>101</v>
      </c>
      <c r="B229" s="42" t="s">
        <v>138</v>
      </c>
      <c r="C229" s="43">
        <v>18.8</v>
      </c>
      <c r="D229" s="44">
        <v>20</v>
      </c>
      <c r="E229" s="43">
        <v>20.2</v>
      </c>
      <c r="F229" s="43">
        <v>17.7</v>
      </c>
      <c r="G229" s="43">
        <v>18.100000000000001</v>
      </c>
      <c r="H229" s="43">
        <v>17.7</v>
      </c>
      <c r="I229" s="43">
        <v>18.3</v>
      </c>
      <c r="J229" s="43">
        <v>18.5</v>
      </c>
      <c r="K229" s="43">
        <v>19.399999999999999</v>
      </c>
      <c r="L229" s="44">
        <v>20</v>
      </c>
      <c r="M229" s="43">
        <v>18.899999999999999</v>
      </c>
      <c r="N229" s="43">
        <v>19.899999999999999</v>
      </c>
    </row>
    <row r="230" spans="1:14" ht="12.75" x14ac:dyDescent="0.2">
      <c r="A230" s="42" t="s">
        <v>101</v>
      </c>
      <c r="B230" s="42" t="s">
        <v>139</v>
      </c>
      <c r="C230" s="45">
        <v>10.9</v>
      </c>
      <c r="D230" s="45">
        <v>11.1</v>
      </c>
      <c r="E230" s="45">
        <v>12.3</v>
      </c>
      <c r="F230" s="45">
        <v>12.2</v>
      </c>
      <c r="G230" s="45">
        <v>12.8</v>
      </c>
      <c r="H230" s="45">
        <v>15.2</v>
      </c>
      <c r="I230" s="45">
        <v>14.6</v>
      </c>
      <c r="J230" s="46">
        <v>14</v>
      </c>
      <c r="K230" s="45">
        <v>13.6</v>
      </c>
      <c r="L230" s="45">
        <v>13.5</v>
      </c>
      <c r="M230" s="45">
        <v>14.3</v>
      </c>
      <c r="N230" s="45">
        <v>13.1</v>
      </c>
    </row>
    <row r="231" spans="1:14" ht="12.75" x14ac:dyDescent="0.2">
      <c r="A231" s="42" t="s">
        <v>101</v>
      </c>
      <c r="B231" s="42" t="s">
        <v>140</v>
      </c>
      <c r="C231" s="43">
        <v>42.3</v>
      </c>
      <c r="D231" s="43">
        <v>40.700000000000003</v>
      </c>
      <c r="E231" s="43">
        <v>44.6</v>
      </c>
      <c r="F231" s="43">
        <v>44.7</v>
      </c>
      <c r="G231" s="43">
        <v>48.3</v>
      </c>
      <c r="H231" s="43">
        <v>51.3</v>
      </c>
      <c r="I231" s="43">
        <v>48.4</v>
      </c>
      <c r="J231" s="43">
        <v>50.5</v>
      </c>
      <c r="K231" s="43">
        <v>53.8</v>
      </c>
      <c r="L231" s="43">
        <v>53.9</v>
      </c>
      <c r="M231" s="43">
        <v>59.6</v>
      </c>
      <c r="N231" s="43">
        <v>59.4</v>
      </c>
    </row>
    <row r="232" spans="1:14" ht="12.75" x14ac:dyDescent="0.2">
      <c r="A232" s="42" t="s">
        <v>101</v>
      </c>
      <c r="B232" s="42" t="s">
        <v>141</v>
      </c>
      <c r="C232" s="45">
        <v>35.1</v>
      </c>
      <c r="D232" s="46">
        <v>39</v>
      </c>
      <c r="E232" s="45">
        <v>39.6</v>
      </c>
      <c r="F232" s="45">
        <v>40.4</v>
      </c>
      <c r="G232" s="45">
        <v>37.9</v>
      </c>
      <c r="H232" s="45">
        <v>39.700000000000003</v>
      </c>
      <c r="I232" s="45">
        <v>44.3</v>
      </c>
      <c r="J232" s="45">
        <v>47.4</v>
      </c>
      <c r="K232" s="45">
        <v>51.6</v>
      </c>
      <c r="L232" s="45">
        <v>54.1</v>
      </c>
      <c r="M232" s="45">
        <v>51.5</v>
      </c>
      <c r="N232" s="45">
        <v>49.5</v>
      </c>
    </row>
    <row r="233" spans="1:14" ht="12.75" x14ac:dyDescent="0.2">
      <c r="A233" s="42" t="s">
        <v>101</v>
      </c>
      <c r="B233" s="42" t="s">
        <v>14</v>
      </c>
      <c r="C233" s="43">
        <v>76.599999999999994</v>
      </c>
      <c r="D233" s="43">
        <v>78.8</v>
      </c>
      <c r="E233" s="43">
        <v>76.400000000000006</v>
      </c>
      <c r="F233" s="43">
        <v>74.8</v>
      </c>
      <c r="G233" s="43">
        <v>72.3</v>
      </c>
      <c r="H233" s="43">
        <v>78.8</v>
      </c>
      <c r="I233" s="43">
        <v>78.5</v>
      </c>
      <c r="J233" s="43">
        <v>80.7</v>
      </c>
      <c r="K233" s="44">
        <v>82</v>
      </c>
      <c r="L233" s="43">
        <v>79.7</v>
      </c>
      <c r="M233" s="43">
        <v>77.2</v>
      </c>
      <c r="N233" s="44">
        <v>79</v>
      </c>
    </row>
    <row r="234" spans="1:14" ht="12.75" x14ac:dyDescent="0.2">
      <c r="A234" s="42" t="s">
        <v>101</v>
      </c>
      <c r="B234" s="42" t="s">
        <v>16</v>
      </c>
      <c r="C234" s="45">
        <v>139.30000000000001</v>
      </c>
      <c r="D234" s="45">
        <v>135.1</v>
      </c>
      <c r="E234" s="45">
        <v>132.9</v>
      </c>
      <c r="F234" s="45">
        <v>129.69999999999999</v>
      </c>
      <c r="G234" s="45">
        <v>126.1</v>
      </c>
      <c r="H234" s="45">
        <v>119.2</v>
      </c>
      <c r="I234" s="45">
        <v>122.8</v>
      </c>
      <c r="J234" s="46">
        <v>126</v>
      </c>
      <c r="K234" s="45">
        <v>129.19999999999999</v>
      </c>
      <c r="L234" s="45">
        <v>126.4</v>
      </c>
      <c r="M234" s="45">
        <v>126.2</v>
      </c>
      <c r="N234" s="45">
        <v>126.7</v>
      </c>
    </row>
    <row r="235" spans="1:14" ht="12.75" x14ac:dyDescent="0.2">
      <c r="A235" s="42" t="s">
        <v>101</v>
      </c>
      <c r="B235" s="42" t="s">
        <v>15</v>
      </c>
      <c r="C235" s="43">
        <v>85.1</v>
      </c>
      <c r="D235" s="43">
        <v>83.7</v>
      </c>
      <c r="E235" s="43">
        <v>84.6</v>
      </c>
      <c r="F235" s="43">
        <v>83.8</v>
      </c>
      <c r="G235" s="43">
        <v>82.1</v>
      </c>
      <c r="H235" s="43">
        <v>81.2</v>
      </c>
      <c r="I235" s="43">
        <v>80.2</v>
      </c>
      <c r="J235" s="43">
        <v>85.2</v>
      </c>
      <c r="K235" s="43">
        <v>86.7</v>
      </c>
      <c r="L235" s="44">
        <v>87</v>
      </c>
      <c r="M235" s="44">
        <v>88</v>
      </c>
      <c r="N235" s="44">
        <v>93</v>
      </c>
    </row>
    <row r="236" spans="1:14" ht="12.75" x14ac:dyDescent="0.2">
      <c r="A236" s="42" t="s">
        <v>101</v>
      </c>
      <c r="B236" s="42" t="s">
        <v>142</v>
      </c>
      <c r="C236" s="45">
        <v>20.3</v>
      </c>
      <c r="D236" s="45">
        <v>22.5</v>
      </c>
      <c r="E236" s="45">
        <v>19.5</v>
      </c>
      <c r="F236" s="45">
        <v>19.2</v>
      </c>
      <c r="G236" s="45">
        <v>21.7</v>
      </c>
      <c r="H236" s="45">
        <v>24.4</v>
      </c>
      <c r="I236" s="46">
        <v>28</v>
      </c>
      <c r="J236" s="45">
        <v>27.2</v>
      </c>
      <c r="K236" s="45">
        <v>28.1</v>
      </c>
      <c r="L236" s="45">
        <v>27.6</v>
      </c>
      <c r="M236" s="45">
        <v>27.3</v>
      </c>
      <c r="N236" s="45">
        <v>25.1</v>
      </c>
    </row>
    <row r="237" spans="1:14" ht="12.75" x14ac:dyDescent="0.2">
      <c r="A237" s="42" t="s">
        <v>101</v>
      </c>
      <c r="B237" s="42" t="s">
        <v>143</v>
      </c>
      <c r="C237" s="44">
        <v>27</v>
      </c>
      <c r="D237" s="43">
        <v>25.9</v>
      </c>
      <c r="E237" s="43">
        <v>23.7</v>
      </c>
      <c r="F237" s="43">
        <v>25.9</v>
      </c>
      <c r="G237" s="44">
        <v>24</v>
      </c>
      <c r="H237" s="43">
        <v>25.5</v>
      </c>
      <c r="I237" s="43">
        <v>25.8</v>
      </c>
      <c r="J237" s="43">
        <v>24.3</v>
      </c>
      <c r="K237" s="43">
        <v>26.5</v>
      </c>
      <c r="L237" s="43">
        <v>27.7</v>
      </c>
      <c r="M237" s="44">
        <v>29</v>
      </c>
      <c r="N237" s="43">
        <v>30.7</v>
      </c>
    </row>
    <row r="238" spans="1:14" ht="13.5" thickBot="1" x14ac:dyDescent="0.25">
      <c r="A238" s="47" t="s">
        <v>101</v>
      </c>
      <c r="B238" s="47" t="s">
        <v>144</v>
      </c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</row>
    <row r="239" spans="1:14" ht="24" customHeight="1" thickBot="1" x14ac:dyDescent="0.25">
      <c r="A239" s="48" t="s">
        <v>101</v>
      </c>
      <c r="B239" s="49" t="s">
        <v>86</v>
      </c>
      <c r="C239" s="50">
        <f>SUM(C223:C238)</f>
        <v>877.30000000000007</v>
      </c>
      <c r="D239" s="50">
        <f t="shared" ref="D239" si="23">SUM(D223:D238)</f>
        <v>841.9</v>
      </c>
      <c r="E239" s="50">
        <f t="shared" ref="E239" si="24">SUM(E223:E238)</f>
        <v>830.1</v>
      </c>
      <c r="F239" s="50">
        <f t="shared" ref="F239" si="25">SUM(F223:F238)</f>
        <v>835.79999999999984</v>
      </c>
      <c r="G239" s="50">
        <f t="shared" ref="G239" si="26">SUM(G223:G238)</f>
        <v>839.2</v>
      </c>
      <c r="H239" s="50">
        <f t="shared" ref="H239" si="27">SUM(H223:H238)</f>
        <v>852.4</v>
      </c>
      <c r="I239" s="50">
        <f t="shared" ref="I239" si="28">SUM(I223:I238)</f>
        <v>866.9</v>
      </c>
      <c r="J239" s="50">
        <f t="shared" ref="J239" si="29">SUM(J223:J238)</f>
        <v>875.40000000000009</v>
      </c>
      <c r="K239" s="50">
        <f t="shared" ref="K239" si="30">SUM(K223:K238)</f>
        <v>903.1</v>
      </c>
      <c r="L239" s="50">
        <f t="shared" ref="L239" si="31">SUM(L223:L238)</f>
        <v>898.40000000000009</v>
      </c>
      <c r="M239" s="50">
        <f t="shared" ref="M239" si="32">SUM(M223:M238)</f>
        <v>911.3</v>
      </c>
      <c r="N239" s="50">
        <f t="shared" ref="N239" si="33">SUM(N223:N238)</f>
        <v>922.90000000000009</v>
      </c>
    </row>
    <row r="240" spans="1:14" ht="12.75" x14ac:dyDescent="0.2">
      <c r="A240" s="51" t="s">
        <v>102</v>
      </c>
      <c r="B240" s="51" t="s">
        <v>135</v>
      </c>
      <c r="C240" s="46" t="s">
        <v>145</v>
      </c>
      <c r="D240" s="46" t="s">
        <v>145</v>
      </c>
      <c r="E240" s="46" t="s">
        <v>145</v>
      </c>
      <c r="F240" s="46" t="s">
        <v>145</v>
      </c>
      <c r="G240" s="46" t="s">
        <v>145</v>
      </c>
      <c r="H240" s="46" t="s">
        <v>145</v>
      </c>
      <c r="I240" s="46" t="s">
        <v>145</v>
      </c>
      <c r="J240" s="46" t="s">
        <v>145</v>
      </c>
      <c r="K240" s="46" t="s">
        <v>145</v>
      </c>
      <c r="L240" s="46" t="s">
        <v>145</v>
      </c>
      <c r="M240" s="45">
        <v>0.6</v>
      </c>
      <c r="N240" s="46" t="s">
        <v>145</v>
      </c>
    </row>
    <row r="241" spans="1:14" ht="12.75" x14ac:dyDescent="0.2">
      <c r="A241" s="42" t="s">
        <v>102</v>
      </c>
      <c r="B241" s="42" t="s">
        <v>10</v>
      </c>
      <c r="C241" s="45">
        <v>0.7</v>
      </c>
      <c r="D241" s="46" t="s">
        <v>145</v>
      </c>
      <c r="E241" s="45">
        <v>0.6</v>
      </c>
      <c r="F241" s="46" t="s">
        <v>145</v>
      </c>
      <c r="G241" s="45">
        <v>0.6</v>
      </c>
      <c r="H241" s="45">
        <v>0.9</v>
      </c>
      <c r="I241" s="45">
        <v>0.8</v>
      </c>
      <c r="J241" s="45">
        <v>1.1000000000000001</v>
      </c>
      <c r="K241" s="45">
        <v>1.1000000000000001</v>
      </c>
      <c r="L241" s="46" t="s">
        <v>145</v>
      </c>
      <c r="M241" s="45">
        <v>0.9</v>
      </c>
      <c r="N241" s="45">
        <v>0.6</v>
      </c>
    </row>
    <row r="242" spans="1:14" ht="12.75" x14ac:dyDescent="0.2">
      <c r="A242" s="42" t="s">
        <v>102</v>
      </c>
      <c r="B242" s="42" t="s">
        <v>11</v>
      </c>
      <c r="C242" s="43">
        <v>20.5</v>
      </c>
      <c r="D242" s="43">
        <v>20.8</v>
      </c>
      <c r="E242" s="43">
        <v>18.399999999999999</v>
      </c>
      <c r="F242" s="43">
        <v>19.7</v>
      </c>
      <c r="G242" s="43">
        <v>19.3</v>
      </c>
      <c r="H242" s="43">
        <v>19.899999999999999</v>
      </c>
      <c r="I242" s="43">
        <v>20.5</v>
      </c>
      <c r="J242" s="43">
        <v>20.5</v>
      </c>
      <c r="K242" s="43">
        <v>18.8</v>
      </c>
      <c r="L242" s="43">
        <v>19.600000000000001</v>
      </c>
      <c r="M242" s="43">
        <v>19.399999999999999</v>
      </c>
      <c r="N242" s="43">
        <v>20.3</v>
      </c>
    </row>
    <row r="243" spans="1:14" ht="12.75" x14ac:dyDescent="0.2">
      <c r="A243" s="42" t="s">
        <v>102</v>
      </c>
      <c r="B243" s="42" t="s">
        <v>136</v>
      </c>
      <c r="C243" s="45">
        <v>11.4</v>
      </c>
      <c r="D243" s="45">
        <v>10.1</v>
      </c>
      <c r="E243" s="45">
        <v>9.4</v>
      </c>
      <c r="F243" s="45">
        <v>8.9</v>
      </c>
      <c r="G243" s="46">
        <v>9</v>
      </c>
      <c r="H243" s="46">
        <v>10</v>
      </c>
      <c r="I243" s="45">
        <v>9.5</v>
      </c>
      <c r="J243" s="45">
        <v>10.199999999999999</v>
      </c>
      <c r="K243" s="45">
        <v>10.7</v>
      </c>
      <c r="L243" s="45">
        <v>9.6</v>
      </c>
      <c r="M243" s="45">
        <v>10.7</v>
      </c>
      <c r="N243" s="45">
        <v>11.6</v>
      </c>
    </row>
    <row r="244" spans="1:14" ht="12.75" x14ac:dyDescent="0.2">
      <c r="A244" s="42" t="s">
        <v>102</v>
      </c>
      <c r="B244" s="42" t="s">
        <v>13</v>
      </c>
      <c r="C244" s="43">
        <v>6.5</v>
      </c>
      <c r="D244" s="43">
        <v>6.6</v>
      </c>
      <c r="E244" s="43">
        <v>5.5</v>
      </c>
      <c r="F244" s="43">
        <v>7.5</v>
      </c>
      <c r="G244" s="43">
        <v>8.1</v>
      </c>
      <c r="H244" s="44">
        <v>7</v>
      </c>
      <c r="I244" s="43">
        <v>7.7</v>
      </c>
      <c r="J244" s="43">
        <v>9.6</v>
      </c>
      <c r="K244" s="43">
        <v>9.1999999999999993</v>
      </c>
      <c r="L244" s="43">
        <v>7.4</v>
      </c>
      <c r="M244" s="43">
        <v>10.1</v>
      </c>
      <c r="N244" s="44">
        <v>11</v>
      </c>
    </row>
    <row r="245" spans="1:14" ht="12.75" x14ac:dyDescent="0.2">
      <c r="A245" s="42" t="s">
        <v>102</v>
      </c>
      <c r="B245" s="42" t="s">
        <v>137</v>
      </c>
      <c r="C245" s="45">
        <v>6.8</v>
      </c>
      <c r="D245" s="45">
        <v>7.1</v>
      </c>
      <c r="E245" s="45">
        <v>8.6</v>
      </c>
      <c r="F245" s="45">
        <v>8.4</v>
      </c>
      <c r="G245" s="45">
        <v>9.3000000000000007</v>
      </c>
      <c r="H245" s="45">
        <v>9.1999999999999993</v>
      </c>
      <c r="I245" s="45">
        <v>10.7</v>
      </c>
      <c r="J245" s="46">
        <v>9</v>
      </c>
      <c r="K245" s="45">
        <v>8.1</v>
      </c>
      <c r="L245" s="45">
        <v>9.6</v>
      </c>
      <c r="M245" s="45">
        <v>11.4</v>
      </c>
      <c r="N245" s="45">
        <v>11.7</v>
      </c>
    </row>
    <row r="246" spans="1:14" ht="12.75" x14ac:dyDescent="0.2">
      <c r="A246" s="42" t="s">
        <v>102</v>
      </c>
      <c r="B246" s="42" t="s">
        <v>138</v>
      </c>
      <c r="C246" s="43">
        <v>21.4</v>
      </c>
      <c r="D246" s="43">
        <v>27.4</v>
      </c>
      <c r="E246" s="44">
        <v>27</v>
      </c>
      <c r="F246" s="44">
        <v>28</v>
      </c>
      <c r="G246" s="43">
        <v>29.3</v>
      </c>
      <c r="H246" s="43">
        <v>29.7</v>
      </c>
      <c r="I246" s="43">
        <v>30.8</v>
      </c>
      <c r="J246" s="43">
        <v>26.1</v>
      </c>
      <c r="K246" s="44">
        <v>28</v>
      </c>
      <c r="L246" s="43">
        <v>26.1</v>
      </c>
      <c r="M246" s="43">
        <v>29.8</v>
      </c>
      <c r="N246" s="43">
        <v>31.6</v>
      </c>
    </row>
    <row r="247" spans="1:14" ht="12.75" x14ac:dyDescent="0.2">
      <c r="A247" s="42" t="s">
        <v>102</v>
      </c>
      <c r="B247" s="42" t="s">
        <v>139</v>
      </c>
      <c r="C247" s="45">
        <v>1.1000000000000001</v>
      </c>
      <c r="D247" s="45">
        <v>1.5</v>
      </c>
      <c r="E247" s="45">
        <v>1.2</v>
      </c>
      <c r="F247" s="45">
        <v>1.3</v>
      </c>
      <c r="G247" s="45">
        <v>1.5</v>
      </c>
      <c r="H247" s="45">
        <v>1.6</v>
      </c>
      <c r="I247" s="45">
        <v>1.2</v>
      </c>
      <c r="J247" s="45">
        <v>1.6</v>
      </c>
      <c r="K247" s="45">
        <v>1.5</v>
      </c>
      <c r="L247" s="45">
        <v>1.4</v>
      </c>
      <c r="M247" s="45">
        <v>2.1</v>
      </c>
      <c r="N247" s="45">
        <v>2.1</v>
      </c>
    </row>
    <row r="248" spans="1:14" ht="12.75" x14ac:dyDescent="0.2">
      <c r="A248" s="42" t="s">
        <v>102</v>
      </c>
      <c r="B248" s="42" t="s">
        <v>140</v>
      </c>
      <c r="C248" s="43">
        <v>13.1</v>
      </c>
      <c r="D248" s="44">
        <v>15</v>
      </c>
      <c r="E248" s="43">
        <v>14.9</v>
      </c>
      <c r="F248" s="43">
        <v>14.7</v>
      </c>
      <c r="G248" s="43">
        <v>16.100000000000001</v>
      </c>
      <c r="H248" s="43">
        <v>18.2</v>
      </c>
      <c r="I248" s="43">
        <v>19.7</v>
      </c>
      <c r="J248" s="43">
        <v>18.5</v>
      </c>
      <c r="K248" s="43">
        <v>18.7</v>
      </c>
      <c r="L248" s="43">
        <v>19.899999999999999</v>
      </c>
      <c r="M248" s="43">
        <v>22.6</v>
      </c>
      <c r="N248" s="43">
        <v>25.5</v>
      </c>
    </row>
    <row r="249" spans="1:14" ht="12.75" x14ac:dyDescent="0.2">
      <c r="A249" s="42" t="s">
        <v>102</v>
      </c>
      <c r="B249" s="42" t="s">
        <v>141</v>
      </c>
      <c r="C249" s="45">
        <v>5.9</v>
      </c>
      <c r="D249" s="45">
        <v>4.5</v>
      </c>
      <c r="E249" s="45">
        <v>6.2</v>
      </c>
      <c r="F249" s="45">
        <v>5.6</v>
      </c>
      <c r="G249" s="45">
        <v>6.6</v>
      </c>
      <c r="H249" s="45">
        <v>6.2</v>
      </c>
      <c r="I249" s="45">
        <v>6.3</v>
      </c>
      <c r="J249" s="46">
        <v>8</v>
      </c>
      <c r="K249" s="45">
        <v>7.7</v>
      </c>
      <c r="L249" s="45">
        <v>8.1</v>
      </c>
      <c r="M249" s="45">
        <v>7.4</v>
      </c>
      <c r="N249" s="45">
        <v>8.6999999999999993</v>
      </c>
    </row>
    <row r="250" spans="1:14" ht="12.75" x14ac:dyDescent="0.2">
      <c r="A250" s="42" t="s">
        <v>102</v>
      </c>
      <c r="B250" s="42" t="s">
        <v>14</v>
      </c>
      <c r="C250" s="43">
        <v>23.8</v>
      </c>
      <c r="D250" s="43">
        <v>24.6</v>
      </c>
      <c r="E250" s="43">
        <v>25.4</v>
      </c>
      <c r="F250" s="43">
        <v>26.2</v>
      </c>
      <c r="G250" s="43">
        <v>27.1</v>
      </c>
      <c r="H250" s="44">
        <v>26</v>
      </c>
      <c r="I250" s="43">
        <v>27.4</v>
      </c>
      <c r="J250" s="44">
        <v>27</v>
      </c>
      <c r="K250" s="43">
        <v>25.4</v>
      </c>
      <c r="L250" s="43">
        <v>24.8</v>
      </c>
      <c r="M250" s="43">
        <v>27.6</v>
      </c>
      <c r="N250" s="43">
        <v>29.9</v>
      </c>
    </row>
    <row r="251" spans="1:14" ht="12.75" x14ac:dyDescent="0.2">
      <c r="A251" s="42" t="s">
        <v>102</v>
      </c>
      <c r="B251" s="42" t="s">
        <v>16</v>
      </c>
      <c r="C251" s="45">
        <v>16.899999999999999</v>
      </c>
      <c r="D251" s="45">
        <v>18.2</v>
      </c>
      <c r="E251" s="46">
        <v>18</v>
      </c>
      <c r="F251" s="46">
        <v>18</v>
      </c>
      <c r="G251" s="45">
        <v>18.8</v>
      </c>
      <c r="H251" s="45">
        <v>19.8</v>
      </c>
      <c r="I251" s="45">
        <v>20.399999999999999</v>
      </c>
      <c r="J251" s="45">
        <v>19.899999999999999</v>
      </c>
      <c r="K251" s="45">
        <v>19.399999999999999</v>
      </c>
      <c r="L251" s="45">
        <v>21.1</v>
      </c>
      <c r="M251" s="45">
        <v>20.399999999999999</v>
      </c>
      <c r="N251" s="45">
        <v>21.9</v>
      </c>
    </row>
    <row r="252" spans="1:14" ht="12.75" x14ac:dyDescent="0.2">
      <c r="A252" s="42" t="s">
        <v>102</v>
      </c>
      <c r="B252" s="42" t="s">
        <v>15</v>
      </c>
      <c r="C252" s="43">
        <v>20.3</v>
      </c>
      <c r="D252" s="44">
        <v>22</v>
      </c>
      <c r="E252" s="43">
        <v>20.5</v>
      </c>
      <c r="F252" s="43">
        <v>22.3</v>
      </c>
      <c r="G252" s="43">
        <v>26.1</v>
      </c>
      <c r="H252" s="44">
        <v>26</v>
      </c>
      <c r="I252" s="43">
        <v>26.5</v>
      </c>
      <c r="J252" s="43">
        <v>26.4</v>
      </c>
      <c r="K252" s="43">
        <v>27.3</v>
      </c>
      <c r="L252" s="43">
        <v>23.7</v>
      </c>
      <c r="M252" s="43">
        <v>27.5</v>
      </c>
      <c r="N252" s="43">
        <v>30.9</v>
      </c>
    </row>
    <row r="253" spans="1:14" ht="12.75" x14ac:dyDescent="0.2">
      <c r="A253" s="42" t="s">
        <v>102</v>
      </c>
      <c r="B253" s="42" t="s">
        <v>142</v>
      </c>
      <c r="C253" s="45">
        <v>2.2000000000000002</v>
      </c>
      <c r="D253" s="45">
        <v>2.1</v>
      </c>
      <c r="E253" s="46">
        <v>2</v>
      </c>
      <c r="F253" s="45">
        <v>2.7</v>
      </c>
      <c r="G253" s="45">
        <v>2.8</v>
      </c>
      <c r="H253" s="45">
        <v>2.5</v>
      </c>
      <c r="I253" s="45">
        <v>2.6</v>
      </c>
      <c r="J253" s="45">
        <v>2.4</v>
      </c>
      <c r="K253" s="45">
        <v>3.1</v>
      </c>
      <c r="L253" s="46">
        <v>2</v>
      </c>
      <c r="M253" s="45">
        <v>3.6</v>
      </c>
      <c r="N253" s="45">
        <v>3.1</v>
      </c>
    </row>
    <row r="254" spans="1:14" ht="12.75" x14ac:dyDescent="0.2">
      <c r="A254" s="42" t="s">
        <v>102</v>
      </c>
      <c r="B254" s="42" t="s">
        <v>143</v>
      </c>
      <c r="C254" s="43">
        <v>3.5</v>
      </c>
      <c r="D254" s="44">
        <v>4</v>
      </c>
      <c r="E254" s="43">
        <v>3.6</v>
      </c>
      <c r="F254" s="43">
        <v>2.9</v>
      </c>
      <c r="G254" s="43">
        <v>3.5</v>
      </c>
      <c r="H254" s="43">
        <v>3.6</v>
      </c>
      <c r="I254" s="43">
        <v>3.7</v>
      </c>
      <c r="J254" s="43">
        <v>4.5999999999999996</v>
      </c>
      <c r="K254" s="43">
        <v>4.5999999999999996</v>
      </c>
      <c r="L254" s="43">
        <v>4.5999999999999996</v>
      </c>
      <c r="M254" s="43">
        <v>4.8</v>
      </c>
      <c r="N254" s="43">
        <v>5.4</v>
      </c>
    </row>
    <row r="255" spans="1:14" ht="13.5" thickBot="1" x14ac:dyDescent="0.25">
      <c r="A255" s="47" t="s">
        <v>102</v>
      </c>
      <c r="B255" s="47" t="s">
        <v>144</v>
      </c>
      <c r="C255" s="45">
        <v>10.6</v>
      </c>
      <c r="D255" s="45">
        <v>11.4</v>
      </c>
      <c r="E255" s="45">
        <v>12.1</v>
      </c>
      <c r="F255" s="45">
        <v>13.5</v>
      </c>
      <c r="G255" s="45">
        <v>14.2</v>
      </c>
      <c r="H255" s="45">
        <v>14.8</v>
      </c>
      <c r="I255" s="45">
        <v>17.2</v>
      </c>
      <c r="J255" s="45">
        <v>13.9</v>
      </c>
      <c r="K255" s="46">
        <v>15</v>
      </c>
      <c r="L255" s="45">
        <v>14.8</v>
      </c>
      <c r="M255" s="46">
        <v>18</v>
      </c>
      <c r="N255" s="45">
        <v>20.7</v>
      </c>
    </row>
    <row r="256" spans="1:14" ht="24" customHeight="1" thickBot="1" x14ac:dyDescent="0.25">
      <c r="A256" s="48" t="s">
        <v>147</v>
      </c>
      <c r="B256" s="49" t="s">
        <v>86</v>
      </c>
      <c r="C256" s="50">
        <f>SUM(C240:C255)</f>
        <v>164.7</v>
      </c>
      <c r="D256" s="50">
        <f t="shared" ref="D256" si="34">SUM(D240:D255)</f>
        <v>175.29999999999998</v>
      </c>
      <c r="E256" s="50">
        <f t="shared" ref="E256" si="35">SUM(E240:E255)</f>
        <v>173.4</v>
      </c>
      <c r="F256" s="50">
        <f t="shared" ref="F256" si="36">SUM(F240:F255)</f>
        <v>179.70000000000002</v>
      </c>
      <c r="G256" s="50">
        <f t="shared" ref="G256" si="37">SUM(G240:G255)</f>
        <v>192.29999999999998</v>
      </c>
      <c r="H256" s="50">
        <f t="shared" ref="H256" si="38">SUM(H240:H255)</f>
        <v>195.4</v>
      </c>
      <c r="I256" s="50">
        <f t="shared" ref="I256" si="39">SUM(I240:I255)</f>
        <v>204.99999999999997</v>
      </c>
      <c r="J256" s="50">
        <f t="shared" ref="J256" si="40">SUM(J240:J255)</f>
        <v>198.8</v>
      </c>
      <c r="K256" s="50">
        <f t="shared" ref="K256" si="41">SUM(K240:K255)</f>
        <v>198.60000000000002</v>
      </c>
      <c r="L256" s="50">
        <f t="shared" ref="L256" si="42">SUM(L240:L255)</f>
        <v>192.70000000000002</v>
      </c>
      <c r="M256" s="50">
        <f t="shared" ref="M256" si="43">SUM(M240:M255)</f>
        <v>216.9</v>
      </c>
      <c r="N256" s="50">
        <f t="shared" ref="N256" si="44">SUM(N240:N255)</f>
        <v>235</v>
      </c>
    </row>
    <row r="257" spans="1:14" ht="12.75" x14ac:dyDescent="0.2">
      <c r="A257" s="51" t="s">
        <v>97</v>
      </c>
      <c r="B257" s="51" t="s">
        <v>135</v>
      </c>
      <c r="C257" s="43">
        <v>19.3</v>
      </c>
      <c r="D257" s="44">
        <v>23</v>
      </c>
      <c r="E257" s="43">
        <v>21.4</v>
      </c>
      <c r="F257" s="43">
        <v>21.8</v>
      </c>
      <c r="G257" s="43">
        <v>20.399999999999999</v>
      </c>
      <c r="H257" s="43">
        <v>18.2</v>
      </c>
      <c r="I257" s="43">
        <v>25.4</v>
      </c>
      <c r="J257" s="43">
        <v>26.6</v>
      </c>
      <c r="K257" s="43">
        <v>29.2</v>
      </c>
      <c r="L257" s="43">
        <v>25.5</v>
      </c>
      <c r="M257" s="43">
        <v>22.2</v>
      </c>
      <c r="N257" s="43">
        <v>24.3</v>
      </c>
    </row>
    <row r="258" spans="1:14" ht="12.75" x14ac:dyDescent="0.2">
      <c r="A258" s="42" t="s">
        <v>97</v>
      </c>
      <c r="B258" s="42" t="s">
        <v>10</v>
      </c>
      <c r="C258" s="45">
        <v>46.8</v>
      </c>
      <c r="D258" s="45">
        <v>46.4</v>
      </c>
      <c r="E258" s="45">
        <v>46.8</v>
      </c>
      <c r="F258" s="45">
        <v>50.7</v>
      </c>
      <c r="G258" s="45">
        <v>62.5</v>
      </c>
      <c r="H258" s="46">
        <v>62</v>
      </c>
      <c r="I258" s="45">
        <v>56.1</v>
      </c>
      <c r="J258" s="45">
        <v>56.9</v>
      </c>
      <c r="K258" s="45">
        <v>59.8</v>
      </c>
      <c r="L258" s="45">
        <v>55.1</v>
      </c>
      <c r="M258" s="45">
        <v>58.1</v>
      </c>
      <c r="N258" s="45">
        <v>58.2</v>
      </c>
    </row>
    <row r="259" spans="1:14" ht="12.75" x14ac:dyDescent="0.2">
      <c r="A259" s="42" t="s">
        <v>97</v>
      </c>
      <c r="B259" s="42" t="s">
        <v>11</v>
      </c>
      <c r="C259" s="43">
        <v>574.9</v>
      </c>
      <c r="D259" s="43">
        <v>542.1</v>
      </c>
      <c r="E259" s="43">
        <v>533.79999999999995</v>
      </c>
      <c r="F259" s="43">
        <v>534.9</v>
      </c>
      <c r="G259" s="43">
        <v>536.70000000000005</v>
      </c>
      <c r="H259" s="43">
        <v>527.4</v>
      </c>
      <c r="I259" s="43">
        <v>547.29999999999995</v>
      </c>
      <c r="J259" s="43">
        <v>536.5</v>
      </c>
      <c r="K259" s="43">
        <v>538.29999999999995</v>
      </c>
      <c r="L259" s="43">
        <v>543.4</v>
      </c>
      <c r="M259" s="44">
        <v>540</v>
      </c>
      <c r="N259" s="43">
        <v>558.29999999999995</v>
      </c>
    </row>
    <row r="260" spans="1:14" ht="12.75" x14ac:dyDescent="0.2">
      <c r="A260" s="42" t="s">
        <v>97</v>
      </c>
      <c r="B260" s="42" t="s">
        <v>136</v>
      </c>
      <c r="C260" s="45">
        <v>255.4</v>
      </c>
      <c r="D260" s="45">
        <v>252.1</v>
      </c>
      <c r="E260" s="45">
        <v>252.6</v>
      </c>
      <c r="F260" s="45">
        <v>253.2</v>
      </c>
      <c r="G260" s="46">
        <v>256</v>
      </c>
      <c r="H260" s="45">
        <v>258.5</v>
      </c>
      <c r="I260" s="46">
        <v>258</v>
      </c>
      <c r="J260" s="46">
        <v>266</v>
      </c>
      <c r="K260" s="45">
        <v>275.10000000000002</v>
      </c>
      <c r="L260" s="45">
        <v>292.39999999999998</v>
      </c>
      <c r="M260" s="45">
        <v>286.7</v>
      </c>
      <c r="N260" s="45">
        <v>299.3</v>
      </c>
    </row>
    <row r="261" spans="1:14" ht="12.75" x14ac:dyDescent="0.2">
      <c r="A261" s="42" t="s">
        <v>97</v>
      </c>
      <c r="B261" s="42" t="s">
        <v>13</v>
      </c>
      <c r="C261" s="43">
        <v>160.69999999999999</v>
      </c>
      <c r="D261" s="43">
        <v>154.6</v>
      </c>
      <c r="E261" s="43">
        <v>151.9</v>
      </c>
      <c r="F261" s="43">
        <v>158.9</v>
      </c>
      <c r="G261" s="43">
        <v>163.30000000000001</v>
      </c>
      <c r="H261" s="44">
        <v>161</v>
      </c>
      <c r="I261" s="43">
        <v>170.4</v>
      </c>
      <c r="J261" s="43">
        <v>186.8</v>
      </c>
      <c r="K261" s="43">
        <v>195.9</v>
      </c>
      <c r="L261" s="43">
        <v>191.4</v>
      </c>
      <c r="M261" s="43">
        <v>181.3</v>
      </c>
      <c r="N261" s="43">
        <v>187.5</v>
      </c>
    </row>
    <row r="262" spans="1:14" ht="12.75" x14ac:dyDescent="0.2">
      <c r="A262" s="42" t="s">
        <v>97</v>
      </c>
      <c r="B262" s="42" t="s">
        <v>137</v>
      </c>
      <c r="C262" s="45">
        <v>95.1</v>
      </c>
      <c r="D262" s="45">
        <v>88.7</v>
      </c>
      <c r="E262" s="45">
        <v>93.1</v>
      </c>
      <c r="F262" s="45">
        <v>88.9</v>
      </c>
      <c r="G262" s="45">
        <v>101.6</v>
      </c>
      <c r="H262" s="45">
        <v>111.5</v>
      </c>
      <c r="I262" s="45">
        <v>103.7</v>
      </c>
      <c r="J262" s="45">
        <v>101.6</v>
      </c>
      <c r="K262" s="45">
        <v>117.2</v>
      </c>
      <c r="L262" s="45">
        <v>107.7</v>
      </c>
      <c r="M262" s="45">
        <v>114.3</v>
      </c>
      <c r="N262" s="45">
        <v>130.5</v>
      </c>
    </row>
    <row r="263" spans="1:14" ht="12.75" x14ac:dyDescent="0.2">
      <c r="A263" s="42" t="s">
        <v>97</v>
      </c>
      <c r="B263" s="42" t="s">
        <v>138</v>
      </c>
      <c r="C263" s="43">
        <v>92.8</v>
      </c>
      <c r="D263" s="43">
        <v>95.7</v>
      </c>
      <c r="E263" s="43">
        <v>90.2</v>
      </c>
      <c r="F263" s="43">
        <v>90.8</v>
      </c>
      <c r="G263" s="43">
        <v>91.2</v>
      </c>
      <c r="H263" s="43">
        <v>94.5</v>
      </c>
      <c r="I263" s="44">
        <v>94</v>
      </c>
      <c r="J263" s="43">
        <v>87.6</v>
      </c>
      <c r="K263" s="43">
        <v>94.1</v>
      </c>
      <c r="L263" s="43">
        <v>90.9</v>
      </c>
      <c r="M263" s="43">
        <v>88.6</v>
      </c>
      <c r="N263" s="43">
        <v>74.3</v>
      </c>
    </row>
    <row r="264" spans="1:14" ht="12.75" x14ac:dyDescent="0.2">
      <c r="A264" s="42" t="s">
        <v>97</v>
      </c>
      <c r="B264" s="42" t="s">
        <v>139</v>
      </c>
      <c r="C264" s="45">
        <v>19.2</v>
      </c>
      <c r="D264" s="45">
        <v>19.7</v>
      </c>
      <c r="E264" s="45">
        <v>19.899999999999999</v>
      </c>
      <c r="F264" s="45">
        <v>21.6</v>
      </c>
      <c r="G264" s="45">
        <v>22.4</v>
      </c>
      <c r="H264" s="45">
        <v>19.3</v>
      </c>
      <c r="I264" s="45">
        <v>18.5</v>
      </c>
      <c r="J264" s="45">
        <v>17.7</v>
      </c>
      <c r="K264" s="46">
        <v>20</v>
      </c>
      <c r="L264" s="45">
        <v>24.5</v>
      </c>
      <c r="M264" s="45">
        <v>23.9</v>
      </c>
      <c r="N264" s="45">
        <v>21.2</v>
      </c>
    </row>
    <row r="265" spans="1:14" ht="12.75" x14ac:dyDescent="0.2">
      <c r="A265" s="42" t="s">
        <v>97</v>
      </c>
      <c r="B265" s="42" t="s">
        <v>140</v>
      </c>
      <c r="C265" s="43">
        <v>142.19999999999999</v>
      </c>
      <c r="D265" s="44">
        <v>133</v>
      </c>
      <c r="E265" s="43">
        <v>132.1</v>
      </c>
      <c r="F265" s="43">
        <v>134.5</v>
      </c>
      <c r="G265" s="43">
        <v>130.4</v>
      </c>
      <c r="H265" s="43">
        <v>145.5</v>
      </c>
      <c r="I265" s="44">
        <v>150</v>
      </c>
      <c r="J265" s="43">
        <v>153.6</v>
      </c>
      <c r="K265" s="43">
        <v>145.4</v>
      </c>
      <c r="L265" s="43">
        <v>150.80000000000001</v>
      </c>
      <c r="M265" s="43">
        <v>147.80000000000001</v>
      </c>
      <c r="N265" s="43">
        <v>160.9</v>
      </c>
    </row>
    <row r="266" spans="1:14" ht="12.75" x14ac:dyDescent="0.2">
      <c r="A266" s="42" t="s">
        <v>97</v>
      </c>
      <c r="B266" s="42" t="s">
        <v>141</v>
      </c>
      <c r="C266" s="45">
        <v>104.6</v>
      </c>
      <c r="D266" s="45">
        <v>116.1</v>
      </c>
      <c r="E266" s="45">
        <v>111.8</v>
      </c>
      <c r="F266" s="45">
        <v>112.1</v>
      </c>
      <c r="G266" s="45">
        <v>134.30000000000001</v>
      </c>
      <c r="H266" s="45">
        <v>139.19999999999999</v>
      </c>
      <c r="I266" s="45">
        <v>146.6</v>
      </c>
      <c r="J266" s="45">
        <v>157.9</v>
      </c>
      <c r="K266" s="45">
        <v>164.8</v>
      </c>
      <c r="L266" s="45">
        <v>157.5</v>
      </c>
      <c r="M266" s="45">
        <v>149.69999999999999</v>
      </c>
      <c r="N266" s="46">
        <v>142</v>
      </c>
    </row>
    <row r="267" spans="1:14" ht="12.75" x14ac:dyDescent="0.2">
      <c r="A267" s="42" t="s">
        <v>97</v>
      </c>
      <c r="B267" s="42" t="s">
        <v>14</v>
      </c>
      <c r="C267" s="43">
        <v>273.60000000000002</v>
      </c>
      <c r="D267" s="43">
        <v>290.39999999999998</v>
      </c>
      <c r="E267" s="43">
        <v>306.10000000000002</v>
      </c>
      <c r="F267" s="43">
        <v>295.60000000000002</v>
      </c>
      <c r="G267" s="43">
        <v>304.7</v>
      </c>
      <c r="H267" s="43">
        <v>344.9</v>
      </c>
      <c r="I267" s="43">
        <v>383.5</v>
      </c>
      <c r="J267" s="43">
        <v>422.8</v>
      </c>
      <c r="K267" s="43">
        <v>444.1</v>
      </c>
      <c r="L267" s="43">
        <v>436.1</v>
      </c>
      <c r="M267" s="43">
        <v>408.7</v>
      </c>
      <c r="N267" s="43">
        <v>389.2</v>
      </c>
    </row>
    <row r="268" spans="1:14" ht="12.75" x14ac:dyDescent="0.2">
      <c r="A268" s="42" t="s">
        <v>97</v>
      </c>
      <c r="B268" s="42" t="s">
        <v>16</v>
      </c>
      <c r="C268" s="45">
        <v>301.2</v>
      </c>
      <c r="D268" s="45">
        <v>307.7</v>
      </c>
      <c r="E268" s="46">
        <v>311</v>
      </c>
      <c r="F268" s="45">
        <v>312.39999999999998</v>
      </c>
      <c r="G268" s="45">
        <v>312.7</v>
      </c>
      <c r="H268" s="45">
        <v>308.8</v>
      </c>
      <c r="I268" s="45">
        <v>322.3</v>
      </c>
      <c r="J268" s="45">
        <v>316.10000000000002</v>
      </c>
      <c r="K268" s="45">
        <v>324.7</v>
      </c>
      <c r="L268" s="45">
        <v>323.5</v>
      </c>
      <c r="M268" s="45">
        <v>343.3</v>
      </c>
      <c r="N268" s="45">
        <v>343.4</v>
      </c>
    </row>
    <row r="269" spans="1:14" ht="12.75" x14ac:dyDescent="0.2">
      <c r="A269" s="42" t="s">
        <v>97</v>
      </c>
      <c r="B269" s="42" t="s">
        <v>15</v>
      </c>
      <c r="C269" s="43">
        <v>246.9</v>
      </c>
      <c r="D269" s="43">
        <v>241.8</v>
      </c>
      <c r="E269" s="43">
        <v>249.3</v>
      </c>
      <c r="F269" s="43">
        <v>249.4</v>
      </c>
      <c r="G269" s="43">
        <v>263.89999999999998</v>
      </c>
      <c r="H269" s="43">
        <v>262.3</v>
      </c>
      <c r="I269" s="43">
        <v>271.60000000000002</v>
      </c>
      <c r="J269" s="44">
        <v>271</v>
      </c>
      <c r="K269" s="44">
        <v>280</v>
      </c>
      <c r="L269" s="43">
        <v>286.60000000000002</v>
      </c>
      <c r="M269" s="44">
        <v>302</v>
      </c>
      <c r="N269" s="43">
        <v>312.5</v>
      </c>
    </row>
    <row r="270" spans="1:14" ht="12.75" x14ac:dyDescent="0.2">
      <c r="A270" s="42" t="s">
        <v>97</v>
      </c>
      <c r="B270" s="42" t="s">
        <v>142</v>
      </c>
      <c r="C270" s="45">
        <v>63.5</v>
      </c>
      <c r="D270" s="46">
        <v>57</v>
      </c>
      <c r="E270" s="45">
        <v>57.7</v>
      </c>
      <c r="F270" s="46">
        <v>59</v>
      </c>
      <c r="G270" s="45">
        <v>64.099999999999994</v>
      </c>
      <c r="H270" s="46">
        <v>57</v>
      </c>
      <c r="I270" s="45">
        <v>62.4</v>
      </c>
      <c r="J270" s="45">
        <v>80.7</v>
      </c>
      <c r="K270" s="45">
        <v>80.900000000000006</v>
      </c>
      <c r="L270" s="45">
        <v>71.900000000000006</v>
      </c>
      <c r="M270" s="45">
        <v>77.3</v>
      </c>
      <c r="N270" s="46">
        <v>78</v>
      </c>
    </row>
    <row r="271" spans="1:14" ht="12.75" x14ac:dyDescent="0.2">
      <c r="A271" s="42" t="s">
        <v>97</v>
      </c>
      <c r="B271" s="42" t="s">
        <v>143</v>
      </c>
      <c r="C271" s="43">
        <v>85.2</v>
      </c>
      <c r="D271" s="44">
        <v>83</v>
      </c>
      <c r="E271" s="43">
        <v>80.7</v>
      </c>
      <c r="F271" s="43">
        <v>75.5</v>
      </c>
      <c r="G271" s="43">
        <v>83.1</v>
      </c>
      <c r="H271" s="43">
        <v>81.599999999999994</v>
      </c>
      <c r="I271" s="43">
        <v>92.1</v>
      </c>
      <c r="J271" s="44">
        <v>93</v>
      </c>
      <c r="K271" s="43">
        <v>85.9</v>
      </c>
      <c r="L271" s="43">
        <v>86.9</v>
      </c>
      <c r="M271" s="44">
        <v>95</v>
      </c>
      <c r="N271" s="43">
        <v>94.6</v>
      </c>
    </row>
    <row r="272" spans="1:14" ht="13.5" thickBot="1" x14ac:dyDescent="0.25">
      <c r="A272" s="47" t="s">
        <v>97</v>
      </c>
      <c r="B272" s="47" t="s">
        <v>144</v>
      </c>
      <c r="C272" s="46"/>
      <c r="D272" s="46"/>
      <c r="E272" s="46"/>
      <c r="F272" s="46"/>
      <c r="G272" s="46"/>
      <c r="H272" s="45">
        <v>3.8</v>
      </c>
      <c r="I272" s="46"/>
      <c r="J272" s="46"/>
      <c r="K272" s="46"/>
      <c r="L272" s="46"/>
      <c r="M272" s="46"/>
      <c r="N272" s="46"/>
    </row>
    <row r="273" spans="1:14" ht="24" customHeight="1" thickBot="1" x14ac:dyDescent="0.25">
      <c r="A273" s="48" t="s">
        <v>97</v>
      </c>
      <c r="B273" s="49" t="s">
        <v>86</v>
      </c>
      <c r="C273" s="50">
        <f>SUM(C257:C272)</f>
        <v>2481.3999999999996</v>
      </c>
      <c r="D273" s="50">
        <f t="shared" ref="D273" si="45">SUM(D257:D272)</f>
        <v>2451.3000000000002</v>
      </c>
      <c r="E273" s="50">
        <f t="shared" ref="E273" si="46">SUM(E257:E272)</f>
        <v>2458.3999999999996</v>
      </c>
      <c r="F273" s="50">
        <f t="shared" ref="F273" si="47">SUM(F257:F272)</f>
        <v>2459.2999999999997</v>
      </c>
      <c r="G273" s="50">
        <f t="shared" ref="G273" si="48">SUM(G257:G272)</f>
        <v>2547.3000000000002</v>
      </c>
      <c r="H273" s="50">
        <f t="shared" ref="H273" si="49">SUM(H257:H272)</f>
        <v>2595.5000000000005</v>
      </c>
      <c r="I273" s="50">
        <f t="shared" ref="I273" si="50">SUM(I257:I272)</f>
        <v>2701.9</v>
      </c>
      <c r="J273" s="50">
        <f t="shared" ref="J273" si="51">SUM(J257:J272)</f>
        <v>2774.7999999999997</v>
      </c>
      <c r="K273" s="50">
        <f t="shared" ref="K273" si="52">SUM(K257:K272)</f>
        <v>2855.4</v>
      </c>
      <c r="L273" s="50">
        <f t="shared" ref="L273" si="53">SUM(L257:L272)</f>
        <v>2844.2000000000003</v>
      </c>
      <c r="M273" s="50">
        <f t="shared" ref="M273" si="54">SUM(M257:M272)</f>
        <v>2838.9</v>
      </c>
      <c r="N273" s="50">
        <f t="shared" ref="N273" si="55">SUM(N257:N272)</f>
        <v>2874.2</v>
      </c>
    </row>
    <row r="274" spans="1:14" ht="12.75" x14ac:dyDescent="0.2">
      <c r="A274" s="51" t="s">
        <v>103</v>
      </c>
      <c r="B274" s="51" t="s">
        <v>135</v>
      </c>
      <c r="C274" s="45">
        <v>15.4</v>
      </c>
      <c r="D274" s="45">
        <v>19.399999999999999</v>
      </c>
      <c r="E274" s="45">
        <v>20.2</v>
      </c>
      <c r="F274" s="46">
        <v>16</v>
      </c>
      <c r="G274" s="45">
        <v>17.399999999999999</v>
      </c>
      <c r="H274" s="45">
        <v>34.799999999999997</v>
      </c>
      <c r="I274" s="45">
        <v>37.799999999999997</v>
      </c>
      <c r="J274" s="45">
        <v>33.9</v>
      </c>
      <c r="K274" s="45">
        <v>42.7</v>
      </c>
      <c r="L274" s="45">
        <v>41.4</v>
      </c>
      <c r="M274" s="45">
        <v>41.6</v>
      </c>
      <c r="N274" s="45">
        <v>41.2</v>
      </c>
    </row>
    <row r="275" spans="1:14" ht="12.75" x14ac:dyDescent="0.2">
      <c r="A275" s="42" t="s">
        <v>103</v>
      </c>
      <c r="B275" s="42" t="s">
        <v>10</v>
      </c>
      <c r="C275" s="46">
        <v>33</v>
      </c>
      <c r="D275" s="45">
        <v>34.200000000000003</v>
      </c>
      <c r="E275" s="46">
        <v>35</v>
      </c>
      <c r="F275" s="45">
        <v>32.700000000000003</v>
      </c>
      <c r="G275" s="45">
        <v>34.5</v>
      </c>
      <c r="H275" s="45">
        <v>34.5</v>
      </c>
      <c r="I275" s="45">
        <v>32.200000000000003</v>
      </c>
      <c r="J275" s="45">
        <v>30.7</v>
      </c>
      <c r="K275" s="45">
        <v>32.200000000000003</v>
      </c>
      <c r="L275" s="45">
        <v>34.1</v>
      </c>
      <c r="M275" s="46">
        <v>30</v>
      </c>
      <c r="N275" s="45">
        <v>32.5</v>
      </c>
    </row>
    <row r="276" spans="1:14" ht="12.75" x14ac:dyDescent="0.2">
      <c r="A276" s="42" t="s">
        <v>103</v>
      </c>
      <c r="B276" s="42" t="s">
        <v>11</v>
      </c>
      <c r="C276" s="44">
        <v>1137</v>
      </c>
      <c r="D276" s="44">
        <v>1099</v>
      </c>
      <c r="E276" s="43">
        <v>1067.4000000000001</v>
      </c>
      <c r="F276" s="43">
        <v>1069.4000000000001</v>
      </c>
      <c r="G276" s="44">
        <v>1106</v>
      </c>
      <c r="H276" s="43">
        <v>1195.5</v>
      </c>
      <c r="I276" s="43">
        <v>1207.7</v>
      </c>
      <c r="J276" s="43">
        <v>1203.4000000000001</v>
      </c>
      <c r="K276" s="43">
        <v>1212.9000000000001</v>
      </c>
      <c r="L276" s="43">
        <v>1221.0999999999999</v>
      </c>
      <c r="M276" s="43">
        <v>1212.7</v>
      </c>
      <c r="N276" s="44">
        <v>1220</v>
      </c>
    </row>
    <row r="277" spans="1:14" ht="12.75" x14ac:dyDescent="0.2">
      <c r="A277" s="42" t="s">
        <v>103</v>
      </c>
      <c r="B277" s="42" t="s">
        <v>136</v>
      </c>
      <c r="C277" s="45">
        <v>424.9</v>
      </c>
      <c r="D277" s="45">
        <v>395.4</v>
      </c>
      <c r="E277" s="45">
        <v>376.1</v>
      </c>
      <c r="F277" s="45">
        <v>380.2</v>
      </c>
      <c r="G277" s="45">
        <v>380.6</v>
      </c>
      <c r="H277" s="45">
        <v>352.4</v>
      </c>
      <c r="I277" s="45">
        <v>346.5</v>
      </c>
      <c r="J277" s="45">
        <v>344.4</v>
      </c>
      <c r="K277" s="45">
        <v>361.3</v>
      </c>
      <c r="L277" s="45">
        <v>368.9</v>
      </c>
      <c r="M277" s="45">
        <v>384.5</v>
      </c>
      <c r="N277" s="45">
        <v>374.9</v>
      </c>
    </row>
    <row r="278" spans="1:14" ht="12.75" x14ac:dyDescent="0.2">
      <c r="A278" s="42" t="s">
        <v>103</v>
      </c>
      <c r="B278" s="42" t="s">
        <v>13</v>
      </c>
      <c r="C278" s="44">
        <v>326</v>
      </c>
      <c r="D278" s="43">
        <v>327.2</v>
      </c>
      <c r="E278" s="43">
        <v>328.6</v>
      </c>
      <c r="F278" s="43">
        <v>332.4</v>
      </c>
      <c r="G278" s="44">
        <v>335</v>
      </c>
      <c r="H278" s="44">
        <v>308</v>
      </c>
      <c r="I278" s="43">
        <v>319.3</v>
      </c>
      <c r="J278" s="43">
        <v>344.9</v>
      </c>
      <c r="K278" s="43">
        <v>352.5</v>
      </c>
      <c r="L278" s="43">
        <v>357.2</v>
      </c>
      <c r="M278" s="43">
        <v>382.8</v>
      </c>
      <c r="N278" s="43">
        <v>378.4</v>
      </c>
    </row>
    <row r="279" spans="1:14" ht="12.75" x14ac:dyDescent="0.2">
      <c r="A279" s="42" t="s">
        <v>103</v>
      </c>
      <c r="B279" s="42" t="s">
        <v>137</v>
      </c>
      <c r="C279" s="45">
        <v>304.7</v>
      </c>
      <c r="D279" s="45">
        <v>295.3</v>
      </c>
      <c r="E279" s="45">
        <v>289.5</v>
      </c>
      <c r="F279" s="45">
        <v>281.2</v>
      </c>
      <c r="G279" s="45">
        <v>280.3</v>
      </c>
      <c r="H279" s="45">
        <v>250.9</v>
      </c>
      <c r="I279" s="45">
        <v>241.6</v>
      </c>
      <c r="J279" s="45">
        <v>252.4</v>
      </c>
      <c r="K279" s="45">
        <v>269.10000000000002</v>
      </c>
      <c r="L279" s="45">
        <v>270.2</v>
      </c>
      <c r="M279" s="45">
        <v>279.5</v>
      </c>
      <c r="N279" s="45">
        <v>294.89999999999998</v>
      </c>
    </row>
    <row r="280" spans="1:14" ht="12.75" x14ac:dyDescent="0.2">
      <c r="A280" s="42" t="s">
        <v>103</v>
      </c>
      <c r="B280" s="42" t="s">
        <v>138</v>
      </c>
      <c r="C280" s="43">
        <v>231.9</v>
      </c>
      <c r="D280" s="43">
        <v>226.6</v>
      </c>
      <c r="E280" s="43">
        <v>214.9</v>
      </c>
      <c r="F280" s="43">
        <v>217.5</v>
      </c>
      <c r="G280" s="43">
        <v>217.8</v>
      </c>
      <c r="H280" s="44">
        <v>269</v>
      </c>
      <c r="I280" s="43">
        <v>273.60000000000002</v>
      </c>
      <c r="J280" s="44">
        <v>262</v>
      </c>
      <c r="K280" s="43">
        <v>258.3</v>
      </c>
      <c r="L280" s="44">
        <v>248</v>
      </c>
      <c r="M280" s="43">
        <v>250.4</v>
      </c>
      <c r="N280" s="44">
        <v>241</v>
      </c>
    </row>
    <row r="281" spans="1:14" ht="12.75" x14ac:dyDescent="0.2">
      <c r="A281" s="42" t="s">
        <v>103</v>
      </c>
      <c r="B281" s="42" t="s">
        <v>139</v>
      </c>
      <c r="C281" s="45">
        <v>70.3</v>
      </c>
      <c r="D281" s="45">
        <v>66.099999999999994</v>
      </c>
      <c r="E281" s="45">
        <v>59.8</v>
      </c>
      <c r="F281" s="45">
        <v>58.9</v>
      </c>
      <c r="G281" s="45">
        <v>62.3</v>
      </c>
      <c r="H281" s="46">
        <v>59</v>
      </c>
      <c r="I281" s="45">
        <v>60.1</v>
      </c>
      <c r="J281" s="45">
        <v>64.099999999999994</v>
      </c>
      <c r="K281" s="45">
        <v>62.7</v>
      </c>
      <c r="L281" s="45">
        <v>61.7</v>
      </c>
      <c r="M281" s="45">
        <v>62.1</v>
      </c>
      <c r="N281" s="46">
        <v>63</v>
      </c>
    </row>
    <row r="282" spans="1:14" ht="12.75" x14ac:dyDescent="0.2">
      <c r="A282" s="42" t="s">
        <v>103</v>
      </c>
      <c r="B282" s="42" t="s">
        <v>140</v>
      </c>
      <c r="C282" s="43">
        <v>543.9</v>
      </c>
      <c r="D282" s="43">
        <v>492.4</v>
      </c>
      <c r="E282" s="43">
        <v>462.3</v>
      </c>
      <c r="F282" s="44">
        <v>461</v>
      </c>
      <c r="G282" s="43">
        <v>475.3</v>
      </c>
      <c r="H282" s="43">
        <v>553.29999999999995</v>
      </c>
      <c r="I282" s="44">
        <v>557</v>
      </c>
      <c r="J282" s="43">
        <v>560.4</v>
      </c>
      <c r="K282" s="43">
        <v>552.29999999999995</v>
      </c>
      <c r="L282" s="44">
        <v>562</v>
      </c>
      <c r="M282" s="43">
        <v>616.4</v>
      </c>
      <c r="N282" s="43">
        <v>614.9</v>
      </c>
    </row>
    <row r="283" spans="1:14" ht="12.75" x14ac:dyDescent="0.2">
      <c r="A283" s="42" t="s">
        <v>103</v>
      </c>
      <c r="B283" s="42" t="s">
        <v>141</v>
      </c>
      <c r="C283" s="45">
        <v>314.7</v>
      </c>
      <c r="D283" s="45">
        <v>317.10000000000002</v>
      </c>
      <c r="E283" s="45">
        <v>292.5</v>
      </c>
      <c r="F283" s="45">
        <v>292.5</v>
      </c>
      <c r="G283" s="45">
        <v>304.8</v>
      </c>
      <c r="H283" s="45">
        <v>378.7</v>
      </c>
      <c r="I283" s="45">
        <v>400.5</v>
      </c>
      <c r="J283" s="45">
        <v>422.5</v>
      </c>
      <c r="K283" s="45">
        <v>435.7</v>
      </c>
      <c r="L283" s="46">
        <v>429</v>
      </c>
      <c r="M283" s="45">
        <v>441.9</v>
      </c>
      <c r="N283" s="46">
        <v>463</v>
      </c>
    </row>
    <row r="284" spans="1:14" ht="12.75" x14ac:dyDescent="0.2">
      <c r="A284" s="42" t="s">
        <v>103</v>
      </c>
      <c r="B284" s="42" t="s">
        <v>14</v>
      </c>
      <c r="C284" s="43">
        <v>523.4</v>
      </c>
      <c r="D284" s="43">
        <v>520.5</v>
      </c>
      <c r="E284" s="43">
        <v>533.6</v>
      </c>
      <c r="F284" s="43">
        <v>533.6</v>
      </c>
      <c r="G284" s="43">
        <v>512.9</v>
      </c>
      <c r="H284" s="43">
        <v>498.4</v>
      </c>
      <c r="I284" s="44">
        <v>485</v>
      </c>
      <c r="J284" s="43">
        <v>479.8</v>
      </c>
      <c r="K284" s="43">
        <v>477.6</v>
      </c>
      <c r="L284" s="44">
        <v>490</v>
      </c>
      <c r="M284" s="43">
        <v>492.2</v>
      </c>
      <c r="N284" s="43">
        <v>497.9</v>
      </c>
    </row>
    <row r="285" spans="1:14" ht="12.75" x14ac:dyDescent="0.2">
      <c r="A285" s="42" t="s">
        <v>103</v>
      </c>
      <c r="B285" s="42" t="s">
        <v>16</v>
      </c>
      <c r="C285" s="45">
        <v>543.29999999999995</v>
      </c>
      <c r="D285" s="45">
        <v>542.1</v>
      </c>
      <c r="E285" s="45">
        <v>559.6</v>
      </c>
      <c r="F285" s="45">
        <v>550.1</v>
      </c>
      <c r="G285" s="45">
        <v>548.29999999999995</v>
      </c>
      <c r="H285" s="45">
        <v>536.70000000000005</v>
      </c>
      <c r="I285" s="45">
        <v>533.29999999999995</v>
      </c>
      <c r="J285" s="45">
        <v>543.9</v>
      </c>
      <c r="K285" s="45">
        <v>548.29999999999995</v>
      </c>
      <c r="L285" s="45">
        <v>542.79999999999995</v>
      </c>
      <c r="M285" s="46">
        <v>564</v>
      </c>
      <c r="N285" s="46">
        <v>562</v>
      </c>
    </row>
    <row r="286" spans="1:14" ht="12.75" x14ac:dyDescent="0.2">
      <c r="A286" s="42" t="s">
        <v>103</v>
      </c>
      <c r="B286" s="42" t="s">
        <v>15</v>
      </c>
      <c r="C286" s="44">
        <v>1277</v>
      </c>
      <c r="D286" s="43">
        <v>1306.7</v>
      </c>
      <c r="E286" s="43">
        <v>1332.5</v>
      </c>
      <c r="F286" s="43">
        <v>1346.1</v>
      </c>
      <c r="G286" s="43">
        <v>1346.2</v>
      </c>
      <c r="H286" s="43">
        <v>1317.4</v>
      </c>
      <c r="I286" s="43">
        <v>1283.0999999999999</v>
      </c>
      <c r="J286" s="43">
        <v>1273.2</v>
      </c>
      <c r="K286" s="43">
        <v>1275.5</v>
      </c>
      <c r="L286" s="44">
        <v>1253</v>
      </c>
      <c r="M286" s="43">
        <v>1290.7</v>
      </c>
      <c r="N286" s="43">
        <v>1337.9</v>
      </c>
    </row>
    <row r="287" spans="1:14" ht="12.75" x14ac:dyDescent="0.2">
      <c r="A287" s="42" t="s">
        <v>103</v>
      </c>
      <c r="B287" s="42" t="s">
        <v>142</v>
      </c>
      <c r="C287" s="46">
        <v>172</v>
      </c>
      <c r="D287" s="46">
        <v>166</v>
      </c>
      <c r="E287" s="45">
        <v>158.4</v>
      </c>
      <c r="F287" s="45">
        <v>156.19999999999999</v>
      </c>
      <c r="G287" s="45">
        <v>157.9</v>
      </c>
      <c r="H287" s="45">
        <v>150.6</v>
      </c>
      <c r="I287" s="45">
        <v>150.80000000000001</v>
      </c>
      <c r="J287" s="45">
        <v>160.1</v>
      </c>
      <c r="K287" s="45">
        <v>161.5</v>
      </c>
      <c r="L287" s="45">
        <v>164.9</v>
      </c>
      <c r="M287" s="45">
        <v>163.6</v>
      </c>
      <c r="N287" s="45">
        <v>181.3</v>
      </c>
    </row>
    <row r="288" spans="1:14" ht="12.75" x14ac:dyDescent="0.2">
      <c r="A288" s="42" t="s">
        <v>103</v>
      </c>
      <c r="B288" s="42" t="s">
        <v>143</v>
      </c>
      <c r="C288" s="43">
        <v>165.8</v>
      </c>
      <c r="D288" s="43">
        <v>175.3</v>
      </c>
      <c r="E288" s="43">
        <v>167.3</v>
      </c>
      <c r="F288" s="43">
        <v>153.6</v>
      </c>
      <c r="G288" s="43">
        <v>168.8</v>
      </c>
      <c r="H288" s="43">
        <v>178.9</v>
      </c>
      <c r="I288" s="43">
        <v>176.2</v>
      </c>
      <c r="J288" s="43">
        <v>173.7</v>
      </c>
      <c r="K288" s="43">
        <v>172.7</v>
      </c>
      <c r="L288" s="43">
        <v>168.1</v>
      </c>
      <c r="M288" s="43">
        <v>166.7</v>
      </c>
      <c r="N288" s="43">
        <v>157.6</v>
      </c>
    </row>
    <row r="289" spans="1:14" ht="13.5" thickBot="1" x14ac:dyDescent="0.25">
      <c r="A289" s="47" t="s">
        <v>103</v>
      </c>
      <c r="B289" s="47" t="s">
        <v>144</v>
      </c>
      <c r="C289" s="45">
        <v>1.6</v>
      </c>
      <c r="D289" s="45">
        <v>1.7</v>
      </c>
      <c r="E289" s="45">
        <v>2.5</v>
      </c>
      <c r="F289" s="46"/>
      <c r="G289" s="45">
        <v>1.7</v>
      </c>
      <c r="H289" s="46"/>
      <c r="I289" s="46"/>
      <c r="J289" s="45">
        <v>1.8</v>
      </c>
      <c r="K289" s="45">
        <v>1.5</v>
      </c>
      <c r="L289" s="46"/>
      <c r="M289" s="46"/>
      <c r="N289" s="46"/>
    </row>
    <row r="290" spans="1:14" ht="24" customHeight="1" thickBot="1" x14ac:dyDescent="0.25">
      <c r="A290" s="48" t="s">
        <v>103</v>
      </c>
      <c r="B290" s="49" t="s">
        <v>86</v>
      </c>
      <c r="C290" s="50">
        <f>SUM(C274:C289)</f>
        <v>6084.9000000000005</v>
      </c>
      <c r="D290" s="50">
        <f t="shared" ref="D290" si="56">SUM(D274:D289)</f>
        <v>5985</v>
      </c>
      <c r="E290" s="50">
        <f t="shared" ref="E290" si="57">SUM(E274:E289)</f>
        <v>5900.2000000000007</v>
      </c>
      <c r="F290" s="50">
        <f t="shared" ref="F290" si="58">SUM(F274:F289)</f>
        <v>5881.4000000000005</v>
      </c>
      <c r="G290" s="50">
        <f t="shared" ref="G290" si="59">SUM(G274:G289)</f>
        <v>5949.8</v>
      </c>
      <c r="H290" s="50">
        <f t="shared" ref="H290" si="60">SUM(H274:H289)</f>
        <v>6118.1</v>
      </c>
      <c r="I290" s="50">
        <f t="shared" ref="I290" si="61">SUM(I274:I289)</f>
        <v>6104.6999999999989</v>
      </c>
      <c r="J290" s="50">
        <f t="shared" ref="J290" si="62">SUM(J274:J289)</f>
        <v>6151.2000000000007</v>
      </c>
      <c r="K290" s="50">
        <f t="shared" ref="K290" si="63">SUM(K274:K289)</f>
        <v>6216.7999999999993</v>
      </c>
      <c r="L290" s="50">
        <f t="shared" ref="L290" si="64">SUM(L274:L289)</f>
        <v>6212.4</v>
      </c>
      <c r="M290" s="50">
        <f t="shared" ref="M290" si="65">SUM(M274:M289)</f>
        <v>6379.1</v>
      </c>
      <c r="N290" s="50">
        <f t="shared" ref="N290" si="66">SUM(N274:N289)</f>
        <v>6460.5000000000009</v>
      </c>
    </row>
    <row r="291" spans="1:14" ht="12.75" x14ac:dyDescent="0.2">
      <c r="A291" s="51" t="s">
        <v>93</v>
      </c>
      <c r="B291" s="51" t="s">
        <v>135</v>
      </c>
      <c r="C291" s="43">
        <v>23.3</v>
      </c>
      <c r="D291" s="43">
        <v>28.4</v>
      </c>
      <c r="E291" s="43">
        <v>26.8</v>
      </c>
      <c r="F291" s="43">
        <v>29.7</v>
      </c>
      <c r="G291" s="43">
        <v>30.4</v>
      </c>
      <c r="H291" s="43">
        <v>26.1</v>
      </c>
      <c r="I291" s="43">
        <v>25.4</v>
      </c>
      <c r="J291" s="43">
        <v>25.3</v>
      </c>
      <c r="K291" s="43">
        <v>33.9</v>
      </c>
      <c r="L291" s="43">
        <v>28.7</v>
      </c>
      <c r="M291" s="43">
        <v>34.1</v>
      </c>
      <c r="N291" s="43">
        <v>31.7</v>
      </c>
    </row>
    <row r="292" spans="1:14" ht="12.75" x14ac:dyDescent="0.2">
      <c r="A292" s="42" t="s">
        <v>93</v>
      </c>
      <c r="B292" s="42" t="s">
        <v>10</v>
      </c>
      <c r="C292" s="45">
        <v>19.3</v>
      </c>
      <c r="D292" s="46">
        <v>19</v>
      </c>
      <c r="E292" s="45">
        <v>17.7</v>
      </c>
      <c r="F292" s="45">
        <v>16.8</v>
      </c>
      <c r="G292" s="45">
        <v>15.8</v>
      </c>
      <c r="H292" s="45">
        <v>20.399999999999999</v>
      </c>
      <c r="I292" s="45">
        <v>20.5</v>
      </c>
      <c r="J292" s="45">
        <v>20.399999999999999</v>
      </c>
      <c r="K292" s="45">
        <v>18.2</v>
      </c>
      <c r="L292" s="45">
        <v>17.100000000000001</v>
      </c>
      <c r="M292" s="45">
        <v>21.2</v>
      </c>
      <c r="N292" s="45">
        <v>19.5</v>
      </c>
    </row>
    <row r="293" spans="1:14" ht="12.75" x14ac:dyDescent="0.2">
      <c r="A293" s="42" t="s">
        <v>93</v>
      </c>
      <c r="B293" s="42" t="s">
        <v>11</v>
      </c>
      <c r="C293" s="44">
        <v>639</v>
      </c>
      <c r="D293" s="44">
        <v>624</v>
      </c>
      <c r="E293" s="43">
        <v>603.5</v>
      </c>
      <c r="F293" s="43">
        <v>608.6</v>
      </c>
      <c r="G293" s="43">
        <v>605.70000000000005</v>
      </c>
      <c r="H293" s="43">
        <v>592.1</v>
      </c>
      <c r="I293" s="43">
        <v>591.4</v>
      </c>
      <c r="J293" s="43">
        <v>589.20000000000005</v>
      </c>
      <c r="K293" s="43">
        <v>597.9</v>
      </c>
      <c r="L293" s="44">
        <v>602</v>
      </c>
      <c r="M293" s="43">
        <v>614.5</v>
      </c>
      <c r="N293" s="43">
        <v>617.29999999999995</v>
      </c>
    </row>
    <row r="294" spans="1:14" ht="12.75" x14ac:dyDescent="0.2">
      <c r="A294" s="42" t="s">
        <v>93</v>
      </c>
      <c r="B294" s="42" t="s">
        <v>136</v>
      </c>
      <c r="C294" s="45">
        <v>194.7</v>
      </c>
      <c r="D294" s="45">
        <v>193.6</v>
      </c>
      <c r="E294" s="45">
        <v>191.1</v>
      </c>
      <c r="F294" s="45">
        <v>200.2</v>
      </c>
      <c r="G294" s="45">
        <v>203.8</v>
      </c>
      <c r="H294" s="45">
        <v>208.5</v>
      </c>
      <c r="I294" s="45">
        <v>200.7</v>
      </c>
      <c r="J294" s="45">
        <v>204.4</v>
      </c>
      <c r="K294" s="46">
        <v>207</v>
      </c>
      <c r="L294" s="45">
        <v>209.3</v>
      </c>
      <c r="M294" s="45">
        <v>217.1</v>
      </c>
      <c r="N294" s="45">
        <v>219.8</v>
      </c>
    </row>
    <row r="295" spans="1:14" ht="12.75" x14ac:dyDescent="0.2">
      <c r="A295" s="42" t="s">
        <v>93</v>
      </c>
      <c r="B295" s="42" t="s">
        <v>13</v>
      </c>
      <c r="C295" s="43">
        <v>239.5</v>
      </c>
      <c r="D295" s="43">
        <v>244.3</v>
      </c>
      <c r="E295" s="43">
        <v>241.9</v>
      </c>
      <c r="F295" s="43">
        <v>238.4</v>
      </c>
      <c r="G295" s="44">
        <v>252</v>
      </c>
      <c r="H295" s="43">
        <v>236.2</v>
      </c>
      <c r="I295" s="44">
        <v>230</v>
      </c>
      <c r="J295" s="43">
        <v>232.5</v>
      </c>
      <c r="K295" s="43">
        <v>253.5</v>
      </c>
      <c r="L295" s="43">
        <v>257.89999999999998</v>
      </c>
      <c r="M295" s="44">
        <v>251</v>
      </c>
      <c r="N295" s="43">
        <v>262.5</v>
      </c>
    </row>
    <row r="296" spans="1:14" ht="12.75" x14ac:dyDescent="0.2">
      <c r="A296" s="42" t="s">
        <v>93</v>
      </c>
      <c r="B296" s="42" t="s">
        <v>137</v>
      </c>
      <c r="C296" s="45">
        <v>94.7</v>
      </c>
      <c r="D296" s="45">
        <v>104.2</v>
      </c>
      <c r="E296" s="45">
        <v>106.7</v>
      </c>
      <c r="F296" s="45">
        <v>98.6</v>
      </c>
      <c r="G296" s="45">
        <v>102.5</v>
      </c>
      <c r="H296" s="46">
        <v>112</v>
      </c>
      <c r="I296" s="45">
        <v>119.1</v>
      </c>
      <c r="J296" s="45">
        <v>115.3</v>
      </c>
      <c r="K296" s="45">
        <v>130.69999999999999</v>
      </c>
      <c r="L296" s="45">
        <v>132.5</v>
      </c>
      <c r="M296" s="46">
        <v>131</v>
      </c>
      <c r="N296" s="45">
        <v>127.4</v>
      </c>
    </row>
    <row r="297" spans="1:14" ht="12.75" x14ac:dyDescent="0.2">
      <c r="A297" s="42" t="s">
        <v>93</v>
      </c>
      <c r="B297" s="42" t="s">
        <v>138</v>
      </c>
      <c r="C297" s="43">
        <v>140.1</v>
      </c>
      <c r="D297" s="44">
        <v>140</v>
      </c>
      <c r="E297" s="43">
        <v>144.1</v>
      </c>
      <c r="F297" s="43">
        <v>146.69999999999999</v>
      </c>
      <c r="G297" s="43">
        <v>142.69999999999999</v>
      </c>
      <c r="H297" s="43">
        <v>142.9</v>
      </c>
      <c r="I297" s="43">
        <v>136.19999999999999</v>
      </c>
      <c r="J297" s="43">
        <v>133.1</v>
      </c>
      <c r="K297" s="43">
        <v>131.9</v>
      </c>
      <c r="L297" s="43">
        <v>145.19999999999999</v>
      </c>
      <c r="M297" s="43">
        <v>135.30000000000001</v>
      </c>
      <c r="N297" s="43">
        <v>129.5</v>
      </c>
    </row>
    <row r="298" spans="1:14" ht="12.75" x14ac:dyDescent="0.2">
      <c r="A298" s="42" t="s">
        <v>93</v>
      </c>
      <c r="B298" s="42" t="s">
        <v>139</v>
      </c>
      <c r="C298" s="46">
        <v>30</v>
      </c>
      <c r="D298" s="45">
        <v>28.2</v>
      </c>
      <c r="E298" s="45">
        <v>35.200000000000003</v>
      </c>
      <c r="F298" s="45">
        <v>36.4</v>
      </c>
      <c r="G298" s="45">
        <v>34.6</v>
      </c>
      <c r="H298" s="45">
        <v>35.4</v>
      </c>
      <c r="I298" s="45">
        <v>32.6</v>
      </c>
      <c r="J298" s="45">
        <v>36.4</v>
      </c>
      <c r="K298" s="45">
        <v>38.4</v>
      </c>
      <c r="L298" s="46">
        <v>34</v>
      </c>
      <c r="M298" s="45">
        <v>34.200000000000003</v>
      </c>
      <c r="N298" s="45">
        <v>36.200000000000003</v>
      </c>
    </row>
    <row r="299" spans="1:14" ht="12.75" x14ac:dyDescent="0.2">
      <c r="A299" s="42" t="s">
        <v>93</v>
      </c>
      <c r="B299" s="42" t="s">
        <v>140</v>
      </c>
      <c r="C299" s="43">
        <v>204.3</v>
      </c>
      <c r="D299" s="44">
        <v>202</v>
      </c>
      <c r="E299" s="43">
        <v>207.1</v>
      </c>
      <c r="F299" s="43">
        <v>206.4</v>
      </c>
      <c r="G299" s="43">
        <v>216.7</v>
      </c>
      <c r="H299" s="43">
        <v>227.3</v>
      </c>
      <c r="I299" s="43">
        <v>228.7</v>
      </c>
      <c r="J299" s="44">
        <v>227</v>
      </c>
      <c r="K299" s="43">
        <v>228.2</v>
      </c>
      <c r="L299" s="44">
        <v>233</v>
      </c>
      <c r="M299" s="43">
        <v>251.9</v>
      </c>
      <c r="N299" s="43">
        <v>263.60000000000002</v>
      </c>
    </row>
    <row r="300" spans="1:14" ht="12.75" x14ac:dyDescent="0.2">
      <c r="A300" s="42" t="s">
        <v>93</v>
      </c>
      <c r="B300" s="42" t="s">
        <v>141</v>
      </c>
      <c r="C300" s="45">
        <v>129.6</v>
      </c>
      <c r="D300" s="46">
        <v>134</v>
      </c>
      <c r="E300" s="45">
        <v>135.30000000000001</v>
      </c>
      <c r="F300" s="45">
        <v>140.19999999999999</v>
      </c>
      <c r="G300" s="46">
        <v>131</v>
      </c>
      <c r="H300" s="45">
        <v>132.69999999999999</v>
      </c>
      <c r="I300" s="45">
        <v>136.1</v>
      </c>
      <c r="J300" s="45">
        <v>131.30000000000001</v>
      </c>
      <c r="K300" s="45">
        <v>134.5</v>
      </c>
      <c r="L300" s="46">
        <v>141</v>
      </c>
      <c r="M300" s="45">
        <v>153.69999999999999</v>
      </c>
      <c r="N300" s="45">
        <v>151.5</v>
      </c>
    </row>
    <row r="301" spans="1:14" ht="12.75" x14ac:dyDescent="0.2">
      <c r="A301" s="42" t="s">
        <v>93</v>
      </c>
      <c r="B301" s="42" t="s">
        <v>14</v>
      </c>
      <c r="C301" s="43">
        <v>271.8</v>
      </c>
      <c r="D301" s="43">
        <v>268.3</v>
      </c>
      <c r="E301" s="43">
        <v>272.7</v>
      </c>
      <c r="F301" s="43">
        <v>268.2</v>
      </c>
      <c r="G301" s="43">
        <v>267.3</v>
      </c>
      <c r="H301" s="43">
        <v>269.2</v>
      </c>
      <c r="I301" s="43">
        <v>272.39999999999998</v>
      </c>
      <c r="J301" s="43">
        <v>278.39999999999998</v>
      </c>
      <c r="K301" s="43">
        <v>270.8</v>
      </c>
      <c r="L301" s="43">
        <v>281.8</v>
      </c>
      <c r="M301" s="43">
        <v>281.10000000000002</v>
      </c>
      <c r="N301" s="43">
        <v>280.3</v>
      </c>
    </row>
    <row r="302" spans="1:14" ht="12.75" x14ac:dyDescent="0.2">
      <c r="A302" s="42" t="s">
        <v>93</v>
      </c>
      <c r="B302" s="42" t="s">
        <v>16</v>
      </c>
      <c r="C302" s="45">
        <v>229.4</v>
      </c>
      <c r="D302" s="45">
        <v>246.8</v>
      </c>
      <c r="E302" s="45">
        <v>254.8</v>
      </c>
      <c r="F302" s="45">
        <v>253.1</v>
      </c>
      <c r="G302" s="45">
        <v>257.2</v>
      </c>
      <c r="H302" s="45">
        <v>272.60000000000002</v>
      </c>
      <c r="I302" s="45">
        <v>278.39999999999998</v>
      </c>
      <c r="J302" s="45">
        <v>281.2</v>
      </c>
      <c r="K302" s="45">
        <v>284.8</v>
      </c>
      <c r="L302" s="45">
        <v>296.10000000000002</v>
      </c>
      <c r="M302" s="45">
        <v>291.7</v>
      </c>
      <c r="N302" s="45">
        <v>296.10000000000002</v>
      </c>
    </row>
    <row r="303" spans="1:14" ht="12.75" x14ac:dyDescent="0.2">
      <c r="A303" s="42" t="s">
        <v>93</v>
      </c>
      <c r="B303" s="42" t="s">
        <v>15</v>
      </c>
      <c r="C303" s="43">
        <v>349.9</v>
      </c>
      <c r="D303" s="43">
        <v>376.4</v>
      </c>
      <c r="E303" s="43">
        <v>384.3</v>
      </c>
      <c r="F303" s="43">
        <v>379.2</v>
      </c>
      <c r="G303" s="43">
        <v>384.7</v>
      </c>
      <c r="H303" s="43">
        <v>396.2</v>
      </c>
      <c r="I303" s="43">
        <v>399.6</v>
      </c>
      <c r="J303" s="43">
        <v>415.9</v>
      </c>
      <c r="K303" s="43">
        <v>430.8</v>
      </c>
      <c r="L303" s="43">
        <v>448.6</v>
      </c>
      <c r="M303" s="43">
        <v>453.4</v>
      </c>
      <c r="N303" s="44">
        <v>462</v>
      </c>
    </row>
    <row r="304" spans="1:14" ht="12.75" x14ac:dyDescent="0.2">
      <c r="A304" s="42" t="s">
        <v>93</v>
      </c>
      <c r="B304" s="42" t="s">
        <v>142</v>
      </c>
      <c r="C304" s="45">
        <v>68.7</v>
      </c>
      <c r="D304" s="45">
        <v>66.3</v>
      </c>
      <c r="E304" s="46">
        <v>69</v>
      </c>
      <c r="F304" s="45">
        <v>67.400000000000006</v>
      </c>
      <c r="G304" s="46">
        <v>72</v>
      </c>
      <c r="H304" s="46">
        <v>70</v>
      </c>
      <c r="I304" s="45">
        <v>69.599999999999994</v>
      </c>
      <c r="J304" s="45">
        <v>80.400000000000006</v>
      </c>
      <c r="K304" s="45">
        <v>71.3</v>
      </c>
      <c r="L304" s="45">
        <v>68.2</v>
      </c>
      <c r="M304" s="45">
        <v>66.5</v>
      </c>
      <c r="N304" s="45">
        <v>72.7</v>
      </c>
    </row>
    <row r="305" spans="1:14" ht="12.75" x14ac:dyDescent="0.2">
      <c r="A305" s="42" t="s">
        <v>93</v>
      </c>
      <c r="B305" s="42" t="s">
        <v>143</v>
      </c>
      <c r="C305" s="43">
        <v>94.9</v>
      </c>
      <c r="D305" s="43">
        <v>95.1</v>
      </c>
      <c r="E305" s="43">
        <v>101.8</v>
      </c>
      <c r="F305" s="43">
        <v>101.5</v>
      </c>
      <c r="G305" s="43">
        <v>102.1</v>
      </c>
      <c r="H305" s="43">
        <v>101.6</v>
      </c>
      <c r="I305" s="43">
        <v>101.6</v>
      </c>
      <c r="J305" s="43">
        <v>102.5</v>
      </c>
      <c r="K305" s="43">
        <v>116.5</v>
      </c>
      <c r="L305" s="43">
        <v>120.1</v>
      </c>
      <c r="M305" s="43">
        <v>113.4</v>
      </c>
      <c r="N305" s="43">
        <v>111.9</v>
      </c>
    </row>
    <row r="306" spans="1:14" ht="13.5" thickBot="1" x14ac:dyDescent="0.25">
      <c r="A306" s="47" t="s">
        <v>93</v>
      </c>
      <c r="B306" s="47" t="s">
        <v>144</v>
      </c>
      <c r="C306" s="45">
        <v>6.9</v>
      </c>
      <c r="D306" s="45">
        <v>7.7</v>
      </c>
      <c r="E306" s="46">
        <v>8</v>
      </c>
      <c r="F306" s="45">
        <v>6.1</v>
      </c>
      <c r="G306" s="45">
        <v>5.2</v>
      </c>
      <c r="H306" s="45">
        <v>4.5999999999999996</v>
      </c>
      <c r="I306" s="45">
        <v>6.1</v>
      </c>
      <c r="J306" s="45">
        <v>7.9</v>
      </c>
      <c r="K306" s="45">
        <v>5.3</v>
      </c>
      <c r="L306" s="45">
        <v>7.3</v>
      </c>
      <c r="M306" s="45">
        <v>9.6</v>
      </c>
      <c r="N306" s="45">
        <v>6.7</v>
      </c>
    </row>
    <row r="307" spans="1:14" ht="24" customHeight="1" thickBot="1" x14ac:dyDescent="0.25">
      <c r="A307" s="48" t="s">
        <v>93</v>
      </c>
      <c r="B307" s="49" t="s">
        <v>86</v>
      </c>
      <c r="C307" s="50">
        <f>SUM(C291:C306)</f>
        <v>2736.1</v>
      </c>
      <c r="D307" s="50">
        <f t="shared" ref="D307" si="67">SUM(D291:D306)</f>
        <v>2778.3</v>
      </c>
      <c r="E307" s="50">
        <f t="shared" ref="E307" si="68">SUM(E291:E306)</f>
        <v>2800.0000000000005</v>
      </c>
      <c r="F307" s="50">
        <f t="shared" ref="F307" si="69">SUM(F291:F306)</f>
        <v>2797.5</v>
      </c>
      <c r="G307" s="50">
        <f t="shared" ref="G307" si="70">SUM(G291:G306)</f>
        <v>2823.6999999999994</v>
      </c>
      <c r="H307" s="50">
        <f t="shared" ref="H307" si="71">SUM(H291:H306)</f>
        <v>2847.7999999999997</v>
      </c>
      <c r="I307" s="50">
        <f t="shared" ref="I307" si="72">SUM(I291:I306)</f>
        <v>2848.3999999999996</v>
      </c>
      <c r="J307" s="50">
        <f t="shared" ref="J307" si="73">SUM(J291:J306)</f>
        <v>2881.2000000000003</v>
      </c>
      <c r="K307" s="50">
        <f t="shared" ref="K307" si="74">SUM(K291:K306)</f>
        <v>2953.7000000000007</v>
      </c>
      <c r="L307" s="50">
        <f t="shared" ref="L307" si="75">SUM(L291:L306)</f>
        <v>3022.7999999999997</v>
      </c>
      <c r="M307" s="50">
        <f t="shared" ref="M307" si="76">SUM(M291:M306)</f>
        <v>3059.7000000000003</v>
      </c>
      <c r="N307" s="50">
        <f t="shared" ref="N307" si="77">SUM(N291:N306)</f>
        <v>3088.7</v>
      </c>
    </row>
    <row r="308" spans="1:14" ht="12.75" x14ac:dyDescent="0.2">
      <c r="A308" s="51" t="s">
        <v>104</v>
      </c>
      <c r="B308" s="51" t="s">
        <v>135</v>
      </c>
      <c r="C308" s="45">
        <v>81.099999999999994</v>
      </c>
      <c r="D308" s="45">
        <v>81.8</v>
      </c>
      <c r="E308" s="45">
        <v>75.900000000000006</v>
      </c>
      <c r="F308" s="45">
        <v>78.8</v>
      </c>
      <c r="G308" s="45">
        <v>85.2</v>
      </c>
      <c r="H308" s="45">
        <v>102.4</v>
      </c>
      <c r="I308" s="45">
        <v>106.3</v>
      </c>
      <c r="J308" s="45">
        <v>123.1</v>
      </c>
      <c r="K308" s="45">
        <v>144.80000000000001</v>
      </c>
      <c r="L308" s="45">
        <v>147.9</v>
      </c>
      <c r="M308" s="45">
        <v>141.1</v>
      </c>
      <c r="N308" s="45">
        <v>146.69999999999999</v>
      </c>
    </row>
    <row r="309" spans="1:14" ht="12.75" x14ac:dyDescent="0.2">
      <c r="A309" s="42" t="s">
        <v>104</v>
      </c>
      <c r="B309" s="42" t="s">
        <v>10</v>
      </c>
      <c r="C309" s="45">
        <v>164.8</v>
      </c>
      <c r="D309" s="45">
        <v>155.19999999999999</v>
      </c>
      <c r="E309" s="45">
        <v>150.19999999999999</v>
      </c>
      <c r="F309" s="45">
        <v>151.69999999999999</v>
      </c>
      <c r="G309" s="45">
        <v>164.1</v>
      </c>
      <c r="H309" s="45">
        <v>162.69999999999999</v>
      </c>
      <c r="I309" s="45">
        <v>168.3</v>
      </c>
      <c r="J309" s="45">
        <v>176.5</v>
      </c>
      <c r="K309" s="45">
        <v>168.3</v>
      </c>
      <c r="L309" s="45">
        <v>162.69999999999999</v>
      </c>
      <c r="M309" s="45">
        <v>154.9</v>
      </c>
      <c r="N309" s="45">
        <v>182.6</v>
      </c>
    </row>
    <row r="310" spans="1:14" ht="12.75" x14ac:dyDescent="0.2">
      <c r="A310" s="42" t="s">
        <v>104</v>
      </c>
      <c r="B310" s="42" t="s">
        <v>11</v>
      </c>
      <c r="C310" s="43">
        <v>2307.6</v>
      </c>
      <c r="D310" s="43">
        <v>2314.6</v>
      </c>
      <c r="E310" s="43">
        <v>2268.8000000000002</v>
      </c>
      <c r="F310" s="43">
        <v>2254.8000000000002</v>
      </c>
      <c r="G310" s="44">
        <v>2247</v>
      </c>
      <c r="H310" s="44">
        <v>2204</v>
      </c>
      <c r="I310" s="43">
        <v>2269.4</v>
      </c>
      <c r="J310" s="43">
        <v>2302.9</v>
      </c>
      <c r="K310" s="43">
        <v>2322.3000000000002</v>
      </c>
      <c r="L310" s="43">
        <v>2293.3000000000002</v>
      </c>
      <c r="M310" s="43">
        <v>2253.6</v>
      </c>
      <c r="N310" s="43">
        <v>2266.1999999999998</v>
      </c>
    </row>
    <row r="311" spans="1:14" ht="12.75" x14ac:dyDescent="0.2">
      <c r="A311" s="42" t="s">
        <v>104</v>
      </c>
      <c r="B311" s="42" t="s">
        <v>136</v>
      </c>
      <c r="C311" s="45">
        <v>893.5</v>
      </c>
      <c r="D311" s="45">
        <v>884.4</v>
      </c>
      <c r="E311" s="45">
        <v>859.7</v>
      </c>
      <c r="F311" s="45">
        <v>868.7</v>
      </c>
      <c r="G311" s="45">
        <v>891.4</v>
      </c>
      <c r="H311" s="45">
        <v>916.2</v>
      </c>
      <c r="I311" s="46">
        <v>917</v>
      </c>
      <c r="J311" s="45">
        <v>931.1</v>
      </c>
      <c r="K311" s="45">
        <v>957.6</v>
      </c>
      <c r="L311" s="45">
        <v>1001.8</v>
      </c>
      <c r="M311" s="45">
        <v>1023.9</v>
      </c>
      <c r="N311" s="45">
        <v>1023.5</v>
      </c>
    </row>
    <row r="312" spans="1:14" ht="12.75" x14ac:dyDescent="0.2">
      <c r="A312" s="42" t="s">
        <v>104</v>
      </c>
      <c r="B312" s="42" t="s">
        <v>13</v>
      </c>
      <c r="C312" s="43">
        <v>304.89999999999998</v>
      </c>
      <c r="D312" s="43">
        <v>326.10000000000002</v>
      </c>
      <c r="E312" s="43">
        <v>336.7</v>
      </c>
      <c r="F312" s="43">
        <v>338.4</v>
      </c>
      <c r="G312" s="43">
        <v>344.6</v>
      </c>
      <c r="H312" s="43">
        <v>328.7</v>
      </c>
      <c r="I312" s="43">
        <v>331.7</v>
      </c>
      <c r="J312" s="43">
        <v>336.5</v>
      </c>
      <c r="K312" s="44">
        <v>372</v>
      </c>
      <c r="L312" s="43">
        <v>379.6</v>
      </c>
      <c r="M312" s="43">
        <v>400.5</v>
      </c>
      <c r="N312" s="43">
        <v>397.8</v>
      </c>
    </row>
    <row r="313" spans="1:14" ht="12.75" x14ac:dyDescent="0.2">
      <c r="A313" s="42" t="s">
        <v>104</v>
      </c>
      <c r="B313" s="42" t="s">
        <v>137</v>
      </c>
      <c r="C313" s="45">
        <v>294.39999999999998</v>
      </c>
      <c r="D313" s="45">
        <v>316.60000000000002</v>
      </c>
      <c r="E313" s="45">
        <v>300.5</v>
      </c>
      <c r="F313" s="45">
        <v>297.2</v>
      </c>
      <c r="G313" s="45">
        <v>313.2</v>
      </c>
      <c r="H313" s="45">
        <v>328.7</v>
      </c>
      <c r="I313" s="45">
        <v>353.6</v>
      </c>
      <c r="J313" s="45">
        <v>366.2</v>
      </c>
      <c r="K313" s="46">
        <v>356</v>
      </c>
      <c r="L313" s="45">
        <v>374.1</v>
      </c>
      <c r="M313" s="45">
        <v>405.4</v>
      </c>
      <c r="N313" s="45">
        <v>426.3</v>
      </c>
    </row>
    <row r="314" spans="1:14" ht="12.75" x14ac:dyDescent="0.2">
      <c r="A314" s="42" t="s">
        <v>104</v>
      </c>
      <c r="B314" s="42" t="s">
        <v>138</v>
      </c>
      <c r="C314" s="43">
        <v>338.6</v>
      </c>
      <c r="D314" s="43">
        <v>369.8</v>
      </c>
      <c r="E314" s="44">
        <v>352</v>
      </c>
      <c r="F314" s="43">
        <v>366.7</v>
      </c>
      <c r="G314" s="43">
        <v>390.9</v>
      </c>
      <c r="H314" s="43">
        <v>375.4</v>
      </c>
      <c r="I314" s="43">
        <v>373.3</v>
      </c>
      <c r="J314" s="43">
        <v>390.4</v>
      </c>
      <c r="K314" s="43">
        <v>380.4</v>
      </c>
      <c r="L314" s="43">
        <v>389.2</v>
      </c>
      <c r="M314" s="43">
        <v>402.6</v>
      </c>
      <c r="N314" s="43">
        <v>398.2</v>
      </c>
    </row>
    <row r="315" spans="1:14" ht="12.75" x14ac:dyDescent="0.2">
      <c r="A315" s="42" t="s">
        <v>104</v>
      </c>
      <c r="B315" s="42" t="s">
        <v>139</v>
      </c>
      <c r="C315" s="46">
        <v>141</v>
      </c>
      <c r="D315" s="45">
        <v>155.19999999999999</v>
      </c>
      <c r="E315" s="45">
        <v>164.8</v>
      </c>
      <c r="F315" s="45">
        <v>161.4</v>
      </c>
      <c r="G315" s="45">
        <v>143.30000000000001</v>
      </c>
      <c r="H315" s="45">
        <v>133.9</v>
      </c>
      <c r="I315" s="45">
        <v>152.5</v>
      </c>
      <c r="J315" s="45">
        <v>166.8</v>
      </c>
      <c r="K315" s="45">
        <v>153.80000000000001</v>
      </c>
      <c r="L315" s="45">
        <v>138.6</v>
      </c>
      <c r="M315" s="45">
        <v>144.19999999999999</v>
      </c>
      <c r="N315" s="45">
        <v>150.1</v>
      </c>
    </row>
    <row r="316" spans="1:14" ht="12.75" x14ac:dyDescent="0.2">
      <c r="A316" s="42" t="s">
        <v>104</v>
      </c>
      <c r="B316" s="42" t="s">
        <v>140</v>
      </c>
      <c r="C316" s="43">
        <v>397.1</v>
      </c>
      <c r="D316" s="43">
        <v>441.5</v>
      </c>
      <c r="E316" s="43">
        <v>457.4</v>
      </c>
      <c r="F316" s="43">
        <v>473.3</v>
      </c>
      <c r="G316" s="43">
        <v>501.9</v>
      </c>
      <c r="H316" s="43">
        <v>503.4</v>
      </c>
      <c r="I316" s="43">
        <v>533.1</v>
      </c>
      <c r="J316" s="43">
        <v>539.5</v>
      </c>
      <c r="K316" s="43">
        <v>564.79999999999995</v>
      </c>
      <c r="L316" s="43">
        <v>587.6</v>
      </c>
      <c r="M316" s="43">
        <v>574.1</v>
      </c>
      <c r="N316" s="43">
        <v>600.70000000000005</v>
      </c>
    </row>
    <row r="317" spans="1:14" ht="12.75" x14ac:dyDescent="0.2">
      <c r="A317" s="42" t="s">
        <v>104</v>
      </c>
      <c r="B317" s="42" t="s">
        <v>141</v>
      </c>
      <c r="C317" s="45">
        <v>355.2</v>
      </c>
      <c r="D317" s="45">
        <v>378.6</v>
      </c>
      <c r="E317" s="45">
        <v>387.2</v>
      </c>
      <c r="F317" s="45">
        <v>420.7</v>
      </c>
      <c r="G317" s="45">
        <v>412.1</v>
      </c>
      <c r="H317" s="45">
        <v>406.2</v>
      </c>
      <c r="I317" s="45">
        <v>441.4</v>
      </c>
      <c r="J317" s="45">
        <v>425.7</v>
      </c>
      <c r="K317" s="45">
        <v>413.3</v>
      </c>
      <c r="L317" s="45">
        <v>417.5</v>
      </c>
      <c r="M317" s="45">
        <v>407.7</v>
      </c>
      <c r="N317" s="45">
        <v>391.8</v>
      </c>
    </row>
    <row r="318" spans="1:14" ht="12.75" x14ac:dyDescent="0.2">
      <c r="A318" s="42" t="s">
        <v>104</v>
      </c>
      <c r="B318" s="42" t="s">
        <v>14</v>
      </c>
      <c r="C318" s="43">
        <v>979.7</v>
      </c>
      <c r="D318" s="43">
        <v>1015.3</v>
      </c>
      <c r="E318" s="44">
        <v>1004</v>
      </c>
      <c r="F318" s="44">
        <v>1012</v>
      </c>
      <c r="G318" s="43">
        <v>1031.7</v>
      </c>
      <c r="H318" s="43">
        <v>1044.4000000000001</v>
      </c>
      <c r="I318" s="43">
        <v>1051.8</v>
      </c>
      <c r="J318" s="43">
        <v>1058.9000000000001</v>
      </c>
      <c r="K318" s="43">
        <v>1069.4000000000001</v>
      </c>
      <c r="L318" s="43">
        <v>1070.2</v>
      </c>
      <c r="M318" s="43">
        <v>1070.9000000000001</v>
      </c>
      <c r="N318" s="43">
        <v>1035.8</v>
      </c>
    </row>
    <row r="319" spans="1:14" ht="12.75" x14ac:dyDescent="0.2">
      <c r="A319" s="42" t="s">
        <v>104</v>
      </c>
      <c r="B319" s="42" t="s">
        <v>16</v>
      </c>
      <c r="C319" s="45">
        <v>1169.5999999999999</v>
      </c>
      <c r="D319" s="45">
        <v>1212.7</v>
      </c>
      <c r="E319" s="45">
        <v>1186.7</v>
      </c>
      <c r="F319" s="46">
        <v>1159</v>
      </c>
      <c r="G319" s="45">
        <v>1150.3</v>
      </c>
      <c r="H319" s="45">
        <v>1188.7</v>
      </c>
      <c r="I319" s="45">
        <v>1226.8</v>
      </c>
      <c r="J319" s="45">
        <v>1207.9000000000001</v>
      </c>
      <c r="K319" s="45">
        <v>1161.5</v>
      </c>
      <c r="L319" s="46">
        <v>1195</v>
      </c>
      <c r="M319" s="45">
        <v>1236.3</v>
      </c>
      <c r="N319" s="46">
        <v>1245</v>
      </c>
    </row>
    <row r="320" spans="1:14" ht="12.75" x14ac:dyDescent="0.2">
      <c r="A320" s="42" t="s">
        <v>104</v>
      </c>
      <c r="B320" s="42" t="s">
        <v>15</v>
      </c>
      <c r="C320" s="43">
        <v>845.5</v>
      </c>
      <c r="D320" s="43">
        <v>865.1</v>
      </c>
      <c r="E320" s="44">
        <v>884</v>
      </c>
      <c r="F320" s="43">
        <v>871.5</v>
      </c>
      <c r="G320" s="43">
        <v>889.6</v>
      </c>
      <c r="H320" s="43">
        <v>920.5</v>
      </c>
      <c r="I320" s="43">
        <v>909.2</v>
      </c>
      <c r="J320" s="43">
        <v>923.7</v>
      </c>
      <c r="K320" s="43">
        <v>944.6</v>
      </c>
      <c r="L320" s="43">
        <v>953.2</v>
      </c>
      <c r="M320" s="43">
        <v>954.6</v>
      </c>
      <c r="N320" s="43">
        <v>952.1</v>
      </c>
    </row>
    <row r="321" spans="1:14" ht="12.75" x14ac:dyDescent="0.2">
      <c r="A321" s="42" t="s">
        <v>104</v>
      </c>
      <c r="B321" s="42" t="s">
        <v>142</v>
      </c>
      <c r="C321" s="45">
        <v>193.4</v>
      </c>
      <c r="D321" s="46">
        <v>195</v>
      </c>
      <c r="E321" s="45">
        <v>188.5</v>
      </c>
      <c r="F321" s="45">
        <v>182.9</v>
      </c>
      <c r="G321" s="45">
        <v>182.6</v>
      </c>
      <c r="H321" s="45">
        <v>191.1</v>
      </c>
      <c r="I321" s="45">
        <v>202.2</v>
      </c>
      <c r="J321" s="46">
        <v>208</v>
      </c>
      <c r="K321" s="45">
        <v>209.6</v>
      </c>
      <c r="L321" s="45">
        <v>218.6</v>
      </c>
      <c r="M321" s="45">
        <v>228.2</v>
      </c>
      <c r="N321" s="45">
        <v>208.7</v>
      </c>
    </row>
    <row r="322" spans="1:14" ht="12.75" x14ac:dyDescent="0.2">
      <c r="A322" s="42" t="s">
        <v>104</v>
      </c>
      <c r="B322" s="42" t="s">
        <v>143</v>
      </c>
      <c r="C322" s="43">
        <v>218.6</v>
      </c>
      <c r="D322" s="44">
        <v>222</v>
      </c>
      <c r="E322" s="43">
        <v>230.8</v>
      </c>
      <c r="F322" s="43">
        <v>226.1</v>
      </c>
      <c r="G322" s="43">
        <v>225.1</v>
      </c>
      <c r="H322" s="43">
        <v>229.8</v>
      </c>
      <c r="I322" s="44">
        <v>233</v>
      </c>
      <c r="J322" s="43">
        <v>238.6</v>
      </c>
      <c r="K322" s="43">
        <v>237.9</v>
      </c>
      <c r="L322" s="43">
        <v>245.7</v>
      </c>
      <c r="M322" s="43">
        <v>256.10000000000002</v>
      </c>
      <c r="N322" s="43">
        <v>257.2</v>
      </c>
    </row>
    <row r="323" spans="1:14" ht="13.5" thickBot="1" x14ac:dyDescent="0.25">
      <c r="A323" s="47" t="s">
        <v>104</v>
      </c>
      <c r="B323" s="47" t="s">
        <v>144</v>
      </c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</row>
    <row r="324" spans="1:14" ht="24" customHeight="1" thickBot="1" x14ac:dyDescent="0.25">
      <c r="A324" s="48" t="s">
        <v>104</v>
      </c>
      <c r="B324" s="49" t="s">
        <v>86</v>
      </c>
      <c r="C324" s="50">
        <f>SUM(C308:C323)</f>
        <v>8685</v>
      </c>
      <c r="D324" s="50">
        <f t="shared" ref="D324" si="78">SUM(D308:D323)</f>
        <v>8933.9</v>
      </c>
      <c r="E324" s="50">
        <f t="shared" ref="E324" si="79">SUM(E308:E323)</f>
        <v>8847.1999999999989</v>
      </c>
      <c r="F324" s="50">
        <f t="shared" ref="F324" si="80">SUM(F308:F323)</f>
        <v>8863.2000000000007</v>
      </c>
      <c r="G324" s="50">
        <f t="shared" ref="G324" si="81">SUM(G308:G323)</f>
        <v>8973</v>
      </c>
      <c r="H324" s="50">
        <f t="shared" ref="H324" si="82">SUM(H308:H323)</f>
        <v>9036.0999999999967</v>
      </c>
      <c r="I324" s="50">
        <f t="shared" ref="I324" si="83">SUM(I308:I323)</f>
        <v>9269.6000000000022</v>
      </c>
      <c r="J324" s="50">
        <f t="shared" ref="J324" si="84">SUM(J308:J323)</f>
        <v>9395.8000000000011</v>
      </c>
      <c r="K324" s="50">
        <f t="shared" ref="K324" si="85">SUM(K308:K323)</f>
        <v>9456.3000000000011</v>
      </c>
      <c r="L324" s="50">
        <f t="shared" ref="L324" si="86">SUM(L308:L323)</f>
        <v>9575.0000000000018</v>
      </c>
      <c r="M324" s="50">
        <f t="shared" ref="M324" si="87">SUM(M308:M323)</f>
        <v>9654.1</v>
      </c>
      <c r="N324" s="50">
        <f t="shared" ref="N324" si="88">SUM(N308:N323)</f>
        <v>9682.7000000000025</v>
      </c>
    </row>
    <row r="325" spans="1:14" ht="12.75" x14ac:dyDescent="0.2">
      <c r="A325" s="51" t="s">
        <v>105</v>
      </c>
      <c r="B325" s="51" t="s">
        <v>135</v>
      </c>
      <c r="C325" s="43">
        <v>9.6999999999999993</v>
      </c>
      <c r="D325" s="43">
        <v>17.3</v>
      </c>
      <c r="E325" s="43">
        <v>20.399999999999999</v>
      </c>
      <c r="F325" s="43">
        <v>25.7</v>
      </c>
      <c r="G325" s="44">
        <v>24</v>
      </c>
      <c r="H325" s="43">
        <v>23.3</v>
      </c>
      <c r="I325" s="43">
        <v>27.9</v>
      </c>
      <c r="J325" s="43">
        <v>25.3</v>
      </c>
      <c r="K325" s="43">
        <v>23.7</v>
      </c>
      <c r="L325" s="43">
        <v>27.1</v>
      </c>
      <c r="M325" s="44">
        <v>28</v>
      </c>
      <c r="N325" s="43">
        <v>30.5</v>
      </c>
    </row>
    <row r="326" spans="1:14" ht="12.75" x14ac:dyDescent="0.2">
      <c r="A326" s="42" t="s">
        <v>105</v>
      </c>
      <c r="B326" s="42" t="s">
        <v>10</v>
      </c>
      <c r="C326" s="45">
        <v>33.799999999999997</v>
      </c>
      <c r="D326" s="45">
        <v>27.5</v>
      </c>
      <c r="E326" s="45">
        <v>30.8</v>
      </c>
      <c r="F326" s="45">
        <v>29.5</v>
      </c>
      <c r="G326" s="46">
        <v>28</v>
      </c>
      <c r="H326" s="46">
        <v>27</v>
      </c>
      <c r="I326" s="45">
        <v>30.9</v>
      </c>
      <c r="J326" s="45">
        <v>29.1</v>
      </c>
      <c r="K326" s="45">
        <v>30.8</v>
      </c>
      <c r="L326" s="45">
        <v>36.1</v>
      </c>
      <c r="M326" s="45">
        <v>38.6</v>
      </c>
      <c r="N326" s="45">
        <v>37.6</v>
      </c>
    </row>
    <row r="327" spans="1:14" ht="12.75" x14ac:dyDescent="0.2">
      <c r="A327" s="42" t="s">
        <v>105</v>
      </c>
      <c r="B327" s="42" t="s">
        <v>11</v>
      </c>
      <c r="C327" s="43">
        <v>723.1</v>
      </c>
      <c r="D327" s="43">
        <v>714.4</v>
      </c>
      <c r="E327" s="43">
        <v>690.8</v>
      </c>
      <c r="F327" s="44">
        <v>666</v>
      </c>
      <c r="G327" s="43">
        <v>633.4</v>
      </c>
      <c r="H327" s="43">
        <v>617.1</v>
      </c>
      <c r="I327" s="44">
        <v>643</v>
      </c>
      <c r="J327" s="43">
        <v>671.2</v>
      </c>
      <c r="K327" s="43">
        <v>669.7</v>
      </c>
      <c r="L327" s="43">
        <v>672.7</v>
      </c>
      <c r="M327" s="43">
        <v>669.1</v>
      </c>
      <c r="N327" s="43">
        <v>672.6</v>
      </c>
    </row>
    <row r="328" spans="1:14" ht="12.75" x14ac:dyDescent="0.2">
      <c r="A328" s="42" t="s">
        <v>105</v>
      </c>
      <c r="B328" s="42" t="s">
        <v>136</v>
      </c>
      <c r="C328" s="45">
        <v>170.9</v>
      </c>
      <c r="D328" s="45">
        <v>171.4</v>
      </c>
      <c r="E328" s="45">
        <v>170.1</v>
      </c>
      <c r="F328" s="45">
        <v>162.80000000000001</v>
      </c>
      <c r="G328" s="45">
        <v>161.30000000000001</v>
      </c>
      <c r="H328" s="45">
        <v>174.9</v>
      </c>
      <c r="I328" s="45">
        <v>171.2</v>
      </c>
      <c r="J328" s="45">
        <v>166.3</v>
      </c>
      <c r="K328" s="45">
        <v>182.3</v>
      </c>
      <c r="L328" s="45">
        <v>198.5</v>
      </c>
      <c r="M328" s="45">
        <v>201.4</v>
      </c>
      <c r="N328" s="45">
        <v>213.6</v>
      </c>
    </row>
    <row r="329" spans="1:14" ht="12.75" x14ac:dyDescent="0.2">
      <c r="A329" s="42" t="s">
        <v>105</v>
      </c>
      <c r="B329" s="42" t="s">
        <v>13</v>
      </c>
      <c r="C329" s="43">
        <v>307.89999999999998</v>
      </c>
      <c r="D329" s="43">
        <v>280.89999999999998</v>
      </c>
      <c r="E329" s="43">
        <v>275.2</v>
      </c>
      <c r="F329" s="43">
        <v>277.5</v>
      </c>
      <c r="G329" s="43">
        <v>265.89999999999998</v>
      </c>
      <c r="H329" s="43">
        <v>276.89999999999998</v>
      </c>
      <c r="I329" s="43">
        <v>266.5</v>
      </c>
      <c r="J329" s="43">
        <v>250.2</v>
      </c>
      <c r="K329" s="43">
        <v>267.89999999999998</v>
      </c>
      <c r="L329" s="43">
        <v>311.5</v>
      </c>
      <c r="M329" s="43">
        <v>313.39999999999998</v>
      </c>
      <c r="N329" s="43">
        <v>307.39999999999998</v>
      </c>
    </row>
    <row r="330" spans="1:14" ht="12.75" x14ac:dyDescent="0.2">
      <c r="A330" s="42" t="s">
        <v>105</v>
      </c>
      <c r="B330" s="42" t="s">
        <v>137</v>
      </c>
      <c r="C330" s="45">
        <v>90.6</v>
      </c>
      <c r="D330" s="45">
        <v>90.2</v>
      </c>
      <c r="E330" s="45">
        <v>103.1</v>
      </c>
      <c r="F330" s="45">
        <v>79.8</v>
      </c>
      <c r="G330" s="45">
        <v>83.4</v>
      </c>
      <c r="H330" s="45">
        <v>89.2</v>
      </c>
      <c r="I330" s="45">
        <v>105.8</v>
      </c>
      <c r="J330" s="45">
        <v>103.1</v>
      </c>
      <c r="K330" s="45">
        <v>110.3</v>
      </c>
      <c r="L330" s="46">
        <v>114</v>
      </c>
      <c r="M330" s="45">
        <v>120.5</v>
      </c>
      <c r="N330" s="45">
        <v>133.5</v>
      </c>
    </row>
    <row r="331" spans="1:14" ht="12.75" x14ac:dyDescent="0.2">
      <c r="A331" s="42" t="s">
        <v>105</v>
      </c>
      <c r="B331" s="42" t="s">
        <v>138</v>
      </c>
      <c r="C331" s="43">
        <v>93.2</v>
      </c>
      <c r="D331" s="43">
        <v>85.9</v>
      </c>
      <c r="E331" s="43">
        <v>85.3</v>
      </c>
      <c r="F331" s="43">
        <v>102.7</v>
      </c>
      <c r="G331" s="43">
        <v>95.7</v>
      </c>
      <c r="H331" s="43">
        <v>85.4</v>
      </c>
      <c r="I331" s="43">
        <v>98.4</v>
      </c>
      <c r="J331" s="43">
        <v>106.6</v>
      </c>
      <c r="K331" s="43">
        <v>110.4</v>
      </c>
      <c r="L331" s="43">
        <v>105.7</v>
      </c>
      <c r="M331" s="43">
        <v>110.4</v>
      </c>
      <c r="N331" s="43">
        <v>96.4</v>
      </c>
    </row>
    <row r="332" spans="1:14" ht="12.75" x14ac:dyDescent="0.2">
      <c r="A332" s="42" t="s">
        <v>105</v>
      </c>
      <c r="B332" s="42" t="s">
        <v>139</v>
      </c>
      <c r="C332" s="45">
        <v>25.2</v>
      </c>
      <c r="D332" s="45">
        <v>30.5</v>
      </c>
      <c r="E332" s="45">
        <v>25.2</v>
      </c>
      <c r="F332" s="45">
        <v>23.7</v>
      </c>
      <c r="G332" s="45">
        <v>21.2</v>
      </c>
      <c r="H332" s="45">
        <v>26.2</v>
      </c>
      <c r="I332" s="45">
        <v>27.5</v>
      </c>
      <c r="J332" s="46">
        <v>26</v>
      </c>
      <c r="K332" s="45">
        <v>31.5</v>
      </c>
      <c r="L332" s="45">
        <v>40.5</v>
      </c>
      <c r="M332" s="45">
        <v>44.5</v>
      </c>
      <c r="N332" s="45">
        <v>47.8</v>
      </c>
    </row>
    <row r="333" spans="1:14" ht="12.75" x14ac:dyDescent="0.2">
      <c r="A333" s="42" t="s">
        <v>105</v>
      </c>
      <c r="B333" s="42" t="s">
        <v>140</v>
      </c>
      <c r="C333" s="43">
        <v>167.3</v>
      </c>
      <c r="D333" s="43">
        <v>160.1</v>
      </c>
      <c r="E333" s="43">
        <v>151.1</v>
      </c>
      <c r="F333" s="43">
        <v>166.6</v>
      </c>
      <c r="G333" s="43">
        <v>148.30000000000001</v>
      </c>
      <c r="H333" s="43">
        <v>159.9</v>
      </c>
      <c r="I333" s="43">
        <v>175.5</v>
      </c>
      <c r="J333" s="43">
        <v>187.1</v>
      </c>
      <c r="K333" s="43">
        <v>196.1</v>
      </c>
      <c r="L333" s="43">
        <v>193.7</v>
      </c>
      <c r="M333" s="44">
        <v>197</v>
      </c>
      <c r="N333" s="43">
        <v>211.5</v>
      </c>
    </row>
    <row r="334" spans="1:14" ht="12.75" x14ac:dyDescent="0.2">
      <c r="A334" s="42" t="s">
        <v>105</v>
      </c>
      <c r="B334" s="42" t="s">
        <v>141</v>
      </c>
      <c r="C334" s="45">
        <v>130.19999999999999</v>
      </c>
      <c r="D334" s="45">
        <v>133.5</v>
      </c>
      <c r="E334" s="45">
        <v>149.9</v>
      </c>
      <c r="F334" s="45">
        <v>136.19999999999999</v>
      </c>
      <c r="G334" s="45">
        <v>142.80000000000001</v>
      </c>
      <c r="H334" s="45">
        <v>139.9</v>
      </c>
      <c r="I334" s="45">
        <v>158.19999999999999</v>
      </c>
      <c r="J334" s="45">
        <v>150.80000000000001</v>
      </c>
      <c r="K334" s="45">
        <v>149.19999999999999</v>
      </c>
      <c r="L334" s="45">
        <v>160.80000000000001</v>
      </c>
      <c r="M334" s="45">
        <v>154.69999999999999</v>
      </c>
      <c r="N334" s="45">
        <v>169.2</v>
      </c>
    </row>
    <row r="335" spans="1:14" ht="12.75" x14ac:dyDescent="0.2">
      <c r="A335" s="42" t="s">
        <v>105</v>
      </c>
      <c r="B335" s="42" t="s">
        <v>14</v>
      </c>
      <c r="C335" s="43">
        <v>329.6</v>
      </c>
      <c r="D335" s="43">
        <v>324.39999999999998</v>
      </c>
      <c r="E335" s="43">
        <v>304.39999999999998</v>
      </c>
      <c r="F335" s="43">
        <v>302.89999999999998</v>
      </c>
      <c r="G335" s="43">
        <v>287.10000000000002</v>
      </c>
      <c r="H335" s="43">
        <v>289.7</v>
      </c>
      <c r="I335" s="43">
        <v>313.7</v>
      </c>
      <c r="J335" s="43">
        <v>304.5</v>
      </c>
      <c r="K335" s="43">
        <v>285.8</v>
      </c>
      <c r="L335" s="43">
        <v>292.5</v>
      </c>
      <c r="M335" s="44">
        <v>318</v>
      </c>
      <c r="N335" s="43">
        <v>302.2</v>
      </c>
    </row>
    <row r="336" spans="1:14" ht="12.75" x14ac:dyDescent="0.2">
      <c r="A336" s="42" t="s">
        <v>105</v>
      </c>
      <c r="B336" s="42" t="s">
        <v>16</v>
      </c>
      <c r="C336" s="45">
        <v>339.1</v>
      </c>
      <c r="D336" s="45">
        <v>352.5</v>
      </c>
      <c r="E336" s="45">
        <v>361.5</v>
      </c>
      <c r="F336" s="45">
        <v>359.8</v>
      </c>
      <c r="G336" s="45">
        <v>364.9</v>
      </c>
      <c r="H336" s="45">
        <v>352.9</v>
      </c>
      <c r="I336" s="45">
        <v>354.8</v>
      </c>
      <c r="J336" s="45">
        <v>375.6</v>
      </c>
      <c r="K336" s="45">
        <v>375.6</v>
      </c>
      <c r="L336" s="46">
        <v>385</v>
      </c>
      <c r="M336" s="45">
        <v>416.5</v>
      </c>
      <c r="N336" s="45">
        <v>405.3</v>
      </c>
    </row>
    <row r="337" spans="1:14" ht="12.75" x14ac:dyDescent="0.2">
      <c r="A337" s="42" t="s">
        <v>105</v>
      </c>
      <c r="B337" s="42" t="s">
        <v>15</v>
      </c>
      <c r="C337" s="44">
        <v>297</v>
      </c>
      <c r="D337" s="43">
        <v>314.5</v>
      </c>
      <c r="E337" s="44">
        <v>339</v>
      </c>
      <c r="F337" s="43">
        <v>357.3</v>
      </c>
      <c r="G337" s="43">
        <v>365.3</v>
      </c>
      <c r="H337" s="43">
        <v>362.5</v>
      </c>
      <c r="I337" s="43">
        <v>373.6</v>
      </c>
      <c r="J337" s="43">
        <v>397.3</v>
      </c>
      <c r="K337" s="43">
        <v>417.3</v>
      </c>
      <c r="L337" s="43">
        <v>428.9</v>
      </c>
      <c r="M337" s="43">
        <v>437.1</v>
      </c>
      <c r="N337" s="43">
        <v>461.5</v>
      </c>
    </row>
    <row r="338" spans="1:14" ht="12.75" x14ac:dyDescent="0.2">
      <c r="A338" s="42" t="s">
        <v>105</v>
      </c>
      <c r="B338" s="42" t="s">
        <v>142</v>
      </c>
      <c r="C338" s="45">
        <v>44.8</v>
      </c>
      <c r="D338" s="45">
        <v>45.3</v>
      </c>
      <c r="E338" s="45">
        <v>34.799999999999997</v>
      </c>
      <c r="F338" s="45">
        <v>49.5</v>
      </c>
      <c r="G338" s="45">
        <v>50.2</v>
      </c>
      <c r="H338" s="45">
        <v>49.7</v>
      </c>
      <c r="I338" s="45">
        <v>56.6</v>
      </c>
      <c r="J338" s="45">
        <v>66.3</v>
      </c>
      <c r="K338" s="45">
        <v>58.7</v>
      </c>
      <c r="L338" s="46">
        <v>63</v>
      </c>
      <c r="M338" s="46">
        <v>66</v>
      </c>
      <c r="N338" s="45">
        <v>66.2</v>
      </c>
    </row>
    <row r="339" spans="1:14" ht="12.75" x14ac:dyDescent="0.2">
      <c r="A339" s="42" t="s">
        <v>105</v>
      </c>
      <c r="B339" s="42" t="s">
        <v>143</v>
      </c>
      <c r="C339" s="43">
        <v>84.8</v>
      </c>
      <c r="D339" s="43">
        <v>90.8</v>
      </c>
      <c r="E339" s="43">
        <v>97.6</v>
      </c>
      <c r="F339" s="43">
        <v>88.8</v>
      </c>
      <c r="G339" s="43">
        <v>87.8</v>
      </c>
      <c r="H339" s="43">
        <v>97.9</v>
      </c>
      <c r="I339" s="43">
        <v>101.9</v>
      </c>
      <c r="J339" s="43">
        <v>97.5</v>
      </c>
      <c r="K339" s="43">
        <v>104.2</v>
      </c>
      <c r="L339" s="43">
        <v>107.9</v>
      </c>
      <c r="M339" s="43">
        <v>103.2</v>
      </c>
      <c r="N339" s="43">
        <v>111.7</v>
      </c>
    </row>
    <row r="340" spans="1:14" ht="13.5" thickBot="1" x14ac:dyDescent="0.25">
      <c r="A340" s="47" t="s">
        <v>105</v>
      </c>
      <c r="B340" s="47" t="s">
        <v>144</v>
      </c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</row>
    <row r="341" spans="1:14" ht="24" customHeight="1" thickBot="1" x14ac:dyDescent="0.25">
      <c r="A341" s="48" t="s">
        <v>105</v>
      </c>
      <c r="B341" s="49" t="s">
        <v>86</v>
      </c>
      <c r="C341" s="50">
        <f>SUM(C325:C340)</f>
        <v>2847.2000000000003</v>
      </c>
      <c r="D341" s="50">
        <f t="shared" ref="D341" si="89">SUM(D325:D340)</f>
        <v>2839.2000000000003</v>
      </c>
      <c r="E341" s="50">
        <f t="shared" ref="E341" si="90">SUM(E325:E340)</f>
        <v>2839.2</v>
      </c>
      <c r="F341" s="50">
        <f t="shared" ref="F341" si="91">SUM(F325:F340)</f>
        <v>2828.8000000000006</v>
      </c>
      <c r="G341" s="50">
        <f t="shared" ref="G341" si="92">SUM(G325:G340)</f>
        <v>2759.3</v>
      </c>
      <c r="H341" s="50">
        <f t="shared" ref="H341" si="93">SUM(H325:H340)</f>
        <v>2772.5</v>
      </c>
      <c r="I341" s="50">
        <f t="shared" ref="I341" si="94">SUM(I325:I340)</f>
        <v>2905.5</v>
      </c>
      <c r="J341" s="50">
        <f t="shared" ref="J341" si="95">SUM(J325:J340)</f>
        <v>2956.9</v>
      </c>
      <c r="K341" s="50">
        <f t="shared" ref="K341" si="96">SUM(K325:K340)</f>
        <v>3013.5</v>
      </c>
      <c r="L341" s="50">
        <f t="shared" ref="L341" si="97">SUM(L325:L340)</f>
        <v>3137.9000000000005</v>
      </c>
      <c r="M341" s="50">
        <f t="shared" ref="M341" si="98">SUM(M325:M340)</f>
        <v>3218.4</v>
      </c>
      <c r="N341" s="50">
        <f t="shared" ref="N341" si="99">SUM(N325:N340)</f>
        <v>3267</v>
      </c>
    </row>
    <row r="342" spans="1:14" ht="12.75" x14ac:dyDescent="0.2">
      <c r="A342" s="51" t="s">
        <v>106</v>
      </c>
      <c r="B342" s="51" t="s">
        <v>135</v>
      </c>
      <c r="C342" s="45">
        <v>60.5</v>
      </c>
      <c r="D342" s="45">
        <v>75.099999999999994</v>
      </c>
      <c r="E342" s="45">
        <v>68.099999999999994</v>
      </c>
      <c r="F342" s="45">
        <v>71.599999999999994</v>
      </c>
      <c r="G342" s="45">
        <v>69.5</v>
      </c>
      <c r="H342" s="45">
        <v>68.5</v>
      </c>
      <c r="I342" s="45">
        <v>66.8</v>
      </c>
      <c r="J342" s="45">
        <v>63.7</v>
      </c>
      <c r="K342" s="45">
        <v>68.2</v>
      </c>
      <c r="L342" s="45">
        <v>70.5</v>
      </c>
      <c r="M342" s="46">
        <v>57</v>
      </c>
      <c r="N342" s="45">
        <v>46.5</v>
      </c>
    </row>
    <row r="343" spans="1:14" ht="12.75" x14ac:dyDescent="0.2">
      <c r="A343" s="42" t="s">
        <v>106</v>
      </c>
      <c r="B343" s="42" t="s">
        <v>10</v>
      </c>
      <c r="C343" s="46">
        <v>74</v>
      </c>
      <c r="D343" s="46">
        <v>68</v>
      </c>
      <c r="E343" s="45">
        <v>69.2</v>
      </c>
      <c r="F343" s="45">
        <v>73.7</v>
      </c>
      <c r="G343" s="45">
        <v>77.099999999999994</v>
      </c>
      <c r="H343" s="45">
        <v>82.4</v>
      </c>
      <c r="I343" s="45">
        <v>89.5</v>
      </c>
      <c r="J343" s="45">
        <v>85.6</v>
      </c>
      <c r="K343" s="45">
        <v>97.2</v>
      </c>
      <c r="L343" s="45">
        <v>102.7</v>
      </c>
      <c r="M343" s="45">
        <v>104.2</v>
      </c>
      <c r="N343" s="45">
        <v>113.1</v>
      </c>
    </row>
    <row r="344" spans="1:14" ht="12.75" x14ac:dyDescent="0.2">
      <c r="A344" s="42" t="s">
        <v>106</v>
      </c>
      <c r="B344" s="42" t="s">
        <v>11</v>
      </c>
      <c r="C344" s="43">
        <v>1160.3</v>
      </c>
      <c r="D344" s="43">
        <v>1154.8</v>
      </c>
      <c r="E344" s="44">
        <v>1046</v>
      </c>
      <c r="F344" s="43">
        <v>1065.0999999999999</v>
      </c>
      <c r="G344" s="44">
        <v>1093</v>
      </c>
      <c r="H344" s="44">
        <v>1084</v>
      </c>
      <c r="I344" s="43">
        <v>1110.5999999999999</v>
      </c>
      <c r="J344" s="43">
        <v>1146.5999999999999</v>
      </c>
      <c r="K344" s="43">
        <v>1173.5999999999999</v>
      </c>
      <c r="L344" s="43">
        <v>1203.7</v>
      </c>
      <c r="M344" s="43">
        <v>1238.5</v>
      </c>
      <c r="N344" s="43">
        <v>1266.5</v>
      </c>
    </row>
    <row r="345" spans="1:14" ht="12.75" x14ac:dyDescent="0.2">
      <c r="A345" s="42" t="s">
        <v>106</v>
      </c>
      <c r="B345" s="42" t="s">
        <v>136</v>
      </c>
      <c r="C345" s="45">
        <v>453.5</v>
      </c>
      <c r="D345" s="46">
        <v>455</v>
      </c>
      <c r="E345" s="45">
        <v>419.4</v>
      </c>
      <c r="F345" s="45">
        <v>404.1</v>
      </c>
      <c r="G345" s="45">
        <v>403.7</v>
      </c>
      <c r="H345" s="45">
        <v>427.9</v>
      </c>
      <c r="I345" s="45">
        <v>431.3</v>
      </c>
      <c r="J345" s="45">
        <v>473.8</v>
      </c>
      <c r="K345" s="45">
        <v>470.5</v>
      </c>
      <c r="L345" s="45">
        <v>489.2</v>
      </c>
      <c r="M345" s="45">
        <v>508.6</v>
      </c>
      <c r="N345" s="45">
        <v>510.2</v>
      </c>
    </row>
    <row r="346" spans="1:14" ht="12.75" x14ac:dyDescent="0.2">
      <c r="A346" s="42" t="s">
        <v>106</v>
      </c>
      <c r="B346" s="42" t="s">
        <v>13</v>
      </c>
      <c r="C346" s="44">
        <v>154</v>
      </c>
      <c r="D346" s="43">
        <v>164.5</v>
      </c>
      <c r="E346" s="43">
        <v>161.69999999999999</v>
      </c>
      <c r="F346" s="44">
        <v>169</v>
      </c>
      <c r="G346" s="43">
        <v>172.1</v>
      </c>
      <c r="H346" s="44">
        <v>175</v>
      </c>
      <c r="I346" s="43">
        <v>180.6</v>
      </c>
      <c r="J346" s="43">
        <v>185.9</v>
      </c>
      <c r="K346" s="43">
        <v>205.2</v>
      </c>
      <c r="L346" s="43">
        <v>202.8</v>
      </c>
      <c r="M346" s="43">
        <v>220.2</v>
      </c>
      <c r="N346" s="43">
        <v>221.6</v>
      </c>
    </row>
    <row r="347" spans="1:14" ht="12.75" x14ac:dyDescent="0.2">
      <c r="A347" s="42" t="s">
        <v>106</v>
      </c>
      <c r="B347" s="42" t="s">
        <v>137</v>
      </c>
      <c r="C347" s="45">
        <v>118.8</v>
      </c>
      <c r="D347" s="45">
        <v>123.1</v>
      </c>
      <c r="E347" s="45">
        <v>116.3</v>
      </c>
      <c r="F347" s="45">
        <v>120.2</v>
      </c>
      <c r="G347" s="45">
        <v>145.30000000000001</v>
      </c>
      <c r="H347" s="45">
        <v>143.30000000000001</v>
      </c>
      <c r="I347" s="45">
        <v>145.4</v>
      </c>
      <c r="J347" s="45">
        <v>171.9</v>
      </c>
      <c r="K347" s="46">
        <v>167</v>
      </c>
      <c r="L347" s="45">
        <v>185.3</v>
      </c>
      <c r="M347" s="45">
        <v>184.5</v>
      </c>
      <c r="N347" s="45">
        <v>177.5</v>
      </c>
    </row>
    <row r="348" spans="1:14" ht="12.75" x14ac:dyDescent="0.2">
      <c r="A348" s="42" t="s">
        <v>106</v>
      </c>
      <c r="B348" s="42" t="s">
        <v>138</v>
      </c>
      <c r="C348" s="43">
        <v>110.4</v>
      </c>
      <c r="D348" s="43">
        <v>122.1</v>
      </c>
      <c r="E348" s="43">
        <v>123.6</v>
      </c>
      <c r="F348" s="43">
        <v>134.30000000000001</v>
      </c>
      <c r="G348" s="43">
        <v>126.5</v>
      </c>
      <c r="H348" s="43">
        <v>117.2</v>
      </c>
      <c r="I348" s="43">
        <v>112.4</v>
      </c>
      <c r="J348" s="43">
        <v>104.7</v>
      </c>
      <c r="K348" s="43">
        <v>110.9</v>
      </c>
      <c r="L348" s="44">
        <v>116</v>
      </c>
      <c r="M348" s="43">
        <v>111.6</v>
      </c>
      <c r="N348" s="43">
        <v>115.8</v>
      </c>
    </row>
    <row r="349" spans="1:14" ht="12.75" x14ac:dyDescent="0.2">
      <c r="A349" s="42" t="s">
        <v>106</v>
      </c>
      <c r="B349" s="42" t="s">
        <v>139</v>
      </c>
      <c r="C349" s="45">
        <v>15.2</v>
      </c>
      <c r="D349" s="45">
        <v>15.5</v>
      </c>
      <c r="E349" s="45">
        <v>17.899999999999999</v>
      </c>
      <c r="F349" s="45">
        <v>16.7</v>
      </c>
      <c r="G349" s="45">
        <v>14.6</v>
      </c>
      <c r="H349" s="45">
        <v>17.899999999999999</v>
      </c>
      <c r="I349" s="45">
        <v>20.7</v>
      </c>
      <c r="J349" s="46">
        <v>22</v>
      </c>
      <c r="K349" s="46">
        <v>18</v>
      </c>
      <c r="L349" s="45">
        <v>14.8</v>
      </c>
      <c r="M349" s="45">
        <v>16.600000000000001</v>
      </c>
      <c r="N349" s="45">
        <v>20.8</v>
      </c>
    </row>
    <row r="350" spans="1:14" ht="12.75" x14ac:dyDescent="0.2">
      <c r="A350" s="42" t="s">
        <v>106</v>
      </c>
      <c r="B350" s="42" t="s">
        <v>140</v>
      </c>
      <c r="C350" s="43">
        <v>139.1</v>
      </c>
      <c r="D350" s="43">
        <v>147.69999999999999</v>
      </c>
      <c r="E350" s="43">
        <v>149.69999999999999</v>
      </c>
      <c r="F350" s="43">
        <v>157.1</v>
      </c>
      <c r="G350" s="43">
        <v>156.69999999999999</v>
      </c>
      <c r="H350" s="43">
        <v>165.3</v>
      </c>
      <c r="I350" s="43">
        <v>192.3</v>
      </c>
      <c r="J350" s="43">
        <v>184.4</v>
      </c>
      <c r="K350" s="43">
        <v>194.6</v>
      </c>
      <c r="L350" s="43">
        <v>213.8</v>
      </c>
      <c r="M350" s="43">
        <v>216.1</v>
      </c>
      <c r="N350" s="43">
        <v>213.7</v>
      </c>
    </row>
    <row r="351" spans="1:14" ht="12.75" x14ac:dyDescent="0.2">
      <c r="A351" s="42" t="s">
        <v>106</v>
      </c>
      <c r="B351" s="42" t="s">
        <v>141</v>
      </c>
      <c r="C351" s="45">
        <v>144.6</v>
      </c>
      <c r="D351" s="45">
        <v>149.80000000000001</v>
      </c>
      <c r="E351" s="46">
        <v>141</v>
      </c>
      <c r="F351" s="46">
        <v>147</v>
      </c>
      <c r="G351" s="45">
        <v>149.6</v>
      </c>
      <c r="H351" s="45">
        <v>172.3</v>
      </c>
      <c r="I351" s="45">
        <v>182.9</v>
      </c>
      <c r="J351" s="45">
        <v>203.6</v>
      </c>
      <c r="K351" s="45">
        <v>206.4</v>
      </c>
      <c r="L351" s="45">
        <v>205.3</v>
      </c>
      <c r="M351" s="45">
        <v>209.7</v>
      </c>
      <c r="N351" s="45">
        <v>224.9</v>
      </c>
    </row>
    <row r="352" spans="1:14" ht="12.75" x14ac:dyDescent="0.2">
      <c r="A352" s="42" t="s">
        <v>106</v>
      </c>
      <c r="B352" s="42" t="s">
        <v>14</v>
      </c>
      <c r="C352" s="43">
        <v>464.6</v>
      </c>
      <c r="D352" s="43">
        <v>489.4</v>
      </c>
      <c r="E352" s="43">
        <v>445.5</v>
      </c>
      <c r="F352" s="43">
        <v>437.2</v>
      </c>
      <c r="G352" s="43">
        <v>435.9</v>
      </c>
      <c r="H352" s="43">
        <v>424.1</v>
      </c>
      <c r="I352" s="43">
        <v>390.9</v>
      </c>
      <c r="J352" s="43">
        <v>440.9</v>
      </c>
      <c r="K352" s="43">
        <v>432.7</v>
      </c>
      <c r="L352" s="43">
        <v>422.3</v>
      </c>
      <c r="M352" s="43">
        <v>406.2</v>
      </c>
      <c r="N352" s="43">
        <v>416.8</v>
      </c>
    </row>
    <row r="353" spans="1:14" ht="12.75" x14ac:dyDescent="0.2">
      <c r="A353" s="42" t="s">
        <v>106</v>
      </c>
      <c r="B353" s="42" t="s">
        <v>16</v>
      </c>
      <c r="C353" s="45">
        <v>398.3</v>
      </c>
      <c r="D353" s="45">
        <v>385.3</v>
      </c>
      <c r="E353" s="45">
        <v>356.3</v>
      </c>
      <c r="F353" s="45">
        <v>361.6</v>
      </c>
      <c r="G353" s="45">
        <v>345.1</v>
      </c>
      <c r="H353" s="46">
        <v>322</v>
      </c>
      <c r="I353" s="45">
        <v>310.10000000000002</v>
      </c>
      <c r="J353" s="45">
        <v>353.2</v>
      </c>
      <c r="K353" s="45">
        <v>342.6</v>
      </c>
      <c r="L353" s="45">
        <v>361.1</v>
      </c>
      <c r="M353" s="45">
        <v>356.4</v>
      </c>
      <c r="N353" s="45">
        <v>356.4</v>
      </c>
    </row>
    <row r="354" spans="1:14" ht="12.75" x14ac:dyDescent="0.2">
      <c r="A354" s="42" t="s">
        <v>106</v>
      </c>
      <c r="B354" s="42" t="s">
        <v>15</v>
      </c>
      <c r="C354" s="43">
        <v>378.7</v>
      </c>
      <c r="D354" s="43">
        <v>393.1</v>
      </c>
      <c r="E354" s="43">
        <v>375.9</v>
      </c>
      <c r="F354" s="43">
        <v>372.5</v>
      </c>
      <c r="G354" s="43">
        <v>355.2</v>
      </c>
      <c r="H354" s="43">
        <v>353.2</v>
      </c>
      <c r="I354" s="43">
        <v>367.1</v>
      </c>
      <c r="J354" s="43">
        <v>386.8</v>
      </c>
      <c r="K354" s="44">
        <v>388</v>
      </c>
      <c r="L354" s="43">
        <v>403.6</v>
      </c>
      <c r="M354" s="43">
        <v>411.7</v>
      </c>
      <c r="N354" s="43">
        <v>423.7</v>
      </c>
    </row>
    <row r="355" spans="1:14" ht="12.75" x14ac:dyDescent="0.2">
      <c r="A355" s="42" t="s">
        <v>106</v>
      </c>
      <c r="B355" s="42" t="s">
        <v>142</v>
      </c>
      <c r="C355" s="45">
        <v>47.9</v>
      </c>
      <c r="D355" s="45">
        <v>44.7</v>
      </c>
      <c r="E355" s="45">
        <v>46.7</v>
      </c>
      <c r="F355" s="45">
        <v>52.2</v>
      </c>
      <c r="G355" s="45">
        <v>54.7</v>
      </c>
      <c r="H355" s="45">
        <v>53.2</v>
      </c>
      <c r="I355" s="45">
        <v>55.1</v>
      </c>
      <c r="J355" s="45">
        <v>56.6</v>
      </c>
      <c r="K355" s="45">
        <v>61.1</v>
      </c>
      <c r="L355" s="45">
        <v>65.099999999999994</v>
      </c>
      <c r="M355" s="45">
        <v>62.9</v>
      </c>
      <c r="N355" s="45">
        <v>68.8</v>
      </c>
    </row>
    <row r="356" spans="1:14" ht="12.75" x14ac:dyDescent="0.2">
      <c r="A356" s="42" t="s">
        <v>106</v>
      </c>
      <c r="B356" s="42" t="s">
        <v>143</v>
      </c>
      <c r="C356" s="43">
        <v>95.7</v>
      </c>
      <c r="D356" s="43">
        <v>98.1</v>
      </c>
      <c r="E356" s="44">
        <v>103</v>
      </c>
      <c r="F356" s="43">
        <v>113.2</v>
      </c>
      <c r="G356" s="43">
        <v>109.7</v>
      </c>
      <c r="H356" s="43">
        <v>116.7</v>
      </c>
      <c r="I356" s="43">
        <v>116.6</v>
      </c>
      <c r="J356" s="43">
        <v>126.9</v>
      </c>
      <c r="K356" s="43">
        <v>128.19999999999999</v>
      </c>
      <c r="L356" s="43">
        <v>126.3</v>
      </c>
      <c r="M356" s="43">
        <v>128.19999999999999</v>
      </c>
      <c r="N356" s="43">
        <v>150.30000000000001</v>
      </c>
    </row>
    <row r="357" spans="1:14" ht="13.5" thickBot="1" x14ac:dyDescent="0.25">
      <c r="A357" s="47" t="s">
        <v>106</v>
      </c>
      <c r="B357" s="47" t="s">
        <v>144</v>
      </c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</row>
    <row r="358" spans="1:14" ht="24" customHeight="1" thickBot="1" x14ac:dyDescent="0.25">
      <c r="A358" s="48" t="s">
        <v>106</v>
      </c>
      <c r="B358" s="49" t="s">
        <v>86</v>
      </c>
      <c r="C358" s="50">
        <f>SUM(C342:C357)</f>
        <v>3815.5999999999995</v>
      </c>
      <c r="D358" s="50">
        <f t="shared" ref="D358" si="100">SUM(D342:D357)</f>
        <v>3886.2</v>
      </c>
      <c r="E358" s="50">
        <f t="shared" ref="E358" si="101">SUM(E342:E357)</f>
        <v>3640.2999999999997</v>
      </c>
      <c r="F358" s="50">
        <f t="shared" ref="F358" si="102">SUM(F342:F357)</f>
        <v>3695.4999999999991</v>
      </c>
      <c r="G358" s="50">
        <f t="shared" ref="G358" si="103">SUM(G342:G357)</f>
        <v>3708.6999999999989</v>
      </c>
      <c r="H358" s="50">
        <f t="shared" ref="H358" si="104">SUM(H342:H357)</f>
        <v>3723</v>
      </c>
      <c r="I358" s="50">
        <f t="shared" ref="I358" si="105">SUM(I342:I357)</f>
        <v>3772.2999999999997</v>
      </c>
      <c r="J358" s="50">
        <f t="shared" ref="J358" si="106">SUM(J342:J357)</f>
        <v>4006.6</v>
      </c>
      <c r="K358" s="50">
        <f t="shared" ref="K358" si="107">SUM(K342:K357)</f>
        <v>4064.1999999999994</v>
      </c>
      <c r="L358" s="50">
        <f t="shared" ref="L358" si="108">SUM(L342:L357)</f>
        <v>4182.5000000000009</v>
      </c>
      <c r="M358" s="50">
        <f t="shared" ref="M358" si="109">SUM(M342:M357)</f>
        <v>4232.3999999999987</v>
      </c>
      <c r="N358" s="50">
        <f t="shared" ref="N358" si="110">SUM(N342:N357)</f>
        <v>4326.6000000000013</v>
      </c>
    </row>
    <row r="359" spans="1:14" ht="12.75" x14ac:dyDescent="0.2">
      <c r="A359" s="51" t="s">
        <v>108</v>
      </c>
      <c r="B359" s="51" t="s">
        <v>135</v>
      </c>
      <c r="C359" s="43">
        <v>4.3</v>
      </c>
      <c r="D359" s="43">
        <v>5.4</v>
      </c>
      <c r="E359" s="43">
        <v>6.4</v>
      </c>
      <c r="F359" s="43">
        <v>5.0999999999999996</v>
      </c>
      <c r="G359" s="43">
        <v>5.8</v>
      </c>
      <c r="H359" s="43">
        <v>4.8</v>
      </c>
      <c r="I359" s="43">
        <v>4.3</v>
      </c>
      <c r="J359" s="44">
        <v>6</v>
      </c>
      <c r="K359" s="43">
        <v>6.6</v>
      </c>
      <c r="L359" s="43">
        <v>5.9</v>
      </c>
      <c r="M359" s="43">
        <v>6.2</v>
      </c>
      <c r="N359" s="43">
        <v>7.4</v>
      </c>
    </row>
    <row r="360" spans="1:14" ht="12.75" x14ac:dyDescent="0.2">
      <c r="A360" s="42" t="s">
        <v>108</v>
      </c>
      <c r="B360" s="42" t="s">
        <v>10</v>
      </c>
      <c r="C360" s="45">
        <v>7.9</v>
      </c>
      <c r="D360" s="45">
        <v>10.1</v>
      </c>
      <c r="E360" s="45">
        <v>9.9</v>
      </c>
      <c r="F360" s="45">
        <v>10.199999999999999</v>
      </c>
      <c r="G360" s="45">
        <v>10.199999999999999</v>
      </c>
      <c r="H360" s="45">
        <v>9.5</v>
      </c>
      <c r="I360" s="45">
        <v>9.4</v>
      </c>
      <c r="J360" s="45">
        <v>9.1999999999999993</v>
      </c>
      <c r="K360" s="45">
        <v>9.4</v>
      </c>
      <c r="L360" s="45">
        <v>10.4</v>
      </c>
      <c r="M360" s="45">
        <v>12.7</v>
      </c>
      <c r="N360" s="45">
        <v>10.6</v>
      </c>
    </row>
    <row r="361" spans="1:14" ht="12.75" x14ac:dyDescent="0.2">
      <c r="A361" s="42" t="s">
        <v>108</v>
      </c>
      <c r="B361" s="42" t="s">
        <v>11</v>
      </c>
      <c r="C361" s="43">
        <v>119.2</v>
      </c>
      <c r="D361" s="43">
        <v>120.6</v>
      </c>
      <c r="E361" s="43">
        <v>116.2</v>
      </c>
      <c r="F361" s="43">
        <v>112.2</v>
      </c>
      <c r="G361" s="44">
        <v>111</v>
      </c>
      <c r="H361" s="43">
        <v>114.9</v>
      </c>
      <c r="I361" s="43">
        <v>109.6</v>
      </c>
      <c r="J361" s="43">
        <v>110.9</v>
      </c>
      <c r="K361" s="43">
        <v>116.8</v>
      </c>
      <c r="L361" s="43">
        <v>116.7</v>
      </c>
      <c r="M361" s="43">
        <v>119.9</v>
      </c>
      <c r="N361" s="43">
        <v>124.9</v>
      </c>
    </row>
    <row r="362" spans="1:14" ht="12.75" x14ac:dyDescent="0.2">
      <c r="A362" s="42" t="s">
        <v>108</v>
      </c>
      <c r="B362" s="42" t="s">
        <v>136</v>
      </c>
      <c r="C362" s="46">
        <v>57</v>
      </c>
      <c r="D362" s="45">
        <v>56.9</v>
      </c>
      <c r="E362" s="45">
        <v>51.4</v>
      </c>
      <c r="F362" s="45">
        <v>52.5</v>
      </c>
      <c r="G362" s="45">
        <v>51.7</v>
      </c>
      <c r="H362" s="45">
        <v>48.9</v>
      </c>
      <c r="I362" s="45">
        <v>41.9</v>
      </c>
      <c r="J362" s="45">
        <v>45.1</v>
      </c>
      <c r="K362" s="45">
        <v>48.1</v>
      </c>
      <c r="L362" s="45">
        <v>47.5</v>
      </c>
      <c r="M362" s="45">
        <v>54.3</v>
      </c>
      <c r="N362" s="45">
        <v>53.3</v>
      </c>
    </row>
    <row r="363" spans="1:14" ht="12.75" x14ac:dyDescent="0.2">
      <c r="A363" s="42" t="s">
        <v>108</v>
      </c>
      <c r="B363" s="42" t="s">
        <v>13</v>
      </c>
      <c r="C363" s="43">
        <v>43.1</v>
      </c>
      <c r="D363" s="43">
        <v>40.9</v>
      </c>
      <c r="E363" s="43">
        <v>46.3</v>
      </c>
      <c r="F363" s="43">
        <v>42.4</v>
      </c>
      <c r="G363" s="43">
        <v>39.700000000000003</v>
      </c>
      <c r="H363" s="43">
        <v>37.9</v>
      </c>
      <c r="I363" s="43">
        <v>40.1</v>
      </c>
      <c r="J363" s="43">
        <v>46.3</v>
      </c>
      <c r="K363" s="43">
        <v>40.6</v>
      </c>
      <c r="L363" s="43">
        <v>44.7</v>
      </c>
      <c r="M363" s="44">
        <v>43</v>
      </c>
      <c r="N363" s="44">
        <v>40</v>
      </c>
    </row>
    <row r="364" spans="1:14" ht="12.75" x14ac:dyDescent="0.2">
      <c r="A364" s="42" t="s">
        <v>108</v>
      </c>
      <c r="B364" s="42" t="s">
        <v>137</v>
      </c>
      <c r="C364" s="45">
        <v>28.6</v>
      </c>
      <c r="D364" s="46">
        <v>31</v>
      </c>
      <c r="E364" s="45">
        <v>32.1</v>
      </c>
      <c r="F364" s="45">
        <v>29.8</v>
      </c>
      <c r="G364" s="45">
        <v>26.8</v>
      </c>
      <c r="H364" s="45">
        <v>28.5</v>
      </c>
      <c r="I364" s="45">
        <v>30.2</v>
      </c>
      <c r="J364" s="45">
        <v>33.4</v>
      </c>
      <c r="K364" s="45">
        <v>30.3</v>
      </c>
      <c r="L364" s="45">
        <v>33.299999999999997</v>
      </c>
      <c r="M364" s="45">
        <v>32.6</v>
      </c>
      <c r="N364" s="45">
        <v>33.4</v>
      </c>
    </row>
    <row r="365" spans="1:14" ht="12.75" x14ac:dyDescent="0.2">
      <c r="A365" s="42" t="s">
        <v>108</v>
      </c>
      <c r="B365" s="42" t="s">
        <v>138</v>
      </c>
      <c r="C365" s="44">
        <v>24</v>
      </c>
      <c r="D365" s="43">
        <v>27.1</v>
      </c>
      <c r="E365" s="43">
        <v>26.1</v>
      </c>
      <c r="F365" s="43">
        <v>29.2</v>
      </c>
      <c r="G365" s="43">
        <v>31.2</v>
      </c>
      <c r="H365" s="43">
        <v>25.4</v>
      </c>
      <c r="I365" s="43">
        <v>23.8</v>
      </c>
      <c r="J365" s="43">
        <v>23.2</v>
      </c>
      <c r="K365" s="43">
        <v>21.7</v>
      </c>
      <c r="L365" s="43">
        <v>21.6</v>
      </c>
      <c r="M365" s="43">
        <v>23.9</v>
      </c>
      <c r="N365" s="43">
        <v>24.8</v>
      </c>
    </row>
    <row r="366" spans="1:14" ht="12.75" x14ac:dyDescent="0.2">
      <c r="A366" s="42" t="s">
        <v>108</v>
      </c>
      <c r="B366" s="42" t="s">
        <v>139</v>
      </c>
      <c r="C366" s="45">
        <v>2.4</v>
      </c>
      <c r="D366" s="45">
        <v>2.7</v>
      </c>
      <c r="E366" s="45">
        <v>2.5</v>
      </c>
      <c r="F366" s="45">
        <v>3.3</v>
      </c>
      <c r="G366" s="45">
        <v>2.6</v>
      </c>
      <c r="H366" s="45">
        <v>3.7</v>
      </c>
      <c r="I366" s="46">
        <v>3</v>
      </c>
      <c r="J366" s="46">
        <v>2</v>
      </c>
      <c r="K366" s="46">
        <v>2</v>
      </c>
      <c r="L366" s="45">
        <v>3.8</v>
      </c>
      <c r="M366" s="45">
        <v>4.4000000000000004</v>
      </c>
      <c r="N366" s="45">
        <v>2.8</v>
      </c>
    </row>
    <row r="367" spans="1:14" ht="12.75" x14ac:dyDescent="0.2">
      <c r="A367" s="42" t="s">
        <v>108</v>
      </c>
      <c r="B367" s="42" t="s">
        <v>140</v>
      </c>
      <c r="C367" s="43">
        <v>39.1</v>
      </c>
      <c r="D367" s="43">
        <v>40.1</v>
      </c>
      <c r="E367" s="43">
        <v>41.8</v>
      </c>
      <c r="F367" s="43">
        <v>41.4</v>
      </c>
      <c r="G367" s="43">
        <v>44.2</v>
      </c>
      <c r="H367" s="43">
        <v>41.6</v>
      </c>
      <c r="I367" s="44">
        <v>44</v>
      </c>
      <c r="J367" s="43">
        <v>41.8</v>
      </c>
      <c r="K367" s="43">
        <v>43.8</v>
      </c>
      <c r="L367" s="43">
        <v>44.7</v>
      </c>
      <c r="M367" s="43">
        <v>44.6</v>
      </c>
      <c r="N367" s="43">
        <v>47.1</v>
      </c>
    </row>
    <row r="368" spans="1:14" ht="12.75" x14ac:dyDescent="0.2">
      <c r="A368" s="42" t="s">
        <v>108</v>
      </c>
      <c r="B368" s="42" t="s">
        <v>141</v>
      </c>
      <c r="C368" s="45">
        <v>22.2</v>
      </c>
      <c r="D368" s="45">
        <v>22.4</v>
      </c>
      <c r="E368" s="45">
        <v>21.1</v>
      </c>
      <c r="F368" s="45">
        <v>20.3</v>
      </c>
      <c r="G368" s="45">
        <v>22.1</v>
      </c>
      <c r="H368" s="45">
        <v>20.9</v>
      </c>
      <c r="I368" s="45">
        <v>23.1</v>
      </c>
      <c r="J368" s="45">
        <v>19.899999999999999</v>
      </c>
      <c r="K368" s="45">
        <v>23.1</v>
      </c>
      <c r="L368" s="45">
        <v>23.9</v>
      </c>
      <c r="M368" s="45">
        <v>23.8</v>
      </c>
      <c r="N368" s="45">
        <v>24.1</v>
      </c>
    </row>
    <row r="369" spans="1:14" ht="12.75" x14ac:dyDescent="0.2">
      <c r="A369" s="42" t="s">
        <v>108</v>
      </c>
      <c r="B369" s="42" t="s">
        <v>14</v>
      </c>
      <c r="C369" s="43">
        <v>57.1</v>
      </c>
      <c r="D369" s="43">
        <v>60.7</v>
      </c>
      <c r="E369" s="43">
        <v>59.1</v>
      </c>
      <c r="F369" s="43">
        <v>58.3</v>
      </c>
      <c r="G369" s="43">
        <v>61.2</v>
      </c>
      <c r="H369" s="43">
        <v>54.4</v>
      </c>
      <c r="I369" s="43">
        <v>56.8</v>
      </c>
      <c r="J369" s="43">
        <v>55.2</v>
      </c>
      <c r="K369" s="44">
        <v>55</v>
      </c>
      <c r="L369" s="43">
        <v>59.1</v>
      </c>
      <c r="M369" s="43">
        <v>57.9</v>
      </c>
      <c r="N369" s="43">
        <v>56.5</v>
      </c>
    </row>
    <row r="370" spans="1:14" ht="12.75" x14ac:dyDescent="0.2">
      <c r="A370" s="42" t="s">
        <v>108</v>
      </c>
      <c r="B370" s="42" t="s">
        <v>16</v>
      </c>
      <c r="C370" s="45">
        <v>74.3</v>
      </c>
      <c r="D370" s="45">
        <v>72.099999999999994</v>
      </c>
      <c r="E370" s="45">
        <v>76.2</v>
      </c>
      <c r="F370" s="45">
        <v>78.099999999999994</v>
      </c>
      <c r="G370" s="45">
        <v>79.7</v>
      </c>
      <c r="H370" s="45">
        <v>77.5</v>
      </c>
      <c r="I370" s="45">
        <v>75.900000000000006</v>
      </c>
      <c r="J370" s="45">
        <v>80.2</v>
      </c>
      <c r="K370" s="45">
        <v>81.400000000000006</v>
      </c>
      <c r="L370" s="45">
        <v>83.1</v>
      </c>
      <c r="M370" s="45">
        <v>83.1</v>
      </c>
      <c r="N370" s="45">
        <v>83.4</v>
      </c>
    </row>
    <row r="371" spans="1:14" ht="12.75" x14ac:dyDescent="0.2">
      <c r="A371" s="42" t="s">
        <v>108</v>
      </c>
      <c r="B371" s="42" t="s">
        <v>15</v>
      </c>
      <c r="C371" s="43">
        <v>54.9</v>
      </c>
      <c r="D371" s="43">
        <v>53.3</v>
      </c>
      <c r="E371" s="43">
        <v>55.2</v>
      </c>
      <c r="F371" s="44">
        <v>54</v>
      </c>
      <c r="G371" s="43">
        <v>52.9</v>
      </c>
      <c r="H371" s="43">
        <v>54.9</v>
      </c>
      <c r="I371" s="43">
        <v>56.8</v>
      </c>
      <c r="J371" s="43">
        <v>58.9</v>
      </c>
      <c r="K371" s="43">
        <v>65.900000000000006</v>
      </c>
      <c r="L371" s="43">
        <v>67.599999999999994</v>
      </c>
      <c r="M371" s="43">
        <v>68.7</v>
      </c>
      <c r="N371" s="43">
        <v>68.8</v>
      </c>
    </row>
    <row r="372" spans="1:14" ht="12.75" x14ac:dyDescent="0.2">
      <c r="A372" s="42" t="s">
        <v>108</v>
      </c>
      <c r="B372" s="42" t="s">
        <v>142</v>
      </c>
      <c r="C372" s="45">
        <v>18.399999999999999</v>
      </c>
      <c r="D372" s="45">
        <v>17.3</v>
      </c>
      <c r="E372" s="45">
        <v>17.899999999999999</v>
      </c>
      <c r="F372" s="45">
        <v>17.8</v>
      </c>
      <c r="G372" s="45">
        <v>16.7</v>
      </c>
      <c r="H372" s="45">
        <v>18.5</v>
      </c>
      <c r="I372" s="45">
        <v>17.5</v>
      </c>
      <c r="J372" s="46">
        <v>18</v>
      </c>
      <c r="K372" s="45">
        <v>15.5</v>
      </c>
      <c r="L372" s="46">
        <v>19</v>
      </c>
      <c r="M372" s="46">
        <v>20</v>
      </c>
      <c r="N372" s="45">
        <v>22.6</v>
      </c>
    </row>
    <row r="373" spans="1:14" ht="12.75" x14ac:dyDescent="0.2">
      <c r="A373" s="42" t="s">
        <v>108</v>
      </c>
      <c r="B373" s="42" t="s">
        <v>143</v>
      </c>
      <c r="C373" s="43">
        <v>14.6</v>
      </c>
      <c r="D373" s="43">
        <v>14.2</v>
      </c>
      <c r="E373" s="43">
        <v>14.1</v>
      </c>
      <c r="F373" s="44">
        <v>13</v>
      </c>
      <c r="G373" s="43">
        <v>13.8</v>
      </c>
      <c r="H373" s="43">
        <v>14.3</v>
      </c>
      <c r="I373" s="43">
        <v>14.9</v>
      </c>
      <c r="J373" s="43">
        <v>13.9</v>
      </c>
      <c r="K373" s="43">
        <v>12.9</v>
      </c>
      <c r="L373" s="43">
        <v>13.4</v>
      </c>
      <c r="M373" s="44">
        <v>14</v>
      </c>
      <c r="N373" s="43">
        <v>14.6</v>
      </c>
    </row>
    <row r="374" spans="1:14" ht="13.5" thickBot="1" x14ac:dyDescent="0.25">
      <c r="A374" s="47" t="s">
        <v>108</v>
      </c>
      <c r="B374" s="47" t="s">
        <v>144</v>
      </c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</row>
    <row r="375" spans="1:14" ht="24" customHeight="1" thickBot="1" x14ac:dyDescent="0.25">
      <c r="A375" s="48" t="s">
        <v>108</v>
      </c>
      <c r="B375" s="49" t="s">
        <v>86</v>
      </c>
      <c r="C375" s="50">
        <f>SUM(C359:C374)</f>
        <v>567.1</v>
      </c>
      <c r="D375" s="50">
        <f t="shared" ref="D375" si="111">SUM(D359:D374)</f>
        <v>574.79999999999995</v>
      </c>
      <c r="E375" s="50">
        <f t="shared" ref="E375" si="112">SUM(E359:E374)</f>
        <v>576.30000000000007</v>
      </c>
      <c r="F375" s="50">
        <f t="shared" ref="F375" si="113">SUM(F359:F374)</f>
        <v>567.6</v>
      </c>
      <c r="G375" s="50">
        <f t="shared" ref="G375" si="114">SUM(G359:G374)</f>
        <v>569.6</v>
      </c>
      <c r="H375" s="50">
        <f t="shared" ref="H375" si="115">SUM(H359:H374)</f>
        <v>555.69999999999993</v>
      </c>
      <c r="I375" s="50">
        <f t="shared" ref="I375" si="116">SUM(I359:I374)</f>
        <v>551.29999999999995</v>
      </c>
      <c r="J375" s="50">
        <f t="shared" ref="J375" si="117">SUM(J359:J374)</f>
        <v>564</v>
      </c>
      <c r="K375" s="50">
        <f t="shared" ref="K375" si="118">SUM(K359:K374)</f>
        <v>573.1</v>
      </c>
      <c r="L375" s="50">
        <f t="shared" ref="L375" si="119">SUM(L359:L374)</f>
        <v>594.70000000000005</v>
      </c>
      <c r="M375" s="50">
        <f t="shared" ref="M375" si="120">SUM(M359:M374)</f>
        <v>609.1</v>
      </c>
      <c r="N375" s="50">
        <f t="shared" ref="N375" si="121">SUM(N359:N374)</f>
        <v>614.30000000000007</v>
      </c>
    </row>
    <row r="376" spans="1:14" ht="12.75" x14ac:dyDescent="0.2">
      <c r="A376" s="51" t="s">
        <v>107</v>
      </c>
      <c r="B376" s="51" t="s">
        <v>135</v>
      </c>
      <c r="C376" s="45">
        <v>6.5</v>
      </c>
      <c r="D376" s="46">
        <v>8</v>
      </c>
      <c r="E376" s="45">
        <v>9.5</v>
      </c>
      <c r="F376" s="45">
        <v>13.3</v>
      </c>
      <c r="G376" s="45">
        <v>13.2</v>
      </c>
      <c r="H376" s="45">
        <v>12.4</v>
      </c>
      <c r="I376" s="45">
        <v>11.4</v>
      </c>
      <c r="J376" s="45">
        <v>7.9</v>
      </c>
      <c r="K376" s="45">
        <v>8.8000000000000007</v>
      </c>
      <c r="L376" s="45">
        <v>9.6999999999999993</v>
      </c>
      <c r="M376" s="45">
        <v>10.9</v>
      </c>
      <c r="N376" s="45">
        <v>11.9</v>
      </c>
    </row>
    <row r="377" spans="1:14" ht="12.75" x14ac:dyDescent="0.2">
      <c r="A377" s="42" t="s">
        <v>107</v>
      </c>
      <c r="B377" s="42" t="s">
        <v>10</v>
      </c>
      <c r="C377" s="46">
        <v>35</v>
      </c>
      <c r="D377" s="45">
        <v>33.1</v>
      </c>
      <c r="E377" s="45">
        <v>30.8</v>
      </c>
      <c r="F377" s="45">
        <v>28.1</v>
      </c>
      <c r="G377" s="46">
        <v>26</v>
      </c>
      <c r="H377" s="46">
        <v>27</v>
      </c>
      <c r="I377" s="45">
        <v>27.7</v>
      </c>
      <c r="J377" s="45">
        <v>26.1</v>
      </c>
      <c r="K377" s="46">
        <v>28</v>
      </c>
      <c r="L377" s="45">
        <v>27.6</v>
      </c>
      <c r="M377" s="45">
        <v>24.3</v>
      </c>
      <c r="N377" s="45">
        <v>21.9</v>
      </c>
    </row>
    <row r="378" spans="1:14" ht="12.75" x14ac:dyDescent="0.2">
      <c r="A378" s="42" t="s">
        <v>107</v>
      </c>
      <c r="B378" s="42" t="s">
        <v>11</v>
      </c>
      <c r="C378" s="43">
        <v>291.5</v>
      </c>
      <c r="D378" s="43">
        <v>312.10000000000002</v>
      </c>
      <c r="E378" s="43">
        <v>305.39999999999998</v>
      </c>
      <c r="F378" s="43">
        <v>296.7</v>
      </c>
      <c r="G378" s="43">
        <v>288.89999999999998</v>
      </c>
      <c r="H378" s="43">
        <v>297.7</v>
      </c>
      <c r="I378" s="43">
        <v>282.7</v>
      </c>
      <c r="J378" s="43">
        <v>295.7</v>
      </c>
      <c r="K378" s="43">
        <v>308.89999999999998</v>
      </c>
      <c r="L378" s="43">
        <v>291.3</v>
      </c>
      <c r="M378" s="43">
        <v>308.8</v>
      </c>
      <c r="N378" s="43">
        <v>302.60000000000002</v>
      </c>
    </row>
    <row r="379" spans="1:14" ht="12.75" x14ac:dyDescent="0.2">
      <c r="A379" s="42" t="s">
        <v>107</v>
      </c>
      <c r="B379" s="42" t="s">
        <v>136</v>
      </c>
      <c r="C379" s="45">
        <v>158.4</v>
      </c>
      <c r="D379" s="45">
        <v>151.19999999999999</v>
      </c>
      <c r="E379" s="45">
        <v>145.1</v>
      </c>
      <c r="F379" s="45">
        <v>149.9</v>
      </c>
      <c r="G379" s="45">
        <v>156.19999999999999</v>
      </c>
      <c r="H379" s="45">
        <v>147.9</v>
      </c>
      <c r="I379" s="45">
        <v>151.69999999999999</v>
      </c>
      <c r="J379" s="45">
        <v>160.9</v>
      </c>
      <c r="K379" s="46">
        <v>163</v>
      </c>
      <c r="L379" s="45">
        <v>160.6</v>
      </c>
      <c r="M379" s="45">
        <v>174.1</v>
      </c>
      <c r="N379" s="45">
        <v>172.4</v>
      </c>
    </row>
    <row r="380" spans="1:14" ht="12.75" x14ac:dyDescent="0.2">
      <c r="A380" s="42" t="s">
        <v>107</v>
      </c>
      <c r="B380" s="42" t="s">
        <v>13</v>
      </c>
      <c r="C380" s="43">
        <v>106.9</v>
      </c>
      <c r="D380" s="43">
        <v>106.6</v>
      </c>
      <c r="E380" s="43">
        <v>103.2</v>
      </c>
      <c r="F380" s="43">
        <v>98.9</v>
      </c>
      <c r="G380" s="44">
        <v>97</v>
      </c>
      <c r="H380" s="43">
        <v>112.4</v>
      </c>
      <c r="I380" s="43">
        <v>118.7</v>
      </c>
      <c r="J380" s="43">
        <v>113.6</v>
      </c>
      <c r="K380" s="43">
        <v>113.5</v>
      </c>
      <c r="L380" s="43">
        <v>104.8</v>
      </c>
      <c r="M380" s="43">
        <v>109.4</v>
      </c>
      <c r="N380" s="43">
        <v>106.9</v>
      </c>
    </row>
    <row r="381" spans="1:14" ht="12.75" x14ac:dyDescent="0.2">
      <c r="A381" s="42" t="s">
        <v>107</v>
      </c>
      <c r="B381" s="42" t="s">
        <v>137</v>
      </c>
      <c r="C381" s="45">
        <v>45.6</v>
      </c>
      <c r="D381" s="45">
        <v>48.7</v>
      </c>
      <c r="E381" s="45">
        <v>55.9</v>
      </c>
      <c r="F381" s="45">
        <v>56.5</v>
      </c>
      <c r="G381" s="45">
        <v>60.9</v>
      </c>
      <c r="H381" s="45">
        <v>51.4</v>
      </c>
      <c r="I381" s="45">
        <v>56.5</v>
      </c>
      <c r="J381" s="46">
        <v>65</v>
      </c>
      <c r="K381" s="45">
        <v>66.599999999999994</v>
      </c>
      <c r="L381" s="45">
        <v>66.400000000000006</v>
      </c>
      <c r="M381" s="45">
        <v>67.099999999999994</v>
      </c>
      <c r="N381" s="45">
        <v>75.099999999999994</v>
      </c>
    </row>
    <row r="382" spans="1:14" ht="12.75" x14ac:dyDescent="0.2">
      <c r="A382" s="42" t="s">
        <v>107</v>
      </c>
      <c r="B382" s="42" t="s">
        <v>138</v>
      </c>
      <c r="C382" s="43">
        <v>55.4</v>
      </c>
      <c r="D382" s="43">
        <v>49.9</v>
      </c>
      <c r="E382" s="43">
        <v>47.6</v>
      </c>
      <c r="F382" s="43">
        <v>51.7</v>
      </c>
      <c r="G382" s="43">
        <v>51.8</v>
      </c>
      <c r="H382" s="43">
        <v>52.2</v>
      </c>
      <c r="I382" s="43">
        <v>50.5</v>
      </c>
      <c r="J382" s="43">
        <v>39.200000000000003</v>
      </c>
      <c r="K382" s="43">
        <v>46.1</v>
      </c>
      <c r="L382" s="43">
        <v>51.2</v>
      </c>
      <c r="M382" s="43">
        <v>50.5</v>
      </c>
      <c r="N382" s="43">
        <v>54.2</v>
      </c>
    </row>
    <row r="383" spans="1:14" ht="12.75" x14ac:dyDescent="0.2">
      <c r="A383" s="42" t="s">
        <v>107</v>
      </c>
      <c r="B383" s="42" t="s">
        <v>139</v>
      </c>
      <c r="C383" s="45">
        <v>12.8</v>
      </c>
      <c r="D383" s="45">
        <v>12.4</v>
      </c>
      <c r="E383" s="45">
        <v>13.5</v>
      </c>
      <c r="F383" s="45">
        <v>10.5</v>
      </c>
      <c r="G383" s="45">
        <v>15.7</v>
      </c>
      <c r="H383" s="45">
        <v>18.2</v>
      </c>
      <c r="I383" s="45">
        <v>14.5</v>
      </c>
      <c r="J383" s="45">
        <v>12.4</v>
      </c>
      <c r="K383" s="45">
        <v>15.3</v>
      </c>
      <c r="L383" s="45">
        <v>15.6</v>
      </c>
      <c r="M383" s="45">
        <v>15.3</v>
      </c>
      <c r="N383" s="45">
        <v>13.5</v>
      </c>
    </row>
    <row r="384" spans="1:14" ht="12.75" x14ac:dyDescent="0.2">
      <c r="A384" s="42" t="s">
        <v>107</v>
      </c>
      <c r="B384" s="42" t="s">
        <v>140</v>
      </c>
      <c r="C384" s="44">
        <v>75</v>
      </c>
      <c r="D384" s="43">
        <v>80.900000000000006</v>
      </c>
      <c r="E384" s="43">
        <v>74.8</v>
      </c>
      <c r="F384" s="43">
        <v>74.5</v>
      </c>
      <c r="G384" s="43">
        <v>70.2</v>
      </c>
      <c r="H384" s="43">
        <v>69.7</v>
      </c>
      <c r="I384" s="43">
        <v>75.7</v>
      </c>
      <c r="J384" s="43">
        <v>72.2</v>
      </c>
      <c r="K384" s="43">
        <v>77.8</v>
      </c>
      <c r="L384" s="43">
        <v>86.1</v>
      </c>
      <c r="M384" s="43">
        <v>77.400000000000006</v>
      </c>
      <c r="N384" s="43">
        <v>88.3</v>
      </c>
    </row>
    <row r="385" spans="1:14" ht="12.75" x14ac:dyDescent="0.2">
      <c r="A385" s="42" t="s">
        <v>107</v>
      </c>
      <c r="B385" s="42" t="s">
        <v>141</v>
      </c>
      <c r="C385" s="45">
        <v>59.9</v>
      </c>
      <c r="D385" s="45">
        <v>58.3</v>
      </c>
      <c r="E385" s="45">
        <v>59.2</v>
      </c>
      <c r="F385" s="46">
        <v>60</v>
      </c>
      <c r="G385" s="45">
        <v>60.7</v>
      </c>
      <c r="H385" s="45">
        <v>62.5</v>
      </c>
      <c r="I385" s="45">
        <v>59.5</v>
      </c>
      <c r="J385" s="46">
        <v>64</v>
      </c>
      <c r="K385" s="45">
        <v>58.5</v>
      </c>
      <c r="L385" s="45">
        <v>62.7</v>
      </c>
      <c r="M385" s="45">
        <v>60.9</v>
      </c>
      <c r="N385" s="45">
        <v>58.7</v>
      </c>
    </row>
    <row r="386" spans="1:14" ht="12.75" x14ac:dyDescent="0.2">
      <c r="A386" s="42" t="s">
        <v>107</v>
      </c>
      <c r="B386" s="42" t="s">
        <v>14</v>
      </c>
      <c r="C386" s="43">
        <v>166.4</v>
      </c>
      <c r="D386" s="43">
        <v>177.6</v>
      </c>
      <c r="E386" s="43">
        <v>187.7</v>
      </c>
      <c r="F386" s="43">
        <v>189.3</v>
      </c>
      <c r="G386" s="43">
        <v>184.1</v>
      </c>
      <c r="H386" s="43">
        <v>200.1</v>
      </c>
      <c r="I386" s="43">
        <v>210.2</v>
      </c>
      <c r="J386" s="43">
        <v>216.1</v>
      </c>
      <c r="K386" s="43">
        <v>221.2</v>
      </c>
      <c r="L386" s="43">
        <v>222.5</v>
      </c>
      <c r="M386" s="43">
        <v>226.6</v>
      </c>
      <c r="N386" s="43">
        <v>213.4</v>
      </c>
    </row>
    <row r="387" spans="1:14" ht="12.75" x14ac:dyDescent="0.2">
      <c r="A387" s="42" t="s">
        <v>107</v>
      </c>
      <c r="B387" s="42" t="s">
        <v>16</v>
      </c>
      <c r="C387" s="46">
        <v>163</v>
      </c>
      <c r="D387" s="45">
        <v>161.19999999999999</v>
      </c>
      <c r="E387" s="45">
        <v>163.1</v>
      </c>
      <c r="F387" s="45">
        <v>159.30000000000001</v>
      </c>
      <c r="G387" s="46">
        <v>156</v>
      </c>
      <c r="H387" s="45">
        <v>162.1</v>
      </c>
      <c r="I387" s="45">
        <v>164.9</v>
      </c>
      <c r="J387" s="45">
        <v>172.9</v>
      </c>
      <c r="K387" s="45">
        <v>174.5</v>
      </c>
      <c r="L387" s="45">
        <v>179.4</v>
      </c>
      <c r="M387" s="45">
        <v>182.6</v>
      </c>
      <c r="N387" s="45">
        <v>194.2</v>
      </c>
    </row>
    <row r="388" spans="1:14" ht="12.75" x14ac:dyDescent="0.2">
      <c r="A388" s="42" t="s">
        <v>107</v>
      </c>
      <c r="B388" s="42" t="s">
        <v>15</v>
      </c>
      <c r="C388" s="43">
        <v>149.9</v>
      </c>
      <c r="D388" s="43">
        <v>148.19999999999999</v>
      </c>
      <c r="E388" s="44">
        <v>156</v>
      </c>
      <c r="F388" s="43">
        <v>156.1</v>
      </c>
      <c r="G388" s="43">
        <v>159.6</v>
      </c>
      <c r="H388" s="43">
        <v>163.5</v>
      </c>
      <c r="I388" s="43">
        <v>173.7</v>
      </c>
      <c r="J388" s="43">
        <v>177.2</v>
      </c>
      <c r="K388" s="43">
        <v>177.8</v>
      </c>
      <c r="L388" s="43">
        <v>187.7</v>
      </c>
      <c r="M388" s="43">
        <v>196.5</v>
      </c>
      <c r="N388" s="43">
        <v>192.2</v>
      </c>
    </row>
    <row r="389" spans="1:14" ht="12.75" x14ac:dyDescent="0.2">
      <c r="A389" s="42" t="s">
        <v>107</v>
      </c>
      <c r="B389" s="42" t="s">
        <v>142</v>
      </c>
      <c r="C389" s="45">
        <v>24.2</v>
      </c>
      <c r="D389" s="45">
        <v>28.1</v>
      </c>
      <c r="E389" s="45">
        <v>26.2</v>
      </c>
      <c r="F389" s="45">
        <v>25.9</v>
      </c>
      <c r="G389" s="45">
        <v>27.8</v>
      </c>
      <c r="H389" s="45">
        <v>30.1</v>
      </c>
      <c r="I389" s="46">
        <v>37</v>
      </c>
      <c r="J389" s="45">
        <v>34.200000000000003</v>
      </c>
      <c r="K389" s="45">
        <v>33.700000000000003</v>
      </c>
      <c r="L389" s="45">
        <v>35.6</v>
      </c>
      <c r="M389" s="45">
        <v>35.6</v>
      </c>
      <c r="N389" s="45">
        <v>35.200000000000003</v>
      </c>
    </row>
    <row r="390" spans="1:14" ht="12.75" x14ac:dyDescent="0.2">
      <c r="A390" s="42" t="s">
        <v>107</v>
      </c>
      <c r="B390" s="42" t="s">
        <v>143</v>
      </c>
      <c r="C390" s="43">
        <v>38.200000000000003</v>
      </c>
      <c r="D390" s="44">
        <v>35</v>
      </c>
      <c r="E390" s="43">
        <v>31.1</v>
      </c>
      <c r="F390" s="43">
        <v>29.2</v>
      </c>
      <c r="G390" s="43">
        <v>34.9</v>
      </c>
      <c r="H390" s="43">
        <v>35.1</v>
      </c>
      <c r="I390" s="43">
        <v>31.6</v>
      </c>
      <c r="J390" s="43">
        <v>31.6</v>
      </c>
      <c r="K390" s="43">
        <v>36.200000000000003</v>
      </c>
      <c r="L390" s="43">
        <v>33.9</v>
      </c>
      <c r="M390" s="43">
        <v>35.299999999999997</v>
      </c>
      <c r="N390" s="43">
        <v>36.6</v>
      </c>
    </row>
    <row r="391" spans="1:14" ht="13.5" thickBot="1" x14ac:dyDescent="0.25">
      <c r="A391" s="47" t="s">
        <v>107</v>
      </c>
      <c r="B391" s="47" t="s">
        <v>144</v>
      </c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</row>
    <row r="392" spans="1:14" ht="24" customHeight="1" thickBot="1" x14ac:dyDescent="0.25">
      <c r="A392" s="48" t="s">
        <v>107</v>
      </c>
      <c r="B392" s="49" t="s">
        <v>86</v>
      </c>
      <c r="C392" s="50">
        <f>SUM(C376:C391)</f>
        <v>1388.7</v>
      </c>
      <c r="D392" s="50">
        <f t="shared" ref="D392" si="122">SUM(D376:D391)</f>
        <v>1411.3</v>
      </c>
      <c r="E392" s="50">
        <f t="shared" ref="E392" si="123">SUM(E376:E391)</f>
        <v>1409.1</v>
      </c>
      <c r="F392" s="50">
        <f t="shared" ref="F392" si="124">SUM(F376:F391)</f>
        <v>1399.9</v>
      </c>
      <c r="G392" s="50">
        <f t="shared" ref="G392" si="125">SUM(G376:G391)</f>
        <v>1403</v>
      </c>
      <c r="H392" s="50">
        <f t="shared" ref="H392" si="126">SUM(H376:H391)</f>
        <v>1442.2999999999997</v>
      </c>
      <c r="I392" s="50">
        <f t="shared" ref="I392" si="127">SUM(I376:I391)</f>
        <v>1466.3000000000002</v>
      </c>
      <c r="J392" s="50">
        <f t="shared" ref="J392" si="128">SUM(J376:J391)</f>
        <v>1489.0000000000002</v>
      </c>
      <c r="K392" s="50">
        <f t="shared" ref="K392" si="129">SUM(K376:K391)</f>
        <v>1529.9</v>
      </c>
      <c r="L392" s="50">
        <f t="shared" ref="L392" si="130">SUM(L376:L391)</f>
        <v>1535.1000000000001</v>
      </c>
      <c r="M392" s="50">
        <f t="shared" ref="M392" si="131">SUM(M376:M391)</f>
        <v>1575.2999999999997</v>
      </c>
      <c r="N392" s="50">
        <f t="shared" ref="N392" si="132">SUM(N376:N391)</f>
        <v>1577.1000000000001</v>
      </c>
    </row>
    <row r="393" spans="1:14" ht="12.75" x14ac:dyDescent="0.2">
      <c r="A393" s="51" t="s">
        <v>91</v>
      </c>
      <c r="B393" s="51" t="s">
        <v>135</v>
      </c>
      <c r="C393" s="43">
        <v>18.5</v>
      </c>
      <c r="D393" s="43">
        <v>18.600000000000001</v>
      </c>
      <c r="E393" s="43">
        <v>18.2</v>
      </c>
      <c r="F393" s="43">
        <v>17.600000000000001</v>
      </c>
      <c r="G393" s="44">
        <v>19</v>
      </c>
      <c r="H393" s="43">
        <v>20.8</v>
      </c>
      <c r="I393" s="43">
        <v>19.100000000000001</v>
      </c>
      <c r="J393" s="43">
        <v>18.899999999999999</v>
      </c>
      <c r="K393" s="43">
        <v>17.2</v>
      </c>
      <c r="L393" s="43">
        <v>18.8</v>
      </c>
      <c r="M393" s="43">
        <v>19.7</v>
      </c>
      <c r="N393" s="43">
        <v>19.2</v>
      </c>
    </row>
    <row r="394" spans="1:14" ht="12.75" x14ac:dyDescent="0.2">
      <c r="A394" s="42" t="s">
        <v>91</v>
      </c>
      <c r="B394" s="42" t="s">
        <v>10</v>
      </c>
      <c r="C394" s="45">
        <v>10.9</v>
      </c>
      <c r="D394" s="46">
        <v>11</v>
      </c>
      <c r="E394" s="45">
        <v>11.4</v>
      </c>
      <c r="F394" s="45">
        <v>9.9</v>
      </c>
      <c r="G394" s="45">
        <v>10.5</v>
      </c>
      <c r="H394" s="45">
        <v>12.6</v>
      </c>
      <c r="I394" s="45">
        <v>13.1</v>
      </c>
      <c r="J394" s="45">
        <v>10.7</v>
      </c>
      <c r="K394" s="45">
        <v>11.6</v>
      </c>
      <c r="L394" s="45">
        <v>11.9</v>
      </c>
      <c r="M394" s="46">
        <v>11</v>
      </c>
      <c r="N394" s="45">
        <v>10.3</v>
      </c>
    </row>
    <row r="395" spans="1:14" ht="12.75" x14ac:dyDescent="0.2">
      <c r="A395" s="42" t="s">
        <v>91</v>
      </c>
      <c r="B395" s="42" t="s">
        <v>11</v>
      </c>
      <c r="C395" s="43">
        <v>307.39999999999998</v>
      </c>
      <c r="D395" s="43">
        <v>293.3</v>
      </c>
      <c r="E395" s="43">
        <v>295.10000000000002</v>
      </c>
      <c r="F395" s="44">
        <v>298</v>
      </c>
      <c r="G395" s="43">
        <v>293.60000000000002</v>
      </c>
      <c r="H395" s="43">
        <v>290.5</v>
      </c>
      <c r="I395" s="43">
        <v>285.3</v>
      </c>
      <c r="J395" s="43">
        <v>276.8</v>
      </c>
      <c r="K395" s="43">
        <v>283.3</v>
      </c>
      <c r="L395" s="43">
        <v>275.89999999999998</v>
      </c>
      <c r="M395" s="43">
        <v>285.8</v>
      </c>
      <c r="N395" s="43">
        <v>278.60000000000002</v>
      </c>
    </row>
    <row r="396" spans="1:14" ht="12.75" x14ac:dyDescent="0.2">
      <c r="A396" s="42" t="s">
        <v>91</v>
      </c>
      <c r="B396" s="42" t="s">
        <v>136</v>
      </c>
      <c r="C396" s="45">
        <v>151.69999999999999</v>
      </c>
      <c r="D396" s="45">
        <v>152.1</v>
      </c>
      <c r="E396" s="45">
        <v>153.5</v>
      </c>
      <c r="F396" s="45">
        <v>144.30000000000001</v>
      </c>
      <c r="G396" s="45">
        <v>139.80000000000001</v>
      </c>
      <c r="H396" s="45">
        <v>138.30000000000001</v>
      </c>
      <c r="I396" s="45">
        <v>135.6</v>
      </c>
      <c r="J396" s="45">
        <v>132.5</v>
      </c>
      <c r="K396" s="45">
        <v>136.5</v>
      </c>
      <c r="L396" s="46">
        <v>134</v>
      </c>
      <c r="M396" s="45">
        <v>137.69999999999999</v>
      </c>
      <c r="N396" s="45">
        <v>137.9</v>
      </c>
    </row>
    <row r="397" spans="1:14" ht="12.75" x14ac:dyDescent="0.2">
      <c r="A397" s="42" t="s">
        <v>91</v>
      </c>
      <c r="B397" s="42" t="s">
        <v>13</v>
      </c>
      <c r="C397" s="43">
        <v>87.8</v>
      </c>
      <c r="D397" s="43">
        <v>84.2</v>
      </c>
      <c r="E397" s="43">
        <v>81.599999999999994</v>
      </c>
      <c r="F397" s="43">
        <v>81.5</v>
      </c>
      <c r="G397" s="44">
        <v>85</v>
      </c>
      <c r="H397" s="43">
        <v>85.2</v>
      </c>
      <c r="I397" s="43">
        <v>84.4</v>
      </c>
      <c r="J397" s="43">
        <v>85.4</v>
      </c>
      <c r="K397" s="43">
        <v>83.2</v>
      </c>
      <c r="L397" s="43">
        <v>83.1</v>
      </c>
      <c r="M397" s="43">
        <v>84.6</v>
      </c>
      <c r="N397" s="43">
        <v>95.2</v>
      </c>
    </row>
    <row r="398" spans="1:14" ht="12.75" x14ac:dyDescent="0.2">
      <c r="A398" s="42" t="s">
        <v>91</v>
      </c>
      <c r="B398" s="42" t="s">
        <v>137</v>
      </c>
      <c r="C398" s="45">
        <v>94.6</v>
      </c>
      <c r="D398" s="46">
        <v>93</v>
      </c>
      <c r="E398" s="45">
        <v>93.9</v>
      </c>
      <c r="F398" s="45">
        <v>98.5</v>
      </c>
      <c r="G398" s="45">
        <v>100.5</v>
      </c>
      <c r="H398" s="45">
        <v>99.2</v>
      </c>
      <c r="I398" s="45">
        <v>99.5</v>
      </c>
      <c r="J398" s="45">
        <v>104.3</v>
      </c>
      <c r="K398" s="45">
        <v>99.5</v>
      </c>
      <c r="L398" s="45">
        <v>104.6</v>
      </c>
      <c r="M398" s="45">
        <v>113.8</v>
      </c>
      <c r="N398" s="45">
        <v>122.5</v>
      </c>
    </row>
    <row r="399" spans="1:14" ht="12.75" x14ac:dyDescent="0.2">
      <c r="A399" s="42" t="s">
        <v>91</v>
      </c>
      <c r="B399" s="42" t="s">
        <v>138</v>
      </c>
      <c r="C399" s="43">
        <v>51.3</v>
      </c>
      <c r="D399" s="43">
        <v>50.7</v>
      </c>
      <c r="E399" s="43">
        <v>48.8</v>
      </c>
      <c r="F399" s="44">
        <v>53</v>
      </c>
      <c r="G399" s="43">
        <v>50.7</v>
      </c>
      <c r="H399" s="43">
        <v>48.7</v>
      </c>
      <c r="I399" s="43">
        <v>50.1</v>
      </c>
      <c r="J399" s="43">
        <v>48.3</v>
      </c>
      <c r="K399" s="43">
        <v>50.5</v>
      </c>
      <c r="L399" s="43">
        <v>52.3</v>
      </c>
      <c r="M399" s="43">
        <v>49.6</v>
      </c>
      <c r="N399" s="43">
        <v>51.5</v>
      </c>
    </row>
    <row r="400" spans="1:14" ht="12.75" x14ac:dyDescent="0.2">
      <c r="A400" s="42" t="s">
        <v>91</v>
      </c>
      <c r="B400" s="42" t="s">
        <v>139</v>
      </c>
      <c r="C400" s="45">
        <v>18.600000000000001</v>
      </c>
      <c r="D400" s="45">
        <v>18.3</v>
      </c>
      <c r="E400" s="45">
        <v>19.8</v>
      </c>
      <c r="F400" s="45">
        <v>20.3</v>
      </c>
      <c r="G400" s="45">
        <v>21.4</v>
      </c>
      <c r="H400" s="45">
        <v>20.6</v>
      </c>
      <c r="I400" s="45">
        <v>21.5</v>
      </c>
      <c r="J400" s="45">
        <v>22.3</v>
      </c>
      <c r="K400" s="45">
        <v>21.6</v>
      </c>
      <c r="L400" s="45">
        <v>24.9</v>
      </c>
      <c r="M400" s="45">
        <v>24.4</v>
      </c>
      <c r="N400" s="45">
        <v>23.8</v>
      </c>
    </row>
    <row r="401" spans="1:14" ht="12.75" x14ac:dyDescent="0.2">
      <c r="A401" s="42" t="s">
        <v>91</v>
      </c>
      <c r="B401" s="42" t="s">
        <v>140</v>
      </c>
      <c r="C401" s="43">
        <v>148.1</v>
      </c>
      <c r="D401" s="43">
        <v>142.6</v>
      </c>
      <c r="E401" s="43">
        <v>146.4</v>
      </c>
      <c r="F401" s="43">
        <v>149.30000000000001</v>
      </c>
      <c r="G401" s="43">
        <v>155.4</v>
      </c>
      <c r="H401" s="43">
        <v>157.69999999999999</v>
      </c>
      <c r="I401" s="43">
        <v>161.80000000000001</v>
      </c>
      <c r="J401" s="43">
        <v>163.80000000000001</v>
      </c>
      <c r="K401" s="43">
        <v>155.9</v>
      </c>
      <c r="L401" s="43">
        <v>163.19999999999999</v>
      </c>
      <c r="M401" s="43">
        <v>168.8</v>
      </c>
      <c r="N401" s="43">
        <v>171.3</v>
      </c>
    </row>
    <row r="402" spans="1:14" ht="12.75" x14ac:dyDescent="0.2">
      <c r="A402" s="42" t="s">
        <v>91</v>
      </c>
      <c r="B402" s="42" t="s">
        <v>141</v>
      </c>
      <c r="C402" s="45">
        <v>100.7</v>
      </c>
      <c r="D402" s="45">
        <v>96.6</v>
      </c>
      <c r="E402" s="45">
        <v>98.4</v>
      </c>
      <c r="F402" s="45">
        <v>96.7</v>
      </c>
      <c r="G402" s="45">
        <v>98.9</v>
      </c>
      <c r="H402" s="45">
        <v>94.8</v>
      </c>
      <c r="I402" s="45">
        <v>98.4</v>
      </c>
      <c r="J402" s="45">
        <v>104.4</v>
      </c>
      <c r="K402" s="45">
        <v>105.8</v>
      </c>
      <c r="L402" s="45">
        <v>108.9</v>
      </c>
      <c r="M402" s="45">
        <v>108.7</v>
      </c>
      <c r="N402" s="45">
        <v>115.7</v>
      </c>
    </row>
    <row r="403" spans="1:14" ht="12.75" x14ac:dyDescent="0.2">
      <c r="A403" s="42" t="s">
        <v>91</v>
      </c>
      <c r="B403" s="42" t="s">
        <v>14</v>
      </c>
      <c r="C403" s="43">
        <v>116.6</v>
      </c>
      <c r="D403" s="43">
        <v>115.7</v>
      </c>
      <c r="E403" s="44">
        <v>116</v>
      </c>
      <c r="F403" s="43">
        <v>115.7</v>
      </c>
      <c r="G403" s="43">
        <v>111.7</v>
      </c>
      <c r="H403" s="43">
        <v>109.9</v>
      </c>
      <c r="I403" s="43">
        <v>104.1</v>
      </c>
      <c r="J403" s="43">
        <v>104.9</v>
      </c>
      <c r="K403" s="43">
        <v>109.7</v>
      </c>
      <c r="L403" s="44">
        <v>114</v>
      </c>
      <c r="M403" s="44">
        <v>115</v>
      </c>
      <c r="N403" s="43">
        <v>112.5</v>
      </c>
    </row>
    <row r="404" spans="1:14" ht="12.75" x14ac:dyDescent="0.2">
      <c r="A404" s="42" t="s">
        <v>91</v>
      </c>
      <c r="B404" s="42" t="s">
        <v>16</v>
      </c>
      <c r="C404" s="45">
        <v>163.30000000000001</v>
      </c>
      <c r="D404" s="45">
        <v>162.80000000000001</v>
      </c>
      <c r="E404" s="45">
        <v>172.4</v>
      </c>
      <c r="F404" s="45">
        <v>176.9</v>
      </c>
      <c r="G404" s="45">
        <v>172.7</v>
      </c>
      <c r="H404" s="46">
        <v>172</v>
      </c>
      <c r="I404" s="45">
        <v>177.3</v>
      </c>
      <c r="J404" s="45">
        <v>174.9</v>
      </c>
      <c r="K404" s="45">
        <v>169.9</v>
      </c>
      <c r="L404" s="45">
        <v>177.8</v>
      </c>
      <c r="M404" s="45">
        <v>181.3</v>
      </c>
      <c r="N404" s="45">
        <v>183.8</v>
      </c>
    </row>
    <row r="405" spans="1:14" ht="12.75" x14ac:dyDescent="0.2">
      <c r="A405" s="42" t="s">
        <v>91</v>
      </c>
      <c r="B405" s="42" t="s">
        <v>15</v>
      </c>
      <c r="C405" s="43">
        <v>378.7</v>
      </c>
      <c r="D405" s="43">
        <v>385.4</v>
      </c>
      <c r="E405" s="43">
        <v>375.8</v>
      </c>
      <c r="F405" s="43">
        <v>391.3</v>
      </c>
      <c r="G405" s="43">
        <v>403.1</v>
      </c>
      <c r="H405" s="43">
        <v>394.1</v>
      </c>
      <c r="I405" s="43">
        <v>395.5</v>
      </c>
      <c r="J405" s="43">
        <v>395.9</v>
      </c>
      <c r="K405" s="44">
        <v>400</v>
      </c>
      <c r="L405" s="43">
        <v>395.9</v>
      </c>
      <c r="M405" s="43">
        <v>408.8</v>
      </c>
      <c r="N405" s="43">
        <v>413.4</v>
      </c>
    </row>
    <row r="406" spans="1:14" ht="12.75" x14ac:dyDescent="0.2">
      <c r="A406" s="42" t="s">
        <v>91</v>
      </c>
      <c r="B406" s="42" t="s">
        <v>142</v>
      </c>
      <c r="C406" s="45">
        <v>50.5</v>
      </c>
      <c r="D406" s="45">
        <v>51.5</v>
      </c>
      <c r="E406" s="46">
        <v>53</v>
      </c>
      <c r="F406" s="45">
        <v>57.2</v>
      </c>
      <c r="G406" s="45">
        <v>57.7</v>
      </c>
      <c r="H406" s="45">
        <v>59.2</v>
      </c>
      <c r="I406" s="45">
        <v>61.5</v>
      </c>
      <c r="J406" s="45">
        <v>59.1</v>
      </c>
      <c r="K406" s="45">
        <v>61.1</v>
      </c>
      <c r="L406" s="45">
        <v>62.5</v>
      </c>
      <c r="M406" s="45">
        <v>61.7</v>
      </c>
      <c r="N406" s="45">
        <v>64.900000000000006</v>
      </c>
    </row>
    <row r="407" spans="1:14" ht="12.75" x14ac:dyDescent="0.2">
      <c r="A407" s="42" t="s">
        <v>91</v>
      </c>
      <c r="B407" s="42" t="s">
        <v>143</v>
      </c>
      <c r="C407" s="43">
        <v>73.5</v>
      </c>
      <c r="D407" s="43">
        <v>73.5</v>
      </c>
      <c r="E407" s="43">
        <v>73.3</v>
      </c>
      <c r="F407" s="44">
        <v>71</v>
      </c>
      <c r="G407" s="43">
        <v>71.8</v>
      </c>
      <c r="H407" s="43">
        <v>71.3</v>
      </c>
      <c r="I407" s="43">
        <v>72.7</v>
      </c>
      <c r="J407" s="43">
        <v>70.5</v>
      </c>
      <c r="K407" s="43">
        <v>72.400000000000006</v>
      </c>
      <c r="L407" s="43">
        <v>71.5</v>
      </c>
      <c r="M407" s="43">
        <v>74.599999999999994</v>
      </c>
      <c r="N407" s="43">
        <v>75.3</v>
      </c>
    </row>
    <row r="408" spans="1:14" ht="13.5" thickBot="1" x14ac:dyDescent="0.25">
      <c r="A408" s="47" t="s">
        <v>91</v>
      </c>
      <c r="B408" s="47" t="s">
        <v>144</v>
      </c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</row>
    <row r="409" spans="1:14" ht="24" customHeight="1" thickBot="1" x14ac:dyDescent="0.25">
      <c r="A409" s="48" t="s">
        <v>91</v>
      </c>
      <c r="B409" s="49" t="s">
        <v>86</v>
      </c>
      <c r="C409" s="50">
        <f>SUM(C393:C408)</f>
        <v>1772.2</v>
      </c>
      <c r="D409" s="50">
        <f t="shared" ref="D409" si="133">SUM(D393:D408)</f>
        <v>1749.3000000000002</v>
      </c>
      <c r="E409" s="50">
        <f t="shared" ref="E409" si="134">SUM(E393:E408)</f>
        <v>1757.6</v>
      </c>
      <c r="F409" s="50">
        <f t="shared" ref="F409" si="135">SUM(F393:F408)</f>
        <v>1781.2</v>
      </c>
      <c r="G409" s="50">
        <f t="shared" ref="G409" si="136">SUM(G393:G408)</f>
        <v>1791.8000000000002</v>
      </c>
      <c r="H409" s="50">
        <f t="shared" ref="H409" si="137">SUM(H393:H408)</f>
        <v>1774.9</v>
      </c>
      <c r="I409" s="50">
        <f t="shared" ref="I409" si="138">SUM(I393:I408)</f>
        <v>1779.9</v>
      </c>
      <c r="J409" s="50">
        <f t="shared" ref="J409" si="139">SUM(J393:J408)</f>
        <v>1772.6999999999998</v>
      </c>
      <c r="K409" s="50">
        <f t="shared" ref="K409" si="140">SUM(K393:K408)</f>
        <v>1778.2</v>
      </c>
      <c r="L409" s="50">
        <f t="shared" ref="L409" si="141">SUM(L393:L408)</f>
        <v>1799.2999999999997</v>
      </c>
      <c r="M409" s="50">
        <f t="shared" ref="M409" si="142">SUM(M393:M408)</f>
        <v>1845.4999999999998</v>
      </c>
      <c r="N409" s="50">
        <f t="shared" ref="N409" si="143">SUM(N393:N408)</f>
        <v>1875.8999999999999</v>
      </c>
    </row>
    <row r="410" spans="1:14" ht="12.75" x14ac:dyDescent="0.2">
      <c r="A410" s="51" t="s">
        <v>110</v>
      </c>
      <c r="B410" s="51" t="s">
        <v>135</v>
      </c>
      <c r="C410" s="45">
        <v>20.7</v>
      </c>
      <c r="D410" s="46">
        <v>23</v>
      </c>
      <c r="E410" s="45">
        <v>23.1</v>
      </c>
      <c r="F410" s="45">
        <v>23.6</v>
      </c>
      <c r="G410" s="45">
        <v>21.5</v>
      </c>
      <c r="H410" s="45">
        <v>21.6</v>
      </c>
      <c r="I410" s="45">
        <v>18.5</v>
      </c>
      <c r="J410" s="45">
        <v>17.7</v>
      </c>
      <c r="K410" s="45">
        <v>18.3</v>
      </c>
      <c r="L410" s="45">
        <v>18.899999999999999</v>
      </c>
      <c r="M410" s="45">
        <v>15.5</v>
      </c>
      <c r="N410" s="45">
        <v>16.2</v>
      </c>
    </row>
    <row r="411" spans="1:14" ht="12.75" x14ac:dyDescent="0.2">
      <c r="A411" s="42" t="s">
        <v>110</v>
      </c>
      <c r="B411" s="42" t="s">
        <v>10</v>
      </c>
      <c r="C411" s="45">
        <v>17.2</v>
      </c>
      <c r="D411" s="45">
        <v>18.5</v>
      </c>
      <c r="E411" s="45">
        <v>18.8</v>
      </c>
      <c r="F411" s="45">
        <v>19.600000000000001</v>
      </c>
      <c r="G411" s="45">
        <v>20.2</v>
      </c>
      <c r="H411" s="45">
        <v>18.5</v>
      </c>
      <c r="I411" s="45">
        <v>20.7</v>
      </c>
      <c r="J411" s="45">
        <v>22.7</v>
      </c>
      <c r="K411" s="46">
        <v>21</v>
      </c>
      <c r="L411" s="45">
        <v>21.2</v>
      </c>
      <c r="M411" s="45">
        <v>24.5</v>
      </c>
      <c r="N411" s="46">
        <v>26</v>
      </c>
    </row>
    <row r="412" spans="1:14" ht="12.75" x14ac:dyDescent="0.2">
      <c r="A412" s="42" t="s">
        <v>110</v>
      </c>
      <c r="B412" s="42" t="s">
        <v>11</v>
      </c>
      <c r="C412" s="44">
        <v>546</v>
      </c>
      <c r="D412" s="44">
        <v>538</v>
      </c>
      <c r="E412" s="43">
        <v>541.20000000000005</v>
      </c>
      <c r="F412" s="43">
        <v>551.9</v>
      </c>
      <c r="G412" s="43">
        <v>538.4</v>
      </c>
      <c r="H412" s="43">
        <v>535.20000000000005</v>
      </c>
      <c r="I412" s="43">
        <v>543.1</v>
      </c>
      <c r="J412" s="43">
        <v>547.79999999999995</v>
      </c>
      <c r="K412" s="43">
        <v>549.79999999999995</v>
      </c>
      <c r="L412" s="44">
        <v>558</v>
      </c>
      <c r="M412" s="43">
        <v>557.79999999999995</v>
      </c>
      <c r="N412" s="44">
        <v>553</v>
      </c>
    </row>
    <row r="413" spans="1:14" ht="12.75" x14ac:dyDescent="0.2">
      <c r="A413" s="42" t="s">
        <v>110</v>
      </c>
      <c r="B413" s="42" t="s">
        <v>136</v>
      </c>
      <c r="C413" s="45">
        <v>231.9</v>
      </c>
      <c r="D413" s="45">
        <v>234.4</v>
      </c>
      <c r="E413" s="45">
        <v>235.9</v>
      </c>
      <c r="F413" s="45">
        <v>229.8</v>
      </c>
      <c r="G413" s="45">
        <v>229.3</v>
      </c>
      <c r="H413" s="45">
        <v>238.1</v>
      </c>
      <c r="I413" s="45">
        <v>236.1</v>
      </c>
      <c r="J413" s="45">
        <v>236.5</v>
      </c>
      <c r="K413" s="45">
        <v>235.9</v>
      </c>
      <c r="L413" s="46">
        <v>234</v>
      </c>
      <c r="M413" s="45">
        <v>235.4</v>
      </c>
      <c r="N413" s="45">
        <v>237.4</v>
      </c>
    </row>
    <row r="414" spans="1:14" ht="12.75" x14ac:dyDescent="0.2">
      <c r="A414" s="42" t="s">
        <v>110</v>
      </c>
      <c r="B414" s="42" t="s">
        <v>13</v>
      </c>
      <c r="C414" s="43">
        <v>146.30000000000001</v>
      </c>
      <c r="D414" s="43">
        <v>142.80000000000001</v>
      </c>
      <c r="E414" s="43">
        <v>152.30000000000001</v>
      </c>
      <c r="F414" s="43">
        <v>142.9</v>
      </c>
      <c r="G414" s="44">
        <v>144</v>
      </c>
      <c r="H414" s="43">
        <v>152.4</v>
      </c>
      <c r="I414" s="43">
        <v>157.1</v>
      </c>
      <c r="J414" s="43">
        <v>164.7</v>
      </c>
      <c r="K414" s="43">
        <v>169.4</v>
      </c>
      <c r="L414" s="43">
        <v>171.3</v>
      </c>
      <c r="M414" s="43">
        <v>170.5</v>
      </c>
      <c r="N414" s="43">
        <v>162.80000000000001</v>
      </c>
    </row>
    <row r="415" spans="1:14" ht="12.75" x14ac:dyDescent="0.2">
      <c r="A415" s="42" t="s">
        <v>110</v>
      </c>
      <c r="B415" s="42" t="s">
        <v>137</v>
      </c>
      <c r="C415" s="45">
        <v>180.1</v>
      </c>
      <c r="D415" s="45">
        <v>176.7</v>
      </c>
      <c r="E415" s="45">
        <v>172.4</v>
      </c>
      <c r="F415" s="45">
        <v>188.3</v>
      </c>
      <c r="G415" s="45">
        <v>197.2</v>
      </c>
      <c r="H415" s="45">
        <v>194.1</v>
      </c>
      <c r="I415" s="45">
        <v>193.1</v>
      </c>
      <c r="J415" s="45">
        <v>197.7</v>
      </c>
      <c r="K415" s="46">
        <v>204</v>
      </c>
      <c r="L415" s="45">
        <v>220.4</v>
      </c>
      <c r="M415" s="45">
        <v>234.8</v>
      </c>
      <c r="N415" s="45">
        <v>252.1</v>
      </c>
    </row>
    <row r="416" spans="1:14" ht="12.75" x14ac:dyDescent="0.2">
      <c r="A416" s="42" t="s">
        <v>110</v>
      </c>
      <c r="B416" s="42" t="s">
        <v>138</v>
      </c>
      <c r="C416" s="43">
        <v>92.8</v>
      </c>
      <c r="D416" s="43">
        <v>97.1</v>
      </c>
      <c r="E416" s="43">
        <v>94.7</v>
      </c>
      <c r="F416" s="43">
        <v>94.1</v>
      </c>
      <c r="G416" s="43">
        <v>93.5</v>
      </c>
      <c r="H416" s="43">
        <v>95.3</v>
      </c>
      <c r="I416" s="43">
        <v>96.7</v>
      </c>
      <c r="J416" s="43">
        <v>95.7</v>
      </c>
      <c r="K416" s="43">
        <v>95.3</v>
      </c>
      <c r="L416" s="43">
        <v>92.7</v>
      </c>
      <c r="M416" s="44">
        <v>95</v>
      </c>
      <c r="N416" s="43">
        <v>98.5</v>
      </c>
    </row>
    <row r="417" spans="1:14" ht="12.75" x14ac:dyDescent="0.2">
      <c r="A417" s="42" t="s">
        <v>110</v>
      </c>
      <c r="B417" s="42" t="s">
        <v>139</v>
      </c>
      <c r="C417" s="45">
        <v>59.2</v>
      </c>
      <c r="D417" s="45">
        <v>61.1</v>
      </c>
      <c r="E417" s="45">
        <v>58.6</v>
      </c>
      <c r="F417" s="45">
        <v>60.2</v>
      </c>
      <c r="G417" s="45">
        <v>61.1</v>
      </c>
      <c r="H417" s="45">
        <v>62.3</v>
      </c>
      <c r="I417" s="45">
        <v>65.7</v>
      </c>
      <c r="J417" s="45">
        <v>62.1</v>
      </c>
      <c r="K417" s="45">
        <v>66.900000000000006</v>
      </c>
      <c r="L417" s="45">
        <v>69.3</v>
      </c>
      <c r="M417" s="45">
        <v>68.099999999999994</v>
      </c>
      <c r="N417" s="45">
        <v>72.599999999999994</v>
      </c>
    </row>
    <row r="418" spans="1:14" ht="12.75" x14ac:dyDescent="0.2">
      <c r="A418" s="42" t="s">
        <v>110</v>
      </c>
      <c r="B418" s="42" t="s">
        <v>140</v>
      </c>
      <c r="C418" s="43">
        <v>323.60000000000002</v>
      </c>
      <c r="D418" s="43">
        <v>326.7</v>
      </c>
      <c r="E418" s="43">
        <v>333.5</v>
      </c>
      <c r="F418" s="43">
        <v>344.7</v>
      </c>
      <c r="G418" s="43">
        <v>351.5</v>
      </c>
      <c r="H418" s="43">
        <v>361.9</v>
      </c>
      <c r="I418" s="43">
        <v>377.1</v>
      </c>
      <c r="J418" s="43">
        <v>385.8</v>
      </c>
      <c r="K418" s="43">
        <v>396.9</v>
      </c>
      <c r="L418" s="43">
        <v>406.2</v>
      </c>
      <c r="M418" s="43">
        <v>419.8</v>
      </c>
      <c r="N418" s="43">
        <v>427.1</v>
      </c>
    </row>
    <row r="419" spans="1:14" ht="12.75" x14ac:dyDescent="0.2">
      <c r="A419" s="42" t="s">
        <v>110</v>
      </c>
      <c r="B419" s="42" t="s">
        <v>141</v>
      </c>
      <c r="C419" s="45">
        <v>202.9</v>
      </c>
      <c r="D419" s="45">
        <v>193.7</v>
      </c>
      <c r="E419" s="45">
        <v>194.3</v>
      </c>
      <c r="F419" s="45">
        <v>209.8</v>
      </c>
      <c r="G419" s="45">
        <v>212.3</v>
      </c>
      <c r="H419" s="45">
        <v>212.2</v>
      </c>
      <c r="I419" s="45">
        <v>213.2</v>
      </c>
      <c r="J419" s="45">
        <v>222.4</v>
      </c>
      <c r="K419" s="45">
        <v>226.5</v>
      </c>
      <c r="L419" s="45">
        <v>232.2</v>
      </c>
      <c r="M419" s="45">
        <v>231.6</v>
      </c>
      <c r="N419" s="45">
        <v>213.2</v>
      </c>
    </row>
    <row r="420" spans="1:14" ht="12.75" x14ac:dyDescent="0.2">
      <c r="A420" s="42" t="s">
        <v>110</v>
      </c>
      <c r="B420" s="42" t="s">
        <v>14</v>
      </c>
      <c r="C420" s="43">
        <v>254.3</v>
      </c>
      <c r="D420" s="43">
        <v>259.5</v>
      </c>
      <c r="E420" s="43">
        <v>261.39999999999998</v>
      </c>
      <c r="F420" s="43">
        <v>266.5</v>
      </c>
      <c r="G420" s="43">
        <v>272.89999999999998</v>
      </c>
      <c r="H420" s="43">
        <v>283.39999999999998</v>
      </c>
      <c r="I420" s="43">
        <v>293.8</v>
      </c>
      <c r="J420" s="43">
        <v>302.7</v>
      </c>
      <c r="K420" s="43">
        <v>313.7</v>
      </c>
      <c r="L420" s="44">
        <v>325</v>
      </c>
      <c r="M420" s="43">
        <v>353.7</v>
      </c>
      <c r="N420" s="43">
        <v>354.9</v>
      </c>
    </row>
    <row r="421" spans="1:14" ht="12.75" x14ac:dyDescent="0.2">
      <c r="A421" s="42" t="s">
        <v>110</v>
      </c>
      <c r="B421" s="42" t="s">
        <v>16</v>
      </c>
      <c r="C421" s="45">
        <v>479.3</v>
      </c>
      <c r="D421" s="45">
        <v>471.1</v>
      </c>
      <c r="E421" s="45">
        <v>479.8</v>
      </c>
      <c r="F421" s="45">
        <v>490.8</v>
      </c>
      <c r="G421" s="45">
        <v>500.2</v>
      </c>
      <c r="H421" s="45">
        <v>505.2</v>
      </c>
      <c r="I421" s="45">
        <v>515.4</v>
      </c>
      <c r="J421" s="45">
        <v>534.5</v>
      </c>
      <c r="K421" s="45">
        <v>545.20000000000005</v>
      </c>
      <c r="L421" s="45">
        <v>558.29999999999995</v>
      </c>
      <c r="M421" s="45">
        <v>560.1</v>
      </c>
      <c r="N421" s="45">
        <v>567.6</v>
      </c>
    </row>
    <row r="422" spans="1:14" ht="12.75" x14ac:dyDescent="0.2">
      <c r="A422" s="42" t="s">
        <v>110</v>
      </c>
      <c r="B422" s="42" t="s">
        <v>15</v>
      </c>
      <c r="C422" s="43">
        <v>701.6</v>
      </c>
      <c r="D422" s="43">
        <v>686.6</v>
      </c>
      <c r="E422" s="43">
        <v>685.1</v>
      </c>
      <c r="F422" s="43">
        <v>704.8</v>
      </c>
      <c r="G422" s="43">
        <v>694.9</v>
      </c>
      <c r="H422" s="43">
        <v>695.1</v>
      </c>
      <c r="I422" s="43">
        <v>710.8</v>
      </c>
      <c r="J422" s="43">
        <v>709.9</v>
      </c>
      <c r="K422" s="43">
        <v>721.3</v>
      </c>
      <c r="L422" s="43">
        <v>735.4</v>
      </c>
      <c r="M422" s="43">
        <v>729.7</v>
      </c>
      <c r="N422" s="44">
        <v>735</v>
      </c>
    </row>
    <row r="423" spans="1:14" ht="12.75" x14ac:dyDescent="0.2">
      <c r="A423" s="42" t="s">
        <v>110</v>
      </c>
      <c r="B423" s="42" t="s">
        <v>142</v>
      </c>
      <c r="C423" s="45">
        <v>103.6</v>
      </c>
      <c r="D423" s="45">
        <v>104.7</v>
      </c>
      <c r="E423" s="45">
        <v>107.2</v>
      </c>
      <c r="F423" s="45">
        <v>103.7</v>
      </c>
      <c r="G423" s="45">
        <v>104.4</v>
      </c>
      <c r="H423" s="45">
        <v>110.4</v>
      </c>
      <c r="I423" s="45">
        <v>114.1</v>
      </c>
      <c r="J423" s="45">
        <v>112.3</v>
      </c>
      <c r="K423" s="45">
        <v>111.2</v>
      </c>
      <c r="L423" s="45">
        <v>117.8</v>
      </c>
      <c r="M423" s="45">
        <v>129.30000000000001</v>
      </c>
      <c r="N423" s="45">
        <v>135.19999999999999</v>
      </c>
    </row>
    <row r="424" spans="1:14" ht="12.75" x14ac:dyDescent="0.2">
      <c r="A424" s="42" t="s">
        <v>110</v>
      </c>
      <c r="B424" s="42" t="s">
        <v>143</v>
      </c>
      <c r="C424" s="43">
        <v>105.2</v>
      </c>
      <c r="D424" s="43">
        <v>109.8</v>
      </c>
      <c r="E424" s="43">
        <v>111.3</v>
      </c>
      <c r="F424" s="43">
        <v>109.9</v>
      </c>
      <c r="G424" s="43">
        <v>112.9</v>
      </c>
      <c r="H424" s="43">
        <v>119.5</v>
      </c>
      <c r="I424" s="43">
        <v>114.2</v>
      </c>
      <c r="J424" s="43">
        <v>118.9</v>
      </c>
      <c r="K424" s="43">
        <v>125.8</v>
      </c>
      <c r="L424" s="43">
        <v>128.19999999999999</v>
      </c>
      <c r="M424" s="43">
        <v>128.80000000000001</v>
      </c>
      <c r="N424" s="43">
        <v>120.3</v>
      </c>
    </row>
    <row r="425" spans="1:14" ht="13.5" thickBot="1" x14ac:dyDescent="0.25">
      <c r="A425" s="47" t="s">
        <v>110</v>
      </c>
      <c r="B425" s="47" t="s">
        <v>144</v>
      </c>
      <c r="C425" s="46"/>
      <c r="D425" s="46"/>
      <c r="E425" s="45">
        <v>1.4</v>
      </c>
      <c r="F425" s="45">
        <v>1.4</v>
      </c>
      <c r="G425" s="45">
        <v>1.8</v>
      </c>
      <c r="H425" s="45">
        <v>2.5</v>
      </c>
      <c r="I425" s="45">
        <v>1.6</v>
      </c>
      <c r="J425" s="46"/>
      <c r="K425" s="46"/>
      <c r="L425" s="45">
        <v>1.3</v>
      </c>
      <c r="M425" s="46"/>
      <c r="N425" s="46"/>
    </row>
    <row r="426" spans="1:14" ht="24" customHeight="1" thickBot="1" x14ac:dyDescent="0.25">
      <c r="A426" s="48" t="s">
        <v>110</v>
      </c>
      <c r="B426" s="49" t="s">
        <v>86</v>
      </c>
      <c r="C426" s="50">
        <f>SUM(C410:C425)</f>
        <v>3464.7</v>
      </c>
      <c r="D426" s="50">
        <f t="shared" ref="D426" si="144">SUM(D410:D425)</f>
        <v>3443.7</v>
      </c>
      <c r="E426" s="50">
        <f t="shared" ref="E426" si="145">SUM(E410:E425)</f>
        <v>3471</v>
      </c>
      <c r="F426" s="50">
        <f t="shared" ref="F426" si="146">SUM(F410:F425)</f>
        <v>3542</v>
      </c>
      <c r="G426" s="50">
        <f t="shared" ref="G426" si="147">SUM(G410:G425)</f>
        <v>3556.1000000000004</v>
      </c>
      <c r="H426" s="50">
        <f t="shared" ref="H426" si="148">SUM(H410:H425)</f>
        <v>3607.7</v>
      </c>
      <c r="I426" s="50">
        <f t="shared" ref="I426" si="149">SUM(I410:I425)</f>
        <v>3671.2</v>
      </c>
      <c r="J426" s="50">
        <f t="shared" ref="J426" si="150">SUM(J410:J425)</f>
        <v>3731.4</v>
      </c>
      <c r="K426" s="50">
        <f t="shared" ref="K426" si="151">SUM(K410:K425)</f>
        <v>3801.2</v>
      </c>
      <c r="L426" s="50">
        <f t="shared" ref="L426" si="152">SUM(L410:L425)</f>
        <v>3890.2000000000003</v>
      </c>
      <c r="M426" s="50">
        <f t="shared" ref="M426" si="153">SUM(M410:M425)</f>
        <v>3954.6000000000004</v>
      </c>
      <c r="N426" s="50">
        <f t="shared" ref="N426" si="154">SUM(N410:N425)</f>
        <v>3971.8999999999996</v>
      </c>
    </row>
    <row r="427" spans="1:14" ht="12.75" x14ac:dyDescent="0.2">
      <c r="A427" s="51" t="s">
        <v>148</v>
      </c>
      <c r="B427" s="51" t="s">
        <v>135</v>
      </c>
      <c r="C427" s="43">
        <v>15.7</v>
      </c>
      <c r="D427" s="43">
        <v>179.4</v>
      </c>
      <c r="E427" s="43">
        <v>174.8</v>
      </c>
      <c r="F427" s="43">
        <v>193.3</v>
      </c>
      <c r="G427" s="43">
        <v>191.6</v>
      </c>
      <c r="H427" s="43">
        <v>206.6</v>
      </c>
      <c r="I427" s="44">
        <v>221</v>
      </c>
      <c r="J427" s="43">
        <v>230.3</v>
      </c>
      <c r="K427" s="43">
        <v>228.6</v>
      </c>
      <c r="L427" s="43">
        <v>228.5</v>
      </c>
      <c r="M427" s="43">
        <v>242.8</v>
      </c>
      <c r="N427" s="43">
        <v>227.8</v>
      </c>
    </row>
    <row r="428" spans="1:14" ht="12.75" x14ac:dyDescent="0.2">
      <c r="A428" s="42" t="s">
        <v>148</v>
      </c>
      <c r="B428" s="42" t="s">
        <v>10</v>
      </c>
      <c r="C428" s="45">
        <v>210.5</v>
      </c>
      <c r="D428" s="45">
        <v>210.3</v>
      </c>
      <c r="E428" s="45">
        <v>192.5</v>
      </c>
      <c r="F428" s="45">
        <v>226.8</v>
      </c>
      <c r="G428" s="45">
        <v>225.2</v>
      </c>
      <c r="H428" s="45">
        <v>205.2</v>
      </c>
      <c r="I428" s="45">
        <v>205.1</v>
      </c>
      <c r="J428" s="45">
        <v>210.5</v>
      </c>
      <c r="K428" s="45">
        <v>216.6</v>
      </c>
      <c r="L428" s="45">
        <v>222.6</v>
      </c>
      <c r="M428" s="45">
        <v>246.2</v>
      </c>
      <c r="N428" s="45">
        <v>226.5</v>
      </c>
    </row>
    <row r="429" spans="1:14" ht="12.75" x14ac:dyDescent="0.2">
      <c r="A429" s="42" t="s">
        <v>148</v>
      </c>
      <c r="B429" s="42" t="s">
        <v>11</v>
      </c>
      <c r="C429" s="44">
        <v>4156</v>
      </c>
      <c r="D429" s="43">
        <v>3902.7</v>
      </c>
      <c r="E429" s="43">
        <v>3890.8</v>
      </c>
      <c r="F429" s="43">
        <v>3896.8</v>
      </c>
      <c r="G429" s="43">
        <v>3927.3</v>
      </c>
      <c r="H429" s="43">
        <v>3872.7</v>
      </c>
      <c r="I429" s="43">
        <v>3869.4</v>
      </c>
      <c r="J429" s="43">
        <v>3914.9</v>
      </c>
      <c r="K429" s="43">
        <v>4006.9</v>
      </c>
      <c r="L429" s="43">
        <v>4036.1</v>
      </c>
      <c r="M429" s="43">
        <v>4007.7</v>
      </c>
      <c r="N429" s="44">
        <v>3867</v>
      </c>
    </row>
    <row r="430" spans="1:14" ht="12.75" x14ac:dyDescent="0.2">
      <c r="A430" s="42" t="s">
        <v>148</v>
      </c>
      <c r="B430" s="42" t="s">
        <v>136</v>
      </c>
      <c r="C430" s="45">
        <v>1589.1</v>
      </c>
      <c r="D430" s="45">
        <v>1454.5</v>
      </c>
      <c r="E430" s="45">
        <v>1410.1</v>
      </c>
      <c r="F430" s="45">
        <v>1390.2</v>
      </c>
      <c r="G430" s="45">
        <v>1392.6</v>
      </c>
      <c r="H430" s="45">
        <v>1442.2</v>
      </c>
      <c r="I430" s="45">
        <v>1423.8</v>
      </c>
      <c r="J430" s="45">
        <v>1493.5</v>
      </c>
      <c r="K430" s="45">
        <v>1541.3</v>
      </c>
      <c r="L430" s="45">
        <v>1507.5</v>
      </c>
      <c r="M430" s="45">
        <v>1540.5</v>
      </c>
      <c r="N430" s="45">
        <v>1499.9</v>
      </c>
    </row>
    <row r="431" spans="1:14" ht="12.75" x14ac:dyDescent="0.2">
      <c r="A431" s="42" t="s">
        <v>148</v>
      </c>
      <c r="B431" s="42" t="s">
        <v>13</v>
      </c>
      <c r="C431" s="43">
        <v>1245.7</v>
      </c>
      <c r="D431" s="43">
        <v>1334.5</v>
      </c>
      <c r="E431" s="43">
        <v>1397.8</v>
      </c>
      <c r="F431" s="43">
        <v>1421.6</v>
      </c>
      <c r="G431" s="43">
        <v>1447.2</v>
      </c>
      <c r="H431" s="43">
        <v>1479.4</v>
      </c>
      <c r="I431" s="43">
        <v>1552.7</v>
      </c>
      <c r="J431" s="43">
        <v>1592.3</v>
      </c>
      <c r="K431" s="43">
        <v>1662.5</v>
      </c>
      <c r="L431" s="43">
        <v>1695.8</v>
      </c>
      <c r="M431" s="43">
        <v>1692.3</v>
      </c>
      <c r="N431" s="43">
        <v>1700.5</v>
      </c>
    </row>
    <row r="432" spans="1:14" ht="12.75" x14ac:dyDescent="0.2">
      <c r="A432" s="42" t="s">
        <v>148</v>
      </c>
      <c r="B432" s="42" t="s">
        <v>137</v>
      </c>
      <c r="C432" s="45">
        <v>1145.0999999999999</v>
      </c>
      <c r="D432" s="45">
        <v>1002.4</v>
      </c>
      <c r="E432" s="45">
        <v>999.3</v>
      </c>
      <c r="F432" s="45">
        <v>1047.4000000000001</v>
      </c>
      <c r="G432" s="45">
        <v>1100.3</v>
      </c>
      <c r="H432" s="46">
        <v>1143</v>
      </c>
      <c r="I432" s="45">
        <v>1176.0999999999999</v>
      </c>
      <c r="J432" s="45">
        <v>1237.7</v>
      </c>
      <c r="K432" s="45">
        <v>1240.7</v>
      </c>
      <c r="L432" s="45">
        <v>1265.5</v>
      </c>
      <c r="M432" s="45">
        <v>1274.2</v>
      </c>
      <c r="N432" s="45">
        <v>1358.7</v>
      </c>
    </row>
    <row r="433" spans="1:14" ht="12.75" x14ac:dyDescent="0.2">
      <c r="A433" s="42" t="s">
        <v>148</v>
      </c>
      <c r="B433" s="42" t="s">
        <v>138</v>
      </c>
      <c r="C433" s="43">
        <v>1261.9000000000001</v>
      </c>
      <c r="D433" s="44">
        <v>1221</v>
      </c>
      <c r="E433" s="43">
        <v>1167.4000000000001</v>
      </c>
      <c r="F433" s="43">
        <v>1175.5</v>
      </c>
      <c r="G433" s="43">
        <v>1184.5</v>
      </c>
      <c r="H433" s="43">
        <v>1140.9000000000001</v>
      </c>
      <c r="I433" s="44">
        <v>1161</v>
      </c>
      <c r="J433" s="43">
        <v>1209.8</v>
      </c>
      <c r="K433" s="43">
        <v>1216.8</v>
      </c>
      <c r="L433" s="43">
        <v>1190.8</v>
      </c>
      <c r="M433" s="44">
        <v>1299</v>
      </c>
      <c r="N433" s="43">
        <v>1264.9000000000001</v>
      </c>
    </row>
    <row r="434" spans="1:14" ht="12.75" x14ac:dyDescent="0.2">
      <c r="A434" s="42" t="s">
        <v>148</v>
      </c>
      <c r="B434" s="42" t="s">
        <v>139</v>
      </c>
      <c r="C434" s="45">
        <v>241.7</v>
      </c>
      <c r="D434" s="46">
        <v>250</v>
      </c>
      <c r="E434" s="45">
        <v>264.89999999999998</v>
      </c>
      <c r="F434" s="45">
        <v>280.39999999999998</v>
      </c>
      <c r="G434" s="45">
        <v>310.10000000000002</v>
      </c>
      <c r="H434" s="46">
        <v>313</v>
      </c>
      <c r="I434" s="45">
        <v>322.8</v>
      </c>
      <c r="J434" s="45">
        <v>309.10000000000002</v>
      </c>
      <c r="K434" s="45">
        <v>328.2</v>
      </c>
      <c r="L434" s="45">
        <v>323.8</v>
      </c>
      <c r="M434" s="45">
        <v>340.1</v>
      </c>
      <c r="N434" s="45">
        <v>362.1</v>
      </c>
    </row>
    <row r="435" spans="1:14" ht="12.75" x14ac:dyDescent="0.2">
      <c r="A435" s="42" t="s">
        <v>148</v>
      </c>
      <c r="B435" s="42" t="s">
        <v>140</v>
      </c>
      <c r="C435" s="44">
        <v>1553</v>
      </c>
      <c r="D435" s="43">
        <v>1806.5</v>
      </c>
      <c r="E435" s="44">
        <v>1798</v>
      </c>
      <c r="F435" s="43">
        <v>1782.8</v>
      </c>
      <c r="G435" s="43">
        <v>1859.3</v>
      </c>
      <c r="H435" s="44">
        <v>1948</v>
      </c>
      <c r="I435" s="43">
        <v>2041.3</v>
      </c>
      <c r="J435" s="43">
        <v>2068.9</v>
      </c>
      <c r="K435" s="43">
        <v>2168.5</v>
      </c>
      <c r="L435" s="43">
        <v>2213.4</v>
      </c>
      <c r="M435" s="43">
        <v>2283.4</v>
      </c>
      <c r="N435" s="43">
        <v>2397.8000000000002</v>
      </c>
    </row>
    <row r="436" spans="1:14" ht="12.75" x14ac:dyDescent="0.2">
      <c r="A436" s="42" t="s">
        <v>148</v>
      </c>
      <c r="B436" s="42" t="s">
        <v>141</v>
      </c>
      <c r="C436" s="45">
        <v>1147.8</v>
      </c>
      <c r="D436" s="45">
        <v>1260.4000000000001</v>
      </c>
      <c r="E436" s="46">
        <v>1290</v>
      </c>
      <c r="F436" s="45">
        <v>1278.0999999999999</v>
      </c>
      <c r="G436" s="45">
        <v>1307.9000000000001</v>
      </c>
      <c r="H436" s="45">
        <v>1357.6</v>
      </c>
      <c r="I436" s="45">
        <v>1376.1</v>
      </c>
      <c r="J436" s="45">
        <v>1432.5</v>
      </c>
      <c r="K436" s="45">
        <v>1445.7</v>
      </c>
      <c r="L436" s="45">
        <v>1503.6</v>
      </c>
      <c r="M436" s="45">
        <v>1494.7</v>
      </c>
      <c r="N436" s="46">
        <v>1449</v>
      </c>
    </row>
    <row r="437" spans="1:14" ht="12.75" x14ac:dyDescent="0.2">
      <c r="A437" s="42" t="s">
        <v>148</v>
      </c>
      <c r="B437" s="42" t="s">
        <v>14</v>
      </c>
      <c r="C437" s="43">
        <v>2064.8000000000002</v>
      </c>
      <c r="D437" s="43">
        <v>1944.2</v>
      </c>
      <c r="E437" s="43">
        <v>1881.1</v>
      </c>
      <c r="F437" s="43">
        <v>1819.8</v>
      </c>
      <c r="G437" s="43">
        <v>1780.9</v>
      </c>
      <c r="H437" s="43">
        <v>1807.6</v>
      </c>
      <c r="I437" s="43">
        <v>1782.9</v>
      </c>
      <c r="J437" s="43">
        <v>1796.7</v>
      </c>
      <c r="K437" s="43">
        <v>1863.3</v>
      </c>
      <c r="L437" s="43">
        <v>1933.8</v>
      </c>
      <c r="M437" s="43">
        <v>2051.6</v>
      </c>
      <c r="N437" s="43">
        <v>2045.4</v>
      </c>
    </row>
    <row r="438" spans="1:14" ht="12.75" x14ac:dyDescent="0.2">
      <c r="A438" s="42" t="s">
        <v>148</v>
      </c>
      <c r="B438" s="42" t="s">
        <v>16</v>
      </c>
      <c r="C438" s="45">
        <v>2621.6</v>
      </c>
      <c r="D438" s="45">
        <v>2882.7</v>
      </c>
      <c r="E438" s="45">
        <v>3015.7</v>
      </c>
      <c r="F438" s="45">
        <v>2974.9</v>
      </c>
      <c r="G438" s="45">
        <v>2982.9</v>
      </c>
      <c r="H438" s="45">
        <v>2982.9</v>
      </c>
      <c r="I438" s="45">
        <v>3076.5</v>
      </c>
      <c r="J438" s="45">
        <v>3174.1</v>
      </c>
      <c r="K438" s="45">
        <v>3206.9</v>
      </c>
      <c r="L438" s="45">
        <v>3154.8</v>
      </c>
      <c r="M438" s="45">
        <v>3150.3</v>
      </c>
      <c r="N438" s="45">
        <v>3276.1</v>
      </c>
    </row>
    <row r="439" spans="1:14" ht="12.75" x14ac:dyDescent="0.2">
      <c r="A439" s="42" t="s">
        <v>148</v>
      </c>
      <c r="B439" s="42" t="s">
        <v>15</v>
      </c>
      <c r="C439" s="43">
        <v>3548.5</v>
      </c>
      <c r="D439" s="43">
        <v>3690.3</v>
      </c>
      <c r="E439" s="43">
        <v>3729.4</v>
      </c>
      <c r="F439" s="43">
        <v>3832.3</v>
      </c>
      <c r="G439" s="44">
        <v>3813</v>
      </c>
      <c r="H439" s="43">
        <v>3909.8</v>
      </c>
      <c r="I439" s="43">
        <v>3951.8</v>
      </c>
      <c r="J439" s="43">
        <v>4013.9</v>
      </c>
      <c r="K439" s="43">
        <v>3986.3</v>
      </c>
      <c r="L439" s="43">
        <v>4069.5</v>
      </c>
      <c r="M439" s="43">
        <v>4132.3999999999996</v>
      </c>
      <c r="N439" s="43">
        <v>4244.3999999999996</v>
      </c>
    </row>
    <row r="440" spans="1:14" ht="12.75" x14ac:dyDescent="0.2">
      <c r="A440" s="42" t="s">
        <v>148</v>
      </c>
      <c r="B440" s="42" t="s">
        <v>142</v>
      </c>
      <c r="C440" s="45">
        <v>723.7</v>
      </c>
      <c r="D440" s="45">
        <v>728.9</v>
      </c>
      <c r="E440" s="45">
        <v>722.7</v>
      </c>
      <c r="F440" s="45">
        <v>715.2</v>
      </c>
      <c r="G440" s="45">
        <v>732.8</v>
      </c>
      <c r="H440" s="45">
        <v>689.3</v>
      </c>
      <c r="I440" s="45">
        <v>752.2</v>
      </c>
      <c r="J440" s="45">
        <v>790.2</v>
      </c>
      <c r="K440" s="45">
        <v>771.6</v>
      </c>
      <c r="L440" s="45">
        <v>798.5</v>
      </c>
      <c r="M440" s="45">
        <v>812.4</v>
      </c>
      <c r="N440" s="45">
        <v>829.8</v>
      </c>
    </row>
    <row r="441" spans="1:14" ht="12.75" x14ac:dyDescent="0.2">
      <c r="A441" s="42" t="s">
        <v>148</v>
      </c>
      <c r="B441" s="42" t="s">
        <v>143</v>
      </c>
      <c r="C441" s="43">
        <v>649.79999999999995</v>
      </c>
      <c r="D441" s="44">
        <v>724</v>
      </c>
      <c r="E441" s="43">
        <v>694.6</v>
      </c>
      <c r="F441" s="43">
        <v>725.3</v>
      </c>
      <c r="G441" s="43">
        <v>691.9</v>
      </c>
      <c r="H441" s="43">
        <v>754.8</v>
      </c>
      <c r="I441" s="43">
        <v>784.6</v>
      </c>
      <c r="J441" s="43">
        <v>810.2</v>
      </c>
      <c r="K441" s="43">
        <v>811.9</v>
      </c>
      <c r="L441" s="43">
        <v>890.7</v>
      </c>
      <c r="M441" s="44">
        <v>836</v>
      </c>
      <c r="N441" s="43">
        <v>887.6</v>
      </c>
    </row>
    <row r="442" spans="1:14" ht="13.5" thickBot="1" x14ac:dyDescent="0.25">
      <c r="A442" s="47" t="s">
        <v>148</v>
      </c>
      <c r="B442" s="47" t="s">
        <v>144</v>
      </c>
      <c r="C442" s="45">
        <v>11.9</v>
      </c>
      <c r="D442" s="45">
        <v>41.9</v>
      </c>
      <c r="E442" s="45">
        <v>40.700000000000003</v>
      </c>
      <c r="F442" s="45">
        <v>50.2</v>
      </c>
      <c r="G442" s="45">
        <v>39.299999999999997</v>
      </c>
      <c r="H442" s="45">
        <v>41.3</v>
      </c>
      <c r="I442" s="45">
        <v>41.2</v>
      </c>
      <c r="J442" s="45">
        <v>37.9</v>
      </c>
      <c r="K442" s="45">
        <v>49.5</v>
      </c>
      <c r="L442" s="45">
        <v>43.4</v>
      </c>
      <c r="M442" s="45">
        <v>49.6</v>
      </c>
      <c r="N442" s="45">
        <v>57.8</v>
      </c>
    </row>
    <row r="443" spans="1:14" ht="24" customHeight="1" thickBot="1" x14ac:dyDescent="0.25">
      <c r="A443" s="48" t="s">
        <v>148</v>
      </c>
      <c r="B443" s="49" t="s">
        <v>86</v>
      </c>
      <c r="C443" s="50">
        <f>SUM(C427:C442)</f>
        <v>22186.799999999999</v>
      </c>
      <c r="D443" s="50">
        <f t="shared" ref="D443" si="155">SUM(D427:D442)</f>
        <v>22633.7</v>
      </c>
      <c r="E443" s="50">
        <f t="shared" ref="E443" si="156">SUM(E427:E442)</f>
        <v>22669.800000000003</v>
      </c>
      <c r="F443" s="50">
        <f t="shared" ref="F443" si="157">SUM(F427:F442)</f>
        <v>22810.6</v>
      </c>
      <c r="G443" s="50">
        <f t="shared" ref="G443" si="158">SUM(G427:G442)</f>
        <v>22986.799999999999</v>
      </c>
      <c r="H443" s="50">
        <f t="shared" ref="H443" si="159">SUM(H427:H442)</f>
        <v>23294.3</v>
      </c>
      <c r="I443" s="50">
        <f t="shared" ref="I443" si="160">SUM(I427:I442)</f>
        <v>23738.499999999996</v>
      </c>
      <c r="J443" s="50">
        <f t="shared" ref="J443" si="161">SUM(J427:J442)</f>
        <v>24322.500000000004</v>
      </c>
      <c r="K443" s="50">
        <f t="shared" ref="K443" si="162">SUM(K427:K442)</f>
        <v>24745.3</v>
      </c>
      <c r="L443" s="50">
        <f t="shared" ref="L443" si="163">SUM(L427:L442)</f>
        <v>25078.3</v>
      </c>
      <c r="M443" s="50">
        <f t="shared" ref="M443" si="164">SUM(M427:M442)</f>
        <v>25453.199999999997</v>
      </c>
      <c r="N443" s="50">
        <f t="shared" ref="N443" si="165">SUM(N427:N442)</f>
        <v>25695.299999999996</v>
      </c>
    </row>
    <row r="444" spans="1:14" ht="12.75" x14ac:dyDescent="0.2">
      <c r="A444" s="51" t="s">
        <v>149</v>
      </c>
      <c r="B444" s="51" t="s">
        <v>135</v>
      </c>
      <c r="C444" s="45">
        <v>0.6</v>
      </c>
      <c r="D444" s="45">
        <v>0.6</v>
      </c>
      <c r="E444" s="45">
        <v>0.9</v>
      </c>
      <c r="F444" s="45">
        <v>1.1000000000000001</v>
      </c>
      <c r="G444" s="45">
        <v>1.1000000000000001</v>
      </c>
      <c r="H444" s="45">
        <v>1.1000000000000001</v>
      </c>
      <c r="I444" s="46">
        <v>1</v>
      </c>
      <c r="J444" s="45">
        <v>0.9</v>
      </c>
      <c r="K444" s="45">
        <v>0.9</v>
      </c>
      <c r="L444" s="45">
        <v>1.3</v>
      </c>
      <c r="M444" s="45">
        <v>1.3</v>
      </c>
      <c r="N444" s="46">
        <v>1</v>
      </c>
    </row>
    <row r="445" spans="1:14" ht="12.75" x14ac:dyDescent="0.2">
      <c r="A445" s="42" t="s">
        <v>149</v>
      </c>
      <c r="B445" s="42" t="s">
        <v>10</v>
      </c>
      <c r="C445" s="45">
        <v>0.8</v>
      </c>
      <c r="D445" s="45">
        <v>0.8</v>
      </c>
      <c r="E445" s="45">
        <v>0.6</v>
      </c>
      <c r="F445" s="45">
        <v>0.5</v>
      </c>
      <c r="G445" s="45">
        <v>0.7</v>
      </c>
      <c r="H445" s="45">
        <v>0.6</v>
      </c>
      <c r="I445" s="45">
        <v>0.8</v>
      </c>
      <c r="J445" s="45">
        <v>0.8</v>
      </c>
      <c r="K445" s="45">
        <v>0.5</v>
      </c>
      <c r="L445" s="45">
        <v>0.9</v>
      </c>
      <c r="M445" s="45">
        <v>0.8</v>
      </c>
      <c r="N445" s="45">
        <v>0.7</v>
      </c>
    </row>
    <row r="446" spans="1:14" ht="12.75" x14ac:dyDescent="0.2">
      <c r="A446" s="42" t="s">
        <v>149</v>
      </c>
      <c r="B446" s="42" t="s">
        <v>11</v>
      </c>
      <c r="C446" s="43">
        <v>22.5</v>
      </c>
      <c r="D446" s="43">
        <v>20.399999999999999</v>
      </c>
      <c r="E446" s="43">
        <v>19.5</v>
      </c>
      <c r="F446" s="43">
        <v>20.9</v>
      </c>
      <c r="G446" s="43">
        <v>21.7</v>
      </c>
      <c r="H446" s="43">
        <v>22.8</v>
      </c>
      <c r="I446" s="43">
        <v>22.5</v>
      </c>
      <c r="J446" s="43">
        <v>22.9</v>
      </c>
      <c r="K446" s="43">
        <v>24.1</v>
      </c>
      <c r="L446" s="43">
        <v>24.1</v>
      </c>
      <c r="M446" s="43">
        <v>23.3</v>
      </c>
      <c r="N446" s="43">
        <v>22.9</v>
      </c>
    </row>
    <row r="447" spans="1:14" ht="12.75" x14ac:dyDescent="0.2">
      <c r="A447" s="42" t="s">
        <v>149</v>
      </c>
      <c r="B447" s="42" t="s">
        <v>136</v>
      </c>
      <c r="C447" s="45">
        <v>8.9</v>
      </c>
      <c r="D447" s="45">
        <v>9.1</v>
      </c>
      <c r="E447" s="45">
        <v>8.4</v>
      </c>
      <c r="F447" s="45">
        <v>8.1999999999999993</v>
      </c>
      <c r="G447" s="45">
        <v>8.1999999999999993</v>
      </c>
      <c r="H447" s="45">
        <v>8.6999999999999993</v>
      </c>
      <c r="I447" s="45">
        <v>9.5</v>
      </c>
      <c r="J447" s="45">
        <v>10.6</v>
      </c>
      <c r="K447" s="45">
        <v>12.1</v>
      </c>
      <c r="L447" s="45">
        <v>12.6</v>
      </c>
      <c r="M447" s="45">
        <v>13.2</v>
      </c>
      <c r="N447" s="46">
        <v>12</v>
      </c>
    </row>
    <row r="448" spans="1:14" ht="12.75" x14ac:dyDescent="0.2">
      <c r="A448" s="42" t="s">
        <v>149</v>
      </c>
      <c r="B448" s="42" t="s">
        <v>13</v>
      </c>
      <c r="C448" s="43">
        <v>6.3</v>
      </c>
      <c r="D448" s="43">
        <v>7.4</v>
      </c>
      <c r="E448" s="43">
        <v>7.7</v>
      </c>
      <c r="F448" s="43">
        <v>8.5</v>
      </c>
      <c r="G448" s="44">
        <v>8</v>
      </c>
      <c r="H448" s="43">
        <v>9.8000000000000007</v>
      </c>
      <c r="I448" s="43">
        <v>10.5</v>
      </c>
      <c r="J448" s="43">
        <v>10.9</v>
      </c>
      <c r="K448" s="43">
        <v>11.5</v>
      </c>
      <c r="L448" s="43">
        <v>10.9</v>
      </c>
      <c r="M448" s="43">
        <v>10.9</v>
      </c>
      <c r="N448" s="43">
        <v>10.3</v>
      </c>
    </row>
    <row r="449" spans="1:14" ht="12.75" x14ac:dyDescent="0.2">
      <c r="A449" s="42" t="s">
        <v>149</v>
      </c>
      <c r="B449" s="42" t="s">
        <v>137</v>
      </c>
      <c r="C449" s="45">
        <v>7.5</v>
      </c>
      <c r="D449" s="45">
        <v>7.7</v>
      </c>
      <c r="E449" s="45">
        <v>6.9</v>
      </c>
      <c r="F449" s="45">
        <v>7.1</v>
      </c>
      <c r="G449" s="45">
        <v>6.9</v>
      </c>
      <c r="H449" s="45">
        <v>7.2</v>
      </c>
      <c r="I449" s="46">
        <v>8</v>
      </c>
      <c r="J449" s="45">
        <v>9.1999999999999993</v>
      </c>
      <c r="K449" s="45">
        <v>9.8000000000000007</v>
      </c>
      <c r="L449" s="45">
        <v>9.8000000000000007</v>
      </c>
      <c r="M449" s="45">
        <v>9.1</v>
      </c>
      <c r="N449" s="45">
        <v>8.5</v>
      </c>
    </row>
    <row r="450" spans="1:14" ht="12.75" x14ac:dyDescent="0.2">
      <c r="A450" s="42" t="s">
        <v>149</v>
      </c>
      <c r="B450" s="42" t="s">
        <v>138</v>
      </c>
      <c r="C450" s="43">
        <v>8.9</v>
      </c>
      <c r="D450" s="43">
        <v>7.7</v>
      </c>
      <c r="E450" s="43">
        <v>7.6</v>
      </c>
      <c r="F450" s="43">
        <v>7.9</v>
      </c>
      <c r="G450" s="43">
        <v>7.3</v>
      </c>
      <c r="H450" s="43">
        <v>6.9</v>
      </c>
      <c r="I450" s="43">
        <v>6.6</v>
      </c>
      <c r="J450" s="43">
        <v>6.2</v>
      </c>
      <c r="K450" s="43">
        <v>6.2</v>
      </c>
      <c r="L450" s="43">
        <v>5.4</v>
      </c>
      <c r="M450" s="44">
        <v>6</v>
      </c>
      <c r="N450" s="43">
        <v>7.3</v>
      </c>
    </row>
    <row r="451" spans="1:14" ht="12.75" x14ac:dyDescent="0.2">
      <c r="A451" s="42" t="s">
        <v>149</v>
      </c>
      <c r="B451" s="42" t="s">
        <v>139</v>
      </c>
      <c r="C451" s="45">
        <v>1.2</v>
      </c>
      <c r="D451" s="45">
        <v>0.7</v>
      </c>
      <c r="E451" s="45">
        <v>0.8</v>
      </c>
      <c r="F451" s="45">
        <v>0.7</v>
      </c>
      <c r="G451" s="45">
        <v>0.6</v>
      </c>
      <c r="H451" s="45">
        <v>0.7</v>
      </c>
      <c r="I451" s="45">
        <v>0.7</v>
      </c>
      <c r="J451" s="45">
        <v>0.9</v>
      </c>
      <c r="K451" s="45">
        <v>0.9</v>
      </c>
      <c r="L451" s="45">
        <v>1.3</v>
      </c>
      <c r="M451" s="45">
        <v>1.1000000000000001</v>
      </c>
      <c r="N451" s="45">
        <v>1.2</v>
      </c>
    </row>
    <row r="452" spans="1:14" ht="12.75" x14ac:dyDescent="0.2">
      <c r="A452" s="42" t="s">
        <v>149</v>
      </c>
      <c r="B452" s="42" t="s">
        <v>140</v>
      </c>
      <c r="C452" s="43">
        <v>9.1999999999999993</v>
      </c>
      <c r="D452" s="43">
        <v>9.3000000000000007</v>
      </c>
      <c r="E452" s="43">
        <v>9.5</v>
      </c>
      <c r="F452" s="43">
        <v>9.4</v>
      </c>
      <c r="G452" s="43">
        <v>9.1</v>
      </c>
      <c r="H452" s="43">
        <v>9.1</v>
      </c>
      <c r="I452" s="43">
        <v>9.9</v>
      </c>
      <c r="J452" s="43">
        <v>10.5</v>
      </c>
      <c r="K452" s="43">
        <v>11.1</v>
      </c>
      <c r="L452" s="43">
        <v>11.8</v>
      </c>
      <c r="M452" s="44">
        <v>13</v>
      </c>
      <c r="N452" s="43">
        <v>12.8</v>
      </c>
    </row>
    <row r="453" spans="1:14" ht="12.75" x14ac:dyDescent="0.2">
      <c r="A453" s="42" t="s">
        <v>149</v>
      </c>
      <c r="B453" s="42" t="s">
        <v>141</v>
      </c>
      <c r="C453" s="45">
        <v>4.0999999999999996</v>
      </c>
      <c r="D453" s="45">
        <v>3.7</v>
      </c>
      <c r="E453" s="46">
        <v>4</v>
      </c>
      <c r="F453" s="45">
        <v>4.3</v>
      </c>
      <c r="G453" s="45">
        <v>4.9000000000000004</v>
      </c>
      <c r="H453" s="45">
        <v>5.0999999999999996</v>
      </c>
      <c r="I453" s="46">
        <v>6</v>
      </c>
      <c r="J453" s="45">
        <v>5.5</v>
      </c>
      <c r="K453" s="45">
        <v>6.6</v>
      </c>
      <c r="L453" s="45">
        <v>7.2</v>
      </c>
      <c r="M453" s="45">
        <v>7.3</v>
      </c>
      <c r="N453" s="45">
        <v>6.6</v>
      </c>
    </row>
    <row r="454" spans="1:14" ht="12.75" x14ac:dyDescent="0.2">
      <c r="A454" s="42" t="s">
        <v>149</v>
      </c>
      <c r="B454" s="42" t="s">
        <v>14</v>
      </c>
      <c r="C454" s="43">
        <v>9.1</v>
      </c>
      <c r="D454" s="43">
        <v>8.6</v>
      </c>
      <c r="E454" s="43">
        <v>8.1</v>
      </c>
      <c r="F454" s="43">
        <v>6.7</v>
      </c>
      <c r="G454" s="43">
        <v>8.1999999999999993</v>
      </c>
      <c r="H454" s="43">
        <v>8.1</v>
      </c>
      <c r="I454" s="43">
        <v>7.2</v>
      </c>
      <c r="J454" s="43">
        <v>7.2</v>
      </c>
      <c r="K454" s="43">
        <v>7.8</v>
      </c>
      <c r="L454" s="43">
        <v>7.9</v>
      </c>
      <c r="M454" s="43">
        <v>9.8000000000000007</v>
      </c>
      <c r="N454" s="43">
        <v>10.5</v>
      </c>
    </row>
    <row r="455" spans="1:14" ht="12.75" x14ac:dyDescent="0.2">
      <c r="A455" s="42" t="s">
        <v>149</v>
      </c>
      <c r="B455" s="42" t="s">
        <v>16</v>
      </c>
      <c r="C455" s="46">
        <v>20</v>
      </c>
      <c r="D455" s="46">
        <v>19</v>
      </c>
      <c r="E455" s="45">
        <v>19.5</v>
      </c>
      <c r="F455" s="45">
        <v>17.8</v>
      </c>
      <c r="G455" s="45">
        <v>18.5</v>
      </c>
      <c r="H455" s="45">
        <v>19.3</v>
      </c>
      <c r="I455" s="45">
        <v>20.8</v>
      </c>
      <c r="J455" s="45">
        <v>22.4</v>
      </c>
      <c r="K455" s="45">
        <v>21.7</v>
      </c>
      <c r="L455" s="45">
        <v>22.7</v>
      </c>
      <c r="M455" s="45">
        <v>23.2</v>
      </c>
      <c r="N455" s="45">
        <v>24.5</v>
      </c>
    </row>
    <row r="456" spans="1:14" ht="12.75" x14ac:dyDescent="0.2">
      <c r="A456" s="42" t="s">
        <v>149</v>
      </c>
      <c r="B456" s="42" t="s">
        <v>15</v>
      </c>
      <c r="C456" s="43">
        <v>18.5</v>
      </c>
      <c r="D456" s="44">
        <v>18</v>
      </c>
      <c r="E456" s="43">
        <v>19.8</v>
      </c>
      <c r="F456" s="43">
        <v>19.2</v>
      </c>
      <c r="G456" s="43">
        <v>17.899999999999999</v>
      </c>
      <c r="H456" s="43">
        <v>19.3</v>
      </c>
      <c r="I456" s="44">
        <v>19</v>
      </c>
      <c r="J456" s="43">
        <v>19.3</v>
      </c>
      <c r="K456" s="43">
        <v>19.600000000000001</v>
      </c>
      <c r="L456" s="43">
        <v>20.7</v>
      </c>
      <c r="M456" s="44">
        <v>21</v>
      </c>
      <c r="N456" s="43">
        <v>22.2</v>
      </c>
    </row>
    <row r="457" spans="1:14" ht="12.75" x14ac:dyDescent="0.2">
      <c r="A457" s="42" t="s">
        <v>149</v>
      </c>
      <c r="B457" s="42" t="s">
        <v>142</v>
      </c>
      <c r="C457" s="45">
        <v>5.7</v>
      </c>
      <c r="D457" s="46">
        <v>5</v>
      </c>
      <c r="E457" s="45">
        <v>4.8</v>
      </c>
      <c r="F457" s="45">
        <v>5.4</v>
      </c>
      <c r="G457" s="45">
        <v>5.8</v>
      </c>
      <c r="H457" s="45">
        <v>5.6</v>
      </c>
      <c r="I457" s="45">
        <v>5.5</v>
      </c>
      <c r="J457" s="46">
        <v>6</v>
      </c>
      <c r="K457" s="46">
        <v>6</v>
      </c>
      <c r="L457" s="46">
        <v>6</v>
      </c>
      <c r="M457" s="45">
        <v>6.5</v>
      </c>
      <c r="N457" s="45">
        <v>6.7</v>
      </c>
    </row>
    <row r="458" spans="1:14" ht="12.75" x14ac:dyDescent="0.2">
      <c r="A458" s="42" t="s">
        <v>149</v>
      </c>
      <c r="B458" s="42" t="s">
        <v>143</v>
      </c>
      <c r="C458" s="43">
        <v>3.6</v>
      </c>
      <c r="D458" s="43">
        <v>3.8</v>
      </c>
      <c r="E458" s="44">
        <v>4</v>
      </c>
      <c r="F458" s="43">
        <v>4.5999999999999996</v>
      </c>
      <c r="G458" s="43">
        <v>4.5999999999999996</v>
      </c>
      <c r="H458" s="43">
        <v>3.9</v>
      </c>
      <c r="I458" s="43">
        <v>3.9</v>
      </c>
      <c r="J458" s="43">
        <v>4.2</v>
      </c>
      <c r="K458" s="43">
        <v>4.2</v>
      </c>
      <c r="L458" s="43">
        <v>4.0999999999999996</v>
      </c>
      <c r="M458" s="43">
        <v>4.2</v>
      </c>
      <c r="N458" s="43">
        <v>4.3</v>
      </c>
    </row>
    <row r="459" spans="1:14" ht="13.5" thickBot="1" x14ac:dyDescent="0.25">
      <c r="A459" s="47" t="s">
        <v>149</v>
      </c>
      <c r="B459" s="47" t="s">
        <v>144</v>
      </c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</row>
    <row r="460" spans="1:14" ht="24" customHeight="1" thickBot="1" x14ac:dyDescent="0.25">
      <c r="A460" s="48" t="s">
        <v>149</v>
      </c>
      <c r="B460" s="49" t="s">
        <v>86</v>
      </c>
      <c r="C460" s="50">
        <f>SUM(C444:C459)</f>
        <v>126.89999999999998</v>
      </c>
      <c r="D460" s="50">
        <f t="shared" ref="D460" si="166">SUM(D444:D459)</f>
        <v>121.8</v>
      </c>
      <c r="E460" s="50">
        <f t="shared" ref="E460" si="167">SUM(E444:E459)</f>
        <v>122.1</v>
      </c>
      <c r="F460" s="50">
        <f t="shared" ref="F460" si="168">SUM(F444:F459)</f>
        <v>122.30000000000001</v>
      </c>
      <c r="G460" s="50">
        <f t="shared" ref="G460" si="169">SUM(G444:G459)</f>
        <v>123.49999999999999</v>
      </c>
      <c r="H460" s="50">
        <f t="shared" ref="H460" si="170">SUM(H444:H459)</f>
        <v>128.19999999999999</v>
      </c>
      <c r="I460" s="50">
        <f t="shared" ref="I460" si="171">SUM(I444:I459)</f>
        <v>131.9</v>
      </c>
      <c r="J460" s="50">
        <f t="shared" ref="J460" si="172">SUM(J444:J459)</f>
        <v>137.5</v>
      </c>
      <c r="K460" s="50">
        <f t="shared" ref="K460" si="173">SUM(K444:K459)</f>
        <v>143</v>
      </c>
      <c r="L460" s="50">
        <f t="shared" ref="L460" si="174">SUM(L444:L459)</f>
        <v>146.69999999999999</v>
      </c>
      <c r="M460" s="50">
        <f t="shared" ref="M460" si="175">SUM(M444:M459)</f>
        <v>150.69999999999999</v>
      </c>
      <c r="N460" s="50">
        <f t="shared" ref="N460" si="176">SUM(N444:N459)</f>
        <v>151.49999999999997</v>
      </c>
    </row>
    <row r="461" spans="1:14" ht="12.75" x14ac:dyDescent="0.2">
      <c r="A461" s="51" t="s">
        <v>112</v>
      </c>
      <c r="B461" s="51" t="s">
        <v>135</v>
      </c>
      <c r="C461" s="43">
        <v>16.399999999999999</v>
      </c>
      <c r="D461" s="43">
        <v>21.1</v>
      </c>
      <c r="E461" s="43">
        <v>18.899999999999999</v>
      </c>
      <c r="F461" s="43">
        <v>16.399999999999999</v>
      </c>
      <c r="G461" s="43">
        <v>19.600000000000001</v>
      </c>
      <c r="H461" s="43">
        <v>18.100000000000001</v>
      </c>
      <c r="I461" s="44">
        <v>19</v>
      </c>
      <c r="J461" s="43">
        <v>18.5</v>
      </c>
      <c r="K461" s="43">
        <v>18.600000000000001</v>
      </c>
      <c r="L461" s="43">
        <v>19.8</v>
      </c>
      <c r="M461" s="43">
        <v>20.2</v>
      </c>
      <c r="N461" s="43">
        <v>18.8</v>
      </c>
    </row>
    <row r="462" spans="1:14" ht="12.75" x14ac:dyDescent="0.2">
      <c r="A462" s="42" t="s">
        <v>112</v>
      </c>
      <c r="B462" s="42" t="s">
        <v>10</v>
      </c>
      <c r="C462" s="45">
        <v>13.1</v>
      </c>
      <c r="D462" s="45">
        <v>12.9</v>
      </c>
      <c r="E462" s="45">
        <v>12.3</v>
      </c>
      <c r="F462" s="45">
        <v>13.7</v>
      </c>
      <c r="G462" s="45">
        <v>13.1</v>
      </c>
      <c r="H462" s="45">
        <v>11.8</v>
      </c>
      <c r="I462" s="45">
        <v>12.5</v>
      </c>
      <c r="J462" s="45">
        <v>12.8</v>
      </c>
      <c r="K462" s="45">
        <v>12.8</v>
      </c>
      <c r="L462" s="45">
        <v>13.3</v>
      </c>
      <c r="M462" s="45">
        <v>12.8</v>
      </c>
      <c r="N462" s="46">
        <v>12</v>
      </c>
    </row>
    <row r="463" spans="1:14" ht="12.75" x14ac:dyDescent="0.2">
      <c r="A463" s="42" t="s">
        <v>112</v>
      </c>
      <c r="B463" s="42" t="s">
        <v>11</v>
      </c>
      <c r="C463" s="43">
        <v>348.5</v>
      </c>
      <c r="D463" s="43">
        <v>339.1</v>
      </c>
      <c r="E463" s="43">
        <v>337.4</v>
      </c>
      <c r="F463" s="43">
        <v>340.2</v>
      </c>
      <c r="G463" s="43">
        <v>350.3</v>
      </c>
      <c r="H463" s="43">
        <v>346.2</v>
      </c>
      <c r="I463" s="43">
        <v>338.5</v>
      </c>
      <c r="J463" s="43">
        <v>345.8</v>
      </c>
      <c r="K463" s="43">
        <v>351.6</v>
      </c>
      <c r="L463" s="43">
        <v>348.5</v>
      </c>
      <c r="M463" s="43">
        <v>342.8</v>
      </c>
      <c r="N463" s="43">
        <v>348.8</v>
      </c>
    </row>
    <row r="464" spans="1:14" ht="12.75" x14ac:dyDescent="0.2">
      <c r="A464" s="42" t="s">
        <v>112</v>
      </c>
      <c r="B464" s="42" t="s">
        <v>136</v>
      </c>
      <c r="C464" s="45">
        <v>132.80000000000001</v>
      </c>
      <c r="D464" s="45">
        <v>130.4</v>
      </c>
      <c r="E464" s="45">
        <v>136.30000000000001</v>
      </c>
      <c r="F464" s="45">
        <v>140.1</v>
      </c>
      <c r="G464" s="46">
        <v>138</v>
      </c>
      <c r="H464" s="45">
        <v>135.4</v>
      </c>
      <c r="I464" s="45">
        <v>133.5</v>
      </c>
      <c r="J464" s="45">
        <v>137.9</v>
      </c>
      <c r="K464" s="45">
        <v>132.19999999999999</v>
      </c>
      <c r="L464" s="45">
        <v>126.4</v>
      </c>
      <c r="M464" s="45">
        <v>122.7</v>
      </c>
      <c r="N464" s="46">
        <v>119</v>
      </c>
    </row>
    <row r="465" spans="1:14" ht="12.75" x14ac:dyDescent="0.2">
      <c r="A465" s="42" t="s">
        <v>112</v>
      </c>
      <c r="B465" s="42" t="s">
        <v>13</v>
      </c>
      <c r="C465" s="43">
        <v>66.900000000000006</v>
      </c>
      <c r="D465" s="43">
        <v>67.400000000000006</v>
      </c>
      <c r="E465" s="43">
        <v>67.7</v>
      </c>
      <c r="F465" s="44">
        <v>66</v>
      </c>
      <c r="G465" s="43">
        <v>67.8</v>
      </c>
      <c r="H465" s="44">
        <v>68</v>
      </c>
      <c r="I465" s="43">
        <v>74.599999999999994</v>
      </c>
      <c r="J465" s="43">
        <v>76.2</v>
      </c>
      <c r="K465" s="43">
        <v>71.2</v>
      </c>
      <c r="L465" s="43">
        <v>76.8</v>
      </c>
      <c r="M465" s="43">
        <v>89.7</v>
      </c>
      <c r="N465" s="43">
        <v>90.9</v>
      </c>
    </row>
    <row r="466" spans="1:14" ht="12.75" x14ac:dyDescent="0.2">
      <c r="A466" s="42" t="s">
        <v>112</v>
      </c>
      <c r="B466" s="42" t="s">
        <v>137</v>
      </c>
      <c r="C466" s="45">
        <v>94.6</v>
      </c>
      <c r="D466" s="46">
        <v>92</v>
      </c>
      <c r="E466" s="45">
        <v>90.1</v>
      </c>
      <c r="F466" s="46">
        <v>94</v>
      </c>
      <c r="G466" s="45">
        <v>101.6</v>
      </c>
      <c r="H466" s="45">
        <v>104.2</v>
      </c>
      <c r="I466" s="45">
        <v>101.4</v>
      </c>
      <c r="J466" s="45">
        <v>98.1</v>
      </c>
      <c r="K466" s="46">
        <v>96</v>
      </c>
      <c r="L466" s="45">
        <v>99.3</v>
      </c>
      <c r="M466" s="45">
        <v>100.2</v>
      </c>
      <c r="N466" s="45">
        <v>104.5</v>
      </c>
    </row>
    <row r="467" spans="1:14" ht="12.75" x14ac:dyDescent="0.2">
      <c r="A467" s="42" t="s">
        <v>112</v>
      </c>
      <c r="B467" s="42" t="s">
        <v>138</v>
      </c>
      <c r="C467" s="43">
        <v>52.4</v>
      </c>
      <c r="D467" s="43">
        <v>52.5</v>
      </c>
      <c r="E467" s="43">
        <v>50.8</v>
      </c>
      <c r="F467" s="43">
        <v>50.8</v>
      </c>
      <c r="G467" s="43">
        <v>51.4</v>
      </c>
      <c r="H467" s="43">
        <v>53.7</v>
      </c>
      <c r="I467" s="43">
        <v>57.5</v>
      </c>
      <c r="J467" s="44">
        <v>53</v>
      </c>
      <c r="K467" s="43">
        <v>45.5</v>
      </c>
      <c r="L467" s="44">
        <v>50</v>
      </c>
      <c r="M467" s="43">
        <v>53.3</v>
      </c>
      <c r="N467" s="43">
        <v>48.4</v>
      </c>
    </row>
    <row r="468" spans="1:14" ht="12.75" x14ac:dyDescent="0.2">
      <c r="A468" s="42" t="s">
        <v>112</v>
      </c>
      <c r="B468" s="42" t="s">
        <v>139</v>
      </c>
      <c r="C468" s="45">
        <v>23.6</v>
      </c>
      <c r="D468" s="46">
        <v>25</v>
      </c>
      <c r="E468" s="45">
        <v>22.4</v>
      </c>
      <c r="F468" s="45">
        <v>18.399999999999999</v>
      </c>
      <c r="G468" s="45">
        <v>18.3</v>
      </c>
      <c r="H468" s="45">
        <v>22.5</v>
      </c>
      <c r="I468" s="45">
        <v>23.7</v>
      </c>
      <c r="J468" s="45">
        <v>23.6</v>
      </c>
      <c r="K468" s="45">
        <v>20.3</v>
      </c>
      <c r="L468" s="45">
        <v>20.2</v>
      </c>
      <c r="M468" s="45">
        <v>25.2</v>
      </c>
      <c r="N468" s="45">
        <v>26.3</v>
      </c>
    </row>
    <row r="469" spans="1:14" ht="12.75" x14ac:dyDescent="0.2">
      <c r="A469" s="42" t="s">
        <v>112</v>
      </c>
      <c r="B469" s="42" t="s">
        <v>140</v>
      </c>
      <c r="C469" s="43">
        <v>123.8</v>
      </c>
      <c r="D469" s="43">
        <v>132.69999999999999</v>
      </c>
      <c r="E469" s="43">
        <v>130.5</v>
      </c>
      <c r="F469" s="43">
        <v>127.6</v>
      </c>
      <c r="G469" s="43">
        <v>136.6</v>
      </c>
      <c r="H469" s="43">
        <v>140.6</v>
      </c>
      <c r="I469" s="43">
        <v>145.30000000000001</v>
      </c>
      <c r="J469" s="43">
        <v>147.19999999999999</v>
      </c>
      <c r="K469" s="43">
        <v>150.19999999999999</v>
      </c>
      <c r="L469" s="43">
        <v>148.30000000000001</v>
      </c>
      <c r="M469" s="43">
        <v>148.69999999999999</v>
      </c>
      <c r="N469" s="43">
        <v>148.69999999999999</v>
      </c>
    </row>
    <row r="470" spans="1:14" ht="12.75" x14ac:dyDescent="0.2">
      <c r="A470" s="42" t="s">
        <v>112</v>
      </c>
      <c r="B470" s="42" t="s">
        <v>141</v>
      </c>
      <c r="C470" s="45">
        <v>94.9</v>
      </c>
      <c r="D470" s="45">
        <v>92.6</v>
      </c>
      <c r="E470" s="45">
        <v>90.7</v>
      </c>
      <c r="F470" s="45">
        <v>89.4</v>
      </c>
      <c r="G470" s="45">
        <v>92.8</v>
      </c>
      <c r="H470" s="45">
        <v>94.4</v>
      </c>
      <c r="I470" s="45">
        <v>98.9</v>
      </c>
      <c r="J470" s="45">
        <v>107.3</v>
      </c>
      <c r="K470" s="45">
        <v>109.1</v>
      </c>
      <c r="L470" s="45">
        <v>111.2</v>
      </c>
      <c r="M470" s="45">
        <v>121.5</v>
      </c>
      <c r="N470" s="45">
        <v>122.7</v>
      </c>
    </row>
    <row r="471" spans="1:14" ht="12.75" x14ac:dyDescent="0.2">
      <c r="A471" s="42" t="s">
        <v>112</v>
      </c>
      <c r="B471" s="42" t="s">
        <v>14</v>
      </c>
      <c r="C471" s="43">
        <v>138.80000000000001</v>
      </c>
      <c r="D471" s="43">
        <v>145.30000000000001</v>
      </c>
      <c r="E471" s="43">
        <v>145.9</v>
      </c>
      <c r="F471" s="43">
        <v>140.69999999999999</v>
      </c>
      <c r="G471" s="43">
        <v>152.30000000000001</v>
      </c>
      <c r="H471" s="43">
        <v>152.30000000000001</v>
      </c>
      <c r="I471" s="43">
        <v>155.30000000000001</v>
      </c>
      <c r="J471" s="43">
        <v>157.4</v>
      </c>
      <c r="K471" s="43">
        <v>165.5</v>
      </c>
      <c r="L471" s="43">
        <v>174.5</v>
      </c>
      <c r="M471" s="43">
        <v>168.2</v>
      </c>
      <c r="N471" s="43">
        <v>160.9</v>
      </c>
    </row>
    <row r="472" spans="1:14" ht="12.75" x14ac:dyDescent="0.2">
      <c r="A472" s="42" t="s">
        <v>112</v>
      </c>
      <c r="B472" s="42" t="s">
        <v>16</v>
      </c>
      <c r="C472" s="45">
        <v>211.3</v>
      </c>
      <c r="D472" s="45">
        <v>199.4</v>
      </c>
      <c r="E472" s="45">
        <v>201.5</v>
      </c>
      <c r="F472" s="45">
        <v>203.4</v>
      </c>
      <c r="G472" s="45">
        <v>205.7</v>
      </c>
      <c r="H472" s="45">
        <v>211.6</v>
      </c>
      <c r="I472" s="45">
        <v>219.7</v>
      </c>
      <c r="J472" s="46">
        <v>219</v>
      </c>
      <c r="K472" s="45">
        <v>218.5</v>
      </c>
      <c r="L472" s="45">
        <v>209.9</v>
      </c>
      <c r="M472" s="45">
        <v>213.6</v>
      </c>
      <c r="N472" s="45">
        <v>220.9</v>
      </c>
    </row>
    <row r="473" spans="1:14" ht="12.75" x14ac:dyDescent="0.2">
      <c r="A473" s="42" t="s">
        <v>112</v>
      </c>
      <c r="B473" s="42" t="s">
        <v>15</v>
      </c>
      <c r="C473" s="43">
        <v>452.7</v>
      </c>
      <c r="D473" s="43">
        <v>507.6</v>
      </c>
      <c r="E473" s="43">
        <v>518.6</v>
      </c>
      <c r="F473" s="43">
        <v>533.5</v>
      </c>
      <c r="G473" s="43">
        <v>528.4</v>
      </c>
      <c r="H473" s="43">
        <v>517.6</v>
      </c>
      <c r="I473" s="44">
        <v>503</v>
      </c>
      <c r="J473" s="43">
        <v>504.9</v>
      </c>
      <c r="K473" s="43">
        <v>521.6</v>
      </c>
      <c r="L473" s="43">
        <v>524.20000000000005</v>
      </c>
      <c r="M473" s="43">
        <v>527.70000000000005</v>
      </c>
      <c r="N473" s="43">
        <v>542.29999999999995</v>
      </c>
    </row>
    <row r="474" spans="1:14" ht="12.75" x14ac:dyDescent="0.2">
      <c r="A474" s="42" t="s">
        <v>112</v>
      </c>
      <c r="B474" s="42" t="s">
        <v>142</v>
      </c>
      <c r="C474" s="45">
        <v>37.1</v>
      </c>
      <c r="D474" s="45">
        <v>42.6</v>
      </c>
      <c r="E474" s="45">
        <v>49.8</v>
      </c>
      <c r="F474" s="45">
        <v>49.1</v>
      </c>
      <c r="G474" s="45">
        <v>47.6</v>
      </c>
      <c r="H474" s="45">
        <v>50.9</v>
      </c>
      <c r="I474" s="46">
        <v>54</v>
      </c>
      <c r="J474" s="45">
        <v>53.4</v>
      </c>
      <c r="K474" s="45">
        <v>56.7</v>
      </c>
      <c r="L474" s="45">
        <v>53.6</v>
      </c>
      <c r="M474" s="45">
        <v>57.7</v>
      </c>
      <c r="N474" s="45">
        <v>61.1</v>
      </c>
    </row>
    <row r="475" spans="1:14" ht="12.75" x14ac:dyDescent="0.2">
      <c r="A475" s="42" t="s">
        <v>112</v>
      </c>
      <c r="B475" s="42" t="s">
        <v>143</v>
      </c>
      <c r="C475" s="43">
        <v>45.6</v>
      </c>
      <c r="D475" s="43">
        <v>48.3</v>
      </c>
      <c r="E475" s="44">
        <v>45</v>
      </c>
      <c r="F475" s="43">
        <v>45.5</v>
      </c>
      <c r="G475" s="43">
        <v>45.8</v>
      </c>
      <c r="H475" s="43">
        <v>46.7</v>
      </c>
      <c r="I475" s="44">
        <v>46</v>
      </c>
      <c r="J475" s="43">
        <v>50.1</v>
      </c>
      <c r="K475" s="43">
        <v>50.4</v>
      </c>
      <c r="L475" s="43">
        <v>52.9</v>
      </c>
      <c r="M475" s="43">
        <v>54.1</v>
      </c>
      <c r="N475" s="43">
        <v>54.5</v>
      </c>
    </row>
    <row r="476" spans="1:14" ht="13.5" thickBot="1" x14ac:dyDescent="0.25">
      <c r="A476" s="47" t="s">
        <v>112</v>
      </c>
      <c r="B476" s="47" t="s">
        <v>144</v>
      </c>
      <c r="C476" s="46"/>
      <c r="D476" s="46"/>
      <c r="E476" s="46"/>
      <c r="F476" s="46"/>
      <c r="G476" s="45">
        <v>0.5</v>
      </c>
      <c r="H476" s="46"/>
      <c r="I476" s="45">
        <v>0.6</v>
      </c>
      <c r="J476" s="45">
        <v>0.8</v>
      </c>
      <c r="K476" s="46"/>
      <c r="L476" s="46"/>
      <c r="M476" s="46"/>
      <c r="N476" s="46"/>
    </row>
    <row r="477" spans="1:14" ht="24" customHeight="1" thickBot="1" x14ac:dyDescent="0.25">
      <c r="A477" s="48" t="s">
        <v>112</v>
      </c>
      <c r="B477" s="49" t="s">
        <v>86</v>
      </c>
      <c r="C477" s="50">
        <f>SUM(C461:C476)</f>
        <v>1852.4999999999998</v>
      </c>
      <c r="D477" s="50">
        <f t="shared" ref="D477" si="177">SUM(D461:D476)</f>
        <v>1908.8999999999999</v>
      </c>
      <c r="E477" s="50">
        <f t="shared" ref="E477" si="178">SUM(E461:E476)</f>
        <v>1917.8999999999999</v>
      </c>
      <c r="F477" s="50">
        <f t="shared" ref="F477" si="179">SUM(F461:F476)</f>
        <v>1928.8</v>
      </c>
      <c r="G477" s="50">
        <f t="shared" ref="G477" si="180">SUM(G461:G476)</f>
        <v>1969.8</v>
      </c>
      <c r="H477" s="50">
        <f t="shared" ref="H477" si="181">SUM(H461:H476)</f>
        <v>1974.0000000000002</v>
      </c>
      <c r="I477" s="50">
        <f t="shared" ref="I477" si="182">SUM(I461:I476)</f>
        <v>1983.5</v>
      </c>
      <c r="J477" s="50">
        <f t="shared" ref="J477" si="183">SUM(J461:J476)</f>
        <v>2006.0000000000002</v>
      </c>
      <c r="K477" s="50">
        <f t="shared" ref="K477" si="184">SUM(K461:K476)</f>
        <v>2020.2</v>
      </c>
      <c r="L477" s="50">
        <f t="shared" ref="L477" si="185">SUM(L461:L476)</f>
        <v>2028.9</v>
      </c>
      <c r="M477" s="50">
        <f t="shared" ref="M477" si="186">SUM(M461:M476)</f>
        <v>2058.4</v>
      </c>
      <c r="N477" s="50">
        <f t="shared" ref="N477" si="187">SUM(N461:N476)</f>
        <v>2079.8000000000002</v>
      </c>
    </row>
    <row r="478" spans="1:14" ht="12.75" x14ac:dyDescent="0.2">
      <c r="A478" s="51" t="s">
        <v>114</v>
      </c>
      <c r="B478" s="51" t="s">
        <v>135</v>
      </c>
      <c r="C478" s="45">
        <v>15.2</v>
      </c>
      <c r="D478" s="45">
        <v>13.2</v>
      </c>
      <c r="E478" s="45">
        <v>12.9</v>
      </c>
      <c r="F478" s="45">
        <v>13.2</v>
      </c>
      <c r="G478" s="45">
        <v>14.1</v>
      </c>
      <c r="H478" s="45">
        <v>12.5</v>
      </c>
      <c r="I478" s="45">
        <v>14.5</v>
      </c>
      <c r="J478" s="45">
        <v>15.5</v>
      </c>
      <c r="K478" s="45">
        <v>14.5</v>
      </c>
      <c r="L478" s="45">
        <v>15.9</v>
      </c>
      <c r="M478" s="45">
        <v>17.8</v>
      </c>
      <c r="N478" s="45">
        <v>20.2</v>
      </c>
    </row>
    <row r="479" spans="1:14" ht="12.75" x14ac:dyDescent="0.2">
      <c r="A479" s="42" t="s">
        <v>114</v>
      </c>
      <c r="B479" s="42" t="s">
        <v>10</v>
      </c>
      <c r="C479" s="45">
        <v>15.3</v>
      </c>
      <c r="D479" s="45">
        <v>15.3</v>
      </c>
      <c r="E479" s="45">
        <v>14.4</v>
      </c>
      <c r="F479" s="45">
        <v>13.6</v>
      </c>
      <c r="G479" s="45">
        <v>12.2</v>
      </c>
      <c r="H479" s="45">
        <v>12.1</v>
      </c>
      <c r="I479" s="45">
        <v>11.4</v>
      </c>
      <c r="J479" s="45">
        <v>14.2</v>
      </c>
      <c r="K479" s="45">
        <v>14.4</v>
      </c>
      <c r="L479" s="45">
        <v>13.4</v>
      </c>
      <c r="M479" s="45">
        <v>13.8</v>
      </c>
      <c r="N479" s="45">
        <v>12.9</v>
      </c>
    </row>
    <row r="480" spans="1:14" ht="12.75" x14ac:dyDescent="0.2">
      <c r="A480" s="42" t="s">
        <v>114</v>
      </c>
      <c r="B480" s="42" t="s">
        <v>11</v>
      </c>
      <c r="C480" s="43">
        <v>524.9</v>
      </c>
      <c r="D480" s="43">
        <v>534.70000000000005</v>
      </c>
      <c r="E480" s="43">
        <v>569.6</v>
      </c>
      <c r="F480" s="43">
        <v>588.70000000000005</v>
      </c>
      <c r="G480" s="43">
        <v>587.9</v>
      </c>
      <c r="H480" s="43">
        <v>558.79999999999995</v>
      </c>
      <c r="I480" s="44">
        <v>558</v>
      </c>
      <c r="J480" s="44">
        <v>562</v>
      </c>
      <c r="K480" s="43">
        <v>559.70000000000005</v>
      </c>
      <c r="L480" s="44">
        <v>545</v>
      </c>
      <c r="M480" s="43">
        <v>538.20000000000005</v>
      </c>
      <c r="N480" s="43">
        <v>543.6</v>
      </c>
    </row>
    <row r="481" spans="1:14" ht="12.75" x14ac:dyDescent="0.2">
      <c r="A481" s="42" t="s">
        <v>114</v>
      </c>
      <c r="B481" s="42" t="s">
        <v>136</v>
      </c>
      <c r="C481" s="45">
        <v>172.7</v>
      </c>
      <c r="D481" s="45">
        <v>172.7</v>
      </c>
      <c r="E481" s="45">
        <v>177.7</v>
      </c>
      <c r="F481" s="45">
        <v>182.3</v>
      </c>
      <c r="G481" s="45">
        <v>188.3</v>
      </c>
      <c r="H481" s="45">
        <v>188.9</v>
      </c>
      <c r="I481" s="45">
        <v>190.1</v>
      </c>
      <c r="J481" s="45">
        <v>196.9</v>
      </c>
      <c r="K481" s="46">
        <v>193</v>
      </c>
      <c r="L481" s="45">
        <v>195.7</v>
      </c>
      <c r="M481" s="45">
        <v>206.8</v>
      </c>
      <c r="N481" s="45">
        <v>204.6</v>
      </c>
    </row>
    <row r="482" spans="1:14" ht="12.75" x14ac:dyDescent="0.2">
      <c r="A482" s="42" t="s">
        <v>114</v>
      </c>
      <c r="B482" s="42" t="s">
        <v>13</v>
      </c>
      <c r="C482" s="43">
        <v>144.80000000000001</v>
      </c>
      <c r="D482" s="43">
        <v>150.9</v>
      </c>
      <c r="E482" s="43">
        <v>183.3</v>
      </c>
      <c r="F482" s="43">
        <v>185.3</v>
      </c>
      <c r="G482" s="43">
        <v>177.5</v>
      </c>
      <c r="H482" s="43">
        <v>183.8</v>
      </c>
      <c r="I482" s="43">
        <v>183.3</v>
      </c>
      <c r="J482" s="43">
        <v>190.9</v>
      </c>
      <c r="K482" s="43">
        <v>182.4</v>
      </c>
      <c r="L482" s="43">
        <v>190.2</v>
      </c>
      <c r="M482" s="44">
        <v>187</v>
      </c>
      <c r="N482" s="43">
        <v>181.9</v>
      </c>
    </row>
    <row r="483" spans="1:14" ht="12.75" x14ac:dyDescent="0.2">
      <c r="A483" s="42" t="s">
        <v>114</v>
      </c>
      <c r="B483" s="42" t="s">
        <v>137</v>
      </c>
      <c r="C483" s="45">
        <v>121.5</v>
      </c>
      <c r="D483" s="45">
        <v>126.8</v>
      </c>
      <c r="E483" s="45">
        <v>120.8</v>
      </c>
      <c r="F483" s="45">
        <v>124.5</v>
      </c>
      <c r="G483" s="45">
        <v>129.30000000000001</v>
      </c>
      <c r="H483" s="45">
        <v>131.9</v>
      </c>
      <c r="I483" s="45">
        <v>148.6</v>
      </c>
      <c r="J483" s="45">
        <v>143.19999999999999</v>
      </c>
      <c r="K483" s="45">
        <v>150.80000000000001</v>
      </c>
      <c r="L483" s="45">
        <v>149.9</v>
      </c>
      <c r="M483" s="46">
        <v>158</v>
      </c>
      <c r="N483" s="45">
        <v>168.1</v>
      </c>
    </row>
    <row r="484" spans="1:14" ht="12.75" x14ac:dyDescent="0.2">
      <c r="A484" s="42" t="s">
        <v>114</v>
      </c>
      <c r="B484" s="42" t="s">
        <v>138</v>
      </c>
      <c r="C484" s="43">
        <v>236.7</v>
      </c>
      <c r="D484" s="44">
        <v>234</v>
      </c>
      <c r="E484" s="43">
        <v>217.9</v>
      </c>
      <c r="F484" s="43">
        <v>224.9</v>
      </c>
      <c r="G484" s="43">
        <v>233.2</v>
      </c>
      <c r="H484" s="43">
        <v>226.2</v>
      </c>
      <c r="I484" s="43">
        <v>228.6</v>
      </c>
      <c r="J484" s="44">
        <v>229</v>
      </c>
      <c r="K484" s="43">
        <v>233.3</v>
      </c>
      <c r="L484" s="43">
        <v>238.3</v>
      </c>
      <c r="M484" s="43">
        <v>235.6</v>
      </c>
      <c r="N484" s="43">
        <v>235.1</v>
      </c>
    </row>
    <row r="485" spans="1:14" ht="12.75" x14ac:dyDescent="0.2">
      <c r="A485" s="42" t="s">
        <v>114</v>
      </c>
      <c r="B485" s="42" t="s">
        <v>139</v>
      </c>
      <c r="C485" s="45">
        <v>32.200000000000003</v>
      </c>
      <c r="D485" s="45">
        <v>30.7</v>
      </c>
      <c r="E485" s="45">
        <v>38.5</v>
      </c>
      <c r="F485" s="45">
        <v>37.4</v>
      </c>
      <c r="G485" s="45">
        <v>40.200000000000003</v>
      </c>
      <c r="H485" s="45">
        <v>40.1</v>
      </c>
      <c r="I485" s="45">
        <v>42.6</v>
      </c>
      <c r="J485" s="46">
        <v>40</v>
      </c>
      <c r="K485" s="45">
        <v>42.3</v>
      </c>
      <c r="L485" s="45">
        <v>45.5</v>
      </c>
      <c r="M485" s="45">
        <v>47.1</v>
      </c>
      <c r="N485" s="45">
        <v>47.5</v>
      </c>
    </row>
    <row r="486" spans="1:14" ht="12.75" x14ac:dyDescent="0.2">
      <c r="A486" s="42" t="s">
        <v>114</v>
      </c>
      <c r="B486" s="42" t="s">
        <v>140</v>
      </c>
      <c r="C486" s="43">
        <v>287.2</v>
      </c>
      <c r="D486" s="43">
        <v>300.60000000000002</v>
      </c>
      <c r="E486" s="43">
        <v>290.8</v>
      </c>
      <c r="F486" s="43">
        <v>296.5</v>
      </c>
      <c r="G486" s="43">
        <v>318.8</v>
      </c>
      <c r="H486" s="43">
        <v>335.8</v>
      </c>
      <c r="I486" s="43">
        <v>340.7</v>
      </c>
      <c r="J486" s="43">
        <v>353.9</v>
      </c>
      <c r="K486" s="43">
        <v>371.6</v>
      </c>
      <c r="L486" s="43">
        <v>374.8</v>
      </c>
      <c r="M486" s="43">
        <v>396.1</v>
      </c>
      <c r="N486" s="43">
        <v>399.9</v>
      </c>
    </row>
    <row r="487" spans="1:14" ht="12.75" x14ac:dyDescent="0.2">
      <c r="A487" s="42" t="s">
        <v>114</v>
      </c>
      <c r="B487" s="42" t="s">
        <v>141</v>
      </c>
      <c r="C487" s="45">
        <v>103.4</v>
      </c>
      <c r="D487" s="45">
        <v>110.3</v>
      </c>
      <c r="E487" s="45">
        <v>129.9</v>
      </c>
      <c r="F487" s="46">
        <v>136</v>
      </c>
      <c r="G487" s="45">
        <v>138.30000000000001</v>
      </c>
      <c r="H487" s="45">
        <v>137.4</v>
      </c>
      <c r="I487" s="45">
        <v>151.19999999999999</v>
      </c>
      <c r="J487" s="45">
        <v>159.6</v>
      </c>
      <c r="K487" s="45">
        <v>165.9</v>
      </c>
      <c r="L487" s="45">
        <v>169.1</v>
      </c>
      <c r="M487" s="45">
        <v>165.1</v>
      </c>
      <c r="N487" s="45">
        <v>163.5</v>
      </c>
    </row>
    <row r="488" spans="1:14" ht="12.75" x14ac:dyDescent="0.2">
      <c r="A488" s="42" t="s">
        <v>114</v>
      </c>
      <c r="B488" s="42" t="s">
        <v>14</v>
      </c>
      <c r="C488" s="43">
        <v>197.9</v>
      </c>
      <c r="D488" s="44">
        <v>198</v>
      </c>
      <c r="E488" s="43">
        <v>190.3</v>
      </c>
      <c r="F488" s="43">
        <v>193.1</v>
      </c>
      <c r="G488" s="43">
        <v>201.1</v>
      </c>
      <c r="H488" s="43">
        <v>198.3</v>
      </c>
      <c r="I488" s="43">
        <v>196.7</v>
      </c>
      <c r="J488" s="43">
        <v>204.5</v>
      </c>
      <c r="K488" s="43">
        <v>201.5</v>
      </c>
      <c r="L488" s="43">
        <v>204.5</v>
      </c>
      <c r="M488" s="43">
        <v>208.2</v>
      </c>
      <c r="N488" s="43">
        <v>216.1</v>
      </c>
    </row>
    <row r="489" spans="1:14" ht="12.75" x14ac:dyDescent="0.2">
      <c r="A489" s="42" t="s">
        <v>114</v>
      </c>
      <c r="B489" s="42" t="s">
        <v>16</v>
      </c>
      <c r="C489" s="45">
        <v>307.39999999999998</v>
      </c>
      <c r="D489" s="45">
        <v>335.5</v>
      </c>
      <c r="E489" s="45">
        <v>274.7</v>
      </c>
      <c r="F489" s="45">
        <v>278.7</v>
      </c>
      <c r="G489" s="45">
        <v>275.60000000000002</v>
      </c>
      <c r="H489" s="45">
        <v>282.89999999999998</v>
      </c>
      <c r="I489" s="45">
        <v>306.5</v>
      </c>
      <c r="J489" s="45">
        <v>316.60000000000002</v>
      </c>
      <c r="K489" s="45">
        <v>329.4</v>
      </c>
      <c r="L489" s="45">
        <v>327.2</v>
      </c>
      <c r="M489" s="45">
        <v>329.3</v>
      </c>
      <c r="N489" s="45">
        <v>338.4</v>
      </c>
    </row>
    <row r="490" spans="1:14" ht="12.75" x14ac:dyDescent="0.2">
      <c r="A490" s="42" t="s">
        <v>114</v>
      </c>
      <c r="B490" s="42" t="s">
        <v>15</v>
      </c>
      <c r="C490" s="43">
        <v>469.4</v>
      </c>
      <c r="D490" s="43">
        <v>511.2</v>
      </c>
      <c r="E490" s="43">
        <v>489.4</v>
      </c>
      <c r="F490" s="44">
        <v>509</v>
      </c>
      <c r="G490" s="43">
        <v>535.70000000000005</v>
      </c>
      <c r="H490" s="43">
        <v>549.70000000000005</v>
      </c>
      <c r="I490" s="43">
        <v>563.5</v>
      </c>
      <c r="J490" s="44">
        <v>595</v>
      </c>
      <c r="K490" s="43">
        <v>601.29999999999995</v>
      </c>
      <c r="L490" s="43">
        <v>631.70000000000005</v>
      </c>
      <c r="M490" s="43">
        <v>635.4</v>
      </c>
      <c r="N490" s="43">
        <v>661.3</v>
      </c>
    </row>
    <row r="491" spans="1:14" ht="12.75" x14ac:dyDescent="0.2">
      <c r="A491" s="42" t="s">
        <v>114</v>
      </c>
      <c r="B491" s="42" t="s">
        <v>142</v>
      </c>
      <c r="C491" s="46">
        <v>44</v>
      </c>
      <c r="D491" s="45">
        <v>48.4</v>
      </c>
      <c r="E491" s="45">
        <v>48.5</v>
      </c>
      <c r="F491" s="46">
        <v>51</v>
      </c>
      <c r="G491" s="46">
        <v>50</v>
      </c>
      <c r="H491" s="45">
        <v>55.8</v>
      </c>
      <c r="I491" s="45">
        <v>61.6</v>
      </c>
      <c r="J491" s="45">
        <v>69.900000000000006</v>
      </c>
      <c r="K491" s="46">
        <v>72</v>
      </c>
      <c r="L491" s="45">
        <v>73.599999999999994</v>
      </c>
      <c r="M491" s="46">
        <v>73</v>
      </c>
      <c r="N491" s="45">
        <v>72.900000000000006</v>
      </c>
    </row>
    <row r="492" spans="1:14" ht="12.75" x14ac:dyDescent="0.2">
      <c r="A492" s="42" t="s">
        <v>114</v>
      </c>
      <c r="B492" s="42" t="s">
        <v>143</v>
      </c>
      <c r="C492" s="43">
        <v>109.6</v>
      </c>
      <c r="D492" s="43">
        <v>120.2</v>
      </c>
      <c r="E492" s="43">
        <v>118.4</v>
      </c>
      <c r="F492" s="43">
        <v>123.7</v>
      </c>
      <c r="G492" s="43">
        <v>130.1</v>
      </c>
      <c r="H492" s="43">
        <v>134.69999999999999</v>
      </c>
      <c r="I492" s="43">
        <v>127.3</v>
      </c>
      <c r="J492" s="43">
        <v>126.3</v>
      </c>
      <c r="K492" s="43">
        <v>132.5</v>
      </c>
      <c r="L492" s="43">
        <v>131.4</v>
      </c>
      <c r="M492" s="43">
        <v>136.9</v>
      </c>
      <c r="N492" s="43">
        <v>133.19999999999999</v>
      </c>
    </row>
    <row r="493" spans="1:14" ht="13.5" thickBot="1" x14ac:dyDescent="0.25">
      <c r="A493" s="47" t="s">
        <v>114</v>
      </c>
      <c r="B493" s="47" t="s">
        <v>144</v>
      </c>
      <c r="C493" s="45">
        <v>12.3</v>
      </c>
      <c r="D493" s="45">
        <v>6.5</v>
      </c>
      <c r="E493" s="45">
        <v>6.2</v>
      </c>
      <c r="F493" s="45">
        <v>6.4</v>
      </c>
      <c r="G493" s="45">
        <v>4.5999999999999996</v>
      </c>
      <c r="H493" s="45">
        <v>7.3</v>
      </c>
      <c r="I493" s="45">
        <v>5.0999999999999996</v>
      </c>
      <c r="J493" s="45">
        <v>4.8</v>
      </c>
      <c r="K493" s="45">
        <v>5.4</v>
      </c>
      <c r="L493" s="45">
        <v>6.2</v>
      </c>
      <c r="M493" s="45">
        <v>5.9</v>
      </c>
      <c r="N493" s="45">
        <v>6.8</v>
      </c>
    </row>
    <row r="494" spans="1:14" ht="24" customHeight="1" thickBot="1" x14ac:dyDescent="0.25">
      <c r="A494" s="48" t="s">
        <v>114</v>
      </c>
      <c r="B494" s="49" t="s">
        <v>86</v>
      </c>
      <c r="C494" s="50">
        <f>SUM(C478:C493)</f>
        <v>2794.5000000000005</v>
      </c>
      <c r="D494" s="50">
        <f t="shared" ref="D494" si="188">SUM(D478:D493)</f>
        <v>2908.9999999999995</v>
      </c>
      <c r="E494" s="50">
        <f t="shared" ref="E494" si="189">SUM(E478:E493)</f>
        <v>2883.2999999999997</v>
      </c>
      <c r="F494" s="50">
        <f t="shared" ref="F494" si="190">SUM(F478:F493)</f>
        <v>2964.2999999999997</v>
      </c>
      <c r="G494" s="50">
        <f t="shared" ref="G494" si="191">SUM(G478:G493)</f>
        <v>3036.8999999999996</v>
      </c>
      <c r="H494" s="50">
        <f t="shared" ref="H494" si="192">SUM(H478:H493)</f>
        <v>3056.2</v>
      </c>
      <c r="I494" s="50">
        <f t="shared" ref="I494" si="193">SUM(I478:I493)</f>
        <v>3129.7</v>
      </c>
      <c r="J494" s="50">
        <f t="shared" ref="J494" si="194">SUM(J478:J493)</f>
        <v>3222.3</v>
      </c>
      <c r="K494" s="50">
        <f t="shared" ref="K494" si="195">SUM(K478:K493)</f>
        <v>3270.0000000000005</v>
      </c>
      <c r="L494" s="50">
        <f t="shared" ref="L494" si="196">SUM(L478:L493)</f>
        <v>3312.3999999999996</v>
      </c>
      <c r="M494" s="50">
        <f t="shared" ref="M494" si="197">SUM(M478:M493)</f>
        <v>3354.2000000000003</v>
      </c>
      <c r="N494" s="50">
        <f t="shared" ref="N494" si="198">SUM(N478:N493)</f>
        <v>3405.9999999999995</v>
      </c>
    </row>
    <row r="495" spans="1:14" ht="12.75" x14ac:dyDescent="0.2">
      <c r="A495" s="51" t="s">
        <v>150</v>
      </c>
      <c r="B495" s="51" t="s">
        <v>135</v>
      </c>
      <c r="C495" s="44" t="s">
        <v>145</v>
      </c>
      <c r="D495" s="44" t="s">
        <v>145</v>
      </c>
      <c r="E495" s="44" t="s">
        <v>145</v>
      </c>
      <c r="F495" s="44" t="s">
        <v>145</v>
      </c>
      <c r="G495" s="44" t="s">
        <v>145</v>
      </c>
      <c r="H495" s="44" t="s">
        <v>145</v>
      </c>
      <c r="I495" s="43">
        <v>1.2</v>
      </c>
      <c r="J495" s="44" t="s">
        <v>145</v>
      </c>
      <c r="K495" s="44" t="s">
        <v>145</v>
      </c>
      <c r="L495" s="44" t="s">
        <v>145</v>
      </c>
      <c r="M495" s="44" t="s">
        <v>145</v>
      </c>
      <c r="N495" s="44" t="s">
        <v>145</v>
      </c>
    </row>
    <row r="496" spans="1:14" ht="12.75" x14ac:dyDescent="0.2">
      <c r="A496" s="42" t="s">
        <v>150</v>
      </c>
      <c r="B496" s="42" t="s">
        <v>10</v>
      </c>
      <c r="C496" s="46" t="s">
        <v>145</v>
      </c>
      <c r="D496" s="46" t="s">
        <v>145</v>
      </c>
      <c r="E496" s="46" t="s">
        <v>145</v>
      </c>
      <c r="F496" s="45">
        <v>5.0999999999999996</v>
      </c>
      <c r="G496" s="45">
        <v>4.7</v>
      </c>
      <c r="H496" s="45">
        <v>4.5999999999999996</v>
      </c>
      <c r="I496" s="46">
        <v>5</v>
      </c>
      <c r="J496" s="45">
        <v>4.9000000000000004</v>
      </c>
      <c r="K496" s="45">
        <v>5.0999999999999996</v>
      </c>
      <c r="L496" s="46">
        <v>5</v>
      </c>
      <c r="M496" s="45">
        <v>4.8</v>
      </c>
      <c r="N496" s="45">
        <v>4.5</v>
      </c>
    </row>
    <row r="497" spans="1:14" ht="12.75" x14ac:dyDescent="0.2">
      <c r="A497" s="42" t="s">
        <v>150</v>
      </c>
      <c r="B497" s="42" t="s">
        <v>11</v>
      </c>
      <c r="C497" s="44" t="s">
        <v>145</v>
      </c>
      <c r="D497" s="44" t="s">
        <v>145</v>
      </c>
      <c r="E497" s="44" t="s">
        <v>145</v>
      </c>
      <c r="F497" s="43">
        <v>42.5</v>
      </c>
      <c r="G497" s="43">
        <v>47.7</v>
      </c>
      <c r="H497" s="43">
        <v>47.5</v>
      </c>
      <c r="I497" s="43">
        <v>50.2</v>
      </c>
      <c r="J497" s="43">
        <v>46.8</v>
      </c>
      <c r="K497" s="43">
        <v>46.4</v>
      </c>
      <c r="L497" s="43">
        <v>45.6</v>
      </c>
      <c r="M497" s="43">
        <v>45.4</v>
      </c>
      <c r="N497" s="44">
        <v>46</v>
      </c>
    </row>
    <row r="498" spans="1:14" ht="12.75" x14ac:dyDescent="0.2">
      <c r="A498" s="42" t="s">
        <v>150</v>
      </c>
      <c r="B498" s="42" t="s">
        <v>136</v>
      </c>
      <c r="C498" s="46" t="s">
        <v>145</v>
      </c>
      <c r="D498" s="46" t="s">
        <v>145</v>
      </c>
      <c r="E498" s="46" t="s">
        <v>145</v>
      </c>
      <c r="F498" s="45">
        <v>13.5</v>
      </c>
      <c r="G498" s="45">
        <v>11.8</v>
      </c>
      <c r="H498" s="45">
        <v>11.3</v>
      </c>
      <c r="I498" s="45">
        <v>12.2</v>
      </c>
      <c r="J498" s="45">
        <v>13.3</v>
      </c>
      <c r="K498" s="45">
        <v>11.5</v>
      </c>
      <c r="L498" s="46">
        <v>12</v>
      </c>
      <c r="M498" s="45">
        <v>12.6</v>
      </c>
      <c r="N498" s="45">
        <v>13.2</v>
      </c>
    </row>
    <row r="499" spans="1:14" ht="12.75" x14ac:dyDescent="0.2">
      <c r="A499" s="42" t="s">
        <v>150</v>
      </c>
      <c r="B499" s="42" t="s">
        <v>13</v>
      </c>
      <c r="C499" s="44" t="s">
        <v>145</v>
      </c>
      <c r="D499" s="44" t="s">
        <v>145</v>
      </c>
      <c r="E499" s="44" t="s">
        <v>145</v>
      </c>
      <c r="F499" s="43">
        <v>13.3</v>
      </c>
      <c r="G499" s="44">
        <v>15</v>
      </c>
      <c r="H499" s="43">
        <v>17.3</v>
      </c>
      <c r="I499" s="43">
        <v>18.7</v>
      </c>
      <c r="J499" s="43">
        <v>17.100000000000001</v>
      </c>
      <c r="K499" s="44">
        <v>18</v>
      </c>
      <c r="L499" s="43">
        <v>19.8</v>
      </c>
      <c r="M499" s="43">
        <v>18.8</v>
      </c>
      <c r="N499" s="43">
        <v>20.399999999999999</v>
      </c>
    </row>
    <row r="500" spans="1:14" ht="12.75" x14ac:dyDescent="0.2">
      <c r="A500" s="42" t="s">
        <v>150</v>
      </c>
      <c r="B500" s="42" t="s">
        <v>137</v>
      </c>
      <c r="C500" s="46" t="s">
        <v>145</v>
      </c>
      <c r="D500" s="46" t="s">
        <v>145</v>
      </c>
      <c r="E500" s="46" t="s">
        <v>145</v>
      </c>
      <c r="F500" s="45">
        <v>5.3</v>
      </c>
      <c r="G500" s="45">
        <v>4.9000000000000004</v>
      </c>
      <c r="H500" s="45">
        <v>4.9000000000000004</v>
      </c>
      <c r="I500" s="46">
        <v>5</v>
      </c>
      <c r="J500" s="45">
        <v>4.9000000000000004</v>
      </c>
      <c r="K500" s="45">
        <v>4.5</v>
      </c>
      <c r="L500" s="45">
        <v>5.3</v>
      </c>
      <c r="M500" s="45">
        <v>4.9000000000000004</v>
      </c>
      <c r="N500" s="45">
        <v>5.3</v>
      </c>
    </row>
    <row r="501" spans="1:14" ht="12.75" x14ac:dyDescent="0.2">
      <c r="A501" s="42" t="s">
        <v>150</v>
      </c>
      <c r="B501" s="42" t="s">
        <v>138</v>
      </c>
      <c r="C501" s="44" t="s">
        <v>145</v>
      </c>
      <c r="D501" s="44" t="s">
        <v>145</v>
      </c>
      <c r="E501" s="44" t="s">
        <v>145</v>
      </c>
      <c r="F501" s="43">
        <v>3.4</v>
      </c>
      <c r="G501" s="43">
        <v>4.2</v>
      </c>
      <c r="H501" s="43">
        <v>4.3</v>
      </c>
      <c r="I501" s="43">
        <v>4.0999999999999996</v>
      </c>
      <c r="J501" s="43">
        <v>4.2</v>
      </c>
      <c r="K501" s="43">
        <v>4.2</v>
      </c>
      <c r="L501" s="43">
        <v>3.9</v>
      </c>
      <c r="M501" s="43">
        <v>3.9</v>
      </c>
      <c r="N501" s="43">
        <v>3.9</v>
      </c>
    </row>
    <row r="502" spans="1:14" ht="12.75" x14ac:dyDescent="0.2">
      <c r="A502" s="42" t="s">
        <v>150</v>
      </c>
      <c r="B502" s="42" t="s">
        <v>139</v>
      </c>
      <c r="C502" s="46" t="s">
        <v>145</v>
      </c>
      <c r="D502" s="46" t="s">
        <v>145</v>
      </c>
      <c r="E502" s="46" t="s">
        <v>145</v>
      </c>
      <c r="F502" s="45">
        <v>1.6</v>
      </c>
      <c r="G502" s="46" t="s">
        <v>145</v>
      </c>
      <c r="H502" s="46" t="s">
        <v>145</v>
      </c>
      <c r="I502" s="46" t="s">
        <v>145</v>
      </c>
      <c r="J502" s="46" t="s">
        <v>145</v>
      </c>
      <c r="K502" s="46" t="s">
        <v>145</v>
      </c>
      <c r="L502" s="46" t="s">
        <v>145</v>
      </c>
      <c r="M502" s="45">
        <v>2.2000000000000002</v>
      </c>
      <c r="N502" s="45">
        <v>2.1</v>
      </c>
    </row>
    <row r="503" spans="1:14" ht="12.75" x14ac:dyDescent="0.2">
      <c r="A503" s="42" t="s">
        <v>150</v>
      </c>
      <c r="B503" s="42" t="s">
        <v>140</v>
      </c>
      <c r="C503" s="44" t="s">
        <v>145</v>
      </c>
      <c r="D503" s="44" t="s">
        <v>145</v>
      </c>
      <c r="E503" s="44" t="s">
        <v>145</v>
      </c>
      <c r="F503" s="43">
        <v>8.5</v>
      </c>
      <c r="G503" s="43">
        <v>8.1999999999999993</v>
      </c>
      <c r="H503" s="43">
        <v>8.8000000000000007</v>
      </c>
      <c r="I503" s="43">
        <v>8.3000000000000007</v>
      </c>
      <c r="J503" s="43">
        <v>9.9</v>
      </c>
      <c r="K503" s="43">
        <v>11.1</v>
      </c>
      <c r="L503" s="43">
        <v>10.5</v>
      </c>
      <c r="M503" s="43">
        <v>10.199999999999999</v>
      </c>
      <c r="N503" s="43">
        <v>12.6</v>
      </c>
    </row>
    <row r="504" spans="1:14" ht="12.75" x14ac:dyDescent="0.2">
      <c r="A504" s="42" t="s">
        <v>150</v>
      </c>
      <c r="B504" s="42" t="s">
        <v>141</v>
      </c>
      <c r="C504" s="46" t="s">
        <v>145</v>
      </c>
      <c r="D504" s="46" t="s">
        <v>145</v>
      </c>
      <c r="E504" s="46" t="s">
        <v>145</v>
      </c>
      <c r="F504" s="45">
        <v>4.5999999999999996</v>
      </c>
      <c r="G504" s="45">
        <v>3.9</v>
      </c>
      <c r="H504" s="45">
        <v>5.2</v>
      </c>
      <c r="I504" s="45">
        <v>7.5</v>
      </c>
      <c r="J504" s="45">
        <v>8.1</v>
      </c>
      <c r="K504" s="45">
        <v>10.199999999999999</v>
      </c>
      <c r="L504" s="45">
        <v>12.4</v>
      </c>
      <c r="M504" s="45">
        <v>12.2</v>
      </c>
      <c r="N504" s="45">
        <v>12.7</v>
      </c>
    </row>
    <row r="505" spans="1:14" ht="12.75" x14ac:dyDescent="0.2">
      <c r="A505" s="42" t="s">
        <v>150</v>
      </c>
      <c r="B505" s="42" t="s">
        <v>14</v>
      </c>
      <c r="C505" s="44" t="s">
        <v>145</v>
      </c>
      <c r="D505" s="44" t="s">
        <v>145</v>
      </c>
      <c r="E505" s="44" t="s">
        <v>145</v>
      </c>
      <c r="F505" s="44">
        <v>19</v>
      </c>
      <c r="G505" s="43">
        <v>20.9</v>
      </c>
      <c r="H505" s="43">
        <v>20.6</v>
      </c>
      <c r="I505" s="43">
        <v>20.5</v>
      </c>
      <c r="J505" s="43">
        <v>20.8</v>
      </c>
      <c r="K505" s="43">
        <v>20.2</v>
      </c>
      <c r="L505" s="43">
        <v>20.3</v>
      </c>
      <c r="M505" s="43">
        <v>20.8</v>
      </c>
      <c r="N505" s="43">
        <v>19.8</v>
      </c>
    </row>
    <row r="506" spans="1:14" ht="12.75" x14ac:dyDescent="0.2">
      <c r="A506" s="42" t="s">
        <v>150</v>
      </c>
      <c r="B506" s="42" t="s">
        <v>16</v>
      </c>
      <c r="C506" s="46" t="s">
        <v>145</v>
      </c>
      <c r="D506" s="46" t="s">
        <v>145</v>
      </c>
      <c r="E506" s="46" t="s">
        <v>145</v>
      </c>
      <c r="F506" s="45">
        <v>13.2</v>
      </c>
      <c r="G506" s="45">
        <v>13.8</v>
      </c>
      <c r="H506" s="45">
        <v>12.9</v>
      </c>
      <c r="I506" s="45">
        <v>13.4</v>
      </c>
      <c r="J506" s="45">
        <v>12.8</v>
      </c>
      <c r="K506" s="45">
        <v>12.5</v>
      </c>
      <c r="L506" s="45">
        <v>13.9</v>
      </c>
      <c r="M506" s="45">
        <v>14.1</v>
      </c>
      <c r="N506" s="46">
        <v>14</v>
      </c>
    </row>
    <row r="507" spans="1:14" ht="12.75" x14ac:dyDescent="0.2">
      <c r="A507" s="42" t="s">
        <v>150</v>
      </c>
      <c r="B507" s="42" t="s">
        <v>15</v>
      </c>
      <c r="C507" s="44" t="s">
        <v>145</v>
      </c>
      <c r="D507" s="44" t="s">
        <v>145</v>
      </c>
      <c r="E507" s="44" t="s">
        <v>145</v>
      </c>
      <c r="F507" s="43">
        <v>10.9</v>
      </c>
      <c r="G507" s="43">
        <v>10.7</v>
      </c>
      <c r="H507" s="43">
        <v>11.4</v>
      </c>
      <c r="I507" s="43">
        <v>11.6</v>
      </c>
      <c r="J507" s="43">
        <v>11.5</v>
      </c>
      <c r="K507" s="43">
        <v>12.5</v>
      </c>
      <c r="L507" s="43">
        <v>12.7</v>
      </c>
      <c r="M507" s="43">
        <v>12.2</v>
      </c>
      <c r="N507" s="43">
        <v>12.3</v>
      </c>
    </row>
    <row r="508" spans="1:14" ht="12.75" x14ac:dyDescent="0.2">
      <c r="A508" s="42" t="s">
        <v>150</v>
      </c>
      <c r="B508" s="42" t="s">
        <v>142</v>
      </c>
      <c r="C508" s="46" t="s">
        <v>145</v>
      </c>
      <c r="D508" s="46" t="s">
        <v>145</v>
      </c>
      <c r="E508" s="46" t="s">
        <v>145</v>
      </c>
      <c r="F508" s="45">
        <v>4.5</v>
      </c>
      <c r="G508" s="45">
        <v>4.7</v>
      </c>
      <c r="H508" s="45">
        <v>4.9000000000000004</v>
      </c>
      <c r="I508" s="45">
        <v>5.0999999999999996</v>
      </c>
      <c r="J508" s="45">
        <v>5.4</v>
      </c>
      <c r="K508" s="45">
        <v>5.8</v>
      </c>
      <c r="L508" s="45">
        <v>4.9000000000000004</v>
      </c>
      <c r="M508" s="45">
        <v>5.7</v>
      </c>
      <c r="N508" s="45">
        <v>5.9</v>
      </c>
    </row>
    <row r="509" spans="1:14" ht="12.75" x14ac:dyDescent="0.2">
      <c r="A509" s="42" t="s">
        <v>150</v>
      </c>
      <c r="B509" s="42" t="s">
        <v>143</v>
      </c>
      <c r="C509" s="44" t="s">
        <v>145</v>
      </c>
      <c r="D509" s="44" t="s">
        <v>145</v>
      </c>
      <c r="E509" s="44" t="s">
        <v>145</v>
      </c>
      <c r="F509" s="43">
        <v>4.8</v>
      </c>
      <c r="G509" s="43">
        <v>6.1</v>
      </c>
      <c r="H509" s="43">
        <v>5.7</v>
      </c>
      <c r="I509" s="44">
        <v>7</v>
      </c>
      <c r="J509" s="43">
        <v>6.6</v>
      </c>
      <c r="K509" s="43">
        <v>6.2</v>
      </c>
      <c r="L509" s="43">
        <v>6.1</v>
      </c>
      <c r="M509" s="43">
        <v>6.3</v>
      </c>
      <c r="N509" s="43">
        <v>6.7</v>
      </c>
    </row>
    <row r="510" spans="1:14" ht="13.5" thickBot="1" x14ac:dyDescent="0.25">
      <c r="A510" s="47" t="s">
        <v>150</v>
      </c>
      <c r="B510" s="47" t="s">
        <v>144</v>
      </c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</row>
    <row r="511" spans="1:14" ht="24" customHeight="1" thickBot="1" x14ac:dyDescent="0.25">
      <c r="A511" s="48" t="s">
        <v>150</v>
      </c>
      <c r="B511" s="49" t="s">
        <v>86</v>
      </c>
      <c r="C511" s="50"/>
      <c r="D511" s="50"/>
      <c r="E511" s="50"/>
      <c r="F511" s="50">
        <f t="shared" ref="F511" si="199">SUM(F495:F510)</f>
        <v>150.20000000000002</v>
      </c>
      <c r="G511" s="50">
        <f t="shared" ref="G511" si="200">SUM(G495:G510)</f>
        <v>156.6</v>
      </c>
      <c r="H511" s="50">
        <f t="shared" ref="H511" si="201">SUM(H495:H510)</f>
        <v>159.4</v>
      </c>
      <c r="I511" s="50">
        <f t="shared" ref="I511" si="202">SUM(I495:I510)</f>
        <v>169.79999999999998</v>
      </c>
      <c r="J511" s="50">
        <f t="shared" ref="J511" si="203">SUM(J495:J510)</f>
        <v>166.3</v>
      </c>
      <c r="K511" s="50">
        <f t="shared" ref="K511" si="204">SUM(K495:K510)</f>
        <v>168.2</v>
      </c>
      <c r="L511" s="50">
        <f t="shared" ref="L511" si="205">SUM(L495:L510)</f>
        <v>172.4</v>
      </c>
      <c r="M511" s="50">
        <f t="shared" ref="M511" si="206">SUM(M495:M510)</f>
        <v>174.1</v>
      </c>
      <c r="N511" s="50">
        <f t="shared" ref="N511" si="207">SUM(N495:N510)</f>
        <v>179.4</v>
      </c>
    </row>
    <row r="512" spans="1:14" ht="12.75" x14ac:dyDescent="0.2">
      <c r="A512" s="51" t="s">
        <v>151</v>
      </c>
      <c r="B512" s="51" t="s">
        <v>135</v>
      </c>
      <c r="C512" s="46" t="s">
        <v>145</v>
      </c>
      <c r="D512" s="46" t="s">
        <v>145</v>
      </c>
      <c r="E512" s="46" t="s">
        <v>145</v>
      </c>
      <c r="F512" s="45">
        <v>0.8</v>
      </c>
      <c r="G512" s="45">
        <v>1.8</v>
      </c>
      <c r="H512" s="45">
        <v>1.6</v>
      </c>
      <c r="I512" s="45">
        <v>0.9</v>
      </c>
      <c r="J512" s="45">
        <v>1.3</v>
      </c>
      <c r="K512" s="45">
        <v>1.5</v>
      </c>
      <c r="L512" s="45">
        <v>0.9</v>
      </c>
      <c r="M512" s="45">
        <v>1.1000000000000001</v>
      </c>
      <c r="N512" s="45">
        <v>0.9</v>
      </c>
    </row>
    <row r="513" spans="1:14" ht="12.75" x14ac:dyDescent="0.2">
      <c r="A513" s="42" t="s">
        <v>151</v>
      </c>
      <c r="B513" s="42" t="s">
        <v>10</v>
      </c>
      <c r="C513" s="46" t="s">
        <v>145</v>
      </c>
      <c r="D513" s="46" t="s">
        <v>145</v>
      </c>
      <c r="E513" s="46" t="s">
        <v>145</v>
      </c>
      <c r="F513" s="45">
        <v>12.7</v>
      </c>
      <c r="G513" s="45">
        <v>10.1</v>
      </c>
      <c r="H513" s="45">
        <v>10.1</v>
      </c>
      <c r="I513" s="45">
        <v>11.4</v>
      </c>
      <c r="J513" s="46">
        <v>12</v>
      </c>
      <c r="K513" s="45">
        <v>12.6</v>
      </c>
      <c r="L513" s="45">
        <v>12.6</v>
      </c>
      <c r="M513" s="45">
        <v>14.1</v>
      </c>
      <c r="N513" s="45">
        <v>17.2</v>
      </c>
    </row>
    <row r="514" spans="1:14" ht="12.75" x14ac:dyDescent="0.2">
      <c r="A514" s="42" t="s">
        <v>151</v>
      </c>
      <c r="B514" s="42" t="s">
        <v>11</v>
      </c>
      <c r="C514" s="44" t="s">
        <v>145</v>
      </c>
      <c r="D514" s="44" t="s">
        <v>145</v>
      </c>
      <c r="E514" s="44" t="s">
        <v>145</v>
      </c>
      <c r="F514" s="43">
        <v>90.8</v>
      </c>
      <c r="G514" s="43">
        <v>92.8</v>
      </c>
      <c r="H514" s="43">
        <v>91.4</v>
      </c>
      <c r="I514" s="43">
        <v>93.1</v>
      </c>
      <c r="J514" s="43">
        <v>96.9</v>
      </c>
      <c r="K514" s="43">
        <v>104.3</v>
      </c>
      <c r="L514" s="43">
        <v>108.7</v>
      </c>
      <c r="M514" s="43">
        <v>108.6</v>
      </c>
      <c r="N514" s="43">
        <v>112.5</v>
      </c>
    </row>
    <row r="515" spans="1:14" ht="12.75" x14ac:dyDescent="0.2">
      <c r="A515" s="42" t="s">
        <v>151</v>
      </c>
      <c r="B515" s="42" t="s">
        <v>136</v>
      </c>
      <c r="C515" s="46" t="s">
        <v>145</v>
      </c>
      <c r="D515" s="46" t="s">
        <v>145</v>
      </c>
      <c r="E515" s="46" t="s">
        <v>145</v>
      </c>
      <c r="F515" s="45">
        <v>30.3</v>
      </c>
      <c r="G515" s="45">
        <v>30.4</v>
      </c>
      <c r="H515" s="45">
        <v>37.6</v>
      </c>
      <c r="I515" s="45">
        <v>38.6</v>
      </c>
      <c r="J515" s="45">
        <v>35.5</v>
      </c>
      <c r="K515" s="45">
        <v>36.1</v>
      </c>
      <c r="L515" s="45">
        <v>37.700000000000003</v>
      </c>
      <c r="M515" s="45">
        <v>39.1</v>
      </c>
      <c r="N515" s="45">
        <v>44.3</v>
      </c>
    </row>
    <row r="516" spans="1:14" ht="12.75" x14ac:dyDescent="0.2">
      <c r="A516" s="42" t="s">
        <v>151</v>
      </c>
      <c r="B516" s="42" t="s">
        <v>13</v>
      </c>
      <c r="C516" s="44" t="s">
        <v>145</v>
      </c>
      <c r="D516" s="44" t="s">
        <v>145</v>
      </c>
      <c r="E516" s="44" t="s">
        <v>145</v>
      </c>
      <c r="F516" s="43">
        <v>23.5</v>
      </c>
      <c r="G516" s="43">
        <v>23.5</v>
      </c>
      <c r="H516" s="44">
        <v>24</v>
      </c>
      <c r="I516" s="43">
        <v>24.7</v>
      </c>
      <c r="J516" s="43">
        <v>26.9</v>
      </c>
      <c r="K516" s="43">
        <v>25.4</v>
      </c>
      <c r="L516" s="43">
        <v>28.5</v>
      </c>
      <c r="M516" s="44">
        <v>31</v>
      </c>
      <c r="N516" s="43">
        <v>34.200000000000003</v>
      </c>
    </row>
    <row r="517" spans="1:14" ht="12.75" x14ac:dyDescent="0.2">
      <c r="A517" s="42" t="s">
        <v>151</v>
      </c>
      <c r="B517" s="42" t="s">
        <v>137</v>
      </c>
      <c r="C517" s="46" t="s">
        <v>145</v>
      </c>
      <c r="D517" s="46" t="s">
        <v>145</v>
      </c>
      <c r="E517" s="46" t="s">
        <v>145</v>
      </c>
      <c r="F517" s="45">
        <v>9.6</v>
      </c>
      <c r="G517" s="45">
        <v>11.2</v>
      </c>
      <c r="H517" s="46">
        <v>11</v>
      </c>
      <c r="I517" s="45">
        <v>13.9</v>
      </c>
      <c r="J517" s="45">
        <v>14.5</v>
      </c>
      <c r="K517" s="45">
        <v>13.6</v>
      </c>
      <c r="L517" s="45">
        <v>13.6</v>
      </c>
      <c r="M517" s="46">
        <v>13</v>
      </c>
      <c r="N517" s="45">
        <v>15.3</v>
      </c>
    </row>
    <row r="518" spans="1:14" ht="12.75" x14ac:dyDescent="0.2">
      <c r="A518" s="42" t="s">
        <v>151</v>
      </c>
      <c r="B518" s="42" t="s">
        <v>138</v>
      </c>
      <c r="C518" s="44" t="s">
        <v>145</v>
      </c>
      <c r="D518" s="44" t="s">
        <v>145</v>
      </c>
      <c r="E518" s="44" t="s">
        <v>145</v>
      </c>
      <c r="F518" s="43">
        <v>10.6</v>
      </c>
      <c r="G518" s="43">
        <v>9.1</v>
      </c>
      <c r="H518" s="43">
        <v>9.3000000000000007</v>
      </c>
      <c r="I518" s="43">
        <v>8.4</v>
      </c>
      <c r="J518" s="43">
        <v>10.1</v>
      </c>
      <c r="K518" s="43">
        <v>10.9</v>
      </c>
      <c r="L518" s="43">
        <v>10.8</v>
      </c>
      <c r="M518" s="44">
        <v>8</v>
      </c>
      <c r="N518" s="43">
        <v>10.6</v>
      </c>
    </row>
    <row r="519" spans="1:14" ht="12.75" x14ac:dyDescent="0.2">
      <c r="A519" s="42" t="s">
        <v>151</v>
      </c>
      <c r="B519" s="42" t="s">
        <v>139</v>
      </c>
      <c r="C519" s="46" t="s">
        <v>145</v>
      </c>
      <c r="D519" s="46" t="s">
        <v>145</v>
      </c>
      <c r="E519" s="46" t="s">
        <v>145</v>
      </c>
      <c r="F519" s="45">
        <v>0.5</v>
      </c>
      <c r="G519" s="45">
        <v>0.8</v>
      </c>
      <c r="H519" s="45">
        <v>0.9</v>
      </c>
      <c r="I519" s="45">
        <v>0.9</v>
      </c>
      <c r="J519" s="45">
        <v>1.3</v>
      </c>
      <c r="K519" s="45">
        <v>1.6</v>
      </c>
      <c r="L519" s="45">
        <v>1.7</v>
      </c>
      <c r="M519" s="45">
        <v>1.3</v>
      </c>
      <c r="N519" s="45">
        <v>2.1</v>
      </c>
    </row>
    <row r="520" spans="1:14" ht="12.75" x14ac:dyDescent="0.2">
      <c r="A520" s="42" t="s">
        <v>151</v>
      </c>
      <c r="B520" s="42" t="s">
        <v>140</v>
      </c>
      <c r="C520" s="44" t="s">
        <v>145</v>
      </c>
      <c r="D520" s="44" t="s">
        <v>145</v>
      </c>
      <c r="E520" s="44" t="s">
        <v>145</v>
      </c>
      <c r="F520" s="43">
        <v>15.2</v>
      </c>
      <c r="G520" s="43">
        <v>16.3</v>
      </c>
      <c r="H520" s="43">
        <v>13.6</v>
      </c>
      <c r="I520" s="43">
        <v>14.3</v>
      </c>
      <c r="J520" s="43">
        <v>12.3</v>
      </c>
      <c r="K520" s="43">
        <v>13.3</v>
      </c>
      <c r="L520" s="43">
        <v>13.2</v>
      </c>
      <c r="M520" s="43">
        <v>17.100000000000001</v>
      </c>
      <c r="N520" s="43">
        <v>18.399999999999999</v>
      </c>
    </row>
    <row r="521" spans="1:14" ht="12.75" x14ac:dyDescent="0.2">
      <c r="A521" s="42" t="s">
        <v>151</v>
      </c>
      <c r="B521" s="42" t="s">
        <v>141</v>
      </c>
      <c r="C521" s="46" t="s">
        <v>145</v>
      </c>
      <c r="D521" s="46" t="s">
        <v>145</v>
      </c>
      <c r="E521" s="46" t="s">
        <v>145</v>
      </c>
      <c r="F521" s="45">
        <v>6.9</v>
      </c>
      <c r="G521" s="45">
        <v>10.4</v>
      </c>
      <c r="H521" s="45">
        <v>11.5</v>
      </c>
      <c r="I521" s="45">
        <v>12.8</v>
      </c>
      <c r="J521" s="45">
        <v>11.9</v>
      </c>
      <c r="K521" s="45">
        <v>14.3</v>
      </c>
      <c r="L521" s="45">
        <v>13.9</v>
      </c>
      <c r="M521" s="45">
        <v>14.6</v>
      </c>
      <c r="N521" s="45">
        <v>20.7</v>
      </c>
    </row>
    <row r="522" spans="1:14" ht="12.75" x14ac:dyDescent="0.2">
      <c r="A522" s="42" t="s">
        <v>151</v>
      </c>
      <c r="B522" s="42" t="s">
        <v>14</v>
      </c>
      <c r="C522" s="44" t="s">
        <v>145</v>
      </c>
      <c r="D522" s="44" t="s">
        <v>145</v>
      </c>
      <c r="E522" s="44" t="s">
        <v>145</v>
      </c>
      <c r="F522" s="43">
        <v>43.9</v>
      </c>
      <c r="G522" s="43">
        <v>43.9</v>
      </c>
      <c r="H522" s="44">
        <v>45</v>
      </c>
      <c r="I522" s="43">
        <v>48.3</v>
      </c>
      <c r="J522" s="43">
        <v>51.7</v>
      </c>
      <c r="K522" s="43">
        <v>53.9</v>
      </c>
      <c r="L522" s="43">
        <v>53.1</v>
      </c>
      <c r="M522" s="43">
        <v>52.7</v>
      </c>
      <c r="N522" s="43">
        <v>53.1</v>
      </c>
    </row>
    <row r="523" spans="1:14" ht="12.75" x14ac:dyDescent="0.2">
      <c r="A523" s="42" t="s">
        <v>151</v>
      </c>
      <c r="B523" s="42" t="s">
        <v>16</v>
      </c>
      <c r="C523" s="46" t="s">
        <v>145</v>
      </c>
      <c r="D523" s="46" t="s">
        <v>145</v>
      </c>
      <c r="E523" s="46" t="s">
        <v>145</v>
      </c>
      <c r="F523" s="45">
        <v>40.299999999999997</v>
      </c>
      <c r="G523" s="45">
        <v>42.3</v>
      </c>
      <c r="H523" s="45">
        <v>41.4</v>
      </c>
      <c r="I523" s="45">
        <v>40.200000000000003</v>
      </c>
      <c r="J523" s="45">
        <v>41.2</v>
      </c>
      <c r="K523" s="45">
        <v>42.2</v>
      </c>
      <c r="L523" s="45">
        <v>43.9</v>
      </c>
      <c r="M523" s="45">
        <v>44.4</v>
      </c>
      <c r="N523" s="46">
        <v>46</v>
      </c>
    </row>
    <row r="524" spans="1:14" ht="12.75" x14ac:dyDescent="0.2">
      <c r="A524" s="42" t="s">
        <v>151</v>
      </c>
      <c r="B524" s="42" t="s">
        <v>15</v>
      </c>
      <c r="C524" s="44" t="s">
        <v>145</v>
      </c>
      <c r="D524" s="44" t="s">
        <v>145</v>
      </c>
      <c r="E524" s="44" t="s">
        <v>145</v>
      </c>
      <c r="F524" s="43">
        <v>35.1</v>
      </c>
      <c r="G524" s="43">
        <v>35.9</v>
      </c>
      <c r="H524" s="43">
        <v>37.799999999999997</v>
      </c>
      <c r="I524" s="43">
        <v>36.799999999999997</v>
      </c>
      <c r="J524" s="43">
        <v>36.4</v>
      </c>
      <c r="K524" s="43">
        <v>38.799999999999997</v>
      </c>
      <c r="L524" s="43">
        <v>40.6</v>
      </c>
      <c r="M524" s="43">
        <v>42.3</v>
      </c>
      <c r="N524" s="43">
        <v>44.6</v>
      </c>
    </row>
    <row r="525" spans="1:14" ht="12.75" x14ac:dyDescent="0.2">
      <c r="A525" s="42" t="s">
        <v>151</v>
      </c>
      <c r="B525" s="42" t="s">
        <v>142</v>
      </c>
      <c r="C525" s="46" t="s">
        <v>145</v>
      </c>
      <c r="D525" s="46" t="s">
        <v>145</v>
      </c>
      <c r="E525" s="46" t="s">
        <v>145</v>
      </c>
      <c r="F525" s="45">
        <v>10.3</v>
      </c>
      <c r="G525" s="46">
        <v>10</v>
      </c>
      <c r="H525" s="45">
        <v>9.6</v>
      </c>
      <c r="I525" s="45">
        <v>9.1999999999999993</v>
      </c>
      <c r="J525" s="45">
        <v>11.4</v>
      </c>
      <c r="K525" s="45">
        <v>12.4</v>
      </c>
      <c r="L525" s="45">
        <v>13.1</v>
      </c>
      <c r="M525" s="45">
        <v>12.3</v>
      </c>
      <c r="N525" s="45">
        <v>17.600000000000001</v>
      </c>
    </row>
    <row r="526" spans="1:14" ht="12.75" x14ac:dyDescent="0.2">
      <c r="A526" s="42" t="s">
        <v>151</v>
      </c>
      <c r="B526" s="42" t="s">
        <v>143</v>
      </c>
      <c r="C526" s="44" t="s">
        <v>145</v>
      </c>
      <c r="D526" s="44" t="s">
        <v>145</v>
      </c>
      <c r="E526" s="44" t="s">
        <v>145</v>
      </c>
      <c r="F526" s="43">
        <v>10.6</v>
      </c>
      <c r="G526" s="43">
        <v>13.6</v>
      </c>
      <c r="H526" s="44">
        <v>10</v>
      </c>
      <c r="I526" s="43">
        <v>10.3</v>
      </c>
      <c r="J526" s="43">
        <v>11.7</v>
      </c>
      <c r="K526" s="43">
        <v>13.5</v>
      </c>
      <c r="L526" s="43">
        <v>12.6</v>
      </c>
      <c r="M526" s="43">
        <v>12.9</v>
      </c>
      <c r="N526" s="43">
        <v>14.9</v>
      </c>
    </row>
    <row r="527" spans="1:14" ht="13.5" thickBot="1" x14ac:dyDescent="0.25">
      <c r="A527" s="47" t="s">
        <v>151</v>
      </c>
      <c r="B527" s="47" t="s">
        <v>144</v>
      </c>
      <c r="C527" s="46"/>
      <c r="D527" s="46"/>
      <c r="E527" s="46"/>
      <c r="F527" s="45">
        <v>0.9</v>
      </c>
      <c r="G527" s="45">
        <v>1.1000000000000001</v>
      </c>
      <c r="H527" s="45">
        <v>0.6</v>
      </c>
      <c r="I527" s="46"/>
      <c r="J527" s="45">
        <v>0.6</v>
      </c>
      <c r="K527" s="46">
        <v>1</v>
      </c>
      <c r="L527" s="45">
        <v>0.8</v>
      </c>
      <c r="M527" s="45">
        <v>1.9</v>
      </c>
      <c r="N527" s="45">
        <v>1.6</v>
      </c>
    </row>
    <row r="528" spans="1:14" ht="24" customHeight="1" thickBot="1" x14ac:dyDescent="0.25">
      <c r="A528" s="48" t="s">
        <v>151</v>
      </c>
      <c r="B528" s="49" t="s">
        <v>86</v>
      </c>
      <c r="C528" s="50"/>
      <c r="D528" s="50"/>
      <c r="E528" s="50"/>
      <c r="F528" s="50">
        <f t="shared" ref="F528" si="208">SUM(F512:F527)</f>
        <v>342</v>
      </c>
      <c r="G528" s="50">
        <f t="shared" ref="G528" si="209">SUM(G512:G527)</f>
        <v>353.20000000000005</v>
      </c>
      <c r="H528" s="50">
        <f t="shared" ref="H528" si="210">SUM(H512:H527)</f>
        <v>355.40000000000003</v>
      </c>
      <c r="I528" s="50">
        <f t="shared" ref="I528" si="211">SUM(I512:I527)</f>
        <v>363.8</v>
      </c>
      <c r="J528" s="50">
        <f t="shared" ref="J528" si="212">SUM(J512:J527)</f>
        <v>375.7</v>
      </c>
      <c r="K528" s="50">
        <f t="shared" ref="K528" si="213">SUM(K512:K527)</f>
        <v>395.4</v>
      </c>
      <c r="L528" s="50">
        <f t="shared" ref="L528" si="214">SUM(L512:L527)</f>
        <v>405.70000000000005</v>
      </c>
      <c r="M528" s="50">
        <f t="shared" ref="M528" si="215">SUM(M512:M527)</f>
        <v>414.4</v>
      </c>
      <c r="N528" s="50">
        <f t="shared" ref="N528" si="216">SUM(N512:N527)</f>
        <v>454.00000000000006</v>
      </c>
    </row>
    <row r="529" spans="1:14" ht="12.75" x14ac:dyDescent="0.2">
      <c r="A529" s="51" t="s">
        <v>113</v>
      </c>
      <c r="B529" s="51" t="s">
        <v>135</v>
      </c>
      <c r="C529" s="44" t="s">
        <v>145</v>
      </c>
      <c r="D529" s="44" t="s">
        <v>145</v>
      </c>
      <c r="E529" s="43">
        <v>5.6</v>
      </c>
      <c r="F529" s="43">
        <v>10.7</v>
      </c>
      <c r="G529" s="43">
        <v>10.7</v>
      </c>
      <c r="H529" s="43">
        <v>8.6999999999999993</v>
      </c>
      <c r="I529" s="44">
        <v>9</v>
      </c>
      <c r="J529" s="43">
        <v>12.6</v>
      </c>
      <c r="K529" s="43">
        <v>12.7</v>
      </c>
      <c r="L529" s="43">
        <v>15.7</v>
      </c>
      <c r="M529" s="43">
        <v>14.5</v>
      </c>
      <c r="N529" s="43">
        <v>18.100000000000001</v>
      </c>
    </row>
    <row r="530" spans="1:14" ht="12.75" x14ac:dyDescent="0.2">
      <c r="A530" s="42" t="s">
        <v>113</v>
      </c>
      <c r="B530" s="42" t="s">
        <v>10</v>
      </c>
      <c r="C530" s="46" t="s">
        <v>145</v>
      </c>
      <c r="D530" s="46" t="s">
        <v>145</v>
      </c>
      <c r="E530" s="45">
        <v>30.8</v>
      </c>
      <c r="F530" s="46">
        <v>35</v>
      </c>
      <c r="G530" s="45">
        <v>33.5</v>
      </c>
      <c r="H530" s="45">
        <v>33.5</v>
      </c>
      <c r="I530" s="45">
        <v>39.6</v>
      </c>
      <c r="J530" s="45">
        <v>37.1</v>
      </c>
      <c r="K530" s="45">
        <v>36.700000000000003</v>
      </c>
      <c r="L530" s="46">
        <v>42</v>
      </c>
      <c r="M530" s="45">
        <v>43.6</v>
      </c>
      <c r="N530" s="45">
        <v>45.6</v>
      </c>
    </row>
    <row r="531" spans="1:14" ht="12.75" x14ac:dyDescent="0.2">
      <c r="A531" s="42" t="s">
        <v>113</v>
      </c>
      <c r="B531" s="42" t="s">
        <v>11</v>
      </c>
      <c r="C531" s="44" t="s">
        <v>145</v>
      </c>
      <c r="D531" s="44" t="s">
        <v>145</v>
      </c>
      <c r="E531" s="43">
        <v>325.60000000000002</v>
      </c>
      <c r="F531" s="43">
        <v>299.89999999999998</v>
      </c>
      <c r="G531" s="44">
        <v>300</v>
      </c>
      <c r="H531" s="43">
        <v>295.3</v>
      </c>
      <c r="I531" s="43">
        <v>337.4</v>
      </c>
      <c r="J531" s="43">
        <v>357.5</v>
      </c>
      <c r="K531" s="43">
        <v>373.5</v>
      </c>
      <c r="L531" s="43">
        <v>368.7</v>
      </c>
      <c r="M531" s="43">
        <v>370.8</v>
      </c>
      <c r="N531" s="43">
        <v>381.9</v>
      </c>
    </row>
    <row r="532" spans="1:14" ht="12.75" x14ac:dyDescent="0.2">
      <c r="A532" s="42" t="s">
        <v>113</v>
      </c>
      <c r="B532" s="42" t="s">
        <v>136</v>
      </c>
      <c r="C532" s="46" t="s">
        <v>145</v>
      </c>
      <c r="D532" s="46" t="s">
        <v>145</v>
      </c>
      <c r="E532" s="45">
        <v>124.8</v>
      </c>
      <c r="F532" s="45">
        <v>122.6</v>
      </c>
      <c r="G532" s="45">
        <v>128.1</v>
      </c>
      <c r="H532" s="45">
        <v>132.6</v>
      </c>
      <c r="I532" s="45">
        <v>136.9</v>
      </c>
      <c r="J532" s="45">
        <v>129.30000000000001</v>
      </c>
      <c r="K532" s="45">
        <v>131.19999999999999</v>
      </c>
      <c r="L532" s="46">
        <v>143</v>
      </c>
      <c r="M532" s="45">
        <v>148.5</v>
      </c>
      <c r="N532" s="45">
        <v>154.6</v>
      </c>
    </row>
    <row r="533" spans="1:14" ht="12.75" x14ac:dyDescent="0.2">
      <c r="A533" s="42" t="s">
        <v>113</v>
      </c>
      <c r="B533" s="42" t="s">
        <v>13</v>
      </c>
      <c r="C533" s="44" t="s">
        <v>145</v>
      </c>
      <c r="D533" s="44" t="s">
        <v>145</v>
      </c>
      <c r="E533" s="43">
        <v>71.599999999999994</v>
      </c>
      <c r="F533" s="43">
        <v>61.5</v>
      </c>
      <c r="G533" s="43">
        <v>60.4</v>
      </c>
      <c r="H533" s="43">
        <v>58.4</v>
      </c>
      <c r="I533" s="44">
        <v>67</v>
      </c>
      <c r="J533" s="43">
        <v>87.4</v>
      </c>
      <c r="K533" s="43">
        <v>86.2</v>
      </c>
      <c r="L533" s="43">
        <v>93.1</v>
      </c>
      <c r="M533" s="43">
        <v>100.6</v>
      </c>
      <c r="N533" s="43">
        <v>104.4</v>
      </c>
    </row>
    <row r="534" spans="1:14" ht="12.75" x14ac:dyDescent="0.2">
      <c r="A534" s="42" t="s">
        <v>113</v>
      </c>
      <c r="B534" s="42" t="s">
        <v>137</v>
      </c>
      <c r="C534" s="46" t="s">
        <v>145</v>
      </c>
      <c r="D534" s="46" t="s">
        <v>145</v>
      </c>
      <c r="E534" s="46">
        <v>47</v>
      </c>
      <c r="F534" s="45">
        <v>43.2</v>
      </c>
      <c r="G534" s="45">
        <v>33.299999999999997</v>
      </c>
      <c r="H534" s="46">
        <v>47</v>
      </c>
      <c r="I534" s="45">
        <v>60.3</v>
      </c>
      <c r="J534" s="45">
        <v>59.8</v>
      </c>
      <c r="K534" s="45">
        <v>61.2</v>
      </c>
      <c r="L534" s="46">
        <v>66</v>
      </c>
      <c r="M534" s="45">
        <v>71.7</v>
      </c>
      <c r="N534" s="45">
        <v>77.5</v>
      </c>
    </row>
    <row r="535" spans="1:14" ht="12.75" x14ac:dyDescent="0.2">
      <c r="A535" s="42" t="s">
        <v>113</v>
      </c>
      <c r="B535" s="42" t="s">
        <v>138</v>
      </c>
      <c r="C535" s="44" t="s">
        <v>145</v>
      </c>
      <c r="D535" s="44" t="s">
        <v>145</v>
      </c>
      <c r="E535" s="43">
        <v>44.5</v>
      </c>
      <c r="F535" s="43">
        <v>43.7</v>
      </c>
      <c r="G535" s="43">
        <v>41.6</v>
      </c>
      <c r="H535" s="43">
        <v>42.1</v>
      </c>
      <c r="I535" s="43">
        <v>45.4</v>
      </c>
      <c r="J535" s="43">
        <v>47.5</v>
      </c>
      <c r="K535" s="44">
        <v>45</v>
      </c>
      <c r="L535" s="43">
        <v>45.6</v>
      </c>
      <c r="M535" s="43">
        <v>42.2</v>
      </c>
      <c r="N535" s="43">
        <v>45.9</v>
      </c>
    </row>
    <row r="536" spans="1:14" ht="12.75" x14ac:dyDescent="0.2">
      <c r="A536" s="42" t="s">
        <v>113</v>
      </c>
      <c r="B536" s="42" t="s">
        <v>139</v>
      </c>
      <c r="C536" s="46" t="s">
        <v>145</v>
      </c>
      <c r="D536" s="46" t="s">
        <v>145</v>
      </c>
      <c r="E536" s="46" t="s">
        <v>145</v>
      </c>
      <c r="F536" s="46" t="s">
        <v>145</v>
      </c>
      <c r="G536" s="45">
        <v>2.2999999999999998</v>
      </c>
      <c r="H536" s="45">
        <v>2.5</v>
      </c>
      <c r="I536" s="45">
        <v>2.8</v>
      </c>
      <c r="J536" s="45">
        <v>3.6</v>
      </c>
      <c r="K536" s="45">
        <v>3.4</v>
      </c>
      <c r="L536" s="45">
        <v>3.9</v>
      </c>
      <c r="M536" s="45">
        <v>3.5</v>
      </c>
      <c r="N536" s="45">
        <v>4.8</v>
      </c>
    </row>
    <row r="537" spans="1:14" ht="12.75" x14ac:dyDescent="0.2">
      <c r="A537" s="42" t="s">
        <v>113</v>
      </c>
      <c r="B537" s="42" t="s">
        <v>140</v>
      </c>
      <c r="C537" s="44" t="s">
        <v>145</v>
      </c>
      <c r="D537" s="44" t="s">
        <v>145</v>
      </c>
      <c r="E537" s="43">
        <v>58.1</v>
      </c>
      <c r="F537" s="43">
        <v>53.4</v>
      </c>
      <c r="G537" s="43">
        <v>50.7</v>
      </c>
      <c r="H537" s="43">
        <v>60.1</v>
      </c>
      <c r="I537" s="44">
        <v>69</v>
      </c>
      <c r="J537" s="43">
        <v>71.7</v>
      </c>
      <c r="K537" s="43">
        <v>85.6</v>
      </c>
      <c r="L537" s="43">
        <v>93.1</v>
      </c>
      <c r="M537" s="43">
        <v>98.4</v>
      </c>
      <c r="N537" s="43">
        <v>91.1</v>
      </c>
    </row>
    <row r="538" spans="1:14" ht="12.75" x14ac:dyDescent="0.2">
      <c r="A538" s="42" t="s">
        <v>113</v>
      </c>
      <c r="B538" s="42" t="s">
        <v>141</v>
      </c>
      <c r="C538" s="46" t="s">
        <v>145</v>
      </c>
      <c r="D538" s="46" t="s">
        <v>145</v>
      </c>
      <c r="E538" s="45">
        <v>43.7</v>
      </c>
      <c r="F538" s="45">
        <v>48.9</v>
      </c>
      <c r="G538" s="45">
        <v>49.3</v>
      </c>
      <c r="H538" s="45">
        <v>47.8</v>
      </c>
      <c r="I538" s="45">
        <v>55.6</v>
      </c>
      <c r="J538" s="45">
        <v>55.7</v>
      </c>
      <c r="K538" s="45">
        <v>51.9</v>
      </c>
      <c r="L538" s="45">
        <v>47.8</v>
      </c>
      <c r="M538" s="45">
        <v>53.3</v>
      </c>
      <c r="N538" s="45">
        <v>52.1</v>
      </c>
    </row>
    <row r="539" spans="1:14" ht="12.75" x14ac:dyDescent="0.2">
      <c r="A539" s="42" t="s">
        <v>113</v>
      </c>
      <c r="B539" s="42" t="s">
        <v>14</v>
      </c>
      <c r="C539" s="44" t="s">
        <v>145</v>
      </c>
      <c r="D539" s="44" t="s">
        <v>145</v>
      </c>
      <c r="E539" s="43">
        <v>120.1</v>
      </c>
      <c r="F539" s="43">
        <v>119.1</v>
      </c>
      <c r="G539" s="43">
        <v>117.7</v>
      </c>
      <c r="H539" s="43">
        <v>130.69999999999999</v>
      </c>
      <c r="I539" s="43">
        <v>152.5</v>
      </c>
      <c r="J539" s="44">
        <v>148</v>
      </c>
      <c r="K539" s="43">
        <v>142.6</v>
      </c>
      <c r="L539" s="43">
        <v>145.69999999999999</v>
      </c>
      <c r="M539" s="43">
        <v>151.80000000000001</v>
      </c>
      <c r="N539" s="43">
        <v>151.30000000000001</v>
      </c>
    </row>
    <row r="540" spans="1:14" ht="12.75" x14ac:dyDescent="0.2">
      <c r="A540" s="42" t="s">
        <v>113</v>
      </c>
      <c r="B540" s="42" t="s">
        <v>16</v>
      </c>
      <c r="C540" s="46" t="s">
        <v>145</v>
      </c>
      <c r="D540" s="46" t="s">
        <v>145</v>
      </c>
      <c r="E540" s="46">
        <v>158</v>
      </c>
      <c r="F540" s="46">
        <v>149</v>
      </c>
      <c r="G540" s="45">
        <v>150.6</v>
      </c>
      <c r="H540" s="45">
        <v>148.30000000000001</v>
      </c>
      <c r="I540" s="45">
        <v>160.1</v>
      </c>
      <c r="J540" s="45">
        <v>161.19999999999999</v>
      </c>
      <c r="K540" s="45">
        <v>162.4</v>
      </c>
      <c r="L540" s="45">
        <v>169.6</v>
      </c>
      <c r="M540" s="45">
        <v>176.9</v>
      </c>
      <c r="N540" s="45">
        <v>182.2</v>
      </c>
    </row>
    <row r="541" spans="1:14" ht="12.75" x14ac:dyDescent="0.2">
      <c r="A541" s="42" t="s">
        <v>113</v>
      </c>
      <c r="B541" s="42" t="s">
        <v>15</v>
      </c>
      <c r="C541" s="44" t="s">
        <v>145</v>
      </c>
      <c r="D541" s="44" t="s">
        <v>145</v>
      </c>
      <c r="E541" s="43">
        <v>155.4</v>
      </c>
      <c r="F541" s="43">
        <v>143.19999999999999</v>
      </c>
      <c r="G541" s="43">
        <v>141.69999999999999</v>
      </c>
      <c r="H541" s="43">
        <v>130.1</v>
      </c>
      <c r="I541" s="43">
        <v>151.4</v>
      </c>
      <c r="J541" s="43">
        <v>153.5</v>
      </c>
      <c r="K541" s="43">
        <v>158.9</v>
      </c>
      <c r="L541" s="43">
        <v>154.69999999999999</v>
      </c>
      <c r="M541" s="43">
        <v>154.4</v>
      </c>
      <c r="N541" s="43">
        <v>155.69999999999999</v>
      </c>
    </row>
    <row r="542" spans="1:14" ht="12.75" x14ac:dyDescent="0.2">
      <c r="A542" s="42" t="s">
        <v>113</v>
      </c>
      <c r="B542" s="42" t="s">
        <v>142</v>
      </c>
      <c r="C542" s="46" t="s">
        <v>145</v>
      </c>
      <c r="D542" s="46" t="s">
        <v>145</v>
      </c>
      <c r="E542" s="45">
        <v>36.6</v>
      </c>
      <c r="F542" s="45">
        <v>26.1</v>
      </c>
      <c r="G542" s="45">
        <v>30.6</v>
      </c>
      <c r="H542" s="45">
        <v>37.299999999999997</v>
      </c>
      <c r="I542" s="45">
        <v>48.6</v>
      </c>
      <c r="J542" s="45">
        <v>48.3</v>
      </c>
      <c r="K542" s="45">
        <v>46.4</v>
      </c>
      <c r="L542" s="45">
        <v>51.8</v>
      </c>
      <c r="M542" s="45">
        <v>48.3</v>
      </c>
      <c r="N542" s="45">
        <v>46.8</v>
      </c>
    </row>
    <row r="543" spans="1:14" ht="12.75" x14ac:dyDescent="0.2">
      <c r="A543" s="42" t="s">
        <v>113</v>
      </c>
      <c r="B543" s="42" t="s">
        <v>143</v>
      </c>
      <c r="C543" s="44" t="s">
        <v>145</v>
      </c>
      <c r="D543" s="44" t="s">
        <v>145</v>
      </c>
      <c r="E543" s="43">
        <v>46.1</v>
      </c>
      <c r="F543" s="43">
        <v>35.200000000000003</v>
      </c>
      <c r="G543" s="43">
        <v>38.200000000000003</v>
      </c>
      <c r="H543" s="43">
        <v>45.5</v>
      </c>
      <c r="I543" s="43">
        <v>50.5</v>
      </c>
      <c r="J543" s="43">
        <v>46.4</v>
      </c>
      <c r="K543" s="43">
        <v>45.4</v>
      </c>
      <c r="L543" s="43">
        <v>48.7</v>
      </c>
      <c r="M543" s="43">
        <v>49.7</v>
      </c>
      <c r="N543" s="43">
        <v>48.8</v>
      </c>
    </row>
    <row r="544" spans="1:14" ht="13.5" thickBot="1" x14ac:dyDescent="0.25">
      <c r="A544" s="47" t="s">
        <v>113</v>
      </c>
      <c r="B544" s="47" t="s">
        <v>144</v>
      </c>
      <c r="C544" s="46"/>
      <c r="D544" s="46"/>
      <c r="E544" s="46"/>
      <c r="F544" s="46"/>
      <c r="G544" s="46"/>
      <c r="H544" s="46"/>
      <c r="I544" s="46"/>
      <c r="J544" s="46"/>
      <c r="K544" s="45">
        <v>1.3</v>
      </c>
      <c r="L544" s="45">
        <v>1.5</v>
      </c>
      <c r="M544" s="46">
        <v>2</v>
      </c>
      <c r="N544" s="46"/>
    </row>
    <row r="545" spans="1:14" ht="24" customHeight="1" thickBot="1" x14ac:dyDescent="0.25">
      <c r="A545" s="52" t="s">
        <v>113</v>
      </c>
      <c r="B545" s="53" t="s">
        <v>86</v>
      </c>
      <c r="C545" s="50"/>
      <c r="D545" s="50"/>
      <c r="E545" s="50">
        <f t="shared" ref="E545" si="217">SUM(E529:E544)</f>
        <v>1267.9000000000001</v>
      </c>
      <c r="F545" s="50">
        <f t="shared" ref="F545" si="218">SUM(F529:F544)</f>
        <v>1191.5</v>
      </c>
      <c r="G545" s="50">
        <f t="shared" ref="G545" si="219">SUM(G529:G544)</f>
        <v>1188.6999999999998</v>
      </c>
      <c r="H545" s="50">
        <f t="shared" ref="H545" si="220">SUM(H529:H544)</f>
        <v>1219.8999999999999</v>
      </c>
      <c r="I545" s="50">
        <f t="shared" ref="I545" si="221">SUM(I529:I544)</f>
        <v>1386.1</v>
      </c>
      <c r="J545" s="50">
        <f t="shared" ref="J545" si="222">SUM(J529:J544)</f>
        <v>1419.6000000000001</v>
      </c>
      <c r="K545" s="50">
        <f t="shared" ref="K545" si="223">SUM(K529:K544)</f>
        <v>1444.4000000000003</v>
      </c>
      <c r="L545" s="50">
        <f t="shared" ref="L545" si="224">SUM(L529:L544)</f>
        <v>1490.8999999999999</v>
      </c>
      <c r="M545" s="50">
        <f t="shared" ref="M545" si="225">SUM(M529:M544)</f>
        <v>1530.2000000000003</v>
      </c>
      <c r="N545" s="50">
        <f t="shared" ref="N545" si="226">SUM(N529:N544)</f>
        <v>1560.8</v>
      </c>
    </row>
    <row r="546" spans="1:14" ht="24" customHeight="1" x14ac:dyDescent="0.2">
      <c r="A546" s="41" t="s">
        <v>210</v>
      </c>
      <c r="B546" s="51" t="s">
        <v>135</v>
      </c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</row>
    <row r="547" spans="1:14" ht="24" customHeight="1" x14ac:dyDescent="0.2">
      <c r="A547" s="41" t="s">
        <v>210</v>
      </c>
      <c r="B547" s="42" t="s">
        <v>10</v>
      </c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</row>
    <row r="548" spans="1:14" ht="24" customHeight="1" x14ac:dyDescent="0.2">
      <c r="A548" s="41" t="s">
        <v>210</v>
      </c>
      <c r="B548" s="42" t="s">
        <v>11</v>
      </c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</row>
    <row r="549" spans="1:14" ht="24" customHeight="1" x14ac:dyDescent="0.2">
      <c r="A549" s="41" t="s">
        <v>210</v>
      </c>
      <c r="B549" s="42" t="s">
        <v>136</v>
      </c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</row>
    <row r="550" spans="1:14" ht="24" customHeight="1" x14ac:dyDescent="0.2">
      <c r="A550" s="41" t="s">
        <v>210</v>
      </c>
      <c r="B550" s="42" t="s">
        <v>13</v>
      </c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</row>
    <row r="551" spans="1:14" ht="24" customHeight="1" x14ac:dyDescent="0.2">
      <c r="A551" s="41" t="s">
        <v>210</v>
      </c>
      <c r="B551" s="42" t="s">
        <v>137</v>
      </c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</row>
    <row r="552" spans="1:14" ht="24" customHeight="1" x14ac:dyDescent="0.2">
      <c r="A552" s="41" t="s">
        <v>210</v>
      </c>
      <c r="B552" s="42" t="s">
        <v>138</v>
      </c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</row>
    <row r="553" spans="1:14" ht="24" customHeight="1" x14ac:dyDescent="0.2">
      <c r="A553" s="41" t="s">
        <v>210</v>
      </c>
      <c r="B553" s="42" t="s">
        <v>139</v>
      </c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</row>
    <row r="554" spans="1:14" ht="24" customHeight="1" x14ac:dyDescent="0.2">
      <c r="A554" s="41" t="s">
        <v>210</v>
      </c>
      <c r="B554" s="42" t="s">
        <v>140</v>
      </c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</row>
    <row r="555" spans="1:14" ht="24" customHeight="1" x14ac:dyDescent="0.2">
      <c r="A555" s="41" t="s">
        <v>210</v>
      </c>
      <c r="B555" s="42" t="s">
        <v>141</v>
      </c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</row>
    <row r="556" spans="1:14" ht="24" customHeight="1" x14ac:dyDescent="0.2">
      <c r="A556" s="41" t="s">
        <v>210</v>
      </c>
      <c r="B556" s="42" t="s">
        <v>14</v>
      </c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</row>
    <row r="557" spans="1:14" ht="24" customHeight="1" x14ac:dyDescent="0.2">
      <c r="A557" s="41" t="s">
        <v>210</v>
      </c>
      <c r="B557" s="42" t="s">
        <v>16</v>
      </c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</row>
    <row r="558" spans="1:14" ht="24" customHeight="1" x14ac:dyDescent="0.2">
      <c r="A558" s="41" t="s">
        <v>210</v>
      </c>
      <c r="B558" s="42" t="s">
        <v>15</v>
      </c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</row>
    <row r="559" spans="1:14" ht="24" customHeight="1" x14ac:dyDescent="0.2">
      <c r="A559" s="41" t="s">
        <v>210</v>
      </c>
      <c r="B559" s="42" t="s">
        <v>142</v>
      </c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</row>
    <row r="560" spans="1:14" ht="24" customHeight="1" x14ac:dyDescent="0.2">
      <c r="A560" s="41" t="s">
        <v>210</v>
      </c>
      <c r="B560" s="42" t="s">
        <v>143</v>
      </c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</row>
    <row r="561" spans="1:14" ht="24" customHeight="1" thickBot="1" x14ac:dyDescent="0.25">
      <c r="A561" s="41" t="s">
        <v>210</v>
      </c>
      <c r="B561" s="47" t="s">
        <v>144</v>
      </c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</row>
    <row r="562" spans="1:14" ht="24" customHeight="1" thickBot="1" x14ac:dyDescent="0.25">
      <c r="A562" s="41" t="s">
        <v>210</v>
      </c>
      <c r="B562" s="53" t="s">
        <v>86</v>
      </c>
      <c r="C562" s="46"/>
      <c r="D562" s="46"/>
      <c r="E562" s="46"/>
      <c r="F562" s="46"/>
      <c r="G562" s="46"/>
      <c r="H562" s="46"/>
      <c r="I562" s="46"/>
      <c r="J562" s="46"/>
      <c r="K562" s="22">
        <v>525</v>
      </c>
      <c r="L562" s="22">
        <v>533</v>
      </c>
      <c r="M562" s="22">
        <v>580</v>
      </c>
      <c r="N562" s="46"/>
    </row>
    <row r="563" spans="1:14" ht="11.25" customHeight="1" x14ac:dyDescent="0.2">
      <c r="A563" s="41" t="s">
        <v>209</v>
      </c>
      <c r="B563" s="51" t="s">
        <v>135</v>
      </c>
    </row>
    <row r="564" spans="1:14" ht="11.25" customHeight="1" x14ac:dyDescent="0.2">
      <c r="A564" s="41" t="s">
        <v>209</v>
      </c>
      <c r="B564" s="42" t="s">
        <v>10</v>
      </c>
    </row>
    <row r="565" spans="1:14" ht="11.25" customHeight="1" x14ac:dyDescent="0.2">
      <c r="A565" s="41" t="s">
        <v>209</v>
      </c>
      <c r="B565" s="42" t="s">
        <v>11</v>
      </c>
    </row>
    <row r="566" spans="1:14" ht="11.25" customHeight="1" x14ac:dyDescent="0.2">
      <c r="A566" s="41" t="s">
        <v>209</v>
      </c>
      <c r="B566" s="42" t="s">
        <v>136</v>
      </c>
    </row>
    <row r="567" spans="1:14" ht="11.25" customHeight="1" x14ac:dyDescent="0.2">
      <c r="A567" s="41" t="s">
        <v>209</v>
      </c>
      <c r="B567" s="42" t="s">
        <v>13</v>
      </c>
    </row>
    <row r="568" spans="1:14" ht="11.25" customHeight="1" x14ac:dyDescent="0.2">
      <c r="A568" s="41" t="s">
        <v>209</v>
      </c>
      <c r="B568" s="42" t="s">
        <v>137</v>
      </c>
    </row>
    <row r="569" spans="1:14" ht="11.25" customHeight="1" x14ac:dyDescent="0.2">
      <c r="A569" s="41" t="s">
        <v>209</v>
      </c>
      <c r="B569" s="42" t="s">
        <v>138</v>
      </c>
    </row>
    <row r="570" spans="1:14" ht="11.25" customHeight="1" x14ac:dyDescent="0.2">
      <c r="A570" s="41" t="s">
        <v>209</v>
      </c>
      <c r="B570" s="42" t="s">
        <v>139</v>
      </c>
    </row>
    <row r="571" spans="1:14" ht="11.25" customHeight="1" x14ac:dyDescent="0.2">
      <c r="A571" s="41" t="s">
        <v>209</v>
      </c>
      <c r="B571" s="42" t="s">
        <v>140</v>
      </c>
    </row>
    <row r="572" spans="1:14" ht="11.25" customHeight="1" x14ac:dyDescent="0.2">
      <c r="A572" s="41" t="s">
        <v>209</v>
      </c>
      <c r="B572" s="42" t="s">
        <v>141</v>
      </c>
    </row>
    <row r="573" spans="1:14" ht="11.25" customHeight="1" x14ac:dyDescent="0.2">
      <c r="A573" s="41" t="s">
        <v>209</v>
      </c>
      <c r="B573" s="42" t="s">
        <v>14</v>
      </c>
    </row>
    <row r="574" spans="1:14" ht="11.25" customHeight="1" x14ac:dyDescent="0.2">
      <c r="A574" s="41" t="s">
        <v>209</v>
      </c>
      <c r="B574" s="42" t="s">
        <v>16</v>
      </c>
    </row>
    <row r="575" spans="1:14" ht="11.25" customHeight="1" x14ac:dyDescent="0.2">
      <c r="A575" s="41" t="s">
        <v>209</v>
      </c>
      <c r="B575" s="42" t="s">
        <v>15</v>
      </c>
    </row>
    <row r="576" spans="1:14" ht="11.25" customHeight="1" x14ac:dyDescent="0.2">
      <c r="A576" s="41" t="s">
        <v>209</v>
      </c>
      <c r="B576" s="42" t="s">
        <v>142</v>
      </c>
    </row>
    <row r="577" spans="1:13" ht="11.25" customHeight="1" x14ac:dyDescent="0.2">
      <c r="A577" s="41" t="s">
        <v>209</v>
      </c>
      <c r="B577" s="42" t="s">
        <v>143</v>
      </c>
    </row>
    <row r="578" spans="1:13" ht="11.25" customHeight="1" thickBot="1" x14ac:dyDescent="0.25">
      <c r="A578" s="41" t="s">
        <v>209</v>
      </c>
      <c r="B578" s="47" t="s">
        <v>144</v>
      </c>
    </row>
    <row r="579" spans="1:13" ht="11.25" customHeight="1" thickBot="1" x14ac:dyDescent="0.25">
      <c r="A579" s="41" t="s">
        <v>209</v>
      </c>
      <c r="B579" s="53" t="s">
        <v>86</v>
      </c>
      <c r="H579" s="22">
        <v>940</v>
      </c>
      <c r="I579" s="22">
        <v>830</v>
      </c>
      <c r="J579" s="22">
        <v>869</v>
      </c>
      <c r="K579" s="22"/>
      <c r="L579" s="22">
        <v>1108</v>
      </c>
      <c r="M579" s="22">
        <v>1123</v>
      </c>
    </row>
    <row r="581" spans="1:13" ht="12.75" x14ac:dyDescent="0.2">
      <c r="A581" s="54"/>
    </row>
    <row r="582" spans="1:13" ht="12.75" x14ac:dyDescent="0.2">
      <c r="A582" s="54"/>
      <c r="B582" s="55"/>
    </row>
    <row r="583" spans="1:13" ht="12.75" x14ac:dyDescent="0.2">
      <c r="A583" s="54"/>
    </row>
    <row r="584" spans="1:13" ht="12.75" x14ac:dyDescent="0.2">
      <c r="A584" s="54"/>
      <c r="B584" s="55"/>
    </row>
    <row r="585" spans="1:13" ht="12.75" x14ac:dyDescent="0.2">
      <c r="A585" s="54"/>
      <c r="B585" s="55"/>
    </row>
    <row r="586" spans="1:13" ht="12.75" x14ac:dyDescent="0.2">
      <c r="A586" s="54"/>
      <c r="B586" s="55"/>
    </row>
    <row r="587" spans="1:13" ht="12.75" x14ac:dyDescent="0.2">
      <c r="A587" s="54"/>
      <c r="B587" s="55"/>
    </row>
    <row r="588" spans="1:13" ht="12.75" x14ac:dyDescent="0.2">
      <c r="A588" s="54"/>
      <c r="B588" s="55"/>
    </row>
  </sheetData>
  <autoFilter ref="A1:N579" xr:uid="{00000000-0009-0000-0000-000004000000}"/>
  <conditionalFormatting sqref="H579:M579">
    <cfRule type="containsText" dxfId="8" priority="7" operator="containsText" text=":">
      <formula>NOT(ISERROR(SEARCH(":",H579)))</formula>
    </cfRule>
    <cfRule type="containsText" dxfId="7" priority="8" operator="containsText" text="n.a.">
      <formula>NOT(ISERROR(SEARCH("n.a.",H579)))</formula>
    </cfRule>
    <cfRule type="cellIs" dxfId="6" priority="9" operator="equal">
      <formula>0</formula>
    </cfRule>
  </conditionalFormatting>
  <conditionalFormatting sqref="K562:M562">
    <cfRule type="containsText" dxfId="5" priority="4" operator="containsText" text=":">
      <formula>NOT(ISERROR(SEARCH(":",K562)))</formula>
    </cfRule>
    <cfRule type="containsText" dxfId="4" priority="5" operator="containsText" text="n.a.">
      <formula>NOT(ISERROR(SEARCH("n.a.",K562)))</formula>
    </cfRule>
    <cfRule type="cellIs" dxfId="3" priority="6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1"/>
  <sheetViews>
    <sheetView topLeftCell="A7" workbookViewId="0">
      <selection activeCell="D15" sqref="D15"/>
    </sheetView>
  </sheetViews>
  <sheetFormatPr baseColWidth="10" defaultRowHeight="15.75" x14ac:dyDescent="0.25"/>
  <cols>
    <col min="4" max="4" width="95.5" bestFit="1" customWidth="1"/>
    <col min="5" max="5" width="28.375" bestFit="1" customWidth="1"/>
  </cols>
  <sheetData>
    <row r="1" spans="1:8" x14ac:dyDescent="0.25">
      <c r="A1" s="58" t="s">
        <v>310</v>
      </c>
      <c r="B1" s="58" t="s">
        <v>311</v>
      </c>
    </row>
    <row r="3" spans="1:8" x14ac:dyDescent="0.25">
      <c r="A3" s="57" t="s">
        <v>309</v>
      </c>
      <c r="B3" s="57"/>
      <c r="C3" s="57"/>
      <c r="D3" s="57"/>
      <c r="E3" s="57"/>
    </row>
    <row r="4" spans="1:8" x14ac:dyDescent="0.25">
      <c r="A4" s="58" t="s">
        <v>312</v>
      </c>
      <c r="B4" s="58" t="s">
        <v>313</v>
      </c>
      <c r="C4" s="59" t="s">
        <v>368</v>
      </c>
      <c r="D4" s="18"/>
    </row>
    <row r="5" spans="1:8" x14ac:dyDescent="0.25">
      <c r="A5" s="58"/>
      <c r="B5" s="58" t="s">
        <v>314</v>
      </c>
      <c r="C5" s="58" t="s">
        <v>369</v>
      </c>
      <c r="D5" s="58"/>
      <c r="E5" s="58"/>
      <c r="F5" s="58"/>
      <c r="G5" s="58"/>
    </row>
    <row r="7" spans="1:8" x14ac:dyDescent="0.25">
      <c r="A7" s="57" t="s">
        <v>315</v>
      </c>
      <c r="B7" s="57"/>
      <c r="C7" s="57"/>
      <c r="D7" s="57"/>
      <c r="E7" s="57"/>
    </row>
    <row r="8" spans="1:8" x14ac:dyDescent="0.25">
      <c r="A8" s="58" t="s">
        <v>312</v>
      </c>
      <c r="B8" s="58" t="s">
        <v>313</v>
      </c>
      <c r="C8" s="58" t="s">
        <v>368</v>
      </c>
      <c r="D8" s="58"/>
      <c r="E8" s="58"/>
      <c r="F8" s="58"/>
      <c r="G8" s="58"/>
      <c r="H8" s="58"/>
    </row>
    <row r="9" spans="1:8" x14ac:dyDescent="0.25">
      <c r="A9" s="58"/>
      <c r="B9" s="58" t="s">
        <v>314</v>
      </c>
      <c r="C9" s="58" t="s">
        <v>369</v>
      </c>
      <c r="D9" s="58"/>
      <c r="E9" s="58"/>
      <c r="F9" s="58"/>
      <c r="G9" s="58"/>
      <c r="H9" s="58"/>
    </row>
    <row r="10" spans="1:8" x14ac:dyDescent="0.25">
      <c r="A10" s="58"/>
      <c r="B10" s="58" t="s">
        <v>316</v>
      </c>
      <c r="C10" s="58" t="s">
        <v>370</v>
      </c>
      <c r="D10" s="58"/>
      <c r="E10" s="58"/>
      <c r="F10" s="58"/>
      <c r="G10" s="58"/>
      <c r="H10" s="58"/>
    </row>
    <row r="11" spans="1:8" x14ac:dyDescent="0.25">
      <c r="A11" s="58"/>
      <c r="B11" s="58"/>
      <c r="C11" s="58"/>
      <c r="D11" s="58"/>
      <c r="E11" s="58"/>
      <c r="F11" s="58"/>
      <c r="G11" s="58"/>
      <c r="H11" s="58"/>
    </row>
    <row r="12" spans="1:8" x14ac:dyDescent="0.25">
      <c r="A12" t="s">
        <v>352</v>
      </c>
      <c r="B12" s="58" t="s">
        <v>353</v>
      </c>
      <c r="C12" s="58" t="s">
        <v>354</v>
      </c>
    </row>
    <row r="13" spans="1:8" x14ac:dyDescent="0.25">
      <c r="B13" s="58" t="s">
        <v>356</v>
      </c>
      <c r="C13" s="58" t="s">
        <v>359</v>
      </c>
    </row>
    <row r="14" spans="1:8" x14ac:dyDescent="0.25">
      <c r="B14" s="58" t="s">
        <v>358</v>
      </c>
      <c r="C14" s="58" t="s">
        <v>357</v>
      </c>
    </row>
    <row r="15" spans="1:8" x14ac:dyDescent="0.25">
      <c r="B15" s="58"/>
      <c r="C15" s="58"/>
    </row>
    <row r="16" spans="1:8" x14ac:dyDescent="0.25">
      <c r="A16" s="57" t="s">
        <v>371</v>
      </c>
      <c r="B16" s="60"/>
      <c r="C16" s="57"/>
      <c r="D16" s="57"/>
      <c r="E16" s="57"/>
    </row>
    <row r="17" spans="1:13" x14ac:dyDescent="0.25">
      <c r="A17" s="58" t="s">
        <v>312</v>
      </c>
      <c r="B17" s="58" t="s">
        <v>313</v>
      </c>
      <c r="C17" s="1" t="s">
        <v>319</v>
      </c>
      <c r="D17" s="61" t="s">
        <v>350</v>
      </c>
      <c r="E17" s="1" t="s">
        <v>18</v>
      </c>
    </row>
    <row r="18" spans="1:13" x14ac:dyDescent="0.25">
      <c r="B18" s="58"/>
      <c r="C18" s="1"/>
    </row>
    <row r="19" spans="1:13" x14ac:dyDescent="0.25">
      <c r="A19" s="57" t="s">
        <v>372</v>
      </c>
      <c r="B19" s="60"/>
      <c r="C19" s="57"/>
      <c r="D19" s="57"/>
      <c r="E19" s="57"/>
    </row>
    <row r="20" spans="1:13" x14ac:dyDescent="0.25">
      <c r="A20" s="58" t="s">
        <v>312</v>
      </c>
      <c r="B20" s="58" t="s">
        <v>313</v>
      </c>
      <c r="C20" s="58" t="s">
        <v>94</v>
      </c>
      <c r="D20" s="66" t="s">
        <v>115</v>
      </c>
      <c r="E20" s="58" t="s">
        <v>318</v>
      </c>
      <c r="F20" s="58"/>
      <c r="G20" s="58"/>
      <c r="H20" s="58"/>
      <c r="I20" s="58"/>
      <c r="J20" s="58"/>
      <c r="K20" s="58"/>
      <c r="L20" s="58"/>
      <c r="M20" s="58"/>
    </row>
    <row r="21" spans="1:13" x14ac:dyDescent="0.25">
      <c r="A21" s="58"/>
      <c r="B21" s="58"/>
      <c r="C21" s="58"/>
      <c r="D21" s="32" t="s">
        <v>303</v>
      </c>
      <c r="E21" s="58" t="s">
        <v>317</v>
      </c>
      <c r="F21" s="58"/>
      <c r="G21" s="58"/>
      <c r="H21" s="58"/>
      <c r="I21" s="58"/>
      <c r="J21" s="58"/>
      <c r="K21" s="58"/>
      <c r="L21" s="58"/>
      <c r="M21" s="58"/>
    </row>
    <row r="22" spans="1:13" x14ac:dyDescent="0.25">
      <c r="A22" s="58"/>
      <c r="B22" s="58"/>
      <c r="C22" s="58"/>
      <c r="D22" s="32" t="s">
        <v>302</v>
      </c>
      <c r="E22" s="58" t="s">
        <v>116</v>
      </c>
      <c r="F22" s="58"/>
      <c r="G22" s="58"/>
      <c r="H22" s="58"/>
      <c r="I22" s="58"/>
      <c r="J22" s="58"/>
      <c r="K22" s="58"/>
      <c r="L22" s="58"/>
      <c r="M22" s="58"/>
    </row>
    <row r="23" spans="1:13" x14ac:dyDescent="0.25">
      <c r="A23" s="59"/>
      <c r="B23" s="59" t="s">
        <v>314</v>
      </c>
      <c r="C23" s="59" t="s">
        <v>365</v>
      </c>
      <c r="D23" s="62" t="s">
        <v>367</v>
      </c>
      <c r="E23" s="59"/>
      <c r="F23" s="59"/>
      <c r="G23" s="59"/>
      <c r="H23" s="59"/>
      <c r="I23" s="59"/>
      <c r="J23" s="59"/>
      <c r="K23" s="59"/>
    </row>
    <row r="24" spans="1:13" x14ac:dyDescent="0.25">
      <c r="A24" s="59"/>
      <c r="B24" s="59" t="s">
        <v>316</v>
      </c>
      <c r="C24" s="59" t="s">
        <v>366</v>
      </c>
      <c r="D24" s="62" t="s">
        <v>367</v>
      </c>
      <c r="E24" s="59"/>
      <c r="F24" s="59"/>
      <c r="G24" s="59"/>
      <c r="H24" s="59"/>
      <c r="I24" s="59"/>
      <c r="J24" s="59"/>
      <c r="K24" s="59"/>
    </row>
    <row r="26" spans="1:13" x14ac:dyDescent="0.25">
      <c r="A26" s="57" t="s">
        <v>373</v>
      </c>
      <c r="B26" s="57"/>
      <c r="C26" s="57"/>
      <c r="D26" s="57"/>
      <c r="E26" s="57"/>
    </row>
    <row r="27" spans="1:13" x14ac:dyDescent="0.25">
      <c r="A27" s="58" t="s">
        <v>312</v>
      </c>
      <c r="B27" s="58" t="s">
        <v>313</v>
      </c>
      <c r="C27" s="58" t="s">
        <v>94</v>
      </c>
      <c r="D27" s="58" t="s">
        <v>208</v>
      </c>
      <c r="E27" s="58" t="s">
        <v>364</v>
      </c>
      <c r="F27" s="64" t="s">
        <v>362</v>
      </c>
    </row>
    <row r="28" spans="1:13" x14ac:dyDescent="0.25">
      <c r="A28" s="58"/>
      <c r="B28" s="58"/>
      <c r="C28" s="58"/>
      <c r="D28" s="58" t="s">
        <v>206</v>
      </c>
      <c r="F28" s="64"/>
    </row>
    <row r="29" spans="1:13" x14ac:dyDescent="0.25">
      <c r="C29" s="58"/>
      <c r="D29" s="32" t="s">
        <v>303</v>
      </c>
      <c r="E29" s="58" t="s">
        <v>363</v>
      </c>
      <c r="G29" s="6"/>
    </row>
    <row r="30" spans="1:13" x14ac:dyDescent="0.25">
      <c r="C30" s="58"/>
      <c r="D30" s="32" t="s">
        <v>302</v>
      </c>
      <c r="E30" s="58" t="s">
        <v>207</v>
      </c>
    </row>
    <row r="31" spans="1:13" x14ac:dyDescent="0.25">
      <c r="D31" s="58" t="s">
        <v>318</v>
      </c>
    </row>
    <row r="33" spans="1:10" x14ac:dyDescent="0.25">
      <c r="A33" s="57" t="s">
        <v>374</v>
      </c>
      <c r="B33" s="57"/>
      <c r="C33" s="57"/>
      <c r="D33" s="57"/>
      <c r="E33" s="57"/>
      <c r="J33" s="27"/>
    </row>
    <row r="34" spans="1:10" x14ac:dyDescent="0.25">
      <c r="A34" s="58" t="s">
        <v>312</v>
      </c>
      <c r="B34" s="58" t="s">
        <v>313</v>
      </c>
      <c r="C34" s="58" t="s">
        <v>94</v>
      </c>
      <c r="D34" s="32" t="s">
        <v>301</v>
      </c>
      <c r="J34" s="27"/>
    </row>
    <row r="35" spans="1:10" x14ac:dyDescent="0.25">
      <c r="B35" s="27"/>
      <c r="D35" s="32" t="s">
        <v>302</v>
      </c>
      <c r="E35" s="33">
        <v>44146.546030092592</v>
      </c>
      <c r="J35" s="27"/>
    </row>
    <row r="36" spans="1:10" x14ac:dyDescent="0.25">
      <c r="B36" s="27"/>
      <c r="D36" s="32" t="s">
        <v>303</v>
      </c>
      <c r="E36" s="33">
        <v>44202.445729039347</v>
      </c>
      <c r="H36" s="32"/>
      <c r="I36" s="33"/>
      <c r="J36" s="27"/>
    </row>
    <row r="37" spans="1:10" x14ac:dyDescent="0.25">
      <c r="D37" s="58" t="s">
        <v>318</v>
      </c>
      <c r="H37" s="32"/>
      <c r="I37" s="33"/>
      <c r="J37" s="27"/>
    </row>
    <row r="38" spans="1:10" x14ac:dyDescent="0.25">
      <c r="H38" s="32"/>
      <c r="I38" s="33"/>
      <c r="J38" s="27"/>
    </row>
    <row r="39" spans="1:10" x14ac:dyDescent="0.25">
      <c r="A39" s="57" t="s">
        <v>351</v>
      </c>
      <c r="B39" s="57"/>
      <c r="C39" s="57"/>
      <c r="D39" s="57"/>
      <c r="E39" s="57"/>
      <c r="J39" s="27"/>
    </row>
    <row r="40" spans="1:10" ht="30" x14ac:dyDescent="0.25">
      <c r="A40" s="58" t="s">
        <v>312</v>
      </c>
      <c r="B40" s="58" t="s">
        <v>313</v>
      </c>
      <c r="C40" s="58" t="s">
        <v>94</v>
      </c>
      <c r="D40" s="65" t="s">
        <v>375</v>
      </c>
      <c r="J40" s="27"/>
    </row>
    <row r="41" spans="1:10" x14ac:dyDescent="0.25">
      <c r="H41" s="32"/>
      <c r="I41" s="32"/>
      <c r="J41" s="27"/>
    </row>
  </sheetData>
  <hyperlinks>
    <hyperlink ref="F27" r:id="rId1" xr:uid="{2A33530C-D680-4F6C-9FCD-8156596A86A8}"/>
  </hyperlinks>
  <pageMargins left="0.7" right="0.7" top="0.78740157499999996" bottom="0.78740157499999996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11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D3" sqref="D3"/>
    </sheetView>
  </sheetViews>
  <sheetFormatPr baseColWidth="10" defaultRowHeight="15.75" x14ac:dyDescent="0.25"/>
  <cols>
    <col min="1" max="1" width="13.25" style="19" customWidth="1"/>
    <col min="2" max="2" width="35" style="19" customWidth="1"/>
    <col min="3" max="3" width="21.875" style="19" customWidth="1"/>
    <col min="4" max="4" width="16.625" style="19" customWidth="1"/>
    <col min="5" max="6" width="11" style="19" customWidth="1"/>
    <col min="7" max="33" width="11" style="19"/>
    <col min="34" max="34" width="11" style="19" customWidth="1"/>
    <col min="35" max="16384" width="11" style="19"/>
  </cols>
  <sheetData>
    <row r="1" spans="1:34" x14ac:dyDescent="0.25">
      <c r="A1" s="67" t="s">
        <v>153</v>
      </c>
      <c r="B1" s="67"/>
      <c r="C1" s="20"/>
      <c r="D1" s="20"/>
    </row>
    <row r="2" spans="1:34" x14ac:dyDescent="0.25">
      <c r="A2" s="20" t="s">
        <v>0</v>
      </c>
      <c r="B2" s="20" t="s">
        <v>1</v>
      </c>
      <c r="C2" s="20" t="s">
        <v>29</v>
      </c>
      <c r="D2" s="20" t="s">
        <v>384</v>
      </c>
      <c r="E2" s="21">
        <v>1990</v>
      </c>
      <c r="F2" s="21">
        <v>1991</v>
      </c>
      <c r="G2" s="21">
        <v>1992</v>
      </c>
      <c r="H2" s="21">
        <v>1993</v>
      </c>
      <c r="I2" s="21">
        <v>1994</v>
      </c>
      <c r="J2" s="21">
        <v>1995</v>
      </c>
      <c r="K2" s="21">
        <v>1996</v>
      </c>
      <c r="L2" s="21">
        <v>1997</v>
      </c>
      <c r="M2" s="21">
        <v>1998</v>
      </c>
      <c r="N2" s="21">
        <v>1999</v>
      </c>
      <c r="O2" s="21">
        <v>2000</v>
      </c>
      <c r="P2" s="21">
        <v>2001</v>
      </c>
      <c r="Q2" s="21">
        <v>2002</v>
      </c>
      <c r="R2" s="21">
        <v>2003</v>
      </c>
      <c r="S2" s="21">
        <v>2004</v>
      </c>
      <c r="T2" s="21">
        <v>2005</v>
      </c>
      <c r="U2" s="21">
        <v>2006</v>
      </c>
      <c r="V2" s="21">
        <v>2007</v>
      </c>
      <c r="W2" s="21">
        <v>2008</v>
      </c>
      <c r="X2" s="21">
        <v>2009</v>
      </c>
      <c r="Y2" s="21">
        <v>2010</v>
      </c>
      <c r="Z2" s="21">
        <v>2011</v>
      </c>
      <c r="AA2" s="21">
        <v>2012</v>
      </c>
      <c r="AB2" s="21">
        <v>2013</v>
      </c>
      <c r="AC2" s="21">
        <v>2014</v>
      </c>
      <c r="AD2" s="21">
        <v>2015</v>
      </c>
      <c r="AE2" s="21">
        <v>2016</v>
      </c>
      <c r="AF2" s="21">
        <v>2017</v>
      </c>
      <c r="AG2" s="21">
        <v>2018</v>
      </c>
      <c r="AH2" s="21"/>
    </row>
    <row r="3" spans="1:34" x14ac:dyDescent="0.25">
      <c r="A3" s="19" t="s">
        <v>9</v>
      </c>
      <c r="B3" s="19" t="s">
        <v>154</v>
      </c>
      <c r="C3" s="19" t="s">
        <v>94</v>
      </c>
      <c r="D3" s="19" t="s">
        <v>117</v>
      </c>
      <c r="E3" s="22">
        <v>117</v>
      </c>
      <c r="F3" s="22">
        <v>98.4</v>
      </c>
      <c r="G3" s="22">
        <v>106.8</v>
      </c>
      <c r="H3" s="22">
        <v>96.8</v>
      </c>
      <c r="I3" s="22">
        <v>105.6</v>
      </c>
      <c r="J3" s="22">
        <v>98.4</v>
      </c>
      <c r="K3" s="22">
        <v>101.3</v>
      </c>
      <c r="L3" s="22">
        <v>100.2</v>
      </c>
      <c r="M3" s="22">
        <v>84.7</v>
      </c>
      <c r="N3" s="22">
        <v>90.8</v>
      </c>
      <c r="O3" s="22">
        <v>74.8</v>
      </c>
      <c r="P3" s="22">
        <v>52.6</v>
      </c>
      <c r="Q3" s="22">
        <v>71.3</v>
      </c>
      <c r="R3" s="22">
        <v>67.2</v>
      </c>
      <c r="S3" s="22">
        <v>88.8</v>
      </c>
      <c r="T3" s="22">
        <v>82.2</v>
      </c>
      <c r="U3" s="22">
        <v>79.400000000000006</v>
      </c>
      <c r="V3" s="22">
        <v>77.900000000000006</v>
      </c>
      <c r="W3" s="22">
        <v>76.900000000000006</v>
      </c>
      <c r="X3" s="22">
        <v>63.1</v>
      </c>
      <c r="Y3" s="22">
        <v>58.4</v>
      </c>
      <c r="Z3" s="22">
        <v>55</v>
      </c>
      <c r="AA3" s="22">
        <v>49.3</v>
      </c>
      <c r="AB3" s="22">
        <v>58.1</v>
      </c>
      <c r="AC3" s="22">
        <v>51</v>
      </c>
      <c r="AD3" s="22">
        <v>49.3</v>
      </c>
      <c r="AE3" s="22">
        <v>52.4</v>
      </c>
      <c r="AF3" s="22">
        <v>50.1</v>
      </c>
      <c r="AG3" s="22">
        <v>43.2</v>
      </c>
      <c r="AH3" s="22"/>
    </row>
    <row r="4" spans="1:34" x14ac:dyDescent="0.25">
      <c r="A4" s="19" t="s">
        <v>9</v>
      </c>
      <c r="B4" s="19" t="s">
        <v>2</v>
      </c>
      <c r="C4" s="19" t="s">
        <v>84</v>
      </c>
      <c r="D4" s="19" t="s">
        <v>11</v>
      </c>
      <c r="E4" s="22">
        <v>638.96699999999998</v>
      </c>
      <c r="F4" s="22">
        <v>638.99599999999998</v>
      </c>
      <c r="G4" s="22">
        <v>631.24400000000003</v>
      </c>
      <c r="H4" s="22">
        <v>612.79700000000003</v>
      </c>
      <c r="I4" s="22">
        <v>597.82000000000005</v>
      </c>
      <c r="J4" s="22">
        <v>575</v>
      </c>
      <c r="K4" s="22">
        <v>568.4</v>
      </c>
      <c r="L4" s="22">
        <v>562.6</v>
      </c>
      <c r="M4" s="22">
        <v>565.9</v>
      </c>
      <c r="N4" s="22">
        <v>571.1</v>
      </c>
      <c r="O4" s="22">
        <v>576.20000000000005</v>
      </c>
      <c r="P4" s="22">
        <v>583.9</v>
      </c>
      <c r="Q4" s="22">
        <v>592.29999999999995</v>
      </c>
      <c r="R4" s="22">
        <v>593.4</v>
      </c>
      <c r="S4" s="22">
        <v>597</v>
      </c>
      <c r="T4" s="22">
        <v>601.4</v>
      </c>
      <c r="U4" s="22">
        <v>601.29999999999995</v>
      </c>
      <c r="V4" s="22">
        <v>609.20000000000005</v>
      </c>
      <c r="W4" s="22">
        <v>614</v>
      </c>
      <c r="X4" s="22">
        <v>612.29999999999995</v>
      </c>
      <c r="Y4" s="22">
        <v>612.79999999999995</v>
      </c>
      <c r="Z4" s="22">
        <v>611.4</v>
      </c>
      <c r="AA4" s="22">
        <v>612.6</v>
      </c>
      <c r="AB4" s="22">
        <v>607.9</v>
      </c>
      <c r="AC4" s="22">
        <v>604</v>
      </c>
      <c r="AD4" s="22">
        <v>607</v>
      </c>
      <c r="AE4" s="22">
        <v>609</v>
      </c>
      <c r="AF4" s="22">
        <v>611</v>
      </c>
      <c r="AG4" s="22">
        <v>613.6</v>
      </c>
      <c r="AH4" s="22"/>
    </row>
    <row r="5" spans="1:34" x14ac:dyDescent="0.25">
      <c r="A5" s="19" t="s">
        <v>9</v>
      </c>
      <c r="B5" s="19" t="s">
        <v>3</v>
      </c>
      <c r="C5" s="19" t="s">
        <v>84</v>
      </c>
      <c r="D5" s="19" t="s">
        <v>12</v>
      </c>
      <c r="E5" s="22"/>
      <c r="F5" s="22"/>
      <c r="G5" s="22"/>
      <c r="H5" s="22"/>
      <c r="I5" s="22"/>
      <c r="J5" s="22">
        <v>892.7</v>
      </c>
      <c r="K5" s="22">
        <v>917.2</v>
      </c>
      <c r="L5" s="22">
        <v>947.6</v>
      </c>
      <c r="M5" s="22">
        <v>991.8</v>
      </c>
      <c r="N5" s="22">
        <v>1021.4</v>
      </c>
      <c r="O5" s="22">
        <v>1066.9000000000001</v>
      </c>
      <c r="P5" s="22">
        <v>1085</v>
      </c>
      <c r="Q5" s="22">
        <v>1087</v>
      </c>
      <c r="R5" s="22">
        <v>1089.5999999999999</v>
      </c>
      <c r="S5" s="22">
        <v>1108.7</v>
      </c>
      <c r="T5" s="22">
        <v>1133.8</v>
      </c>
      <c r="U5" s="22">
        <v>1169.7</v>
      </c>
      <c r="V5" s="22">
        <v>1214.0999999999999</v>
      </c>
      <c r="W5" s="22">
        <v>1258.0999999999999</v>
      </c>
      <c r="X5" s="22">
        <v>1260.5999999999999</v>
      </c>
      <c r="Y5" s="22">
        <v>1283.5</v>
      </c>
      <c r="Z5" s="22">
        <v>1318.4</v>
      </c>
      <c r="AA5" s="22">
        <v>1328</v>
      </c>
      <c r="AB5" s="22">
        <v>1331.6</v>
      </c>
      <c r="AC5" s="22">
        <v>1354.3</v>
      </c>
      <c r="AD5" s="22">
        <v>1388.7</v>
      </c>
      <c r="AE5" s="22">
        <v>1422</v>
      </c>
      <c r="AF5" s="22">
        <v>1459.3</v>
      </c>
      <c r="AG5" s="22">
        <v>1494</v>
      </c>
      <c r="AH5" s="22"/>
    </row>
    <row r="6" spans="1:34" x14ac:dyDescent="0.25">
      <c r="A6" s="19" t="s">
        <v>9</v>
      </c>
      <c r="B6" s="19" t="s">
        <v>4</v>
      </c>
      <c r="C6" s="19" t="s">
        <v>84</v>
      </c>
      <c r="D6" s="19" t="s">
        <v>13</v>
      </c>
      <c r="E6" s="22">
        <v>135.006</v>
      </c>
      <c r="F6" s="22">
        <v>134.68899999999999</v>
      </c>
      <c r="G6" s="22">
        <v>134.41300000000001</v>
      </c>
      <c r="H6" s="22">
        <v>143.33699999999999</v>
      </c>
      <c r="I6" s="22">
        <v>146.054</v>
      </c>
      <c r="J6" s="22">
        <v>143.80000000000001</v>
      </c>
      <c r="K6" s="22">
        <v>146.5</v>
      </c>
      <c r="L6" s="22">
        <v>147.9</v>
      </c>
      <c r="M6" s="22">
        <v>150.4</v>
      </c>
      <c r="N6" s="22">
        <v>148.80000000000001</v>
      </c>
      <c r="O6" s="22">
        <v>146.19999999999999</v>
      </c>
      <c r="P6" s="22">
        <v>147.30000000000001</v>
      </c>
      <c r="Q6" s="22">
        <v>150</v>
      </c>
      <c r="R6" s="22">
        <v>147.80000000000001</v>
      </c>
      <c r="S6" s="22">
        <v>150.69999999999999</v>
      </c>
      <c r="T6" s="22">
        <v>152.69999999999999</v>
      </c>
      <c r="U6" s="22">
        <v>150.69999999999999</v>
      </c>
      <c r="V6" s="22">
        <v>150.5</v>
      </c>
      <c r="W6" s="22">
        <v>151.1</v>
      </c>
      <c r="X6" s="22">
        <v>150.5</v>
      </c>
      <c r="Y6" s="22">
        <v>152.80000000000001</v>
      </c>
      <c r="Z6" s="22">
        <v>153.1</v>
      </c>
      <c r="AA6" s="22">
        <v>151.4</v>
      </c>
      <c r="AB6" s="22">
        <v>149.30000000000001</v>
      </c>
      <c r="AC6" s="22">
        <v>151.5</v>
      </c>
      <c r="AD6" s="22">
        <v>153.6</v>
      </c>
      <c r="AE6" s="22">
        <v>154.5</v>
      </c>
      <c r="AF6" s="22">
        <v>156.5</v>
      </c>
      <c r="AG6" s="22">
        <v>157.6</v>
      </c>
      <c r="AH6" s="22"/>
    </row>
    <row r="7" spans="1:34" x14ac:dyDescent="0.25">
      <c r="A7" s="19" t="s">
        <v>9</v>
      </c>
      <c r="B7" s="19" t="s">
        <v>5</v>
      </c>
      <c r="C7" s="19" t="s">
        <v>84</v>
      </c>
      <c r="D7" s="19" t="s">
        <v>14</v>
      </c>
      <c r="E7" s="22">
        <v>407.59899999999999</v>
      </c>
      <c r="F7" s="22">
        <v>401.06299999999999</v>
      </c>
      <c r="G7" s="22">
        <v>396.94600000000003</v>
      </c>
      <c r="H7" s="22">
        <v>395.28199999999998</v>
      </c>
      <c r="I7" s="22">
        <v>383.24799999999999</v>
      </c>
      <c r="J7" s="22">
        <v>371.2</v>
      </c>
      <c r="K7" s="22">
        <v>372.6</v>
      </c>
      <c r="L7" s="22">
        <v>372.6</v>
      </c>
      <c r="M7" s="22">
        <v>376.4</v>
      </c>
      <c r="N7" s="22">
        <v>385.8</v>
      </c>
      <c r="O7" s="22">
        <v>391.6</v>
      </c>
      <c r="P7" s="22">
        <v>396.3</v>
      </c>
      <c r="Q7" s="22">
        <v>403.7</v>
      </c>
      <c r="R7" s="22">
        <v>407.3</v>
      </c>
      <c r="S7" s="22">
        <v>415.3</v>
      </c>
      <c r="T7" s="22">
        <v>424.8</v>
      </c>
      <c r="U7" s="22">
        <v>427</v>
      </c>
      <c r="V7" s="22">
        <v>431.4</v>
      </c>
      <c r="W7" s="22">
        <v>435.6</v>
      </c>
      <c r="X7" s="22">
        <v>438.5</v>
      </c>
      <c r="Y7" s="22">
        <v>441</v>
      </c>
      <c r="Z7" s="22">
        <v>439.8</v>
      </c>
      <c r="AA7" s="22">
        <v>439.6</v>
      </c>
      <c r="AB7" s="22">
        <v>439.3</v>
      </c>
      <c r="AC7" s="22">
        <v>438.4</v>
      </c>
      <c r="AD7" s="22">
        <v>433.4</v>
      </c>
      <c r="AE7" s="22">
        <v>432.9</v>
      </c>
      <c r="AF7" s="22">
        <v>436</v>
      </c>
      <c r="AG7" s="22">
        <v>435.5</v>
      </c>
      <c r="AH7" s="22"/>
    </row>
    <row r="8" spans="1:34" x14ac:dyDescent="0.25">
      <c r="A8" s="19" t="s">
        <v>9</v>
      </c>
      <c r="B8" s="19" t="s">
        <v>6</v>
      </c>
      <c r="C8" s="19" t="s">
        <v>84</v>
      </c>
      <c r="D8" s="19" t="s">
        <v>15</v>
      </c>
      <c r="E8" s="22">
        <v>281.37799999999999</v>
      </c>
      <c r="F8" s="22">
        <v>291.22199999999998</v>
      </c>
      <c r="G8" s="22">
        <v>301.68299999999999</v>
      </c>
      <c r="H8" s="22">
        <v>305.48200000000003</v>
      </c>
      <c r="I8" s="22">
        <v>309.291</v>
      </c>
      <c r="J8" s="22">
        <v>343.8</v>
      </c>
      <c r="K8" s="22">
        <v>351.8</v>
      </c>
      <c r="L8" s="22">
        <v>364.8</v>
      </c>
      <c r="M8" s="22">
        <v>373.2</v>
      </c>
      <c r="N8" s="22">
        <v>385.7</v>
      </c>
      <c r="O8" s="22">
        <v>400.9</v>
      </c>
      <c r="P8" s="22">
        <v>415.8</v>
      </c>
      <c r="Q8" s="22">
        <v>426.5</v>
      </c>
      <c r="R8" s="22">
        <v>437.8</v>
      </c>
      <c r="S8" s="22">
        <v>448.5</v>
      </c>
      <c r="T8" s="22">
        <v>461.4</v>
      </c>
      <c r="U8" s="22">
        <v>472.1</v>
      </c>
      <c r="V8" s="22">
        <v>483.5</v>
      </c>
      <c r="W8" s="22">
        <v>495.3</v>
      </c>
      <c r="X8" s="22">
        <v>510.7</v>
      </c>
      <c r="Y8" s="22">
        <v>529.1</v>
      </c>
      <c r="Z8" s="22">
        <v>545.9</v>
      </c>
      <c r="AA8" s="22">
        <v>558.5</v>
      </c>
      <c r="AB8" s="22">
        <v>567.79999999999995</v>
      </c>
      <c r="AC8" s="22">
        <v>577.79999999999995</v>
      </c>
      <c r="AD8" s="22">
        <v>590.4</v>
      </c>
      <c r="AE8" s="22">
        <v>605.70000000000005</v>
      </c>
      <c r="AF8" s="22">
        <v>621.6</v>
      </c>
      <c r="AG8" s="22">
        <v>632.5</v>
      </c>
      <c r="AH8" s="22"/>
    </row>
    <row r="9" spans="1:34" x14ac:dyDescent="0.25">
      <c r="A9" s="19" t="s">
        <v>9</v>
      </c>
      <c r="B9" s="19" t="s">
        <v>7</v>
      </c>
      <c r="C9" s="19" t="s">
        <v>84</v>
      </c>
      <c r="D9" s="19" t="s">
        <v>16</v>
      </c>
      <c r="E9" s="22"/>
      <c r="F9" s="22"/>
      <c r="G9" s="22"/>
      <c r="H9" s="22"/>
      <c r="I9" s="22"/>
      <c r="J9" s="22">
        <v>170.13</v>
      </c>
      <c r="K9" s="22">
        <v>177.96</v>
      </c>
      <c r="L9" s="22">
        <v>187.92</v>
      </c>
      <c r="M9" s="22">
        <v>191.3</v>
      </c>
      <c r="N9" s="22">
        <v>200.64</v>
      </c>
      <c r="O9" s="22">
        <v>208.59</v>
      </c>
      <c r="P9" s="22">
        <v>218.19</v>
      </c>
      <c r="Q9" s="22">
        <v>227.43</v>
      </c>
      <c r="R9" s="22">
        <v>237.13</v>
      </c>
      <c r="S9" s="22">
        <v>246.92</v>
      </c>
      <c r="T9" s="22">
        <v>258.12</v>
      </c>
      <c r="U9" s="22">
        <v>263.83</v>
      </c>
      <c r="V9" s="22">
        <v>267.51</v>
      </c>
      <c r="W9" s="22">
        <v>272.85000000000002</v>
      </c>
      <c r="X9" s="22">
        <v>286.93</v>
      </c>
      <c r="Y9" s="22">
        <v>300.87</v>
      </c>
      <c r="Z9" s="22">
        <v>310.83999999999997</v>
      </c>
      <c r="AA9" s="22">
        <v>319.04000000000002</v>
      </c>
      <c r="AB9" s="22">
        <v>327.43</v>
      </c>
      <c r="AC9" s="22">
        <v>334.71</v>
      </c>
      <c r="AD9" s="22">
        <v>338.07</v>
      </c>
      <c r="AE9" s="22">
        <v>346.11</v>
      </c>
      <c r="AF9" s="22">
        <v>356.25</v>
      </c>
      <c r="AG9" s="22">
        <v>360.43</v>
      </c>
      <c r="AH9" s="22"/>
    </row>
    <row r="10" spans="1:34" x14ac:dyDescent="0.25">
      <c r="A10" s="19" t="s">
        <v>9</v>
      </c>
      <c r="B10" s="19" t="s">
        <v>8</v>
      </c>
      <c r="C10" s="19" t="s">
        <v>94</v>
      </c>
      <c r="D10" s="19" t="s">
        <v>17</v>
      </c>
      <c r="E10" s="22"/>
      <c r="F10" s="22"/>
      <c r="G10" s="22">
        <v>212.70000000000002</v>
      </c>
      <c r="H10" s="22">
        <v>167.29999999999998</v>
      </c>
      <c r="I10" s="22">
        <v>164.10000000000002</v>
      </c>
      <c r="J10" s="22">
        <v>168.29999999999998</v>
      </c>
      <c r="K10" s="22">
        <v>167.4</v>
      </c>
      <c r="L10" s="22">
        <v>171.7</v>
      </c>
      <c r="M10" s="22">
        <v>180.6</v>
      </c>
      <c r="N10" s="22">
        <v>191.5</v>
      </c>
      <c r="O10" s="22">
        <v>177.89999999999998</v>
      </c>
      <c r="P10" s="22">
        <v>176.5</v>
      </c>
      <c r="Q10" s="22">
        <v>178.3</v>
      </c>
      <c r="R10" s="22">
        <v>173.3</v>
      </c>
      <c r="S10" s="22">
        <v>185.3</v>
      </c>
      <c r="T10" s="22">
        <v>209</v>
      </c>
      <c r="U10" s="22">
        <v>208</v>
      </c>
      <c r="V10" s="22">
        <v>228.70000000000005</v>
      </c>
      <c r="W10" s="22">
        <v>224.1</v>
      </c>
      <c r="X10" s="22">
        <v>232</v>
      </c>
      <c r="Y10" s="22">
        <v>249.3</v>
      </c>
      <c r="Z10" s="22">
        <v>254.60000000000002</v>
      </c>
      <c r="AA10" s="22">
        <v>235.5</v>
      </c>
      <c r="AB10" s="22">
        <v>262.29999999999995</v>
      </c>
      <c r="AC10" s="22">
        <v>250.39999999999998</v>
      </c>
      <c r="AD10" s="22">
        <v>258</v>
      </c>
      <c r="AE10" s="22">
        <v>266</v>
      </c>
      <c r="AF10" s="22">
        <v>260.49999999999994</v>
      </c>
      <c r="AG10" s="22">
        <v>263.10000000000002</v>
      </c>
      <c r="AH10" s="22"/>
    </row>
    <row r="11" spans="1:34" x14ac:dyDescent="0.25">
      <c r="A11" s="19" t="s">
        <v>9</v>
      </c>
      <c r="B11" s="19" t="s">
        <v>220</v>
      </c>
      <c r="C11" s="19" t="s">
        <v>94</v>
      </c>
      <c r="D11" s="19" t="s">
        <v>86</v>
      </c>
      <c r="E11" s="22"/>
      <c r="F11" s="22"/>
      <c r="G11" s="22">
        <v>2415.0299999999997</v>
      </c>
      <c r="H11" s="22">
        <v>2333.7950000000001</v>
      </c>
      <c r="I11" s="22">
        <v>2303.933</v>
      </c>
      <c r="J11" s="22">
        <v>2763.3300000000004</v>
      </c>
      <c r="K11" s="22">
        <v>2803.1600000000003</v>
      </c>
      <c r="L11" s="22">
        <v>2855.32</v>
      </c>
      <c r="M11" s="22">
        <v>2914.3</v>
      </c>
      <c r="N11" s="22">
        <v>2995.74</v>
      </c>
      <c r="O11" s="22">
        <v>3043.0900000000006</v>
      </c>
      <c r="P11" s="22">
        <v>3075.59</v>
      </c>
      <c r="Q11" s="22">
        <v>3136.5299999999997</v>
      </c>
      <c r="R11" s="22">
        <v>3153.53</v>
      </c>
      <c r="S11" s="22">
        <v>3241.2200000000003</v>
      </c>
      <c r="T11" s="22">
        <v>3323.42</v>
      </c>
      <c r="U11" s="22">
        <v>3372.03</v>
      </c>
      <c r="V11" s="22">
        <v>3462.8099999999995</v>
      </c>
      <c r="W11" s="22">
        <v>3527.95</v>
      </c>
      <c r="X11" s="22">
        <v>3554.6299999999997</v>
      </c>
      <c r="Y11" s="22">
        <v>3627.77</v>
      </c>
      <c r="Z11" s="22">
        <v>3689.0400000000004</v>
      </c>
      <c r="AA11" s="22">
        <v>3693.94</v>
      </c>
      <c r="AB11" s="22">
        <v>3743.7299999999996</v>
      </c>
      <c r="AC11" s="22">
        <v>3762.11</v>
      </c>
      <c r="AD11" s="22">
        <v>3818.4700000000003</v>
      </c>
      <c r="AE11" s="22">
        <v>3888.61</v>
      </c>
      <c r="AF11" s="22">
        <v>3951.25</v>
      </c>
      <c r="AG11" s="22">
        <v>3999.93</v>
      </c>
      <c r="AH11" s="22"/>
    </row>
    <row r="12" spans="1:34" x14ac:dyDescent="0.25">
      <c r="A12" s="19" t="s">
        <v>85</v>
      </c>
      <c r="B12" s="19" t="s">
        <v>154</v>
      </c>
      <c r="C12" s="19" t="s">
        <v>94</v>
      </c>
      <c r="D12" s="19" t="s">
        <v>117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>
        <v>350</v>
      </c>
      <c r="P12" s="22">
        <v>246.4</v>
      </c>
      <c r="Q12" s="22">
        <v>272.5</v>
      </c>
      <c r="R12" s="22">
        <v>279.2</v>
      </c>
      <c r="S12" s="22">
        <v>286.60000000000002</v>
      </c>
      <c r="T12" s="22">
        <v>247.6</v>
      </c>
      <c r="U12" s="22">
        <v>236.3</v>
      </c>
      <c r="V12" s="22">
        <v>230.3</v>
      </c>
      <c r="W12" s="22">
        <v>233</v>
      </c>
      <c r="X12" s="22">
        <v>219.4</v>
      </c>
      <c r="Y12" s="22">
        <v>202.9</v>
      </c>
      <c r="Z12" s="22">
        <v>194.2</v>
      </c>
      <c r="AA12" s="22">
        <v>182.2</v>
      </c>
      <c r="AB12" s="22">
        <v>188.1</v>
      </c>
      <c r="AC12" s="22">
        <v>201.3</v>
      </c>
      <c r="AD12" s="22">
        <v>200.3</v>
      </c>
      <c r="AE12" s="22">
        <v>196.4</v>
      </c>
      <c r="AF12" s="22">
        <v>209.7</v>
      </c>
      <c r="AG12" s="22">
        <v>196.8</v>
      </c>
      <c r="AH12" s="22"/>
    </row>
    <row r="13" spans="1:34" x14ac:dyDescent="0.25">
      <c r="A13" s="19" t="s">
        <v>85</v>
      </c>
      <c r="B13" s="19" t="s">
        <v>2</v>
      </c>
      <c r="C13" s="19" t="s">
        <v>84</v>
      </c>
      <c r="D13" s="19" t="s">
        <v>11</v>
      </c>
      <c r="E13" s="22"/>
      <c r="F13" s="22"/>
      <c r="G13" s="22"/>
      <c r="H13" s="22"/>
      <c r="I13" s="22"/>
      <c r="J13" s="22">
        <v>380.74</v>
      </c>
      <c r="K13" s="22">
        <v>403.98</v>
      </c>
      <c r="L13" s="22">
        <v>394.05</v>
      </c>
      <c r="M13" s="22">
        <v>401.77</v>
      </c>
      <c r="N13" s="22">
        <v>400.53</v>
      </c>
      <c r="O13" s="22">
        <v>393.69</v>
      </c>
      <c r="P13" s="22">
        <v>406.39</v>
      </c>
      <c r="Q13" s="22">
        <v>414.96</v>
      </c>
      <c r="R13" s="22">
        <v>433.41</v>
      </c>
      <c r="S13" s="22">
        <v>469.2</v>
      </c>
      <c r="T13" s="22">
        <v>498.52</v>
      </c>
      <c r="U13" s="22">
        <v>519.73</v>
      </c>
      <c r="V13" s="22">
        <v>543.42999999999995</v>
      </c>
      <c r="W13" s="22">
        <v>557.94000000000005</v>
      </c>
      <c r="X13" s="22">
        <v>573.82000000000005</v>
      </c>
      <c r="Y13" s="22">
        <v>575.78</v>
      </c>
      <c r="Z13" s="22">
        <v>561</v>
      </c>
      <c r="AA13" s="22">
        <v>542.25</v>
      </c>
      <c r="AB13" s="22">
        <v>538.97</v>
      </c>
      <c r="AC13" s="22">
        <v>541.82000000000005</v>
      </c>
      <c r="AD13" s="22">
        <v>539.32000000000005</v>
      </c>
      <c r="AE13" s="22">
        <v>541.97</v>
      </c>
      <c r="AF13" s="22">
        <v>547.88</v>
      </c>
      <c r="AG13" s="22">
        <v>558.34</v>
      </c>
      <c r="AH13" s="22"/>
    </row>
    <row r="14" spans="1:34" x14ac:dyDescent="0.25">
      <c r="A14" s="19" t="s">
        <v>85</v>
      </c>
      <c r="B14" s="19" t="s">
        <v>3</v>
      </c>
      <c r="C14" s="19" t="s">
        <v>84</v>
      </c>
      <c r="D14" s="19" t="s">
        <v>12</v>
      </c>
      <c r="E14" s="22"/>
      <c r="F14" s="22"/>
      <c r="G14" s="22"/>
      <c r="H14" s="22"/>
      <c r="I14" s="22"/>
      <c r="J14" s="22">
        <v>402.04</v>
      </c>
      <c r="K14" s="22">
        <v>417.93</v>
      </c>
      <c r="L14" s="22">
        <v>397.46</v>
      </c>
      <c r="M14" s="22">
        <v>386.87</v>
      </c>
      <c r="N14" s="22">
        <v>416.02</v>
      </c>
      <c r="O14" s="22">
        <v>407.38</v>
      </c>
      <c r="P14" s="22">
        <v>419.44</v>
      </c>
      <c r="Q14" s="22">
        <v>422.99</v>
      </c>
      <c r="R14" s="22">
        <v>450.65</v>
      </c>
      <c r="S14" s="22">
        <v>474.81</v>
      </c>
      <c r="T14" s="22">
        <v>489.72</v>
      </c>
      <c r="U14" s="22">
        <v>513.25</v>
      </c>
      <c r="V14" s="22">
        <v>539.49</v>
      </c>
      <c r="W14" s="22">
        <v>564.66</v>
      </c>
      <c r="X14" s="22">
        <v>581.27</v>
      </c>
      <c r="Y14" s="22">
        <v>582.80999999999995</v>
      </c>
      <c r="Z14" s="22">
        <v>589.25</v>
      </c>
      <c r="AA14" s="22">
        <v>584.15</v>
      </c>
      <c r="AB14" s="22">
        <v>592.95000000000005</v>
      </c>
      <c r="AC14" s="22">
        <v>586.99</v>
      </c>
      <c r="AD14" s="22">
        <v>602.16999999999996</v>
      </c>
      <c r="AE14" s="22">
        <v>631.94000000000005</v>
      </c>
      <c r="AF14" s="22">
        <v>636.22</v>
      </c>
      <c r="AG14" s="22">
        <v>646.65</v>
      </c>
      <c r="AH14" s="22"/>
    </row>
    <row r="15" spans="1:34" x14ac:dyDescent="0.25">
      <c r="A15" s="19" t="s">
        <v>85</v>
      </c>
      <c r="B15" s="19" t="s">
        <v>4</v>
      </c>
      <c r="C15" s="19" t="s">
        <v>84</v>
      </c>
      <c r="D15" s="19" t="s">
        <v>13</v>
      </c>
      <c r="E15" s="22"/>
      <c r="F15" s="22"/>
      <c r="G15" s="22"/>
      <c r="H15" s="22"/>
      <c r="I15" s="22"/>
      <c r="J15" s="22">
        <v>100.74</v>
      </c>
      <c r="K15" s="22">
        <v>106.81</v>
      </c>
      <c r="L15" s="22">
        <v>103.46</v>
      </c>
      <c r="M15" s="22">
        <v>104.64</v>
      </c>
      <c r="N15" s="22">
        <v>104.72</v>
      </c>
      <c r="O15" s="22">
        <v>102.32</v>
      </c>
      <c r="P15" s="22">
        <v>109.36</v>
      </c>
      <c r="Q15" s="22">
        <v>106.76</v>
      </c>
      <c r="R15" s="22">
        <v>113.82</v>
      </c>
      <c r="S15" s="22">
        <v>121.07</v>
      </c>
      <c r="T15" s="22">
        <v>130.93</v>
      </c>
      <c r="U15" s="22">
        <v>135.68</v>
      </c>
      <c r="V15" s="22">
        <v>145.06</v>
      </c>
      <c r="W15" s="22">
        <v>153.77000000000001</v>
      </c>
      <c r="X15" s="22">
        <v>159.18</v>
      </c>
      <c r="Y15" s="22">
        <v>160.18</v>
      </c>
      <c r="Z15" s="22">
        <v>157.38</v>
      </c>
      <c r="AA15" s="22">
        <v>151.09</v>
      </c>
      <c r="AB15" s="22">
        <v>145.74</v>
      </c>
      <c r="AC15" s="22">
        <v>150.18</v>
      </c>
      <c r="AD15" s="22">
        <v>150.43</v>
      </c>
      <c r="AE15" s="22">
        <v>157.75</v>
      </c>
      <c r="AF15" s="22">
        <v>155.71</v>
      </c>
      <c r="AG15" s="22">
        <v>151.77000000000001</v>
      </c>
      <c r="AH15" s="22"/>
    </row>
    <row r="16" spans="1:34" x14ac:dyDescent="0.25">
      <c r="A16" s="19" t="s">
        <v>85</v>
      </c>
      <c r="B16" s="19" t="s">
        <v>5</v>
      </c>
      <c r="C16" s="19" t="s">
        <v>84</v>
      </c>
      <c r="D16" s="19" t="s">
        <v>14</v>
      </c>
      <c r="E16" s="22"/>
      <c r="F16" s="22"/>
      <c r="G16" s="22"/>
      <c r="H16" s="22"/>
      <c r="I16" s="22"/>
      <c r="J16" s="22">
        <v>267.70999999999998</v>
      </c>
      <c r="K16" s="22">
        <v>277.93</v>
      </c>
      <c r="L16" s="22">
        <v>268.73</v>
      </c>
      <c r="M16" s="22">
        <v>247.74</v>
      </c>
      <c r="N16" s="22">
        <v>244.38</v>
      </c>
      <c r="O16" s="22">
        <v>247.87</v>
      </c>
      <c r="P16" s="22">
        <v>236.04</v>
      </c>
      <c r="Q16" s="22">
        <v>229.12</v>
      </c>
      <c r="R16" s="22">
        <v>239.39</v>
      </c>
      <c r="S16" s="22">
        <v>233.57</v>
      </c>
      <c r="T16" s="22">
        <v>245.67</v>
      </c>
      <c r="U16" s="22">
        <v>251.72</v>
      </c>
      <c r="V16" s="22">
        <v>252.27</v>
      </c>
      <c r="W16" s="22">
        <v>246.74</v>
      </c>
      <c r="X16" s="22">
        <v>241.99</v>
      </c>
      <c r="Y16" s="22">
        <v>224.61</v>
      </c>
      <c r="Z16" s="22">
        <v>214.7</v>
      </c>
      <c r="AA16" s="22">
        <v>219.99</v>
      </c>
      <c r="AB16" s="22">
        <v>217.27</v>
      </c>
      <c r="AC16" s="22">
        <v>215.11</v>
      </c>
      <c r="AD16" s="22">
        <v>212.44</v>
      </c>
      <c r="AE16" s="22">
        <v>209.36</v>
      </c>
      <c r="AF16" s="22">
        <v>209.27</v>
      </c>
      <c r="AG16" s="22">
        <v>210.77</v>
      </c>
      <c r="AH16" s="22"/>
    </row>
    <row r="17" spans="1:34" x14ac:dyDescent="0.25">
      <c r="A17" s="19" t="s">
        <v>85</v>
      </c>
      <c r="B17" s="19" t="s">
        <v>6</v>
      </c>
      <c r="C17" s="19" t="s">
        <v>84</v>
      </c>
      <c r="D17" s="19" t="s">
        <v>15</v>
      </c>
      <c r="E17" s="22"/>
      <c r="F17" s="22"/>
      <c r="G17" s="22"/>
      <c r="H17" s="22"/>
      <c r="I17" s="22"/>
      <c r="J17" s="22">
        <v>159.80000000000001</v>
      </c>
      <c r="K17" s="22">
        <v>165.61</v>
      </c>
      <c r="L17" s="22">
        <v>162.47</v>
      </c>
      <c r="M17" s="22">
        <v>150.47</v>
      </c>
      <c r="N17" s="22">
        <v>148.94999999999999</v>
      </c>
      <c r="O17" s="22">
        <v>148.41</v>
      </c>
      <c r="P17" s="22">
        <v>146.22999999999999</v>
      </c>
      <c r="Q17" s="22">
        <v>147.69</v>
      </c>
      <c r="R17" s="22">
        <v>150.51</v>
      </c>
      <c r="S17" s="22">
        <v>153.54</v>
      </c>
      <c r="T17" s="22">
        <v>152.88</v>
      </c>
      <c r="U17" s="22">
        <v>156.61000000000001</v>
      </c>
      <c r="V17" s="22">
        <v>157.94999999999999</v>
      </c>
      <c r="W17" s="22">
        <v>148.38</v>
      </c>
      <c r="X17" s="22">
        <v>153.04</v>
      </c>
      <c r="Y17" s="22">
        <v>149.76</v>
      </c>
      <c r="Z17" s="22">
        <v>153.11000000000001</v>
      </c>
      <c r="AA17" s="22">
        <v>154.19999999999999</v>
      </c>
      <c r="AB17" s="22">
        <v>157.22999999999999</v>
      </c>
      <c r="AC17" s="22">
        <v>159.68</v>
      </c>
      <c r="AD17" s="22">
        <v>158.63999999999999</v>
      </c>
      <c r="AE17" s="22">
        <v>160.88999999999999</v>
      </c>
      <c r="AF17" s="22">
        <v>162.25</v>
      </c>
      <c r="AG17" s="22">
        <v>165.28</v>
      </c>
      <c r="AH17" s="22"/>
    </row>
    <row r="18" spans="1:34" x14ac:dyDescent="0.25">
      <c r="A18" s="19" t="s">
        <v>85</v>
      </c>
      <c r="B18" s="19" t="s">
        <v>7</v>
      </c>
      <c r="C18" s="19" t="s">
        <v>84</v>
      </c>
      <c r="D18" s="19" t="s">
        <v>16</v>
      </c>
      <c r="E18" s="22"/>
      <c r="F18" s="22"/>
      <c r="G18" s="22"/>
      <c r="H18" s="22"/>
      <c r="I18" s="22"/>
      <c r="J18" s="22">
        <v>234.9</v>
      </c>
      <c r="K18" s="22">
        <v>243.86</v>
      </c>
      <c r="L18" s="22">
        <v>236.22</v>
      </c>
      <c r="M18" s="22">
        <v>217.78</v>
      </c>
      <c r="N18" s="22">
        <v>214.91</v>
      </c>
      <c r="O18" s="22">
        <v>217.68</v>
      </c>
      <c r="P18" s="22">
        <v>206.86</v>
      </c>
      <c r="Q18" s="22">
        <v>203.89</v>
      </c>
      <c r="R18" s="22">
        <v>201.49</v>
      </c>
      <c r="S18" s="22">
        <v>201.33</v>
      </c>
      <c r="T18" s="22">
        <v>201</v>
      </c>
      <c r="U18" s="22">
        <v>202.04</v>
      </c>
      <c r="V18" s="22">
        <v>202.25</v>
      </c>
      <c r="W18" s="22">
        <v>186.17</v>
      </c>
      <c r="X18" s="22">
        <v>179.69</v>
      </c>
      <c r="Y18" s="22">
        <v>171.61</v>
      </c>
      <c r="Z18" s="22">
        <v>168.69</v>
      </c>
      <c r="AA18" s="22">
        <v>170.21</v>
      </c>
      <c r="AB18" s="22">
        <v>172.71</v>
      </c>
      <c r="AC18" s="22">
        <v>173.45</v>
      </c>
      <c r="AD18" s="22">
        <v>173.75</v>
      </c>
      <c r="AE18" s="22">
        <v>173.84</v>
      </c>
      <c r="AF18" s="22">
        <v>172.61</v>
      </c>
      <c r="AG18" s="22">
        <v>172.69</v>
      </c>
      <c r="AH18" s="22"/>
    </row>
    <row r="19" spans="1:34" x14ac:dyDescent="0.25">
      <c r="A19" s="19" t="s">
        <v>85</v>
      </c>
      <c r="B19" s="19" t="s">
        <v>8</v>
      </c>
      <c r="C19" s="19" t="s">
        <v>94</v>
      </c>
      <c r="D19" s="19" t="s">
        <v>17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>
        <v>101.80000000000001</v>
      </c>
      <c r="P19" s="22">
        <v>115.3</v>
      </c>
      <c r="Q19" s="22">
        <v>105</v>
      </c>
      <c r="R19" s="22">
        <v>122</v>
      </c>
      <c r="S19" s="22">
        <v>137.19999999999999</v>
      </c>
      <c r="T19" s="22">
        <v>133.80000000000001</v>
      </c>
      <c r="U19" s="22">
        <v>137.69999999999999</v>
      </c>
      <c r="V19" s="22">
        <v>134.80000000000001</v>
      </c>
      <c r="W19" s="22">
        <v>142.30000000000001</v>
      </c>
      <c r="X19" s="22">
        <v>141.30000000000001</v>
      </c>
      <c r="Y19" s="22">
        <v>139</v>
      </c>
      <c r="Z19" s="22">
        <v>141.9</v>
      </c>
      <c r="AA19" s="22">
        <v>138.69999999999999</v>
      </c>
      <c r="AB19" s="22">
        <v>136.89999999999998</v>
      </c>
      <c r="AC19" s="22">
        <v>131.79999999999998</v>
      </c>
      <c r="AD19" s="22">
        <v>141.1</v>
      </c>
      <c r="AE19" s="22">
        <v>145.89999999999998</v>
      </c>
      <c r="AF19" s="22">
        <v>149.70000000000002</v>
      </c>
      <c r="AG19" s="22">
        <v>139.80000000000001</v>
      </c>
      <c r="AH19" s="22"/>
    </row>
    <row r="20" spans="1:34" x14ac:dyDescent="0.25">
      <c r="A20" s="19" t="s">
        <v>85</v>
      </c>
      <c r="B20" s="19" t="s">
        <v>220</v>
      </c>
      <c r="C20" s="19" t="s">
        <v>94</v>
      </c>
      <c r="D20" s="19" t="s">
        <v>86</v>
      </c>
      <c r="E20" s="22"/>
      <c r="F20" s="22"/>
      <c r="G20" s="22"/>
      <c r="H20" s="22"/>
      <c r="I20" s="22"/>
      <c r="J20" s="22">
        <v>1545.93</v>
      </c>
      <c r="K20" s="22">
        <v>1616.1200000000003</v>
      </c>
      <c r="L20" s="22">
        <v>1562.39</v>
      </c>
      <c r="M20" s="22">
        <v>1509.27</v>
      </c>
      <c r="N20" s="22">
        <v>1529.5100000000002</v>
      </c>
      <c r="O20" s="22">
        <v>1969.1500000000003</v>
      </c>
      <c r="P20" s="22">
        <v>1886.0199999999998</v>
      </c>
      <c r="Q20" s="22">
        <v>1902.9099999999999</v>
      </c>
      <c r="R20" s="22">
        <v>1990.4699999999998</v>
      </c>
      <c r="S20" s="22">
        <v>2077.3199999999997</v>
      </c>
      <c r="T20" s="22">
        <v>2100.1200000000003</v>
      </c>
      <c r="U20" s="22">
        <v>2153.0299999999997</v>
      </c>
      <c r="V20" s="22">
        <v>2205.5500000000002</v>
      </c>
      <c r="W20" s="22">
        <v>2232.96</v>
      </c>
      <c r="X20" s="22">
        <v>2249.69</v>
      </c>
      <c r="Y20" s="22">
        <v>2206.6499999999996</v>
      </c>
      <c r="Z20" s="22">
        <v>2180.23</v>
      </c>
      <c r="AA20" s="22">
        <v>2142.79</v>
      </c>
      <c r="AB20" s="22">
        <v>2149.87</v>
      </c>
      <c r="AC20" s="22">
        <v>2160.3300000000004</v>
      </c>
      <c r="AD20" s="22">
        <v>2178.15</v>
      </c>
      <c r="AE20" s="22">
        <v>2218.0500000000002</v>
      </c>
      <c r="AF20" s="22">
        <v>2243.3399999999997</v>
      </c>
      <c r="AG20" s="22">
        <v>2242.1</v>
      </c>
      <c r="AH20" s="22"/>
    </row>
    <row r="21" spans="1:34" x14ac:dyDescent="0.25">
      <c r="A21" s="19" t="s">
        <v>87</v>
      </c>
      <c r="B21" s="19" t="s">
        <v>154</v>
      </c>
      <c r="C21" s="19" t="s">
        <v>94</v>
      </c>
      <c r="D21" s="19" t="s">
        <v>117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>
        <v>192.8</v>
      </c>
      <c r="R21" s="22">
        <v>210.8</v>
      </c>
      <c r="S21" s="22">
        <v>209.8</v>
      </c>
      <c r="T21" s="22">
        <v>215.5</v>
      </c>
      <c r="U21" s="22">
        <v>174.8</v>
      </c>
      <c r="V21" s="22">
        <v>181.2</v>
      </c>
      <c r="W21" s="22">
        <v>190.9</v>
      </c>
      <c r="X21" s="22">
        <v>194.4</v>
      </c>
      <c r="Y21" s="22">
        <v>206.8</v>
      </c>
      <c r="Z21" s="22">
        <v>203.5</v>
      </c>
      <c r="AA21" s="22">
        <v>161.80000000000001</v>
      </c>
      <c r="AB21" s="22">
        <v>142.6</v>
      </c>
      <c r="AC21" s="22">
        <v>133.4</v>
      </c>
      <c r="AD21" s="22">
        <v>128.80000000000001</v>
      </c>
      <c r="AE21" s="22">
        <v>106.4</v>
      </c>
      <c r="AF21" s="22">
        <v>102.5</v>
      </c>
      <c r="AG21" s="22">
        <v>90.8</v>
      </c>
      <c r="AH21" s="22"/>
    </row>
    <row r="22" spans="1:34" x14ac:dyDescent="0.25">
      <c r="A22" s="19" t="s">
        <v>87</v>
      </c>
      <c r="B22" s="19" t="s">
        <v>2</v>
      </c>
      <c r="C22" s="19" t="s">
        <v>84</v>
      </c>
      <c r="D22" s="19" t="s">
        <v>11</v>
      </c>
      <c r="E22" s="22">
        <v>159.80000000000001</v>
      </c>
      <c r="F22" s="22">
        <v>142.30000000000001</v>
      </c>
      <c r="G22" s="22">
        <v>131.19999999999999</v>
      </c>
      <c r="H22" s="22">
        <v>125.2</v>
      </c>
      <c r="I22" s="22">
        <v>121.9</v>
      </c>
      <c r="J22" s="22">
        <v>125.1</v>
      </c>
      <c r="K22" s="22">
        <v>138.69999999999999</v>
      </c>
      <c r="L22" s="22">
        <v>157.6</v>
      </c>
      <c r="M22" s="22">
        <v>173.7</v>
      </c>
      <c r="N22" s="22">
        <v>188.6</v>
      </c>
      <c r="O22" s="22">
        <v>194.4</v>
      </c>
      <c r="P22" s="22">
        <v>204.4</v>
      </c>
      <c r="Q22" s="22">
        <v>213.9</v>
      </c>
      <c r="R22" s="22">
        <v>226.9</v>
      </c>
      <c r="S22" s="22">
        <v>237.8</v>
      </c>
      <c r="T22" s="22">
        <v>240.8</v>
      </c>
      <c r="U22" s="22">
        <v>251.2</v>
      </c>
      <c r="V22" s="22">
        <v>264</v>
      </c>
      <c r="W22" s="22">
        <v>269.89999999999998</v>
      </c>
      <c r="X22" s="22">
        <v>243.3</v>
      </c>
      <c r="Y22" s="22">
        <v>225</v>
      </c>
      <c r="Z22" s="22">
        <v>220.6</v>
      </c>
      <c r="AA22" s="22">
        <v>216.1</v>
      </c>
      <c r="AB22" s="22">
        <v>207.2</v>
      </c>
      <c r="AC22" s="22">
        <v>205.8</v>
      </c>
      <c r="AD22" s="22">
        <v>202.75200000000001</v>
      </c>
      <c r="AE22" s="22">
        <v>215.73500000000001</v>
      </c>
      <c r="AF22" s="22">
        <v>215.99199999999999</v>
      </c>
      <c r="AG22" s="22">
        <v>214.58099999999999</v>
      </c>
      <c r="AH22" s="22"/>
    </row>
    <row r="23" spans="1:34" x14ac:dyDescent="0.25">
      <c r="A23" s="19" t="s">
        <v>87</v>
      </c>
      <c r="B23" s="19" t="s">
        <v>3</v>
      </c>
      <c r="C23" s="19" t="s">
        <v>84</v>
      </c>
      <c r="D23" s="19" t="s">
        <v>12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>
        <v>265.39999999999998</v>
      </c>
      <c r="X23" s="22">
        <v>266.62099999999998</v>
      </c>
      <c r="Y23" s="22">
        <v>261.04399999999998</v>
      </c>
      <c r="Z23" s="22">
        <v>260.75099999999998</v>
      </c>
      <c r="AA23" s="22">
        <v>263.72399999999999</v>
      </c>
      <c r="AB23" s="22">
        <v>261.26100000000002</v>
      </c>
      <c r="AC23" s="22">
        <v>261.71499999999997</v>
      </c>
      <c r="AD23" s="22">
        <v>269.93099999999998</v>
      </c>
      <c r="AE23" s="22">
        <v>276.79500000000002</v>
      </c>
      <c r="AF23" s="22">
        <v>280.18599999999998</v>
      </c>
      <c r="AG23" s="22">
        <v>287.30799999999999</v>
      </c>
      <c r="AH23" s="22"/>
    </row>
    <row r="24" spans="1:34" x14ac:dyDescent="0.25">
      <c r="A24" s="19" t="s">
        <v>87</v>
      </c>
      <c r="B24" s="19" t="s">
        <v>4</v>
      </c>
      <c r="C24" s="19" t="s">
        <v>84</v>
      </c>
      <c r="D24" s="19" t="s">
        <v>13</v>
      </c>
      <c r="E24" s="22">
        <v>82.2</v>
      </c>
      <c r="F24" s="22">
        <v>66.599999999999994</v>
      </c>
      <c r="G24" s="22">
        <v>56.4</v>
      </c>
      <c r="H24" s="22">
        <v>54.9</v>
      </c>
      <c r="I24" s="22">
        <v>54</v>
      </c>
      <c r="J24" s="22">
        <v>53.9</v>
      </c>
      <c r="K24" s="22">
        <v>57.2</v>
      </c>
      <c r="L24" s="22">
        <v>64.2</v>
      </c>
      <c r="M24" s="22">
        <v>68.099999999999994</v>
      </c>
      <c r="N24" s="22">
        <v>73.400000000000006</v>
      </c>
      <c r="O24" s="22">
        <v>75.2</v>
      </c>
      <c r="P24" s="22">
        <v>76.2</v>
      </c>
      <c r="Q24" s="22">
        <v>77.400000000000006</v>
      </c>
      <c r="R24" s="22">
        <v>78.5</v>
      </c>
      <c r="S24" s="22">
        <v>80.599999999999994</v>
      </c>
      <c r="T24" s="22">
        <v>80.7</v>
      </c>
      <c r="U24" s="22">
        <v>86</v>
      </c>
      <c r="V24" s="22">
        <v>88.5</v>
      </c>
      <c r="W24" s="22">
        <v>90.7</v>
      </c>
      <c r="X24" s="22">
        <v>85.9</v>
      </c>
      <c r="Y24" s="22">
        <v>83.5</v>
      </c>
      <c r="Z24" s="22">
        <v>83.5</v>
      </c>
      <c r="AA24" s="22">
        <v>84.6</v>
      </c>
      <c r="AB24" s="22">
        <v>85.4</v>
      </c>
      <c r="AC24" s="22">
        <v>88.8</v>
      </c>
      <c r="AD24" s="22">
        <v>87.831000000000003</v>
      </c>
      <c r="AE24" s="22">
        <v>94.739000000000004</v>
      </c>
      <c r="AF24" s="22">
        <v>99.543999999999997</v>
      </c>
      <c r="AG24" s="22">
        <v>103.605</v>
      </c>
      <c r="AH24" s="22"/>
    </row>
    <row r="25" spans="1:34" x14ac:dyDescent="0.25">
      <c r="A25" s="19" t="s">
        <v>87</v>
      </c>
      <c r="B25" s="19" t="s">
        <v>5</v>
      </c>
      <c r="C25" s="19" t="s">
        <v>84</v>
      </c>
      <c r="D25" s="19" t="s">
        <v>14</v>
      </c>
      <c r="E25" s="22">
        <v>119.4</v>
      </c>
      <c r="F25" s="22">
        <v>117.6</v>
      </c>
      <c r="G25" s="22">
        <v>116.4</v>
      </c>
      <c r="H25" s="22">
        <v>115.5</v>
      </c>
      <c r="I25" s="22">
        <v>115.2</v>
      </c>
      <c r="J25" s="22">
        <v>114.6</v>
      </c>
      <c r="K25" s="22">
        <v>116</v>
      </c>
      <c r="L25" s="22">
        <v>118</v>
      </c>
      <c r="M25" s="22">
        <v>121.3</v>
      </c>
      <c r="N25" s="22">
        <v>123.2</v>
      </c>
      <c r="O25" s="22">
        <v>123.6</v>
      </c>
      <c r="P25" s="22">
        <v>121.2</v>
      </c>
      <c r="Q25" s="22">
        <v>118.2</v>
      </c>
      <c r="R25" s="22">
        <v>116.2</v>
      </c>
      <c r="S25" s="22">
        <v>107.2</v>
      </c>
      <c r="T25" s="22">
        <v>105.1</v>
      </c>
      <c r="U25" s="22">
        <v>105.3</v>
      </c>
      <c r="V25" s="22">
        <v>105.2</v>
      </c>
      <c r="W25" s="22">
        <v>110.1</v>
      </c>
      <c r="X25" s="22">
        <v>113.5</v>
      </c>
      <c r="Y25" s="22">
        <v>115.5</v>
      </c>
      <c r="Z25" s="22">
        <v>116.5</v>
      </c>
      <c r="AA25" s="22">
        <v>116.1</v>
      </c>
      <c r="AB25" s="22">
        <v>116.1</v>
      </c>
      <c r="AC25" s="22">
        <v>111.3</v>
      </c>
      <c r="AD25" s="22">
        <v>111.217</v>
      </c>
      <c r="AE25" s="22">
        <v>114.962</v>
      </c>
      <c r="AF25" s="22">
        <v>112.669</v>
      </c>
      <c r="AG25" s="22">
        <v>115.44799999999999</v>
      </c>
      <c r="AH25" s="22"/>
    </row>
    <row r="26" spans="1:34" x14ac:dyDescent="0.25">
      <c r="A26" s="19" t="s">
        <v>87</v>
      </c>
      <c r="B26" s="19" t="s">
        <v>6</v>
      </c>
      <c r="C26" s="19" t="s">
        <v>84</v>
      </c>
      <c r="D26" s="19" t="s">
        <v>15</v>
      </c>
      <c r="E26" s="22">
        <v>107.4</v>
      </c>
      <c r="F26" s="22">
        <v>101.9</v>
      </c>
      <c r="G26" s="22">
        <v>97.4</v>
      </c>
      <c r="H26" s="22">
        <v>96.4</v>
      </c>
      <c r="I26" s="22">
        <v>94.7</v>
      </c>
      <c r="J26" s="22">
        <v>91.8</v>
      </c>
      <c r="K26" s="22">
        <v>89.4</v>
      </c>
      <c r="L26" s="22">
        <v>86.2</v>
      </c>
      <c r="M26" s="22">
        <v>81.400000000000006</v>
      </c>
      <c r="N26" s="22">
        <v>81.2</v>
      </c>
      <c r="O26" s="22">
        <v>81.5</v>
      </c>
      <c r="P26" s="22">
        <v>81.8</v>
      </c>
      <c r="Q26" s="22">
        <v>82.6</v>
      </c>
      <c r="R26" s="22">
        <v>84</v>
      </c>
      <c r="S26" s="22">
        <v>85.4</v>
      </c>
      <c r="T26" s="22">
        <v>86.9</v>
      </c>
      <c r="U26" s="22">
        <v>88.8</v>
      </c>
      <c r="V26" s="22">
        <v>91.3</v>
      </c>
      <c r="W26" s="22">
        <v>94.1</v>
      </c>
      <c r="X26" s="22">
        <v>93.3</v>
      </c>
      <c r="Y26" s="22">
        <v>94</v>
      </c>
      <c r="Z26" s="22">
        <v>95.4</v>
      </c>
      <c r="AA26" s="22">
        <v>96.8</v>
      </c>
      <c r="AB26" s="22">
        <v>97.4</v>
      </c>
      <c r="AC26" s="22">
        <v>94.4</v>
      </c>
      <c r="AD26" s="22">
        <v>103.211</v>
      </c>
      <c r="AE26" s="22">
        <v>98.691000000000003</v>
      </c>
      <c r="AF26" s="22">
        <v>99.444999999999993</v>
      </c>
      <c r="AG26" s="22">
        <v>100.839</v>
      </c>
      <c r="AH26" s="22"/>
    </row>
    <row r="27" spans="1:34" x14ac:dyDescent="0.25">
      <c r="A27" s="19" t="s">
        <v>87</v>
      </c>
      <c r="B27" s="19" t="s">
        <v>7</v>
      </c>
      <c r="C27" s="19" t="s">
        <v>84</v>
      </c>
      <c r="D27" s="19" t="s">
        <v>16</v>
      </c>
      <c r="E27" s="22">
        <v>98.8</v>
      </c>
      <c r="F27" s="22">
        <v>93.8</v>
      </c>
      <c r="G27" s="22">
        <v>90.2</v>
      </c>
      <c r="H27" s="22">
        <v>88.3</v>
      </c>
      <c r="I27" s="22">
        <v>87</v>
      </c>
      <c r="J27" s="22">
        <v>85.6</v>
      </c>
      <c r="K27" s="22">
        <v>84.5</v>
      </c>
      <c r="L27" s="22">
        <v>82.9</v>
      </c>
      <c r="M27" s="22">
        <v>82.1</v>
      </c>
      <c r="N27" s="22">
        <v>81.5</v>
      </c>
      <c r="O27" s="22">
        <v>82.4</v>
      </c>
      <c r="P27" s="22">
        <v>84</v>
      </c>
      <c r="Q27" s="22">
        <v>85.3</v>
      </c>
      <c r="R27" s="22">
        <v>86.9</v>
      </c>
      <c r="S27" s="22">
        <v>89.4</v>
      </c>
      <c r="T27" s="22">
        <v>91.9</v>
      </c>
      <c r="U27" s="22">
        <v>94.6</v>
      </c>
      <c r="V27" s="22">
        <v>97.5</v>
      </c>
      <c r="W27" s="22">
        <v>100.9</v>
      </c>
      <c r="X27" s="22">
        <v>103.7</v>
      </c>
      <c r="Y27" s="22">
        <v>105.4</v>
      </c>
      <c r="Z27" s="22">
        <v>107.2</v>
      </c>
      <c r="AA27" s="22">
        <v>108.3</v>
      </c>
      <c r="AB27" s="22">
        <v>109.8</v>
      </c>
      <c r="AC27" s="22">
        <v>110.1</v>
      </c>
      <c r="AD27" s="22">
        <v>111.72799999999999</v>
      </c>
      <c r="AE27" s="22">
        <v>108.523</v>
      </c>
      <c r="AF27" s="22">
        <v>110.27</v>
      </c>
      <c r="AG27" s="22">
        <v>112.029</v>
      </c>
      <c r="AH27" s="22"/>
    </row>
    <row r="28" spans="1:34" x14ac:dyDescent="0.25">
      <c r="A28" s="19" t="s">
        <v>87</v>
      </c>
      <c r="B28" s="19" t="s">
        <v>8</v>
      </c>
      <c r="C28" s="19" t="s">
        <v>94</v>
      </c>
      <c r="D28" s="19" t="s">
        <v>17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>
        <v>59.8</v>
      </c>
      <c r="R28" s="22">
        <v>57.7</v>
      </c>
      <c r="S28" s="22">
        <v>67.900000000000006</v>
      </c>
      <c r="T28" s="22">
        <v>70.3</v>
      </c>
      <c r="U28" s="22">
        <v>73.099999999999994</v>
      </c>
      <c r="V28" s="22">
        <v>92.1</v>
      </c>
      <c r="W28" s="22">
        <v>92.8</v>
      </c>
      <c r="X28" s="22">
        <v>91.799999999999983</v>
      </c>
      <c r="Y28" s="22">
        <v>91.8</v>
      </c>
      <c r="Z28" s="22">
        <v>85.399999999999991</v>
      </c>
      <c r="AA28" s="22">
        <v>90.5</v>
      </c>
      <c r="AB28" s="22">
        <v>93.6</v>
      </c>
      <c r="AC28" s="22">
        <v>91.2</v>
      </c>
      <c r="AD28" s="22">
        <v>98.4</v>
      </c>
      <c r="AE28" s="22">
        <v>100.6</v>
      </c>
      <c r="AF28" s="22">
        <v>100.5</v>
      </c>
      <c r="AG28" s="22">
        <v>108.70000000000002</v>
      </c>
      <c r="AH28" s="22"/>
    </row>
    <row r="29" spans="1:34" x14ac:dyDescent="0.25">
      <c r="A29" s="19" t="s">
        <v>87</v>
      </c>
      <c r="B29" s="19" t="s">
        <v>220</v>
      </c>
      <c r="C29" s="19" t="s">
        <v>94</v>
      </c>
      <c r="D29" s="19" t="s">
        <v>86</v>
      </c>
      <c r="E29" s="22"/>
      <c r="F29" s="22"/>
      <c r="G29" s="22">
        <v>491.59999999999997</v>
      </c>
      <c r="H29" s="22">
        <v>480.3</v>
      </c>
      <c r="I29" s="22">
        <v>472.8</v>
      </c>
      <c r="J29" s="22">
        <v>471</v>
      </c>
      <c r="K29" s="22">
        <v>485.79999999999995</v>
      </c>
      <c r="L29" s="22">
        <v>508.9</v>
      </c>
      <c r="M29" s="22">
        <v>526.6</v>
      </c>
      <c r="N29" s="22">
        <v>547.9</v>
      </c>
      <c r="O29" s="22">
        <v>557.1</v>
      </c>
      <c r="P29" s="22">
        <v>567.6</v>
      </c>
      <c r="Q29" s="22">
        <v>830</v>
      </c>
      <c r="R29" s="22">
        <v>861.00000000000011</v>
      </c>
      <c r="S29" s="22">
        <v>878.1</v>
      </c>
      <c r="T29" s="22">
        <v>891.19999999999993</v>
      </c>
      <c r="U29" s="22">
        <v>873.8</v>
      </c>
      <c r="V29" s="22">
        <v>919.80000000000007</v>
      </c>
      <c r="W29" s="22">
        <v>1214.8</v>
      </c>
      <c r="X29" s="22">
        <v>1192.521</v>
      </c>
      <c r="Y29" s="22">
        <v>1183.0440000000001</v>
      </c>
      <c r="Z29" s="22">
        <v>1172.8510000000001</v>
      </c>
      <c r="AA29" s="22">
        <v>1137.924</v>
      </c>
      <c r="AB29" s="22">
        <v>1113.3609999999999</v>
      </c>
      <c r="AC29" s="22">
        <v>1096.7149999999999</v>
      </c>
      <c r="AD29" s="22">
        <v>1113.8699999999999</v>
      </c>
      <c r="AE29" s="22">
        <v>1116.4450000000002</v>
      </c>
      <c r="AF29" s="22">
        <v>1121.1059999999998</v>
      </c>
      <c r="AG29" s="22">
        <v>1133.31</v>
      </c>
      <c r="AH29" s="22"/>
    </row>
    <row r="30" spans="1:34" x14ac:dyDescent="0.25">
      <c r="A30" s="19" t="s">
        <v>88</v>
      </c>
      <c r="B30" s="19" t="s">
        <v>154</v>
      </c>
      <c r="C30" s="19" t="s">
        <v>94</v>
      </c>
      <c r="D30" s="19" t="s">
        <v>117</v>
      </c>
      <c r="E30" s="22"/>
      <c r="F30" s="22"/>
      <c r="G30" s="22"/>
      <c r="H30" s="22"/>
      <c r="I30" s="22"/>
      <c r="J30" s="22"/>
      <c r="K30" s="22"/>
      <c r="L30" s="22">
        <v>278.10000000000002</v>
      </c>
      <c r="M30" s="22">
        <v>264</v>
      </c>
      <c r="N30" s="22">
        <v>246.8</v>
      </c>
      <c r="O30" s="22">
        <v>240.4</v>
      </c>
      <c r="P30" s="22">
        <v>224.8</v>
      </c>
      <c r="Q30" s="22">
        <v>229.9</v>
      </c>
      <c r="R30" s="22">
        <v>210.6</v>
      </c>
      <c r="S30" s="22">
        <v>205.8</v>
      </c>
      <c r="T30" s="22">
        <v>186</v>
      </c>
      <c r="U30" s="22">
        <v>178.2</v>
      </c>
      <c r="V30" s="22">
        <v>172.5</v>
      </c>
      <c r="W30" s="22">
        <v>162.80000000000001</v>
      </c>
      <c r="X30" s="22">
        <v>151.6</v>
      </c>
      <c r="Y30" s="22">
        <v>147.9</v>
      </c>
      <c r="Z30" s="22">
        <v>142.5</v>
      </c>
      <c r="AA30" s="22">
        <v>144.9</v>
      </c>
      <c r="AB30" s="22">
        <v>144.69999999999999</v>
      </c>
      <c r="AC30" s="22">
        <v>134.19999999999999</v>
      </c>
      <c r="AD30" s="22">
        <v>143.4</v>
      </c>
      <c r="AE30" s="22">
        <v>144</v>
      </c>
      <c r="AF30" s="22">
        <v>141.6</v>
      </c>
      <c r="AG30" s="22">
        <v>142</v>
      </c>
      <c r="AH30" s="22"/>
    </row>
    <row r="31" spans="1:34" x14ac:dyDescent="0.25">
      <c r="A31" s="19" t="s">
        <v>88</v>
      </c>
      <c r="B31" s="19" t="s">
        <v>2</v>
      </c>
      <c r="C31" s="19" t="s">
        <v>84</v>
      </c>
      <c r="D31" s="19" t="s">
        <v>11</v>
      </c>
      <c r="E31" s="22"/>
      <c r="F31" s="22"/>
      <c r="G31" s="22"/>
      <c r="H31" s="22">
        <v>680.47299999999996</v>
      </c>
      <c r="I31" s="22">
        <v>701.80100000000004</v>
      </c>
      <c r="J31" s="22">
        <v>739.19</v>
      </c>
      <c r="K31" s="22">
        <v>725.11</v>
      </c>
      <c r="L31" s="22">
        <v>744.94</v>
      </c>
      <c r="M31" s="22">
        <v>709.85</v>
      </c>
      <c r="N31" s="22">
        <v>713.3</v>
      </c>
      <c r="O31" s="22">
        <v>717.7</v>
      </c>
      <c r="P31" s="22">
        <v>721.75</v>
      </c>
      <c r="Q31" s="22">
        <v>724.66</v>
      </c>
      <c r="R31" s="22">
        <v>723.24</v>
      </c>
      <c r="S31" s="22">
        <v>694.91</v>
      </c>
      <c r="T31" s="22">
        <v>712.53</v>
      </c>
      <c r="U31" s="22">
        <v>731.42</v>
      </c>
      <c r="V31" s="22">
        <v>736.45</v>
      </c>
      <c r="W31" s="22">
        <v>764.08</v>
      </c>
      <c r="X31" s="22">
        <v>768.82</v>
      </c>
      <c r="Y31" s="22">
        <v>779.89</v>
      </c>
      <c r="Z31" s="22">
        <v>764.71</v>
      </c>
      <c r="AA31" s="22">
        <v>775.71</v>
      </c>
      <c r="AB31" s="22">
        <v>772.49</v>
      </c>
      <c r="AC31" s="22">
        <v>773.39</v>
      </c>
      <c r="AD31" s="22">
        <v>776.17</v>
      </c>
      <c r="AE31" s="22">
        <v>770.66</v>
      </c>
      <c r="AF31" s="22">
        <v>766.86</v>
      </c>
      <c r="AG31" s="22">
        <v>769.78</v>
      </c>
      <c r="AH31" s="22"/>
    </row>
    <row r="32" spans="1:34" x14ac:dyDescent="0.25">
      <c r="A32" s="19" t="s">
        <v>88</v>
      </c>
      <c r="B32" s="19" t="s">
        <v>3</v>
      </c>
      <c r="C32" s="19" t="s">
        <v>84</v>
      </c>
      <c r="D32" s="19" t="s">
        <v>12</v>
      </c>
      <c r="E32" s="22"/>
      <c r="F32" s="22"/>
      <c r="G32" s="22"/>
      <c r="H32" s="22">
        <v>853.66700000000003</v>
      </c>
      <c r="I32" s="22">
        <v>865.20399999999995</v>
      </c>
      <c r="J32" s="22">
        <v>890.27</v>
      </c>
      <c r="K32" s="22">
        <v>889.93</v>
      </c>
      <c r="L32" s="22">
        <v>896.23</v>
      </c>
      <c r="M32" s="22">
        <v>892.33</v>
      </c>
      <c r="N32" s="22">
        <v>908.65</v>
      </c>
      <c r="O32" s="22">
        <v>911.31</v>
      </c>
      <c r="P32" s="22">
        <v>894.19</v>
      </c>
      <c r="Q32" s="22">
        <v>927.56</v>
      </c>
      <c r="R32" s="22">
        <v>924.19</v>
      </c>
      <c r="S32" s="22">
        <v>932.76</v>
      </c>
      <c r="T32" s="22">
        <v>962.93</v>
      </c>
      <c r="U32" s="22">
        <v>984</v>
      </c>
      <c r="V32" s="22">
        <v>1029.74</v>
      </c>
      <c r="W32" s="22">
        <v>1070.95</v>
      </c>
      <c r="X32" s="22">
        <v>1055.56</v>
      </c>
      <c r="Y32" s="22">
        <v>1054.18</v>
      </c>
      <c r="Z32" s="22">
        <v>1022.59</v>
      </c>
      <c r="AA32" s="22">
        <v>1036.3</v>
      </c>
      <c r="AB32" s="22">
        <v>1049.22</v>
      </c>
      <c r="AC32" s="22">
        <v>1068.67</v>
      </c>
      <c r="AD32" s="22">
        <v>1087.4000000000001</v>
      </c>
      <c r="AE32" s="22">
        <v>1115.03</v>
      </c>
      <c r="AF32" s="22">
        <v>1143.3900000000001</v>
      </c>
      <c r="AG32" s="22">
        <v>1163.44</v>
      </c>
      <c r="AH32" s="22"/>
    </row>
    <row r="33" spans="1:34" x14ac:dyDescent="0.25">
      <c r="A33" s="19" t="s">
        <v>88</v>
      </c>
      <c r="B33" s="19" t="s">
        <v>4</v>
      </c>
      <c r="C33" s="19" t="s">
        <v>84</v>
      </c>
      <c r="D33" s="19" t="s">
        <v>13</v>
      </c>
      <c r="E33" s="22"/>
      <c r="F33" s="22"/>
      <c r="G33" s="22"/>
      <c r="H33" s="22">
        <v>161.51</v>
      </c>
      <c r="I33" s="22">
        <v>165.78800000000001</v>
      </c>
      <c r="J33" s="22">
        <v>157.32</v>
      </c>
      <c r="K33" s="22">
        <v>150.87</v>
      </c>
      <c r="L33" s="22">
        <v>145.57</v>
      </c>
      <c r="M33" s="22">
        <v>147.49</v>
      </c>
      <c r="N33" s="22">
        <v>149.41</v>
      </c>
      <c r="O33" s="22">
        <v>153.71</v>
      </c>
      <c r="P33" s="22">
        <v>166.33</v>
      </c>
      <c r="Q33" s="22">
        <v>166.94</v>
      </c>
      <c r="R33" s="22">
        <v>173.19</v>
      </c>
      <c r="S33" s="22">
        <v>179.47</v>
      </c>
      <c r="T33" s="22">
        <v>173.9</v>
      </c>
      <c r="U33" s="22">
        <v>182.15</v>
      </c>
      <c r="V33" s="22">
        <v>188.73</v>
      </c>
      <c r="W33" s="22">
        <v>196.92</v>
      </c>
      <c r="X33" s="22">
        <v>211.7</v>
      </c>
      <c r="Y33" s="22">
        <v>198.48</v>
      </c>
      <c r="Z33" s="22">
        <v>197.12</v>
      </c>
      <c r="AA33" s="22">
        <v>195.09</v>
      </c>
      <c r="AB33" s="22">
        <v>193</v>
      </c>
      <c r="AC33" s="22">
        <v>184.46</v>
      </c>
      <c r="AD33" s="22">
        <v>187.33</v>
      </c>
      <c r="AE33" s="22">
        <v>193.07</v>
      </c>
      <c r="AF33" s="22">
        <v>198.7</v>
      </c>
      <c r="AG33" s="22">
        <v>202.57</v>
      </c>
      <c r="AH33" s="22"/>
    </row>
    <row r="34" spans="1:34" x14ac:dyDescent="0.25">
      <c r="A34" s="19" t="s">
        <v>88</v>
      </c>
      <c r="B34" s="19" t="s">
        <v>5</v>
      </c>
      <c r="C34" s="19" t="s">
        <v>84</v>
      </c>
      <c r="D34" s="19" t="s">
        <v>14</v>
      </c>
      <c r="E34" s="22"/>
      <c r="F34" s="22"/>
      <c r="G34" s="22"/>
      <c r="H34" s="22">
        <v>278.18200000000002</v>
      </c>
      <c r="I34" s="22">
        <v>280.11700000000002</v>
      </c>
      <c r="J34" s="22">
        <v>342.6</v>
      </c>
      <c r="K34" s="22">
        <v>365.32</v>
      </c>
      <c r="L34" s="22">
        <v>372.04</v>
      </c>
      <c r="M34" s="22">
        <v>351.2</v>
      </c>
      <c r="N34" s="22">
        <v>355.06</v>
      </c>
      <c r="O34" s="22">
        <v>340.78</v>
      </c>
      <c r="P34" s="22">
        <v>338.57</v>
      </c>
      <c r="Q34" s="22">
        <v>339.32</v>
      </c>
      <c r="R34" s="22">
        <v>314.64</v>
      </c>
      <c r="S34" s="22">
        <v>308.68</v>
      </c>
      <c r="T34" s="22">
        <v>310.67</v>
      </c>
      <c r="U34" s="22">
        <v>314.93</v>
      </c>
      <c r="V34" s="22">
        <v>315.94</v>
      </c>
      <c r="W34" s="22">
        <v>315.64</v>
      </c>
      <c r="X34" s="22">
        <v>309.2</v>
      </c>
      <c r="Y34" s="22">
        <v>316.76</v>
      </c>
      <c r="Z34" s="22">
        <v>298.77</v>
      </c>
      <c r="AA34" s="22">
        <v>283.45</v>
      </c>
      <c r="AB34" s="22">
        <v>286.85000000000002</v>
      </c>
      <c r="AC34" s="22">
        <v>290.17</v>
      </c>
      <c r="AD34" s="22">
        <v>295.45</v>
      </c>
      <c r="AE34" s="22">
        <v>304.82</v>
      </c>
      <c r="AF34" s="22">
        <v>309.52999999999997</v>
      </c>
      <c r="AG34" s="22">
        <v>314.08999999999997</v>
      </c>
      <c r="AH34" s="22"/>
    </row>
    <row r="35" spans="1:34" x14ac:dyDescent="0.25">
      <c r="A35" s="19" t="s">
        <v>88</v>
      </c>
      <c r="B35" s="19" t="s">
        <v>6</v>
      </c>
      <c r="C35" s="19" t="s">
        <v>84</v>
      </c>
      <c r="D35" s="19" t="s">
        <v>15</v>
      </c>
      <c r="E35" s="22"/>
      <c r="F35" s="22"/>
      <c r="G35" s="22"/>
      <c r="H35" s="22">
        <v>307.82</v>
      </c>
      <c r="I35" s="22">
        <v>304.76900000000001</v>
      </c>
      <c r="J35" s="22">
        <v>285.14999999999998</v>
      </c>
      <c r="K35" s="22">
        <v>271.16000000000003</v>
      </c>
      <c r="L35" s="22">
        <v>261.49</v>
      </c>
      <c r="M35" s="22">
        <v>250.58</v>
      </c>
      <c r="N35" s="22">
        <v>248.13</v>
      </c>
      <c r="O35" s="22">
        <v>255.92</v>
      </c>
      <c r="P35" s="22">
        <v>259.24</v>
      </c>
      <c r="Q35" s="22">
        <v>266.32</v>
      </c>
      <c r="R35" s="22">
        <v>274.18</v>
      </c>
      <c r="S35" s="22">
        <v>264.85000000000002</v>
      </c>
      <c r="T35" s="22">
        <v>272.52999999999997</v>
      </c>
      <c r="U35" s="22">
        <v>278.58</v>
      </c>
      <c r="V35" s="22">
        <v>283.74</v>
      </c>
      <c r="W35" s="22">
        <v>295.23</v>
      </c>
      <c r="X35" s="22">
        <v>301.08</v>
      </c>
      <c r="Y35" s="22">
        <v>299.37</v>
      </c>
      <c r="Z35" s="22">
        <v>309.35000000000002</v>
      </c>
      <c r="AA35" s="22">
        <v>314.32</v>
      </c>
      <c r="AB35" s="22">
        <v>316.58999999999997</v>
      </c>
      <c r="AC35" s="22">
        <v>323.95</v>
      </c>
      <c r="AD35" s="22">
        <v>326.73</v>
      </c>
      <c r="AE35" s="22">
        <v>335.08</v>
      </c>
      <c r="AF35" s="22">
        <v>344.42</v>
      </c>
      <c r="AG35" s="22">
        <v>353.86</v>
      </c>
      <c r="AH35" s="22"/>
    </row>
    <row r="36" spans="1:34" x14ac:dyDescent="0.25">
      <c r="A36" s="19" t="s">
        <v>88</v>
      </c>
      <c r="B36" s="19" t="s">
        <v>7</v>
      </c>
      <c r="C36" s="19" t="s">
        <v>84</v>
      </c>
      <c r="D36" s="19" t="s">
        <v>16</v>
      </c>
      <c r="E36" s="22"/>
      <c r="F36" s="22"/>
      <c r="G36" s="22"/>
      <c r="H36" s="22">
        <v>286.12299999999999</v>
      </c>
      <c r="I36" s="22">
        <v>286.54399999999998</v>
      </c>
      <c r="J36" s="22">
        <v>276.02</v>
      </c>
      <c r="K36" s="22">
        <v>265.27</v>
      </c>
      <c r="L36" s="22">
        <v>253.51</v>
      </c>
      <c r="M36" s="22">
        <v>262.2</v>
      </c>
      <c r="N36" s="22">
        <v>255.5</v>
      </c>
      <c r="O36" s="22">
        <v>270.49</v>
      </c>
      <c r="P36" s="22">
        <v>266.62</v>
      </c>
      <c r="Q36" s="22">
        <v>265.60000000000002</v>
      </c>
      <c r="R36" s="22">
        <v>284.05</v>
      </c>
      <c r="S36" s="22">
        <v>289.36</v>
      </c>
      <c r="T36" s="22">
        <v>293.18</v>
      </c>
      <c r="U36" s="22">
        <v>296.36</v>
      </c>
      <c r="V36" s="22">
        <v>300.56</v>
      </c>
      <c r="W36" s="22">
        <v>298.14</v>
      </c>
      <c r="X36" s="22">
        <v>287.74</v>
      </c>
      <c r="Y36" s="22">
        <v>279.56</v>
      </c>
      <c r="Z36" s="22">
        <v>292.08</v>
      </c>
      <c r="AA36" s="22">
        <v>292.38</v>
      </c>
      <c r="AB36" s="22">
        <v>298.83</v>
      </c>
      <c r="AC36" s="22">
        <v>302.64999999999998</v>
      </c>
      <c r="AD36" s="22">
        <v>303.48</v>
      </c>
      <c r="AE36" s="22">
        <v>307.33999999999997</v>
      </c>
      <c r="AF36" s="22">
        <v>319.61</v>
      </c>
      <c r="AG36" s="22">
        <v>325.17</v>
      </c>
      <c r="AH36" s="22"/>
    </row>
    <row r="37" spans="1:34" x14ac:dyDescent="0.25">
      <c r="A37" s="19" t="s">
        <v>88</v>
      </c>
      <c r="B37" s="19" t="s">
        <v>8</v>
      </c>
      <c r="C37" s="19" t="s">
        <v>94</v>
      </c>
      <c r="D37" s="19" t="s">
        <v>17</v>
      </c>
      <c r="E37" s="22"/>
      <c r="F37" s="22"/>
      <c r="G37" s="22"/>
      <c r="H37" s="22"/>
      <c r="I37" s="22"/>
      <c r="J37" s="22"/>
      <c r="K37" s="22"/>
      <c r="L37" s="22">
        <v>179.29999999999998</v>
      </c>
      <c r="M37" s="22">
        <v>196.7</v>
      </c>
      <c r="N37" s="22">
        <v>192</v>
      </c>
      <c r="O37" s="22">
        <v>186.2</v>
      </c>
      <c r="P37" s="22">
        <v>198.79999999999998</v>
      </c>
      <c r="Q37" s="22">
        <v>192</v>
      </c>
      <c r="R37" s="22">
        <v>204.50000000000003</v>
      </c>
      <c r="S37" s="22">
        <v>197.90000000000003</v>
      </c>
      <c r="T37" s="22">
        <v>206.3</v>
      </c>
      <c r="U37" s="22">
        <v>214.79999999999998</v>
      </c>
      <c r="V37" s="22">
        <v>214.9</v>
      </c>
      <c r="W37" s="22">
        <v>278.7</v>
      </c>
      <c r="X37" s="22">
        <v>269.50000000000006</v>
      </c>
      <c r="Y37" s="22">
        <v>268.3</v>
      </c>
      <c r="Z37" s="22">
        <v>268.3</v>
      </c>
      <c r="AA37" s="22">
        <v>269.8</v>
      </c>
      <c r="AB37" s="22">
        <v>269</v>
      </c>
      <c r="AC37" s="22">
        <v>269.7</v>
      </c>
      <c r="AD37" s="22">
        <v>269.39999999999998</v>
      </c>
      <c r="AE37" s="22">
        <v>259.79999999999995</v>
      </c>
      <c r="AF37" s="22">
        <v>273.70000000000005</v>
      </c>
      <c r="AG37" s="22">
        <v>289.5</v>
      </c>
      <c r="AH37" s="22"/>
    </row>
    <row r="38" spans="1:34" x14ac:dyDescent="0.25">
      <c r="A38" s="19" t="s">
        <v>88</v>
      </c>
      <c r="B38" s="19" t="s">
        <v>220</v>
      </c>
      <c r="C38" s="19" t="s">
        <v>94</v>
      </c>
      <c r="D38" s="19" t="s">
        <v>86</v>
      </c>
      <c r="E38" s="22"/>
      <c r="F38" s="22"/>
      <c r="G38" s="22"/>
      <c r="H38" s="22">
        <v>2567.7750000000001</v>
      </c>
      <c r="I38" s="22">
        <v>2604.223</v>
      </c>
      <c r="J38" s="22">
        <v>2690.55</v>
      </c>
      <c r="K38" s="22">
        <v>2667.66</v>
      </c>
      <c r="L38" s="22">
        <v>3131.1800000000003</v>
      </c>
      <c r="M38" s="22">
        <v>3074.3499999999995</v>
      </c>
      <c r="N38" s="22">
        <v>3068.8500000000004</v>
      </c>
      <c r="O38" s="22">
        <v>3076.5099999999993</v>
      </c>
      <c r="P38" s="22">
        <v>3070.3</v>
      </c>
      <c r="Q38" s="22">
        <v>3112.3</v>
      </c>
      <c r="R38" s="22">
        <v>3108.59</v>
      </c>
      <c r="S38" s="22">
        <v>3073.73</v>
      </c>
      <c r="T38" s="22">
        <v>3118.0400000000004</v>
      </c>
      <c r="U38" s="22">
        <v>3180.44</v>
      </c>
      <c r="V38" s="22">
        <v>3242.5600000000004</v>
      </c>
      <c r="W38" s="22">
        <v>3382.4599999999996</v>
      </c>
      <c r="X38" s="22">
        <v>3355.2</v>
      </c>
      <c r="Y38" s="22">
        <v>3344.44</v>
      </c>
      <c r="Z38" s="22">
        <v>3295.42</v>
      </c>
      <c r="AA38" s="22">
        <v>3311.9500000000003</v>
      </c>
      <c r="AB38" s="22">
        <v>3330.68</v>
      </c>
      <c r="AC38" s="22">
        <v>3347.1899999999996</v>
      </c>
      <c r="AD38" s="22">
        <v>3389.36</v>
      </c>
      <c r="AE38" s="22">
        <v>3429.8</v>
      </c>
      <c r="AF38" s="22">
        <v>3497.8100000000004</v>
      </c>
      <c r="AG38" s="22">
        <v>3560.4100000000008</v>
      </c>
      <c r="AH38" s="22"/>
    </row>
    <row r="39" spans="1:34" x14ac:dyDescent="0.25">
      <c r="A39" s="19" t="s">
        <v>89</v>
      </c>
      <c r="B39" s="19" t="s">
        <v>154</v>
      </c>
      <c r="C39" s="19" t="s">
        <v>94</v>
      </c>
      <c r="D39" s="19" t="s">
        <v>117</v>
      </c>
      <c r="E39" s="22">
        <v>131.6</v>
      </c>
      <c r="F39" s="22">
        <v>137.19999999999999</v>
      </c>
      <c r="G39" s="22">
        <v>119.9</v>
      </c>
      <c r="H39" s="22">
        <v>116.2</v>
      </c>
      <c r="I39" s="22">
        <v>122.6</v>
      </c>
      <c r="J39" s="22">
        <v>109.7</v>
      </c>
      <c r="K39" s="22">
        <v>96</v>
      </c>
      <c r="L39" s="22">
        <v>94.1</v>
      </c>
      <c r="M39" s="22">
        <v>92.2</v>
      </c>
      <c r="N39" s="22">
        <v>85.9</v>
      </c>
      <c r="O39" s="22">
        <v>94.6</v>
      </c>
      <c r="P39" s="22">
        <v>88.4</v>
      </c>
      <c r="Q39" s="22">
        <v>81.099999999999994</v>
      </c>
      <c r="R39" s="22">
        <v>82.5</v>
      </c>
      <c r="S39" s="22">
        <v>82.8</v>
      </c>
      <c r="T39" s="22">
        <v>80.900000000000006</v>
      </c>
      <c r="U39" s="22">
        <v>79.599999999999994</v>
      </c>
      <c r="V39" s="22">
        <v>76.8</v>
      </c>
      <c r="W39" s="22">
        <v>78</v>
      </c>
      <c r="X39" s="22">
        <v>70.5</v>
      </c>
      <c r="Y39" s="22">
        <v>63.2</v>
      </c>
      <c r="Z39" s="22">
        <v>56.9</v>
      </c>
      <c r="AA39" s="22">
        <v>61</v>
      </c>
      <c r="AB39" s="22">
        <v>59.7</v>
      </c>
      <c r="AC39" s="22">
        <v>58.7</v>
      </c>
      <c r="AD39" s="22">
        <v>60.5</v>
      </c>
      <c r="AE39" s="22">
        <v>56.6</v>
      </c>
      <c r="AF39" s="22">
        <v>52.6</v>
      </c>
      <c r="AG39" s="22">
        <v>55.1</v>
      </c>
      <c r="AH39" s="22"/>
    </row>
    <row r="40" spans="1:34" x14ac:dyDescent="0.25">
      <c r="A40" s="19" t="s">
        <v>89</v>
      </c>
      <c r="B40" s="19" t="s">
        <v>2</v>
      </c>
      <c r="C40" s="19" t="s">
        <v>84</v>
      </c>
      <c r="D40" s="19" t="s">
        <v>11</v>
      </c>
      <c r="E40" s="22">
        <v>396.125</v>
      </c>
      <c r="F40" s="22">
        <v>392.01100000000002</v>
      </c>
      <c r="G40" s="22">
        <v>389.29500000000002</v>
      </c>
      <c r="H40" s="22">
        <v>385.00799999999998</v>
      </c>
      <c r="I40" s="22">
        <v>386.18599999999998</v>
      </c>
      <c r="J40" s="22">
        <v>399.916</v>
      </c>
      <c r="K40" s="22">
        <v>409.68799999999999</v>
      </c>
      <c r="L40" s="22">
        <v>418.94200000000001</v>
      </c>
      <c r="M40" s="22">
        <v>424.834</v>
      </c>
      <c r="N40" s="22">
        <v>429.17500000000001</v>
      </c>
      <c r="O40" s="22">
        <v>429.41300000000001</v>
      </c>
      <c r="P40" s="22">
        <v>428.14100000000002</v>
      </c>
      <c r="Q40" s="22">
        <v>424.09399999999999</v>
      </c>
      <c r="R40" s="22">
        <v>422.78399999999999</v>
      </c>
      <c r="S40" s="22">
        <v>420.40499999999997</v>
      </c>
      <c r="T40" s="22">
        <v>427.13</v>
      </c>
      <c r="U40" s="22">
        <v>441.45</v>
      </c>
      <c r="V40" s="22">
        <v>456.68799999999999</v>
      </c>
      <c r="W40" s="22">
        <v>471.51100000000002</v>
      </c>
      <c r="X40" s="22">
        <v>444.34699999999998</v>
      </c>
      <c r="Y40" s="22">
        <v>432.44600000000003</v>
      </c>
      <c r="Z40" s="22">
        <v>439.81299999999999</v>
      </c>
      <c r="AA40" s="22">
        <v>437.91899999999998</v>
      </c>
      <c r="AB40" s="22">
        <v>437.62700000000001</v>
      </c>
      <c r="AC40" s="22">
        <v>441.27199999999999</v>
      </c>
      <c r="AD40" s="22">
        <v>445.03210000000001</v>
      </c>
      <c r="AE40" s="22">
        <v>456.40660000000003</v>
      </c>
      <c r="AF40" s="22">
        <v>467.13409999999999</v>
      </c>
      <c r="AG40" s="22">
        <v>472.9855</v>
      </c>
      <c r="AH40" s="22"/>
    </row>
    <row r="41" spans="1:34" x14ac:dyDescent="0.25">
      <c r="A41" s="19" t="s">
        <v>89</v>
      </c>
      <c r="B41" s="19" t="s">
        <v>3</v>
      </c>
      <c r="C41" s="19" t="s">
        <v>84</v>
      </c>
      <c r="D41" s="19" t="s">
        <v>12</v>
      </c>
      <c r="E41" s="22">
        <v>467.85899999999998</v>
      </c>
      <c r="F41" s="22">
        <v>469.09500000000003</v>
      </c>
      <c r="G41" s="22">
        <v>464.19200000000001</v>
      </c>
      <c r="H41" s="22">
        <v>452.13</v>
      </c>
      <c r="I41" s="22">
        <v>451.25</v>
      </c>
      <c r="J41" s="22">
        <v>461.77600000000001</v>
      </c>
      <c r="K41" s="22">
        <v>475.52699999999999</v>
      </c>
      <c r="L41" s="22">
        <v>486.25900000000001</v>
      </c>
      <c r="M41" s="22">
        <v>502.911</v>
      </c>
      <c r="N41" s="22">
        <v>524.35500000000002</v>
      </c>
      <c r="O41" s="22">
        <v>544.10900000000004</v>
      </c>
      <c r="P41" s="22">
        <v>560.40899999999999</v>
      </c>
      <c r="Q41" s="22">
        <v>566.03099999999995</v>
      </c>
      <c r="R41" s="22">
        <v>566.01700000000005</v>
      </c>
      <c r="S41" s="22">
        <v>567.09699999999998</v>
      </c>
      <c r="T41" s="22">
        <v>580.32799999999997</v>
      </c>
      <c r="U41" s="22">
        <v>604.67899999999997</v>
      </c>
      <c r="V41" s="22">
        <v>637.64800000000002</v>
      </c>
      <c r="W41" s="22">
        <v>646.02099999999996</v>
      </c>
      <c r="X41" s="22">
        <v>626.71500000000003</v>
      </c>
      <c r="Y41" s="22">
        <v>611.27099999999996</v>
      </c>
      <c r="Z41" s="22">
        <v>614.18100000000004</v>
      </c>
      <c r="AA41" s="22">
        <v>612.971</v>
      </c>
      <c r="AB41" s="22">
        <v>619.649</v>
      </c>
      <c r="AC41" s="22">
        <v>628.17899999999997</v>
      </c>
      <c r="AD41" s="22">
        <v>642.33870000000002</v>
      </c>
      <c r="AE41" s="22">
        <v>656.58510000000001</v>
      </c>
      <c r="AF41" s="22">
        <v>668.25779999999997</v>
      </c>
      <c r="AG41" s="22">
        <v>683.82129999999995</v>
      </c>
      <c r="AH41" s="22"/>
    </row>
    <row r="42" spans="1:34" x14ac:dyDescent="0.25">
      <c r="A42" s="19" t="s">
        <v>89</v>
      </c>
      <c r="B42" s="19" t="s">
        <v>4</v>
      </c>
      <c r="C42" s="19" t="s">
        <v>84</v>
      </c>
      <c r="D42" s="19" t="s">
        <v>13</v>
      </c>
      <c r="E42" s="22">
        <v>65.914000000000001</v>
      </c>
      <c r="F42" s="22">
        <v>66.793999999999997</v>
      </c>
      <c r="G42" s="22">
        <v>67.066000000000003</v>
      </c>
      <c r="H42" s="22">
        <v>66.899000000000001</v>
      </c>
      <c r="I42" s="22">
        <v>69.278000000000006</v>
      </c>
      <c r="J42" s="22">
        <v>73.861000000000004</v>
      </c>
      <c r="K42" s="22">
        <v>76.698999999999998</v>
      </c>
      <c r="L42" s="22">
        <v>79.010999999999996</v>
      </c>
      <c r="M42" s="22">
        <v>80.656999999999996</v>
      </c>
      <c r="N42" s="22">
        <v>84.129000000000005</v>
      </c>
      <c r="O42" s="22">
        <v>83.962999999999994</v>
      </c>
      <c r="P42" s="22">
        <v>85.391000000000005</v>
      </c>
      <c r="Q42" s="22">
        <v>85.504999999999995</v>
      </c>
      <c r="R42" s="22">
        <v>85.457999999999998</v>
      </c>
      <c r="S42" s="22">
        <v>89.254999999999995</v>
      </c>
      <c r="T42" s="22">
        <v>93.195999999999998</v>
      </c>
      <c r="U42" s="22">
        <v>96.013000000000005</v>
      </c>
      <c r="V42" s="22">
        <v>100.593</v>
      </c>
      <c r="W42" s="22">
        <v>102.666</v>
      </c>
      <c r="X42" s="22">
        <v>99.754000000000005</v>
      </c>
      <c r="Y42" s="22">
        <v>98.626000000000005</v>
      </c>
      <c r="Z42" s="22">
        <v>103.911</v>
      </c>
      <c r="AA42" s="22">
        <v>106.40300000000001</v>
      </c>
      <c r="AB42" s="22">
        <v>111.82</v>
      </c>
      <c r="AC42" s="22">
        <v>115.435</v>
      </c>
      <c r="AD42" s="22">
        <v>119.6682</v>
      </c>
      <c r="AE42" s="22">
        <v>128.71979999999999</v>
      </c>
      <c r="AF42" s="22">
        <v>133.6328</v>
      </c>
      <c r="AG42" s="22">
        <v>138.54580000000001</v>
      </c>
      <c r="AH42" s="22"/>
    </row>
    <row r="43" spans="1:34" x14ac:dyDescent="0.25">
      <c r="A43" s="19" t="s">
        <v>89</v>
      </c>
      <c r="B43" s="19" t="s">
        <v>5</v>
      </c>
      <c r="C43" s="19" t="s">
        <v>84</v>
      </c>
      <c r="D43" s="19" t="s">
        <v>14</v>
      </c>
      <c r="E43" s="22">
        <v>156.43799999999999</v>
      </c>
      <c r="F43" s="22">
        <v>157.10900000000001</v>
      </c>
      <c r="G43" s="22">
        <v>162.80000000000001</v>
      </c>
      <c r="H43" s="22">
        <v>160.334</v>
      </c>
      <c r="I43" s="22">
        <v>165.5</v>
      </c>
      <c r="J43" s="22">
        <v>163.88499999999999</v>
      </c>
      <c r="K43" s="22">
        <v>164.07499999999999</v>
      </c>
      <c r="L43" s="22">
        <v>165.517</v>
      </c>
      <c r="M43" s="22">
        <v>163.422</v>
      </c>
      <c r="N43" s="22">
        <v>166.62899999999999</v>
      </c>
      <c r="O43" s="22">
        <v>159.333</v>
      </c>
      <c r="P43" s="22">
        <v>157.386</v>
      </c>
      <c r="Q43" s="22">
        <v>157.89500000000001</v>
      </c>
      <c r="R43" s="22">
        <v>155.166</v>
      </c>
      <c r="S43" s="22">
        <v>154.92500000000001</v>
      </c>
      <c r="T43" s="22">
        <v>155.376</v>
      </c>
      <c r="U43" s="22">
        <v>154.56800000000001</v>
      </c>
      <c r="V43" s="22">
        <v>150.107</v>
      </c>
      <c r="W43" s="22">
        <v>151.02199999999999</v>
      </c>
      <c r="X43" s="22">
        <v>154.65899999999999</v>
      </c>
      <c r="Y43" s="22">
        <v>157.87799999999999</v>
      </c>
      <c r="Z43" s="22">
        <v>152.34</v>
      </c>
      <c r="AA43" s="22">
        <v>150.26900000000001</v>
      </c>
      <c r="AB43" s="22">
        <v>146.31700000000001</v>
      </c>
      <c r="AC43" s="22">
        <v>143.81700000000001</v>
      </c>
      <c r="AD43" s="22">
        <v>142.6926</v>
      </c>
      <c r="AE43" s="22">
        <v>142.69669999999999</v>
      </c>
      <c r="AF43" s="22">
        <v>142.69669999999999</v>
      </c>
      <c r="AG43" s="22">
        <v>142.69669999999999</v>
      </c>
      <c r="AH43" s="22"/>
    </row>
    <row r="44" spans="1:34" x14ac:dyDescent="0.25">
      <c r="A44" s="19" t="s">
        <v>89</v>
      </c>
      <c r="B44" s="19" t="s">
        <v>6</v>
      </c>
      <c r="C44" s="19" t="s">
        <v>84</v>
      </c>
      <c r="D44" s="19" t="s">
        <v>15</v>
      </c>
      <c r="E44" s="22">
        <v>428.06700000000001</v>
      </c>
      <c r="F44" s="22">
        <v>425.85199999999998</v>
      </c>
      <c r="G44" s="22">
        <v>427.245</v>
      </c>
      <c r="H44" s="22">
        <v>422.82900000000001</v>
      </c>
      <c r="I44" s="22">
        <v>409.714</v>
      </c>
      <c r="J44" s="22">
        <v>402.64499999999998</v>
      </c>
      <c r="K44" s="22">
        <v>410.85899999999998</v>
      </c>
      <c r="L44" s="22">
        <v>425.71600000000001</v>
      </c>
      <c r="M44" s="22">
        <v>438.84399999999999</v>
      </c>
      <c r="N44" s="22">
        <v>443.137</v>
      </c>
      <c r="O44" s="22">
        <v>448.30099999999999</v>
      </c>
      <c r="P44" s="22">
        <v>459.101</v>
      </c>
      <c r="Q44" s="22">
        <v>464.73099999999999</v>
      </c>
      <c r="R44" s="22">
        <v>466.78399999999999</v>
      </c>
      <c r="S44" s="22">
        <v>465.74099999999999</v>
      </c>
      <c r="T44" s="22">
        <v>468.87200000000001</v>
      </c>
      <c r="U44" s="22">
        <v>474.16699999999997</v>
      </c>
      <c r="V44" s="22">
        <v>476.53100000000001</v>
      </c>
      <c r="W44" s="22">
        <v>469.887</v>
      </c>
      <c r="X44" s="22">
        <v>489.05</v>
      </c>
      <c r="Y44" s="22">
        <v>491.52800000000002</v>
      </c>
      <c r="Z44" s="22">
        <v>483.50599999999997</v>
      </c>
      <c r="AA44" s="22">
        <v>479.21199999999999</v>
      </c>
      <c r="AB44" s="22">
        <v>484.38799999999998</v>
      </c>
      <c r="AC44" s="22">
        <v>481.82600000000002</v>
      </c>
      <c r="AD44" s="22">
        <v>479.13350000000003</v>
      </c>
      <c r="AE44" s="22">
        <v>478.42340000000002</v>
      </c>
      <c r="AF44" s="22">
        <v>483.15089999999998</v>
      </c>
      <c r="AG44" s="22">
        <v>490.7149</v>
      </c>
      <c r="AH44" s="22"/>
    </row>
    <row r="45" spans="1:34" x14ac:dyDescent="0.25">
      <c r="A45" s="19" t="s">
        <v>89</v>
      </c>
      <c r="B45" s="19" t="s">
        <v>7</v>
      </c>
      <c r="C45" s="19" t="s">
        <v>84</v>
      </c>
      <c r="D45" s="19" t="s">
        <v>16</v>
      </c>
      <c r="E45" s="22">
        <v>168.315</v>
      </c>
      <c r="F45" s="22">
        <v>169.239</v>
      </c>
      <c r="G45" s="22">
        <v>164.93600000000001</v>
      </c>
      <c r="H45" s="22">
        <v>169.74299999999999</v>
      </c>
      <c r="I45" s="22">
        <v>174.79499999999999</v>
      </c>
      <c r="J45" s="22">
        <v>171.83099999999999</v>
      </c>
      <c r="K45" s="22">
        <v>173.624</v>
      </c>
      <c r="L45" s="22">
        <v>179.791</v>
      </c>
      <c r="M45" s="22">
        <v>183.64699999999999</v>
      </c>
      <c r="N45" s="22">
        <v>183.11699999999999</v>
      </c>
      <c r="O45" s="22">
        <v>189.631</v>
      </c>
      <c r="P45" s="22">
        <v>190.535</v>
      </c>
      <c r="Q45" s="22">
        <v>195.542</v>
      </c>
      <c r="R45" s="22">
        <v>191.875</v>
      </c>
      <c r="S45" s="22">
        <v>194.798</v>
      </c>
      <c r="T45" s="22">
        <v>197.28899999999999</v>
      </c>
      <c r="U45" s="22">
        <v>196.87799999999999</v>
      </c>
      <c r="V45" s="22">
        <v>191.34800000000001</v>
      </c>
      <c r="W45" s="22">
        <v>196.982</v>
      </c>
      <c r="X45" s="22">
        <v>203.691</v>
      </c>
      <c r="Y45" s="22">
        <v>206.25299999999999</v>
      </c>
      <c r="Z45" s="22">
        <v>206.63499999999999</v>
      </c>
      <c r="AA45" s="22">
        <v>207.65299999999999</v>
      </c>
      <c r="AB45" s="22">
        <v>205.40799999999999</v>
      </c>
      <c r="AC45" s="22">
        <v>215.37</v>
      </c>
      <c r="AD45" s="22">
        <v>221.6627</v>
      </c>
      <c r="AE45" s="22">
        <v>223.10120000000001</v>
      </c>
      <c r="AF45" s="22">
        <v>218.33410000000001</v>
      </c>
      <c r="AG45" s="22">
        <v>219.28749999999999</v>
      </c>
      <c r="AH45" s="22"/>
    </row>
    <row r="46" spans="1:34" x14ac:dyDescent="0.25">
      <c r="A46" s="19" t="s">
        <v>89</v>
      </c>
      <c r="B46" s="19" t="s">
        <v>8</v>
      </c>
      <c r="C46" s="19" t="s">
        <v>94</v>
      </c>
      <c r="D46" s="19" t="s">
        <v>17</v>
      </c>
      <c r="E46" s="22"/>
      <c r="F46" s="22"/>
      <c r="G46" s="22">
        <v>259.89999999999998</v>
      </c>
      <c r="H46" s="22">
        <v>117.9</v>
      </c>
      <c r="I46" s="22">
        <v>105.5</v>
      </c>
      <c r="J46" s="22">
        <v>113.8</v>
      </c>
      <c r="K46" s="22">
        <v>129.29999999999998</v>
      </c>
      <c r="L46" s="22">
        <v>120</v>
      </c>
      <c r="M46" s="22">
        <v>111.6</v>
      </c>
      <c r="N46" s="22">
        <v>111.1</v>
      </c>
      <c r="O46" s="22">
        <v>126.1</v>
      </c>
      <c r="P46" s="22">
        <v>126.2</v>
      </c>
      <c r="Q46" s="22">
        <v>125.5</v>
      </c>
      <c r="R46" s="22">
        <v>131.5</v>
      </c>
      <c r="S46" s="22">
        <v>133.79999999999998</v>
      </c>
      <c r="T46" s="22">
        <v>139.4</v>
      </c>
      <c r="U46" s="22">
        <v>148.5</v>
      </c>
      <c r="V46" s="22">
        <v>146.10000000000002</v>
      </c>
      <c r="W46" s="22">
        <v>147.9</v>
      </c>
      <c r="X46" s="22">
        <v>142.4</v>
      </c>
      <c r="Y46" s="22">
        <v>137.5</v>
      </c>
      <c r="Z46" s="22">
        <v>140.89999999999998</v>
      </c>
      <c r="AA46" s="22">
        <v>145.1</v>
      </c>
      <c r="AB46" s="22">
        <v>146</v>
      </c>
      <c r="AC46" s="22">
        <v>147.5</v>
      </c>
      <c r="AD46" s="22">
        <v>150.99999999999997</v>
      </c>
      <c r="AE46" s="22">
        <v>157.6</v>
      </c>
      <c r="AF46" s="22">
        <v>148.5</v>
      </c>
      <c r="AG46" s="22">
        <v>152.29999999999998</v>
      </c>
      <c r="AH46" s="22"/>
    </row>
    <row r="47" spans="1:34" x14ac:dyDescent="0.25">
      <c r="A47" s="19" t="s">
        <v>89</v>
      </c>
      <c r="B47" s="19" t="s">
        <v>220</v>
      </c>
      <c r="C47" s="19" t="s">
        <v>94</v>
      </c>
      <c r="D47" s="19" t="s">
        <v>86</v>
      </c>
      <c r="E47" s="22"/>
      <c r="F47" s="22"/>
      <c r="G47" s="22">
        <v>2055.3339999999998</v>
      </c>
      <c r="H47" s="22">
        <v>1891.0429999999999</v>
      </c>
      <c r="I47" s="22">
        <v>1884.8229999999999</v>
      </c>
      <c r="J47" s="22">
        <v>1897.414</v>
      </c>
      <c r="K47" s="22">
        <v>1935.7719999999999</v>
      </c>
      <c r="L47" s="22">
        <v>1969.336</v>
      </c>
      <c r="M47" s="22">
        <v>1998.1149999999998</v>
      </c>
      <c r="N47" s="22">
        <v>2027.5419999999997</v>
      </c>
      <c r="O47" s="22">
        <v>2075.4500000000003</v>
      </c>
      <c r="P47" s="22">
        <v>2095.5630000000001</v>
      </c>
      <c r="Q47" s="22">
        <v>2100.3980000000001</v>
      </c>
      <c r="R47" s="22">
        <v>2102.0839999999998</v>
      </c>
      <c r="S47" s="22">
        <v>2108.8209999999999</v>
      </c>
      <c r="T47" s="22">
        <v>2142.491</v>
      </c>
      <c r="U47" s="22">
        <v>2195.8549999999996</v>
      </c>
      <c r="V47" s="22">
        <v>2235.8150000000001</v>
      </c>
      <c r="W47" s="22">
        <v>2263.989</v>
      </c>
      <c r="X47" s="22">
        <v>2231.116</v>
      </c>
      <c r="Y47" s="22">
        <v>2198.7019999999998</v>
      </c>
      <c r="Z47" s="22">
        <v>2198.1860000000001</v>
      </c>
      <c r="AA47" s="22">
        <v>2200.5269999999996</v>
      </c>
      <c r="AB47" s="22">
        <v>2210.9090000000001</v>
      </c>
      <c r="AC47" s="22">
        <v>2232.0989999999997</v>
      </c>
      <c r="AD47" s="22">
        <v>2262.0278000000003</v>
      </c>
      <c r="AE47" s="22">
        <v>2300.1327999999999</v>
      </c>
      <c r="AF47" s="22">
        <v>2314.3063999999999</v>
      </c>
      <c r="AG47" s="22">
        <v>2355.4517000000001</v>
      </c>
      <c r="AH47" s="22"/>
    </row>
    <row r="48" spans="1:34" x14ac:dyDescent="0.25">
      <c r="A48" s="19" t="s">
        <v>90</v>
      </c>
      <c r="B48" s="19" t="s">
        <v>154</v>
      </c>
      <c r="C48" s="19" t="s">
        <v>94</v>
      </c>
      <c r="D48" s="19" t="s">
        <v>117</v>
      </c>
      <c r="E48" s="22"/>
      <c r="F48" s="22"/>
      <c r="G48" s="22"/>
      <c r="H48" s="22"/>
      <c r="I48" s="22"/>
      <c r="J48" s="22"/>
      <c r="K48" s="22"/>
      <c r="L48" s="22">
        <v>57.4</v>
      </c>
      <c r="M48" s="22">
        <v>54.6</v>
      </c>
      <c r="N48" s="22">
        <v>48.2</v>
      </c>
      <c r="O48" s="22">
        <v>36.1</v>
      </c>
      <c r="P48" s="22">
        <v>35.700000000000003</v>
      </c>
      <c r="Q48" s="22">
        <v>37.9</v>
      </c>
      <c r="R48" s="22">
        <v>35.700000000000003</v>
      </c>
      <c r="S48" s="22">
        <v>29.3</v>
      </c>
      <c r="T48" s="22">
        <v>30.6</v>
      </c>
      <c r="U48" s="22">
        <v>31.3</v>
      </c>
      <c r="V48" s="22">
        <v>29.7</v>
      </c>
      <c r="W48" s="22">
        <v>24.7</v>
      </c>
      <c r="X48" s="22">
        <v>23.2</v>
      </c>
      <c r="Y48" s="22">
        <v>22.2</v>
      </c>
      <c r="Z48" s="22">
        <v>24.4</v>
      </c>
      <c r="AA48" s="22">
        <v>26.1</v>
      </c>
      <c r="AB48" s="22">
        <v>25.5</v>
      </c>
      <c r="AC48" s="22">
        <v>23.1</v>
      </c>
      <c r="AD48" s="22">
        <v>23.6</v>
      </c>
      <c r="AE48" s="22">
        <v>23.7</v>
      </c>
      <c r="AF48" s="22">
        <v>21.5</v>
      </c>
      <c r="AG48" s="22">
        <v>20.2</v>
      </c>
      <c r="AH48" s="22"/>
    </row>
    <row r="49" spans="1:34" x14ac:dyDescent="0.25">
      <c r="A49" s="19" t="s">
        <v>90</v>
      </c>
      <c r="B49" s="19" t="s">
        <v>2</v>
      </c>
      <c r="C49" s="19" t="s">
        <v>84</v>
      </c>
      <c r="D49" s="19" t="s">
        <v>11</v>
      </c>
      <c r="E49" s="22">
        <v>62.8</v>
      </c>
      <c r="F49" s="22">
        <v>20.7</v>
      </c>
      <c r="G49" s="22">
        <v>19</v>
      </c>
      <c r="H49" s="22">
        <v>17.399999999999999</v>
      </c>
      <c r="I49" s="22">
        <v>18.2</v>
      </c>
      <c r="J49" s="22">
        <v>16.8</v>
      </c>
      <c r="K49" s="22">
        <v>16.8</v>
      </c>
      <c r="L49" s="22">
        <v>14.3</v>
      </c>
      <c r="M49" s="22">
        <v>14</v>
      </c>
      <c r="N49" s="22">
        <v>13.4</v>
      </c>
      <c r="O49" s="22">
        <v>20.2</v>
      </c>
      <c r="P49" s="22">
        <v>17.100000000000001</v>
      </c>
      <c r="Q49" s="22">
        <v>18</v>
      </c>
      <c r="R49" s="22">
        <v>18</v>
      </c>
      <c r="S49" s="22">
        <v>16.3</v>
      </c>
      <c r="T49" s="22">
        <v>21.3</v>
      </c>
      <c r="U49" s="22">
        <v>22</v>
      </c>
      <c r="V49" s="22">
        <v>22</v>
      </c>
      <c r="W49" s="22">
        <v>23</v>
      </c>
      <c r="X49" s="22">
        <v>19.3</v>
      </c>
      <c r="Y49" s="22">
        <v>18.899999999999999</v>
      </c>
      <c r="Z49" s="22">
        <v>18.399999999999999</v>
      </c>
      <c r="AA49" s="22">
        <v>18.8</v>
      </c>
      <c r="AB49" s="22">
        <v>23.4</v>
      </c>
      <c r="AC49" s="22">
        <v>25.8</v>
      </c>
      <c r="AD49" s="22">
        <v>26.1</v>
      </c>
      <c r="AE49" s="22">
        <v>26.5</v>
      </c>
      <c r="AF49" s="22">
        <v>25.5</v>
      </c>
      <c r="AG49" s="22">
        <v>28.6</v>
      </c>
      <c r="AH49" s="22"/>
    </row>
    <row r="50" spans="1:34" x14ac:dyDescent="0.25">
      <c r="A50" s="19" t="s">
        <v>90</v>
      </c>
      <c r="B50" s="19" t="s">
        <v>3</v>
      </c>
      <c r="C50" s="19" t="s">
        <v>84</v>
      </c>
      <c r="D50" s="19" t="s">
        <v>12</v>
      </c>
      <c r="E50" s="22">
        <v>121.9</v>
      </c>
      <c r="F50" s="22">
        <v>120.1</v>
      </c>
      <c r="G50" s="22">
        <v>112.7</v>
      </c>
      <c r="H50" s="22">
        <v>107.7</v>
      </c>
      <c r="I50" s="22">
        <v>106.4</v>
      </c>
      <c r="J50" s="22">
        <v>116.5</v>
      </c>
      <c r="K50" s="22">
        <v>113</v>
      </c>
      <c r="L50" s="22">
        <v>110.7</v>
      </c>
      <c r="M50" s="22">
        <v>110.8</v>
      </c>
      <c r="N50" s="22">
        <v>114.7</v>
      </c>
      <c r="O50" s="22">
        <v>118</v>
      </c>
      <c r="P50" s="22">
        <v>113.4</v>
      </c>
      <c r="Q50" s="22">
        <v>114.4</v>
      </c>
      <c r="R50" s="22">
        <v>116.5</v>
      </c>
      <c r="S50" s="22">
        <v>108.2</v>
      </c>
      <c r="T50" s="22">
        <v>115.1</v>
      </c>
      <c r="U50" s="22">
        <v>126.5</v>
      </c>
      <c r="V50" s="22">
        <v>123</v>
      </c>
      <c r="W50" s="22">
        <v>123.6</v>
      </c>
      <c r="X50" s="22">
        <v>120.9</v>
      </c>
      <c r="Y50" s="22">
        <v>112.2</v>
      </c>
      <c r="Z50" s="22">
        <v>123.3</v>
      </c>
      <c r="AA50" s="22">
        <v>129.19999999999999</v>
      </c>
      <c r="AB50" s="22">
        <v>131.80000000000001</v>
      </c>
      <c r="AC50" s="22">
        <v>135.9</v>
      </c>
      <c r="AD50" s="22">
        <v>132.5</v>
      </c>
      <c r="AE50" s="22">
        <v>144.1</v>
      </c>
      <c r="AF50" s="22">
        <v>152.1</v>
      </c>
      <c r="AG50" s="22">
        <v>152.1</v>
      </c>
      <c r="AH50" s="22"/>
    </row>
    <row r="51" spans="1:34" x14ac:dyDescent="0.25">
      <c r="A51" s="19" t="s">
        <v>90</v>
      </c>
      <c r="B51" s="19" t="s">
        <v>4</v>
      </c>
      <c r="C51" s="19" t="s">
        <v>84</v>
      </c>
      <c r="D51" s="19" t="s">
        <v>13</v>
      </c>
      <c r="E51" s="22">
        <v>20</v>
      </c>
      <c r="F51" s="22">
        <v>20.7</v>
      </c>
      <c r="G51" s="22">
        <v>19</v>
      </c>
      <c r="H51" s="22">
        <v>17.399999999999999</v>
      </c>
      <c r="I51" s="22">
        <v>18.2</v>
      </c>
      <c r="J51" s="22">
        <v>16.8</v>
      </c>
      <c r="K51" s="22">
        <v>16.8</v>
      </c>
      <c r="L51" s="22">
        <v>14.3</v>
      </c>
      <c r="M51" s="22">
        <v>14</v>
      </c>
      <c r="N51" s="22">
        <v>13.4</v>
      </c>
      <c r="O51" s="22">
        <v>20.2</v>
      </c>
      <c r="P51" s="22">
        <v>17.100000000000001</v>
      </c>
      <c r="Q51" s="22">
        <v>18</v>
      </c>
      <c r="R51" s="22">
        <v>18</v>
      </c>
      <c r="S51" s="22">
        <v>16.3</v>
      </c>
      <c r="T51" s="22">
        <v>21.3</v>
      </c>
      <c r="U51" s="22">
        <v>22</v>
      </c>
      <c r="V51" s="22">
        <v>22</v>
      </c>
      <c r="W51" s="22">
        <v>23</v>
      </c>
      <c r="X51" s="22">
        <v>19.3</v>
      </c>
      <c r="Y51" s="22">
        <v>18.899999999999999</v>
      </c>
      <c r="Z51" s="22">
        <v>18.399999999999999</v>
      </c>
      <c r="AA51" s="22">
        <v>18.8</v>
      </c>
      <c r="AB51" s="22">
        <v>23.4</v>
      </c>
      <c r="AC51" s="22">
        <v>25.8</v>
      </c>
      <c r="AD51" s="22">
        <v>26.1</v>
      </c>
      <c r="AE51" s="22">
        <v>26.5</v>
      </c>
      <c r="AF51" s="22">
        <v>25.5</v>
      </c>
      <c r="AG51" s="22">
        <v>28.6</v>
      </c>
      <c r="AH51" s="22"/>
    </row>
    <row r="52" spans="1:34" x14ac:dyDescent="0.25">
      <c r="A52" s="19" t="s">
        <v>90</v>
      </c>
      <c r="B52" s="19" t="s">
        <v>5</v>
      </c>
      <c r="C52" s="19" t="s">
        <v>84</v>
      </c>
      <c r="D52" s="19" t="s">
        <v>14</v>
      </c>
      <c r="E52" s="22">
        <v>29.2</v>
      </c>
      <c r="F52" s="22">
        <v>29.3</v>
      </c>
      <c r="G52" s="22">
        <v>30.6</v>
      </c>
      <c r="H52" s="22">
        <v>32.799999999999997</v>
      </c>
      <c r="I52" s="22">
        <v>34.200000000000003</v>
      </c>
      <c r="J52" s="22">
        <v>33.9</v>
      </c>
      <c r="K52" s="22">
        <v>33</v>
      </c>
      <c r="L52" s="22">
        <v>34.1</v>
      </c>
      <c r="M52" s="22">
        <v>35.9</v>
      </c>
      <c r="N52" s="22">
        <v>35.299999999999997</v>
      </c>
      <c r="O52" s="22">
        <v>36.299999999999997</v>
      </c>
      <c r="P52" s="22">
        <v>36.9</v>
      </c>
      <c r="Q52" s="22">
        <v>34.5</v>
      </c>
      <c r="R52" s="22">
        <v>37</v>
      </c>
      <c r="S52" s="22">
        <v>39.6</v>
      </c>
      <c r="T52" s="22">
        <v>39.200000000000003</v>
      </c>
      <c r="U52" s="22">
        <v>40.200000000000003</v>
      </c>
      <c r="V52" s="22">
        <v>38.9</v>
      </c>
      <c r="W52" s="22">
        <v>38.200000000000003</v>
      </c>
      <c r="X52" s="22">
        <v>37.1</v>
      </c>
      <c r="Y52" s="22">
        <v>40.299999999999997</v>
      </c>
      <c r="Z52" s="22">
        <v>39.299999999999997</v>
      </c>
      <c r="AA52" s="22">
        <v>40.1</v>
      </c>
      <c r="AB52" s="22">
        <v>43</v>
      </c>
      <c r="AC52" s="22">
        <v>45.1</v>
      </c>
      <c r="AD52" s="22">
        <v>42.4</v>
      </c>
      <c r="AE52" s="22">
        <v>39.700000000000003</v>
      </c>
      <c r="AF52" s="22">
        <v>38.700000000000003</v>
      </c>
      <c r="AG52" s="22">
        <v>38</v>
      </c>
      <c r="AH52" s="22"/>
    </row>
    <row r="53" spans="1:34" x14ac:dyDescent="0.25">
      <c r="A53" s="19" t="s">
        <v>90</v>
      </c>
      <c r="B53" s="19" t="s">
        <v>6</v>
      </c>
      <c r="C53" s="19" t="s">
        <v>84</v>
      </c>
      <c r="D53" s="19" t="s">
        <v>15</v>
      </c>
      <c r="E53" s="22">
        <v>33.9</v>
      </c>
      <c r="F53" s="22">
        <v>35.6</v>
      </c>
      <c r="G53" s="22">
        <v>34.5</v>
      </c>
      <c r="H53" s="22">
        <v>34.700000000000003</v>
      </c>
      <c r="I53" s="22">
        <v>33.9</v>
      </c>
      <c r="J53" s="22">
        <v>34.299999999999997</v>
      </c>
      <c r="K53" s="22">
        <v>33.799999999999997</v>
      </c>
      <c r="L53" s="22">
        <v>35.1</v>
      </c>
      <c r="M53" s="22">
        <v>33.1</v>
      </c>
      <c r="N53" s="22">
        <v>30.1</v>
      </c>
      <c r="O53" s="22">
        <v>28.9</v>
      </c>
      <c r="P53" s="22">
        <v>31.4</v>
      </c>
      <c r="Q53" s="22">
        <v>31.9</v>
      </c>
      <c r="R53" s="22">
        <v>37.4</v>
      </c>
      <c r="S53" s="22">
        <v>39.200000000000003</v>
      </c>
      <c r="T53" s="22">
        <v>34.9</v>
      </c>
      <c r="U53" s="22">
        <v>36.6</v>
      </c>
      <c r="V53" s="22">
        <v>36.1</v>
      </c>
      <c r="W53" s="22">
        <v>30.8</v>
      </c>
      <c r="X53" s="22">
        <v>32.9</v>
      </c>
      <c r="Y53" s="22">
        <v>34.200000000000003</v>
      </c>
      <c r="Z53" s="22">
        <v>34.6</v>
      </c>
      <c r="AA53" s="22">
        <v>34.5</v>
      </c>
      <c r="AB53" s="22">
        <v>36.4</v>
      </c>
      <c r="AC53" s="22">
        <v>38.6</v>
      </c>
      <c r="AD53" s="22">
        <v>39.1</v>
      </c>
      <c r="AE53" s="22">
        <v>39.4</v>
      </c>
      <c r="AF53" s="22">
        <v>37.799999999999997</v>
      </c>
      <c r="AG53" s="22">
        <v>40.5</v>
      </c>
      <c r="AH53" s="22"/>
    </row>
    <row r="54" spans="1:34" x14ac:dyDescent="0.25">
      <c r="A54" s="19" t="s">
        <v>90</v>
      </c>
      <c r="B54" s="19" t="s">
        <v>7</v>
      </c>
      <c r="C54" s="19" t="s">
        <v>84</v>
      </c>
      <c r="D54" s="19" t="s">
        <v>16</v>
      </c>
      <c r="E54" s="22">
        <v>65.400000000000006</v>
      </c>
      <c r="F54" s="22">
        <v>63.5</v>
      </c>
      <c r="G54" s="22">
        <v>63</v>
      </c>
      <c r="H54" s="22">
        <v>62</v>
      </c>
      <c r="I54" s="22">
        <v>60.4</v>
      </c>
      <c r="J54" s="22">
        <v>55</v>
      </c>
      <c r="K54" s="22">
        <v>54.8</v>
      </c>
      <c r="L54" s="22">
        <v>57.7</v>
      </c>
      <c r="M54" s="22">
        <v>55</v>
      </c>
      <c r="N54" s="22">
        <v>51.4</v>
      </c>
      <c r="O54" s="22">
        <v>48.2</v>
      </c>
      <c r="P54" s="22">
        <v>52.7</v>
      </c>
      <c r="Q54" s="22">
        <v>56.9</v>
      </c>
      <c r="R54" s="22">
        <v>56.7</v>
      </c>
      <c r="S54" s="22">
        <v>54.9</v>
      </c>
      <c r="T54" s="22">
        <v>56</v>
      </c>
      <c r="U54" s="22">
        <v>58.9</v>
      </c>
      <c r="V54" s="22">
        <v>54.7</v>
      </c>
      <c r="W54" s="22">
        <v>59.7</v>
      </c>
      <c r="X54" s="22">
        <v>61.9</v>
      </c>
      <c r="Y54" s="22">
        <v>55.7</v>
      </c>
      <c r="Z54" s="22">
        <v>56.5</v>
      </c>
      <c r="AA54" s="22">
        <v>61.8</v>
      </c>
      <c r="AB54" s="22">
        <v>56.1</v>
      </c>
      <c r="AC54" s="22">
        <v>55</v>
      </c>
      <c r="AD54" s="22">
        <v>60.6</v>
      </c>
      <c r="AE54" s="22">
        <v>57.6</v>
      </c>
      <c r="AF54" s="22">
        <v>56.8</v>
      </c>
      <c r="AG54" s="22">
        <v>61.1</v>
      </c>
      <c r="AH54" s="22"/>
    </row>
    <row r="55" spans="1:34" x14ac:dyDescent="0.25">
      <c r="A55" s="19" t="s">
        <v>90</v>
      </c>
      <c r="B55" s="19" t="s">
        <v>8</v>
      </c>
      <c r="C55" s="19" t="s">
        <v>94</v>
      </c>
      <c r="D55" s="19" t="s">
        <v>17</v>
      </c>
      <c r="E55" s="22"/>
      <c r="F55" s="22"/>
      <c r="G55" s="22"/>
      <c r="H55" s="22"/>
      <c r="I55" s="22"/>
      <c r="J55" s="22"/>
      <c r="K55" s="22"/>
      <c r="L55" s="22">
        <v>21.8</v>
      </c>
      <c r="M55" s="22">
        <v>30.2</v>
      </c>
      <c r="N55" s="22">
        <v>26</v>
      </c>
      <c r="O55" s="22">
        <v>29.400000000000002</v>
      </c>
      <c r="P55" s="22">
        <v>22.9</v>
      </c>
      <c r="Q55" s="22">
        <v>20.5</v>
      </c>
      <c r="R55" s="22">
        <v>22.4</v>
      </c>
      <c r="S55" s="22">
        <v>20</v>
      </c>
      <c r="T55" s="22">
        <v>30.499999999999996</v>
      </c>
      <c r="U55" s="22">
        <v>29.700000000000003</v>
      </c>
      <c r="V55" s="22">
        <v>32.200000000000003</v>
      </c>
      <c r="W55" s="22">
        <v>34.9</v>
      </c>
      <c r="X55" s="22">
        <v>29.799999999999997</v>
      </c>
      <c r="Y55" s="22">
        <v>29.200000000000003</v>
      </c>
      <c r="Z55" s="22">
        <v>31.200000000000003</v>
      </c>
      <c r="AA55" s="22">
        <v>29.700000000000003</v>
      </c>
      <c r="AB55" s="22">
        <v>31.9</v>
      </c>
      <c r="AC55" s="22">
        <v>32.9</v>
      </c>
      <c r="AD55" s="22">
        <v>32.700000000000003</v>
      </c>
      <c r="AE55" s="22">
        <v>32.800000000000004</v>
      </c>
      <c r="AF55" s="22">
        <v>35.199999999999996</v>
      </c>
      <c r="AG55" s="22">
        <v>39.900000000000006</v>
      </c>
      <c r="AH55" s="22"/>
    </row>
    <row r="56" spans="1:34" x14ac:dyDescent="0.25">
      <c r="A56" s="19" t="s">
        <v>90</v>
      </c>
      <c r="B56" s="19" t="s">
        <v>220</v>
      </c>
      <c r="C56" s="19" t="s">
        <v>94</v>
      </c>
      <c r="D56" s="19" t="s">
        <v>86</v>
      </c>
      <c r="E56" s="22"/>
      <c r="F56" s="22"/>
      <c r="G56" s="22">
        <v>278.79999999999995</v>
      </c>
      <c r="H56" s="22">
        <v>272</v>
      </c>
      <c r="I56" s="22">
        <v>271.3</v>
      </c>
      <c r="J56" s="22">
        <v>273.3</v>
      </c>
      <c r="K56" s="22">
        <v>268.20000000000005</v>
      </c>
      <c r="L56" s="22">
        <v>345.40000000000003</v>
      </c>
      <c r="M56" s="22">
        <v>347.59999999999997</v>
      </c>
      <c r="N56" s="22">
        <v>332.5</v>
      </c>
      <c r="O56" s="22">
        <v>337.29999999999995</v>
      </c>
      <c r="P56" s="22">
        <v>327.2</v>
      </c>
      <c r="Q56" s="22">
        <v>332.1</v>
      </c>
      <c r="R56" s="22">
        <v>341.69999999999993</v>
      </c>
      <c r="S56" s="22">
        <v>323.8</v>
      </c>
      <c r="T56" s="22">
        <v>348.9</v>
      </c>
      <c r="U56" s="22">
        <v>367.2</v>
      </c>
      <c r="V56" s="22">
        <v>358.59999999999997</v>
      </c>
      <c r="W56" s="22">
        <v>357.9</v>
      </c>
      <c r="X56" s="22">
        <v>344.40000000000003</v>
      </c>
      <c r="Y56" s="22">
        <v>331.59999999999997</v>
      </c>
      <c r="Z56" s="22">
        <v>346.1</v>
      </c>
      <c r="AA56" s="22">
        <v>359</v>
      </c>
      <c r="AB56" s="22">
        <v>371.5</v>
      </c>
      <c r="AC56" s="22">
        <v>382.2</v>
      </c>
      <c r="AD56" s="22">
        <v>383.1</v>
      </c>
      <c r="AE56" s="22">
        <v>390.3</v>
      </c>
      <c r="AF56" s="22">
        <v>393.1</v>
      </c>
      <c r="AG56" s="22">
        <v>409</v>
      </c>
      <c r="AH56" s="22"/>
    </row>
    <row r="57" spans="1:34" x14ac:dyDescent="0.25">
      <c r="A57" s="19" t="s">
        <v>91</v>
      </c>
      <c r="B57" s="19" t="s">
        <v>154</v>
      </c>
      <c r="C57" s="19" t="s">
        <v>94</v>
      </c>
      <c r="D57" s="19" t="s">
        <v>117</v>
      </c>
      <c r="E57" s="22"/>
      <c r="F57" s="22"/>
      <c r="G57" s="22"/>
      <c r="H57" s="22"/>
      <c r="I57" s="22"/>
      <c r="J57" s="22">
        <v>142.6</v>
      </c>
      <c r="K57" s="22">
        <v>151.80000000000001</v>
      </c>
      <c r="L57" s="22">
        <v>156.4</v>
      </c>
      <c r="M57" s="22">
        <v>148</v>
      </c>
      <c r="N57" s="22">
        <v>142.1</v>
      </c>
      <c r="O57" s="22">
        <v>139.9</v>
      </c>
      <c r="P57" s="22">
        <v>133</v>
      </c>
      <c r="Q57" s="22">
        <v>126.6</v>
      </c>
      <c r="R57" s="22">
        <v>119</v>
      </c>
      <c r="S57" s="22">
        <v>114.1</v>
      </c>
      <c r="T57" s="22">
        <v>109.7</v>
      </c>
      <c r="U57" s="22">
        <v>107</v>
      </c>
      <c r="V57" s="22">
        <v>104.5</v>
      </c>
      <c r="W57" s="22">
        <v>105.3</v>
      </c>
      <c r="X57" s="22">
        <v>104.1</v>
      </c>
      <c r="Y57" s="22">
        <v>99.9</v>
      </c>
      <c r="Z57" s="22">
        <v>96.3</v>
      </c>
      <c r="AA57" s="22">
        <v>93.1</v>
      </c>
      <c r="AB57" s="22">
        <v>92.1</v>
      </c>
      <c r="AC57" s="22">
        <v>92.9</v>
      </c>
      <c r="AD57" s="22">
        <v>90.3</v>
      </c>
      <c r="AE57" s="22">
        <v>82</v>
      </c>
      <c r="AF57" s="22">
        <v>81.8</v>
      </c>
      <c r="AG57" s="22">
        <v>81.599999999999994</v>
      </c>
      <c r="AH57" s="22"/>
    </row>
    <row r="58" spans="1:34" x14ac:dyDescent="0.25">
      <c r="A58" s="19" t="s">
        <v>91</v>
      </c>
      <c r="B58" s="19" t="s">
        <v>2</v>
      </c>
      <c r="C58" s="19" t="s">
        <v>84</v>
      </c>
      <c r="D58" s="19" t="s">
        <v>11</v>
      </c>
      <c r="E58" s="22">
        <v>324.8</v>
      </c>
      <c r="F58" s="22">
        <v>293.5</v>
      </c>
      <c r="G58" s="22">
        <v>260.3</v>
      </c>
      <c r="H58" s="22">
        <v>247.4</v>
      </c>
      <c r="I58" s="22">
        <v>240.5</v>
      </c>
      <c r="J58" s="22">
        <v>243.3</v>
      </c>
      <c r="K58" s="22">
        <v>252.9</v>
      </c>
      <c r="L58" s="22">
        <v>264.89999999999998</v>
      </c>
      <c r="M58" s="22">
        <v>272.8</v>
      </c>
      <c r="N58" s="22">
        <v>281.60000000000002</v>
      </c>
      <c r="O58" s="22">
        <v>277</v>
      </c>
      <c r="P58" s="22">
        <v>276</v>
      </c>
      <c r="Q58" s="22">
        <v>281</v>
      </c>
      <c r="R58" s="22">
        <v>283</v>
      </c>
      <c r="S58" s="22">
        <v>290</v>
      </c>
      <c r="T58" s="22">
        <v>295</v>
      </c>
      <c r="U58" s="22">
        <v>298</v>
      </c>
      <c r="V58" s="22">
        <v>305</v>
      </c>
      <c r="W58" s="22">
        <v>311</v>
      </c>
      <c r="X58" s="22">
        <v>296</v>
      </c>
      <c r="Y58" s="22">
        <v>298</v>
      </c>
      <c r="Z58" s="22">
        <v>303</v>
      </c>
      <c r="AA58" s="22">
        <v>300</v>
      </c>
      <c r="AB58" s="22">
        <v>296</v>
      </c>
      <c r="AC58" s="22">
        <v>290</v>
      </c>
      <c r="AD58" s="22">
        <v>284</v>
      </c>
      <c r="AE58" s="22">
        <v>290</v>
      </c>
      <c r="AF58" s="22">
        <v>282</v>
      </c>
      <c r="AG58" s="22">
        <v>292</v>
      </c>
      <c r="AH58" s="22"/>
    </row>
    <row r="59" spans="1:34" x14ac:dyDescent="0.25">
      <c r="A59" s="19" t="s">
        <v>91</v>
      </c>
      <c r="B59" s="19" t="s">
        <v>3</v>
      </c>
      <c r="C59" s="19" t="s">
        <v>84</v>
      </c>
      <c r="D59" s="19" t="s">
        <v>12</v>
      </c>
      <c r="E59" s="22">
        <v>447</v>
      </c>
      <c r="F59" s="22">
        <v>438</v>
      </c>
      <c r="G59" s="22">
        <v>415</v>
      </c>
      <c r="H59" s="22">
        <v>392</v>
      </c>
      <c r="I59" s="22">
        <v>391</v>
      </c>
      <c r="J59" s="22">
        <v>391</v>
      </c>
      <c r="K59" s="22">
        <v>400</v>
      </c>
      <c r="L59" s="22">
        <v>404</v>
      </c>
      <c r="M59" s="22">
        <v>418</v>
      </c>
      <c r="N59" s="22">
        <v>435</v>
      </c>
      <c r="O59" s="22">
        <v>495</v>
      </c>
      <c r="P59" s="22">
        <v>511</v>
      </c>
      <c r="Q59" s="22">
        <v>513</v>
      </c>
      <c r="R59" s="22">
        <v>521</v>
      </c>
      <c r="S59" s="22">
        <v>523</v>
      </c>
      <c r="T59" s="22">
        <v>528</v>
      </c>
      <c r="U59" s="22">
        <v>554</v>
      </c>
      <c r="V59" s="22">
        <v>566</v>
      </c>
      <c r="W59" s="22">
        <v>572</v>
      </c>
      <c r="X59" s="22">
        <v>561</v>
      </c>
      <c r="Y59" s="22">
        <v>572</v>
      </c>
      <c r="Z59" s="22">
        <v>574</v>
      </c>
      <c r="AA59" s="22">
        <v>581</v>
      </c>
      <c r="AB59" s="22">
        <v>573</v>
      </c>
      <c r="AC59" s="22">
        <v>583</v>
      </c>
      <c r="AD59" s="22">
        <v>593</v>
      </c>
      <c r="AE59" s="22">
        <v>588</v>
      </c>
      <c r="AF59" s="22">
        <v>609</v>
      </c>
      <c r="AG59" s="22">
        <v>625</v>
      </c>
      <c r="AH59" s="22"/>
    </row>
    <row r="60" spans="1:34" x14ac:dyDescent="0.25">
      <c r="A60" s="19" t="s">
        <v>91</v>
      </c>
      <c r="B60" s="19" t="s">
        <v>4</v>
      </c>
      <c r="C60" s="19" t="s">
        <v>84</v>
      </c>
      <c r="D60" s="19" t="s">
        <v>13</v>
      </c>
      <c r="E60" s="22">
        <v>77.5</v>
      </c>
      <c r="F60" s="22">
        <v>69.8</v>
      </c>
      <c r="G60" s="22">
        <v>63.9</v>
      </c>
      <c r="H60" s="22">
        <v>60</v>
      </c>
      <c r="I60" s="22">
        <v>58.4</v>
      </c>
      <c r="J60" s="22">
        <v>59.7</v>
      </c>
      <c r="K60" s="22">
        <v>62</v>
      </c>
      <c r="L60" s="22">
        <v>65.900000000000006</v>
      </c>
      <c r="M60" s="22">
        <v>68.400000000000006</v>
      </c>
      <c r="N60" s="22">
        <v>71.900000000000006</v>
      </c>
      <c r="O60" s="22">
        <v>77</v>
      </c>
      <c r="P60" s="22">
        <v>80</v>
      </c>
      <c r="Q60" s="22">
        <v>82</v>
      </c>
      <c r="R60" s="22">
        <v>75</v>
      </c>
      <c r="S60" s="22">
        <v>74</v>
      </c>
      <c r="T60" s="22">
        <v>78</v>
      </c>
      <c r="U60" s="22">
        <v>78</v>
      </c>
      <c r="V60" s="22">
        <v>84</v>
      </c>
      <c r="W60" s="22">
        <v>88</v>
      </c>
      <c r="X60" s="22">
        <v>85</v>
      </c>
      <c r="Y60" s="22">
        <v>83</v>
      </c>
      <c r="Z60" s="22">
        <v>83</v>
      </c>
      <c r="AA60" s="22">
        <v>86</v>
      </c>
      <c r="AB60" s="22">
        <v>86</v>
      </c>
      <c r="AC60" s="22">
        <v>86</v>
      </c>
      <c r="AD60" s="22">
        <v>87</v>
      </c>
      <c r="AE60" s="22">
        <v>85</v>
      </c>
      <c r="AF60" s="22">
        <v>85</v>
      </c>
      <c r="AG60" s="22">
        <v>86</v>
      </c>
      <c r="AH60" s="22"/>
    </row>
    <row r="61" spans="1:34" x14ac:dyDescent="0.25">
      <c r="A61" s="19" t="s">
        <v>91</v>
      </c>
      <c r="B61" s="19" t="s">
        <v>5</v>
      </c>
      <c r="C61" s="19" t="s">
        <v>84</v>
      </c>
      <c r="D61" s="19" t="s">
        <v>14</v>
      </c>
      <c r="E61" s="22">
        <v>169.7</v>
      </c>
      <c r="F61" s="22">
        <v>173.6</v>
      </c>
      <c r="G61" s="22">
        <v>169.4</v>
      </c>
      <c r="H61" s="22">
        <v>163</v>
      </c>
      <c r="I61" s="22">
        <v>161.80000000000001</v>
      </c>
      <c r="J61" s="22">
        <v>161.19999999999999</v>
      </c>
      <c r="K61" s="22">
        <v>162.19999999999999</v>
      </c>
      <c r="L61" s="22">
        <v>167.9</v>
      </c>
      <c r="M61" s="22">
        <v>164.9</v>
      </c>
      <c r="N61" s="22">
        <v>166.4</v>
      </c>
      <c r="O61" s="22">
        <v>115</v>
      </c>
      <c r="P61" s="22">
        <v>114</v>
      </c>
      <c r="Q61" s="22">
        <v>119</v>
      </c>
      <c r="R61" s="22">
        <v>119</v>
      </c>
      <c r="S61" s="22">
        <v>117</v>
      </c>
      <c r="T61" s="22">
        <v>126</v>
      </c>
      <c r="U61" s="22">
        <v>123</v>
      </c>
      <c r="V61" s="22">
        <v>119</v>
      </c>
      <c r="W61" s="22">
        <v>117</v>
      </c>
      <c r="X61" s="22">
        <v>116</v>
      </c>
      <c r="Y61" s="22">
        <v>117</v>
      </c>
      <c r="Z61" s="22">
        <v>116</v>
      </c>
      <c r="AA61" s="22">
        <v>113</v>
      </c>
      <c r="AB61" s="22">
        <v>111</v>
      </c>
      <c r="AC61" s="22">
        <v>106</v>
      </c>
      <c r="AD61" s="22">
        <v>106</v>
      </c>
      <c r="AE61" s="22">
        <v>111</v>
      </c>
      <c r="AF61" s="22">
        <v>115</v>
      </c>
      <c r="AG61" s="22">
        <v>116</v>
      </c>
      <c r="AH61" s="22"/>
    </row>
    <row r="62" spans="1:34" x14ac:dyDescent="0.25">
      <c r="A62" s="19" t="s">
        <v>91</v>
      </c>
      <c r="B62" s="19" t="s">
        <v>6</v>
      </c>
      <c r="C62" s="19" t="s">
        <v>84</v>
      </c>
      <c r="D62" s="19" t="s">
        <v>15</v>
      </c>
      <c r="E62" s="22">
        <v>307</v>
      </c>
      <c r="F62" s="22">
        <v>306.7</v>
      </c>
      <c r="G62" s="22">
        <v>298.10000000000002</v>
      </c>
      <c r="H62" s="22">
        <v>280.2</v>
      </c>
      <c r="I62" s="22">
        <v>277.89999999999998</v>
      </c>
      <c r="J62" s="22">
        <v>281.39999999999998</v>
      </c>
      <c r="K62" s="22">
        <v>287.3</v>
      </c>
      <c r="L62" s="22">
        <v>292.39999999999998</v>
      </c>
      <c r="M62" s="22">
        <v>294.7</v>
      </c>
      <c r="N62" s="22">
        <v>297.2</v>
      </c>
      <c r="O62" s="22">
        <v>326</v>
      </c>
      <c r="P62" s="22">
        <v>342</v>
      </c>
      <c r="Q62" s="22">
        <v>346</v>
      </c>
      <c r="R62" s="22">
        <v>345</v>
      </c>
      <c r="S62" s="22">
        <v>351</v>
      </c>
      <c r="T62" s="22">
        <v>355</v>
      </c>
      <c r="U62" s="22">
        <v>364</v>
      </c>
      <c r="V62" s="22">
        <v>370</v>
      </c>
      <c r="W62" s="22">
        <v>382</v>
      </c>
      <c r="X62" s="22">
        <v>388</v>
      </c>
      <c r="Y62" s="22">
        <v>379</v>
      </c>
      <c r="Z62" s="22">
        <v>396</v>
      </c>
      <c r="AA62" s="22">
        <v>409</v>
      </c>
      <c r="AB62" s="22">
        <v>399</v>
      </c>
      <c r="AC62" s="22">
        <v>402</v>
      </c>
      <c r="AD62" s="22">
        <v>404</v>
      </c>
      <c r="AE62" s="22">
        <v>409</v>
      </c>
      <c r="AF62" s="22">
        <v>404</v>
      </c>
      <c r="AG62" s="22">
        <v>417</v>
      </c>
      <c r="AH62" s="22"/>
    </row>
    <row r="63" spans="1:34" x14ac:dyDescent="0.25">
      <c r="A63" s="19" t="s">
        <v>91</v>
      </c>
      <c r="B63" s="19" t="s">
        <v>7</v>
      </c>
      <c r="C63" s="19" t="s">
        <v>84</v>
      </c>
      <c r="D63" s="19" t="s">
        <v>16</v>
      </c>
      <c r="E63" s="22">
        <v>134.6</v>
      </c>
      <c r="F63" s="22">
        <v>134.1</v>
      </c>
      <c r="G63" s="22">
        <v>131.6</v>
      </c>
      <c r="H63" s="22">
        <v>128.9</v>
      </c>
      <c r="I63" s="22">
        <v>129.80000000000001</v>
      </c>
      <c r="J63" s="22">
        <v>136.1</v>
      </c>
      <c r="K63" s="22">
        <v>139.69999999999999</v>
      </c>
      <c r="L63" s="22">
        <v>143.30000000000001</v>
      </c>
      <c r="M63" s="22">
        <v>147.6</v>
      </c>
      <c r="N63" s="22">
        <v>150.69999999999999</v>
      </c>
      <c r="O63" s="22">
        <v>151.80000000000001</v>
      </c>
      <c r="P63" s="22">
        <v>153.69999999999999</v>
      </c>
      <c r="Q63" s="22">
        <v>157.69999999999999</v>
      </c>
      <c r="R63" s="22">
        <v>160.1</v>
      </c>
      <c r="S63" s="22">
        <v>162</v>
      </c>
      <c r="T63" s="22">
        <v>166</v>
      </c>
      <c r="U63" s="22">
        <v>171</v>
      </c>
      <c r="V63" s="22">
        <v>168</v>
      </c>
      <c r="W63" s="22">
        <v>165</v>
      </c>
      <c r="X63" s="22">
        <v>164</v>
      </c>
      <c r="Y63" s="22">
        <v>174</v>
      </c>
      <c r="Z63" s="22">
        <v>179</v>
      </c>
      <c r="AA63" s="22">
        <v>175</v>
      </c>
      <c r="AB63" s="22">
        <v>175</v>
      </c>
      <c r="AC63" s="22">
        <v>180</v>
      </c>
      <c r="AD63" s="22">
        <v>179</v>
      </c>
      <c r="AE63" s="22">
        <v>173</v>
      </c>
      <c r="AF63" s="22">
        <v>181</v>
      </c>
      <c r="AG63" s="22">
        <v>184</v>
      </c>
      <c r="AH63" s="22"/>
    </row>
    <row r="64" spans="1:34" x14ac:dyDescent="0.25">
      <c r="A64" s="19" t="s">
        <v>91</v>
      </c>
      <c r="B64" s="19" t="s">
        <v>8</v>
      </c>
      <c r="C64" s="19" t="s">
        <v>94</v>
      </c>
      <c r="D64" s="19" t="s">
        <v>17</v>
      </c>
      <c r="E64" s="22"/>
      <c r="F64" s="22"/>
      <c r="G64" s="22"/>
      <c r="H64" s="22"/>
      <c r="I64" s="22"/>
      <c r="J64" s="22">
        <v>108.1</v>
      </c>
      <c r="K64" s="22">
        <v>112.7</v>
      </c>
      <c r="L64" s="22">
        <v>105.1</v>
      </c>
      <c r="M64" s="22">
        <v>110.10000000000001</v>
      </c>
      <c r="N64" s="22">
        <v>130.19999999999999</v>
      </c>
      <c r="O64" s="22">
        <v>129.29999999999998</v>
      </c>
      <c r="P64" s="22">
        <v>129.1</v>
      </c>
      <c r="Q64" s="22">
        <v>139.30000000000001</v>
      </c>
      <c r="R64" s="22">
        <v>137.5</v>
      </c>
      <c r="S64" s="22">
        <v>136.70000000000002</v>
      </c>
      <c r="T64" s="22">
        <v>137.30000000000001</v>
      </c>
      <c r="U64" s="22">
        <v>137.6</v>
      </c>
      <c r="V64" s="22">
        <v>143.4</v>
      </c>
      <c r="W64" s="22">
        <v>151.80000000000001</v>
      </c>
      <c r="X64" s="22">
        <v>153.30000000000001</v>
      </c>
      <c r="Y64" s="22">
        <v>154.39999999999998</v>
      </c>
      <c r="Z64" s="22">
        <v>154.29999999999998</v>
      </c>
      <c r="AA64" s="22">
        <v>158.4</v>
      </c>
      <c r="AB64" s="22">
        <v>162.70000000000002</v>
      </c>
      <c r="AC64" s="22">
        <v>164.79999999999998</v>
      </c>
      <c r="AD64" s="22">
        <v>157.69999999999999</v>
      </c>
      <c r="AE64" s="22">
        <v>160.9</v>
      </c>
      <c r="AF64" s="22">
        <v>163.59999999999997</v>
      </c>
      <c r="AG64" s="22">
        <v>165.8</v>
      </c>
      <c r="AH64" s="22"/>
    </row>
    <row r="65" spans="1:34" x14ac:dyDescent="0.25">
      <c r="A65" s="19" t="s">
        <v>91</v>
      </c>
      <c r="B65" s="19" t="s">
        <v>220</v>
      </c>
      <c r="C65" s="19" t="s">
        <v>94</v>
      </c>
      <c r="D65" s="19" t="s">
        <v>86</v>
      </c>
      <c r="E65" s="22"/>
      <c r="F65" s="22"/>
      <c r="G65" s="22">
        <v>1338.2999999999997</v>
      </c>
      <c r="H65" s="22">
        <v>1271.5</v>
      </c>
      <c r="I65" s="22">
        <v>1259.3999999999999</v>
      </c>
      <c r="J65" s="22">
        <v>1523.3999999999996</v>
      </c>
      <c r="K65" s="22">
        <v>1568.6000000000001</v>
      </c>
      <c r="L65" s="22">
        <v>1599.8999999999999</v>
      </c>
      <c r="M65" s="22">
        <v>1624.4999999999998</v>
      </c>
      <c r="N65" s="22">
        <v>1675.1000000000001</v>
      </c>
      <c r="O65" s="22">
        <v>1711</v>
      </c>
      <c r="P65" s="22">
        <v>1738.8</v>
      </c>
      <c r="Q65" s="22">
        <v>1764.6</v>
      </c>
      <c r="R65" s="22">
        <v>1759.6</v>
      </c>
      <c r="S65" s="22">
        <v>1767.8</v>
      </c>
      <c r="T65" s="22">
        <v>1795</v>
      </c>
      <c r="U65" s="22">
        <v>1832.6</v>
      </c>
      <c r="V65" s="22">
        <v>1859.9</v>
      </c>
      <c r="W65" s="22">
        <v>1892.1</v>
      </c>
      <c r="X65" s="22">
        <v>1867.3999999999999</v>
      </c>
      <c r="Y65" s="22">
        <v>1877.3000000000002</v>
      </c>
      <c r="Z65" s="22">
        <v>1901.6</v>
      </c>
      <c r="AA65" s="22">
        <v>1915.5</v>
      </c>
      <c r="AB65" s="22">
        <v>1894.8</v>
      </c>
      <c r="AC65" s="22">
        <v>1904.7</v>
      </c>
      <c r="AD65" s="22">
        <v>1901</v>
      </c>
      <c r="AE65" s="22">
        <v>1898.9</v>
      </c>
      <c r="AF65" s="22">
        <v>1921.3999999999999</v>
      </c>
      <c r="AG65" s="22">
        <v>1967.3999999999999</v>
      </c>
      <c r="AH65" s="22"/>
    </row>
    <row r="66" spans="1:34" x14ac:dyDescent="0.25">
      <c r="A66" s="19" t="s">
        <v>92</v>
      </c>
      <c r="B66" s="19" t="s">
        <v>154</v>
      </c>
      <c r="C66" s="19" t="s">
        <v>94</v>
      </c>
      <c r="D66" s="19" t="s">
        <v>117</v>
      </c>
      <c r="E66" s="22">
        <v>1355.7</v>
      </c>
      <c r="F66" s="22">
        <v>1286.0999999999999</v>
      </c>
      <c r="G66" s="22">
        <v>1251.3</v>
      </c>
      <c r="H66" s="22">
        <v>1145.2</v>
      </c>
      <c r="I66" s="22">
        <v>1077.5</v>
      </c>
      <c r="J66" s="22">
        <v>1032.7</v>
      </c>
      <c r="K66" s="22">
        <v>1018.5</v>
      </c>
      <c r="L66" s="22">
        <v>983.6</v>
      </c>
      <c r="M66" s="22">
        <v>942.7</v>
      </c>
      <c r="N66" s="22">
        <v>925.8</v>
      </c>
      <c r="O66" s="22">
        <v>928.1</v>
      </c>
      <c r="P66" s="22">
        <v>937.6</v>
      </c>
      <c r="Q66" s="22">
        <v>952.7</v>
      </c>
      <c r="R66" s="22">
        <v>1009.6</v>
      </c>
      <c r="S66" s="22">
        <v>921.6</v>
      </c>
      <c r="T66" s="22">
        <v>883.7</v>
      </c>
      <c r="U66" s="22">
        <v>912.4</v>
      </c>
      <c r="V66" s="22">
        <v>861.5</v>
      </c>
      <c r="W66" s="22">
        <v>774.9</v>
      </c>
      <c r="X66" s="22">
        <v>733</v>
      </c>
      <c r="Y66" s="22">
        <v>730.9</v>
      </c>
      <c r="Z66" s="22">
        <v>723.8</v>
      </c>
      <c r="AA66" s="22">
        <v>722.5</v>
      </c>
      <c r="AB66" s="22">
        <v>766.6</v>
      </c>
      <c r="AC66" s="22">
        <v>719.2</v>
      </c>
      <c r="AD66" s="22">
        <v>686</v>
      </c>
      <c r="AE66" s="22">
        <v>724.5</v>
      </c>
      <c r="AF66" s="22">
        <v>662.2</v>
      </c>
      <c r="AG66" s="22">
        <v>637.5</v>
      </c>
      <c r="AH66" s="22"/>
    </row>
    <row r="67" spans="1:34" x14ac:dyDescent="0.25">
      <c r="A67" s="19" t="s">
        <v>92</v>
      </c>
      <c r="B67" s="19" t="s">
        <v>2</v>
      </c>
      <c r="C67" s="19" t="s">
        <v>84</v>
      </c>
      <c r="D67" s="19" t="s">
        <v>11</v>
      </c>
      <c r="E67" s="22">
        <v>2978.4973</v>
      </c>
      <c r="F67" s="22">
        <v>2937.7910000000002</v>
      </c>
      <c r="G67" s="22">
        <v>2894.5533</v>
      </c>
      <c r="H67" s="22">
        <v>2828.1439999999998</v>
      </c>
      <c r="I67" s="22">
        <v>2822.5131000000001</v>
      </c>
      <c r="J67" s="22">
        <v>2847.0259999999998</v>
      </c>
      <c r="K67" s="22">
        <v>2858.9850999999999</v>
      </c>
      <c r="L67" s="22">
        <v>2886.2635</v>
      </c>
      <c r="M67" s="22">
        <v>2946.3962999999999</v>
      </c>
      <c r="N67" s="22">
        <v>3020.5940999999998</v>
      </c>
      <c r="O67" s="22">
        <v>3079.5340999999999</v>
      </c>
      <c r="P67" s="22">
        <v>3163.9292</v>
      </c>
      <c r="Q67" s="22">
        <v>3257.7411999999999</v>
      </c>
      <c r="R67" s="22">
        <v>3334.7719999999999</v>
      </c>
      <c r="S67" s="22">
        <v>3358.8368999999998</v>
      </c>
      <c r="T67" s="22">
        <v>3361.1576</v>
      </c>
      <c r="U67" s="22">
        <v>3359.2912999999999</v>
      </c>
      <c r="V67" s="22">
        <v>3409.6731</v>
      </c>
      <c r="W67" s="22">
        <v>3431.8935999999999</v>
      </c>
      <c r="X67" s="22">
        <v>3425.3624</v>
      </c>
      <c r="Y67" s="22">
        <v>3439.7260000000001</v>
      </c>
      <c r="Z67" s="22">
        <v>3427.2485999999999</v>
      </c>
      <c r="AA67" s="22">
        <v>3451.9151000000002</v>
      </c>
      <c r="AB67" s="22">
        <v>3420.3398000000002</v>
      </c>
      <c r="AC67" s="22">
        <v>3387.4180000000001</v>
      </c>
      <c r="AD67" s="22">
        <v>3430.4951000000001</v>
      </c>
      <c r="AE67" s="22">
        <v>3419.5320999999999</v>
      </c>
      <c r="AF67" s="22">
        <v>3448.8737999999998</v>
      </c>
      <c r="AG67" s="22">
        <v>3530.5131000000001</v>
      </c>
      <c r="AH67" s="22"/>
    </row>
    <row r="68" spans="1:34" x14ac:dyDescent="0.25">
      <c r="A68" s="19" t="s">
        <v>92</v>
      </c>
      <c r="B68" s="19" t="s">
        <v>3</v>
      </c>
      <c r="C68" s="19" t="s">
        <v>84</v>
      </c>
      <c r="D68" s="19" t="s">
        <v>12</v>
      </c>
      <c r="E68" s="22">
        <v>3308.3249999999998</v>
      </c>
      <c r="F68" s="22">
        <v>3358.4479999999999</v>
      </c>
      <c r="G68" s="22">
        <v>3386.8561</v>
      </c>
      <c r="H68" s="22">
        <v>3355.2422999999999</v>
      </c>
      <c r="I68" s="22">
        <v>3440.9355</v>
      </c>
      <c r="J68" s="22">
        <v>3459.1824000000001</v>
      </c>
      <c r="K68" s="22">
        <v>3470.1538</v>
      </c>
      <c r="L68" s="22">
        <v>3576.3033999999998</v>
      </c>
      <c r="M68" s="22">
        <v>3725.3261000000002</v>
      </c>
      <c r="N68" s="22">
        <v>3941.2873</v>
      </c>
      <c r="O68" s="22">
        <v>4252.7398000000003</v>
      </c>
      <c r="P68" s="22">
        <v>4458.3419999999996</v>
      </c>
      <c r="Q68" s="22">
        <v>4529.2816999999995</v>
      </c>
      <c r="R68" s="22">
        <v>4500.1606000000002</v>
      </c>
      <c r="S68" s="22">
        <v>4559.7308000000003</v>
      </c>
      <c r="T68" s="22">
        <v>4650.9768000000004</v>
      </c>
      <c r="U68" s="22">
        <v>4764.2406000000001</v>
      </c>
      <c r="V68" s="22">
        <v>4913.4574000000002</v>
      </c>
      <c r="W68" s="22">
        <v>4946.0173000000004</v>
      </c>
      <c r="X68" s="22">
        <v>4751.4850999999999</v>
      </c>
      <c r="Y68" s="22">
        <v>4817.4652999999998</v>
      </c>
      <c r="Z68" s="22">
        <v>4975.4515000000001</v>
      </c>
      <c r="AA68" s="22">
        <v>5014.9867000000004</v>
      </c>
      <c r="AB68" s="22">
        <v>5052.7367000000004</v>
      </c>
      <c r="AC68" s="22">
        <v>5093.0312999999996</v>
      </c>
      <c r="AD68" s="22">
        <v>5153.7048999999997</v>
      </c>
      <c r="AE68" s="22">
        <v>5320.0632999999998</v>
      </c>
      <c r="AF68" s="22">
        <v>5525.9772000000003</v>
      </c>
      <c r="AG68" s="22">
        <v>5708.1530000000002</v>
      </c>
      <c r="AH68" s="22"/>
    </row>
    <row r="69" spans="1:34" x14ac:dyDescent="0.25">
      <c r="A69" s="19" t="s">
        <v>92</v>
      </c>
      <c r="B69" s="19" t="s">
        <v>4</v>
      </c>
      <c r="C69" s="19" t="s">
        <v>84</v>
      </c>
      <c r="D69" s="19" t="s">
        <v>13</v>
      </c>
      <c r="E69" s="22">
        <v>732.62490000000003</v>
      </c>
      <c r="F69" s="22">
        <v>740.74670000000003</v>
      </c>
      <c r="G69" s="22">
        <v>738.63499999999999</v>
      </c>
      <c r="H69" s="22">
        <v>726.04859999999996</v>
      </c>
      <c r="I69" s="22">
        <v>730.57389999999998</v>
      </c>
      <c r="J69" s="22">
        <v>731.9905</v>
      </c>
      <c r="K69" s="22">
        <v>721.68050000000005</v>
      </c>
      <c r="L69" s="22">
        <v>725.47569999999996</v>
      </c>
      <c r="M69" s="22">
        <v>745.96079999999995</v>
      </c>
      <c r="N69" s="22">
        <v>765.97130000000004</v>
      </c>
      <c r="O69" s="22">
        <v>813.27639999999997</v>
      </c>
      <c r="P69" s="22">
        <v>817.3886</v>
      </c>
      <c r="Q69" s="22">
        <v>838.18610000000001</v>
      </c>
      <c r="R69" s="22">
        <v>854.41020000000003</v>
      </c>
      <c r="S69" s="22">
        <v>867.78679999999997</v>
      </c>
      <c r="T69" s="22">
        <v>900.41610000000003</v>
      </c>
      <c r="U69" s="22">
        <v>920.34360000000004</v>
      </c>
      <c r="V69" s="22">
        <v>943.66250000000002</v>
      </c>
      <c r="W69" s="22">
        <v>953.60820000000001</v>
      </c>
      <c r="X69" s="22">
        <v>953.57759999999996</v>
      </c>
      <c r="Y69" s="22">
        <v>988.44759999999997</v>
      </c>
      <c r="Z69" s="22">
        <v>1008.7338999999999</v>
      </c>
      <c r="AA69" s="22">
        <v>1021.8982999999999</v>
      </c>
      <c r="AB69" s="22">
        <v>1028.1780000000001</v>
      </c>
      <c r="AC69" s="22">
        <v>1037.7221999999999</v>
      </c>
      <c r="AD69" s="22">
        <v>1042.1506999999999</v>
      </c>
      <c r="AE69" s="22">
        <v>1064.3275000000001</v>
      </c>
      <c r="AF69" s="22">
        <v>1097.0473999999999</v>
      </c>
      <c r="AG69" s="22">
        <v>1117.3498999999999</v>
      </c>
      <c r="AH69" s="22"/>
    </row>
    <row r="70" spans="1:34" x14ac:dyDescent="0.25">
      <c r="A70" s="19" t="s">
        <v>92</v>
      </c>
      <c r="B70" s="19" t="s">
        <v>5</v>
      </c>
      <c r="C70" s="19" t="s">
        <v>84</v>
      </c>
      <c r="D70" s="19" t="s">
        <v>14</v>
      </c>
      <c r="E70" s="22">
        <v>2301.8919999999998</v>
      </c>
      <c r="F70" s="22">
        <v>2348.2188999999998</v>
      </c>
      <c r="G70" s="22">
        <v>2374.8072999999999</v>
      </c>
      <c r="H70" s="22">
        <v>2399.9490999999998</v>
      </c>
      <c r="I70" s="22">
        <v>2427.3996000000002</v>
      </c>
      <c r="J70" s="22">
        <v>2452.6839</v>
      </c>
      <c r="K70" s="22">
        <v>2470.0284000000001</v>
      </c>
      <c r="L70" s="22">
        <v>2481.0684999999999</v>
      </c>
      <c r="M70" s="22">
        <v>2475.6113999999998</v>
      </c>
      <c r="N70" s="22">
        <v>2466.4636</v>
      </c>
      <c r="O70" s="22">
        <v>2513.7249999999999</v>
      </c>
      <c r="P70" s="22">
        <v>2518.0111000000002</v>
      </c>
      <c r="Q70" s="22">
        <v>2516.2339000000002</v>
      </c>
      <c r="R70" s="22">
        <v>2528.0410000000002</v>
      </c>
      <c r="S70" s="22">
        <v>2500.3597</v>
      </c>
      <c r="T70" s="22">
        <v>2511.8153000000002</v>
      </c>
      <c r="U70" s="22">
        <v>2487.4205999999999</v>
      </c>
      <c r="V70" s="22">
        <v>2458.6080000000002</v>
      </c>
      <c r="W70" s="22">
        <v>2416.0180999999998</v>
      </c>
      <c r="X70" s="22">
        <v>2387.4908999999998</v>
      </c>
      <c r="Y70" s="22">
        <v>2341.9425999999999</v>
      </c>
      <c r="Z70" s="22">
        <v>2297.1379000000002</v>
      </c>
      <c r="AA70" s="22">
        <v>2275.2152999999998</v>
      </c>
      <c r="AB70" s="22">
        <v>2296.5346</v>
      </c>
      <c r="AC70" s="22">
        <v>2304.0677999999998</v>
      </c>
      <c r="AD70" s="22">
        <v>2293.5814999999998</v>
      </c>
      <c r="AE70" s="22">
        <v>2286.6705999999999</v>
      </c>
      <c r="AF70" s="22">
        <v>2277.4432999999999</v>
      </c>
      <c r="AG70" s="22">
        <v>2290.5608999999999</v>
      </c>
      <c r="AH70" s="22"/>
    </row>
    <row r="71" spans="1:34" x14ac:dyDescent="0.25">
      <c r="A71" s="19" t="s">
        <v>92</v>
      </c>
      <c r="B71" s="19" t="s">
        <v>6</v>
      </c>
      <c r="C71" s="19" t="s">
        <v>84</v>
      </c>
      <c r="D71" s="19" t="s">
        <v>15</v>
      </c>
      <c r="E71" s="22">
        <v>2336.1185999999998</v>
      </c>
      <c r="F71" s="22">
        <v>2380.0673000000002</v>
      </c>
      <c r="G71" s="22">
        <v>2411.1046999999999</v>
      </c>
      <c r="H71" s="22">
        <v>2454.8341</v>
      </c>
      <c r="I71" s="22">
        <v>2516.5864999999999</v>
      </c>
      <c r="J71" s="22">
        <v>2552.1707999999999</v>
      </c>
      <c r="K71" s="22">
        <v>2598.4587999999999</v>
      </c>
      <c r="L71" s="22">
        <v>2643.8319000000001</v>
      </c>
      <c r="M71" s="22">
        <v>2687.7637</v>
      </c>
      <c r="N71" s="22">
        <v>2748.5553</v>
      </c>
      <c r="O71" s="22">
        <v>2763.6241</v>
      </c>
      <c r="P71" s="22">
        <v>2779.3926999999999</v>
      </c>
      <c r="Q71" s="22">
        <v>2808.0441999999998</v>
      </c>
      <c r="R71" s="22">
        <v>2837.2534000000001</v>
      </c>
      <c r="S71" s="22">
        <v>2913.0664999999999</v>
      </c>
      <c r="T71" s="22">
        <v>2982.1219000000001</v>
      </c>
      <c r="U71" s="22">
        <v>3098.2275</v>
      </c>
      <c r="V71" s="22">
        <v>3168.0843</v>
      </c>
      <c r="W71" s="22">
        <v>3201.9014999999999</v>
      </c>
      <c r="X71" s="22">
        <v>3279.5052000000001</v>
      </c>
      <c r="Y71" s="22">
        <v>3318.1624999999999</v>
      </c>
      <c r="Z71" s="22">
        <v>3370.2761</v>
      </c>
      <c r="AA71" s="22">
        <v>3409.0142999999998</v>
      </c>
      <c r="AB71" s="22">
        <v>3454.2855</v>
      </c>
      <c r="AC71" s="22">
        <v>3512.7948999999999</v>
      </c>
      <c r="AD71" s="22">
        <v>3564.5527999999999</v>
      </c>
      <c r="AE71" s="22">
        <v>3566.1664999999998</v>
      </c>
      <c r="AF71" s="22">
        <v>3567.4094</v>
      </c>
      <c r="AG71" s="22">
        <v>3567.6918999999998</v>
      </c>
      <c r="AH71" s="22"/>
    </row>
    <row r="72" spans="1:34" x14ac:dyDescent="0.25">
      <c r="A72" s="19" t="s">
        <v>92</v>
      </c>
      <c r="B72" s="19" t="s">
        <v>7</v>
      </c>
      <c r="C72" s="19" t="s">
        <v>84</v>
      </c>
      <c r="D72" s="19" t="s">
        <v>16</v>
      </c>
      <c r="E72" s="22">
        <v>1865.5382</v>
      </c>
      <c r="F72" s="22">
        <v>1889.4203</v>
      </c>
      <c r="G72" s="22">
        <v>1924.5072</v>
      </c>
      <c r="H72" s="22">
        <v>1949.7891</v>
      </c>
      <c r="I72" s="22">
        <v>1977.9372000000001</v>
      </c>
      <c r="J72" s="22">
        <v>1989.8181</v>
      </c>
      <c r="K72" s="22">
        <v>1996.1501000000001</v>
      </c>
      <c r="L72" s="22">
        <v>1986.1918000000001</v>
      </c>
      <c r="M72" s="22">
        <v>2006.1623999999999</v>
      </c>
      <c r="N72" s="22">
        <v>2049.0041000000001</v>
      </c>
      <c r="O72" s="22">
        <v>2059.2283000000002</v>
      </c>
      <c r="P72" s="22">
        <v>2086.2204999999999</v>
      </c>
      <c r="Q72" s="22">
        <v>2086.3319000000001</v>
      </c>
      <c r="R72" s="22">
        <v>2097.2190999999998</v>
      </c>
      <c r="S72" s="22">
        <v>2080.5572000000002</v>
      </c>
      <c r="T72" s="22">
        <v>2068.8643999999999</v>
      </c>
      <c r="U72" s="22">
        <v>2094.7069999999999</v>
      </c>
      <c r="V72" s="22">
        <v>2149.8676</v>
      </c>
      <c r="W72" s="22">
        <v>2189.7656000000002</v>
      </c>
      <c r="X72" s="22">
        <v>2241.8462</v>
      </c>
      <c r="Y72" s="22">
        <v>2275.6804999999999</v>
      </c>
      <c r="Z72" s="22">
        <v>2239.1109999999999</v>
      </c>
      <c r="AA72" s="22">
        <v>2227.0155</v>
      </c>
      <c r="AB72" s="22">
        <v>2242.9467</v>
      </c>
      <c r="AC72" s="22">
        <v>2279.3175999999999</v>
      </c>
      <c r="AD72" s="22">
        <v>2313.9704000000002</v>
      </c>
      <c r="AE72" s="22">
        <v>2318.6626000000001</v>
      </c>
      <c r="AF72" s="22">
        <v>2314.0891000000001</v>
      </c>
      <c r="AG72" s="22">
        <v>2309.0342999999998</v>
      </c>
      <c r="AH72" s="22"/>
    </row>
    <row r="73" spans="1:34" x14ac:dyDescent="0.25">
      <c r="A73" s="19" t="s">
        <v>92</v>
      </c>
      <c r="B73" s="19" t="s">
        <v>8</v>
      </c>
      <c r="C73" s="19" t="s">
        <v>94</v>
      </c>
      <c r="D73" s="19" t="s">
        <v>17</v>
      </c>
      <c r="E73" s="22"/>
      <c r="F73" s="22"/>
      <c r="G73" s="22">
        <v>1201.1999999999998</v>
      </c>
      <c r="H73" s="22">
        <v>912.1</v>
      </c>
      <c r="I73" s="22">
        <v>922.2</v>
      </c>
      <c r="J73" s="22">
        <v>971.30000000000007</v>
      </c>
      <c r="K73" s="22">
        <v>989.30000000000007</v>
      </c>
      <c r="L73" s="22">
        <v>1004.4</v>
      </c>
      <c r="M73" s="22">
        <v>1004.2</v>
      </c>
      <c r="N73" s="22">
        <v>1006.3</v>
      </c>
      <c r="O73" s="22">
        <v>1071.8</v>
      </c>
      <c r="P73" s="22">
        <v>1097.6999999999998</v>
      </c>
      <c r="Q73" s="22">
        <v>1135.4000000000001</v>
      </c>
      <c r="R73" s="22">
        <v>1078</v>
      </c>
      <c r="S73" s="22">
        <v>1072.5</v>
      </c>
      <c r="T73" s="22">
        <v>1201.2</v>
      </c>
      <c r="U73" s="22">
        <v>1201.4999999999998</v>
      </c>
      <c r="V73" s="22">
        <v>1254</v>
      </c>
      <c r="W73" s="22">
        <v>1424.4</v>
      </c>
      <c r="X73" s="22">
        <v>1402.1999999999998</v>
      </c>
      <c r="Y73" s="22">
        <v>1433.9000000000003</v>
      </c>
      <c r="Z73" s="22">
        <v>1487.3000000000002</v>
      </c>
      <c r="AA73" s="22">
        <v>1438.5</v>
      </c>
      <c r="AB73" s="22">
        <v>1478.8999999999999</v>
      </c>
      <c r="AC73" s="22">
        <v>1467.5</v>
      </c>
      <c r="AD73" s="22">
        <v>1430.1000000000004</v>
      </c>
      <c r="AE73" s="22">
        <v>1442.7</v>
      </c>
      <c r="AF73" s="22">
        <v>1505.6</v>
      </c>
      <c r="AG73" s="22">
        <v>1598.2000000000003</v>
      </c>
      <c r="AH73" s="22"/>
    </row>
    <row r="74" spans="1:34" x14ac:dyDescent="0.25">
      <c r="A74" s="19" t="s">
        <v>92</v>
      </c>
      <c r="B74" s="19" t="s">
        <v>220</v>
      </c>
      <c r="C74" s="19" t="s">
        <v>94</v>
      </c>
      <c r="D74" s="19" t="s">
        <v>86</v>
      </c>
      <c r="E74" s="22"/>
      <c r="F74" s="22"/>
      <c r="G74" s="22">
        <v>16182.963599999999</v>
      </c>
      <c r="H74" s="22">
        <v>15771.307199999999</v>
      </c>
      <c r="I74" s="22">
        <v>15915.6458</v>
      </c>
      <c r="J74" s="22">
        <v>16036.8717</v>
      </c>
      <c r="K74" s="22">
        <v>16123.2567</v>
      </c>
      <c r="L74" s="22">
        <v>16287.134800000002</v>
      </c>
      <c r="M74" s="22">
        <v>16534.120699999999</v>
      </c>
      <c r="N74" s="22">
        <v>16923.975699999999</v>
      </c>
      <c r="O74" s="22">
        <v>17482.027699999999</v>
      </c>
      <c r="P74" s="22">
        <v>17858.5841</v>
      </c>
      <c r="Q74" s="22">
        <v>18123.919000000005</v>
      </c>
      <c r="R74" s="22">
        <v>18239.456300000002</v>
      </c>
      <c r="S74" s="22">
        <v>18274.437900000001</v>
      </c>
      <c r="T74" s="22">
        <v>18560.252100000002</v>
      </c>
      <c r="U74" s="22">
        <v>18838.130599999997</v>
      </c>
      <c r="V74" s="22">
        <v>19158.852900000002</v>
      </c>
      <c r="W74" s="22">
        <v>19338.504300000001</v>
      </c>
      <c r="X74" s="22">
        <v>19174.467400000001</v>
      </c>
      <c r="Y74" s="22">
        <v>19346.2245</v>
      </c>
      <c r="Z74" s="22">
        <v>19529.059000000001</v>
      </c>
      <c r="AA74" s="22">
        <v>19561.0452</v>
      </c>
      <c r="AB74" s="22">
        <v>19740.5213</v>
      </c>
      <c r="AC74" s="22">
        <v>19801.051800000001</v>
      </c>
      <c r="AD74" s="22">
        <v>19914.555399999997</v>
      </c>
      <c r="AE74" s="22">
        <v>20142.622599999999</v>
      </c>
      <c r="AF74" s="22">
        <v>20398.640199999998</v>
      </c>
      <c r="AG74" s="22">
        <v>20759.003099999998</v>
      </c>
      <c r="AH74" s="22"/>
    </row>
    <row r="75" spans="1:34" x14ac:dyDescent="0.25">
      <c r="A75" s="19" t="s">
        <v>93</v>
      </c>
      <c r="B75" s="19" t="s">
        <v>154</v>
      </c>
      <c r="C75" s="19" t="s">
        <v>94</v>
      </c>
      <c r="D75" s="19" t="s">
        <v>117</v>
      </c>
      <c r="E75" s="22"/>
      <c r="F75" s="22"/>
      <c r="G75" s="22"/>
      <c r="H75" s="22"/>
      <c r="I75" s="22"/>
      <c r="J75" s="22">
        <v>251.4</v>
      </c>
      <c r="K75" s="22">
        <v>249.4</v>
      </c>
      <c r="L75" s="22">
        <v>231.5</v>
      </c>
      <c r="M75" s="22">
        <v>219.9</v>
      </c>
      <c r="N75" s="22">
        <v>211.7</v>
      </c>
      <c r="O75" s="22">
        <v>204.3</v>
      </c>
      <c r="P75" s="22">
        <v>196.5</v>
      </c>
      <c r="Q75" s="22">
        <v>198.5</v>
      </c>
      <c r="R75" s="22">
        <v>194.2</v>
      </c>
      <c r="S75" s="22">
        <v>167.7</v>
      </c>
      <c r="T75" s="22">
        <v>182.5</v>
      </c>
      <c r="U75" s="22">
        <v>183</v>
      </c>
      <c r="V75" s="22">
        <v>189.9</v>
      </c>
      <c r="W75" s="22">
        <v>188.9</v>
      </c>
      <c r="X75" s="22">
        <v>181.4</v>
      </c>
      <c r="Y75" s="22">
        <v>184.9</v>
      </c>
      <c r="Z75" s="22">
        <v>175.9</v>
      </c>
      <c r="AA75" s="22">
        <v>166.8</v>
      </c>
      <c r="AB75" s="22">
        <v>162.80000000000001</v>
      </c>
      <c r="AC75" s="22">
        <v>171.7</v>
      </c>
      <c r="AD75" s="22">
        <v>161.4</v>
      </c>
      <c r="AE75" s="22">
        <v>159.6</v>
      </c>
      <c r="AF75" s="22">
        <v>144.5</v>
      </c>
      <c r="AG75" s="22">
        <v>140.6</v>
      </c>
      <c r="AH75" s="22"/>
    </row>
    <row r="76" spans="1:34" x14ac:dyDescent="0.25">
      <c r="A76" s="19" t="s">
        <v>93</v>
      </c>
      <c r="B76" s="19" t="s">
        <v>2</v>
      </c>
      <c r="C76" s="19" t="s">
        <v>84</v>
      </c>
      <c r="D76" s="19" t="s">
        <v>11</v>
      </c>
      <c r="E76" s="22">
        <v>481.94400000000002</v>
      </c>
      <c r="F76" s="22">
        <v>496.78699999999998</v>
      </c>
      <c r="G76" s="22">
        <v>501.23500000000001</v>
      </c>
      <c r="H76" s="22">
        <v>503.23399999999998</v>
      </c>
      <c r="I76" s="22">
        <v>503.87799999999999</v>
      </c>
      <c r="J76" s="22">
        <v>507.07100000000003</v>
      </c>
      <c r="K76" s="22">
        <v>509.19099999999997</v>
      </c>
      <c r="L76" s="22">
        <v>515.68399999999997</v>
      </c>
      <c r="M76" s="22">
        <v>523.80799999999999</v>
      </c>
      <c r="N76" s="22">
        <v>511.97379999999998</v>
      </c>
      <c r="O76" s="22">
        <v>512.63530000000003</v>
      </c>
      <c r="P76" s="22">
        <v>522.94770000000005</v>
      </c>
      <c r="Q76" s="22">
        <v>526.14499999999998</v>
      </c>
      <c r="R76" s="22">
        <v>531.30259999999998</v>
      </c>
      <c r="S76" s="22">
        <v>533.92719999999997</v>
      </c>
      <c r="T76" s="22">
        <v>531.53959999999995</v>
      </c>
      <c r="U76" s="22">
        <v>544.16089999999997</v>
      </c>
      <c r="V76" s="22">
        <v>576.04930000000002</v>
      </c>
      <c r="W76" s="22">
        <v>592.70000000000005</v>
      </c>
      <c r="X76" s="22">
        <v>578.79999999999995</v>
      </c>
      <c r="Y76" s="22">
        <v>553.5</v>
      </c>
      <c r="Z76" s="22">
        <v>561.1</v>
      </c>
      <c r="AA76" s="22">
        <v>564.29999999999995</v>
      </c>
      <c r="AB76" s="22">
        <v>546.9</v>
      </c>
      <c r="AC76" s="22">
        <v>601.47910000000002</v>
      </c>
      <c r="AD76" s="22">
        <v>598.69299999999998</v>
      </c>
      <c r="AE76" s="22">
        <v>541.41470000000004</v>
      </c>
      <c r="AF76" s="22">
        <v>551.40729999999996</v>
      </c>
      <c r="AG76" s="22">
        <v>561.4</v>
      </c>
      <c r="AH76" s="22"/>
    </row>
    <row r="77" spans="1:34" x14ac:dyDescent="0.25">
      <c r="A77" s="19" t="s">
        <v>93</v>
      </c>
      <c r="B77" s="19" t="s">
        <v>3</v>
      </c>
      <c r="C77" s="19" t="s">
        <v>84</v>
      </c>
      <c r="D77" s="19" t="s">
        <v>12</v>
      </c>
      <c r="E77" s="22">
        <v>568.88400000000001</v>
      </c>
      <c r="F77" s="22">
        <v>574.38099999999997</v>
      </c>
      <c r="G77" s="22">
        <v>645.62099999999998</v>
      </c>
      <c r="H77" s="22">
        <v>672.20799999999997</v>
      </c>
      <c r="I77" s="22">
        <v>807.47799999999995</v>
      </c>
      <c r="J77" s="22">
        <v>819.31700000000001</v>
      </c>
      <c r="K77" s="22">
        <v>825.53599999999994</v>
      </c>
      <c r="L77" s="22">
        <v>874.60400000000004</v>
      </c>
      <c r="M77" s="22">
        <v>874.01300000000003</v>
      </c>
      <c r="N77" s="22">
        <v>953.25710000000004</v>
      </c>
      <c r="O77" s="22">
        <v>964.26</v>
      </c>
      <c r="P77" s="22">
        <v>986.53620000000001</v>
      </c>
      <c r="Q77" s="22">
        <v>1008.9578</v>
      </c>
      <c r="R77" s="22">
        <v>1025.3489</v>
      </c>
      <c r="S77" s="22"/>
      <c r="T77" s="22">
        <v>1054.1418000000001</v>
      </c>
      <c r="U77" s="22">
        <v>1078.1541999999999</v>
      </c>
      <c r="V77" s="22">
        <v>1128.0132000000001</v>
      </c>
      <c r="W77" s="22">
        <v>1143.9000000000001</v>
      </c>
      <c r="X77" s="22">
        <v>1172.5999999999999</v>
      </c>
      <c r="Y77" s="22">
        <v>1206.5999999999999</v>
      </c>
      <c r="Z77" s="22">
        <v>1204.9000000000001</v>
      </c>
      <c r="AA77" s="22">
        <v>1212.8</v>
      </c>
      <c r="AB77" s="22">
        <v>1234.5999999999999</v>
      </c>
      <c r="AC77" s="22">
        <v>1145.9852000000001</v>
      </c>
      <c r="AD77" s="22">
        <v>1154.5821000000001</v>
      </c>
      <c r="AE77" s="22">
        <v>1250.7955999999999</v>
      </c>
      <c r="AF77" s="22">
        <v>1271.1927000000001</v>
      </c>
      <c r="AG77" s="22">
        <v>1298.9000000000001</v>
      </c>
      <c r="AH77" s="22"/>
    </row>
    <row r="78" spans="1:34" x14ac:dyDescent="0.25">
      <c r="A78" s="19" t="s">
        <v>93</v>
      </c>
      <c r="B78" s="19" t="s">
        <v>4</v>
      </c>
      <c r="C78" s="19" t="s">
        <v>84</v>
      </c>
      <c r="D78" s="19" t="s">
        <v>13</v>
      </c>
      <c r="E78" s="22">
        <v>161.66900000000001</v>
      </c>
      <c r="F78" s="22">
        <v>170.03100000000001</v>
      </c>
      <c r="G78" s="22">
        <v>177.68600000000001</v>
      </c>
      <c r="H78" s="22">
        <v>183.44800000000001</v>
      </c>
      <c r="I78" s="22">
        <v>187.67400000000001</v>
      </c>
      <c r="J78" s="22">
        <v>188.56700000000001</v>
      </c>
      <c r="K78" s="22">
        <v>188.714</v>
      </c>
      <c r="L78" s="22">
        <v>191.05099999999999</v>
      </c>
      <c r="M78" s="22">
        <v>194.649</v>
      </c>
      <c r="N78" s="22">
        <v>159.285</v>
      </c>
      <c r="O78" s="22">
        <v>163.54130000000001</v>
      </c>
      <c r="P78" s="22">
        <v>157.48609999999999</v>
      </c>
      <c r="Q78" s="22">
        <v>166.7105</v>
      </c>
      <c r="R78" s="22">
        <v>172.58</v>
      </c>
      <c r="S78" s="22">
        <v>186.1782</v>
      </c>
      <c r="T78" s="22">
        <v>198.37909999999999</v>
      </c>
      <c r="U78" s="22">
        <v>194.2396</v>
      </c>
      <c r="V78" s="22">
        <v>202.12200000000001</v>
      </c>
      <c r="W78" s="22">
        <v>199.7</v>
      </c>
      <c r="X78" s="22">
        <v>213.9</v>
      </c>
      <c r="Y78" s="22">
        <v>209.7</v>
      </c>
      <c r="Z78" s="22">
        <v>207.1</v>
      </c>
      <c r="AA78" s="22">
        <v>213.6</v>
      </c>
      <c r="AB78" s="22">
        <v>202.9</v>
      </c>
      <c r="AC78" s="22">
        <v>194.3</v>
      </c>
      <c r="AD78" s="22">
        <v>201.6</v>
      </c>
      <c r="AE78" s="22">
        <v>216.8</v>
      </c>
      <c r="AF78" s="22">
        <v>225.1</v>
      </c>
      <c r="AG78" s="22">
        <v>218.1</v>
      </c>
      <c r="AH78" s="22"/>
    </row>
    <row r="79" spans="1:34" x14ac:dyDescent="0.25">
      <c r="A79" s="19" t="s">
        <v>93</v>
      </c>
      <c r="B79" s="19" t="s">
        <v>5</v>
      </c>
      <c r="C79" s="19" t="s">
        <v>84</v>
      </c>
      <c r="D79" s="19" t="s">
        <v>14</v>
      </c>
      <c r="E79" s="22">
        <v>224.50299999999999</v>
      </c>
      <c r="F79" s="22">
        <v>227.72200000000001</v>
      </c>
      <c r="G79" s="22">
        <v>231.96899999999999</v>
      </c>
      <c r="H79" s="22">
        <v>235.96100000000001</v>
      </c>
      <c r="I79" s="22">
        <v>239.52199999999999</v>
      </c>
      <c r="J79" s="22">
        <v>240.482</v>
      </c>
      <c r="K79" s="22">
        <v>245.048</v>
      </c>
      <c r="L79" s="22">
        <v>249.41200000000001</v>
      </c>
      <c r="M79" s="22">
        <v>252.054</v>
      </c>
      <c r="N79" s="22">
        <v>220.18969999999999</v>
      </c>
      <c r="O79" s="22">
        <v>227.9932</v>
      </c>
      <c r="P79" s="22">
        <v>233.2259</v>
      </c>
      <c r="Q79" s="22">
        <v>224.31440000000001</v>
      </c>
      <c r="R79" s="22">
        <v>212.18629999999999</v>
      </c>
      <c r="S79" s="22">
        <v>252.35579999999999</v>
      </c>
      <c r="T79" s="22">
        <v>238.57599999999999</v>
      </c>
      <c r="U79" s="22">
        <v>252.95349999999999</v>
      </c>
      <c r="V79" s="22">
        <v>275.44650000000001</v>
      </c>
      <c r="W79" s="22">
        <v>277.3</v>
      </c>
      <c r="X79" s="22">
        <v>276.8</v>
      </c>
      <c r="Y79" s="22">
        <v>278.39999999999998</v>
      </c>
      <c r="Z79" s="22">
        <v>274.3</v>
      </c>
      <c r="AA79" s="22">
        <v>275.10000000000002</v>
      </c>
      <c r="AB79" s="22">
        <v>274.8</v>
      </c>
      <c r="AC79" s="22">
        <v>273.03570000000002</v>
      </c>
      <c r="AD79" s="22">
        <v>279.72489999999999</v>
      </c>
      <c r="AE79" s="22">
        <v>271.58980000000003</v>
      </c>
      <c r="AF79" s="22">
        <v>282.5</v>
      </c>
      <c r="AG79" s="22">
        <v>282.3</v>
      </c>
      <c r="AH79" s="22"/>
    </row>
    <row r="80" spans="1:34" x14ac:dyDescent="0.25">
      <c r="A80" s="19" t="s">
        <v>93</v>
      </c>
      <c r="B80" s="19" t="s">
        <v>6</v>
      </c>
      <c r="C80" s="19" t="s">
        <v>84</v>
      </c>
      <c r="D80" s="19" t="s">
        <v>15</v>
      </c>
      <c r="E80" s="22">
        <v>190.15700000000001</v>
      </c>
      <c r="F80" s="22">
        <v>194.94399999999999</v>
      </c>
      <c r="G80" s="22">
        <v>196.48</v>
      </c>
      <c r="H80" s="22">
        <v>195.46199999999999</v>
      </c>
      <c r="I80" s="22">
        <v>199.67699999999999</v>
      </c>
      <c r="J80" s="22">
        <v>198.102</v>
      </c>
      <c r="K80" s="22">
        <v>206.43100000000001</v>
      </c>
      <c r="L80" s="22">
        <v>190.80699999999999</v>
      </c>
      <c r="M80" s="22">
        <v>184.66800000000001</v>
      </c>
      <c r="N80" s="22">
        <v>263.59890000000001</v>
      </c>
      <c r="O80" s="22">
        <v>264.09690000000001</v>
      </c>
      <c r="P80" s="22">
        <v>278.27820000000003</v>
      </c>
      <c r="Q80" s="22">
        <v>292.06639999999999</v>
      </c>
      <c r="R80" s="22">
        <v>297.75220000000002</v>
      </c>
      <c r="S80" s="22"/>
      <c r="T80" s="22">
        <v>322.27409999999998</v>
      </c>
      <c r="U80" s="22">
        <v>319.10140000000001</v>
      </c>
      <c r="V80" s="22">
        <v>313.1617</v>
      </c>
      <c r="W80" s="22">
        <v>359.9</v>
      </c>
      <c r="X80" s="22">
        <v>358.3</v>
      </c>
      <c r="Y80" s="22">
        <v>362.6</v>
      </c>
      <c r="Z80" s="22">
        <v>351.7</v>
      </c>
      <c r="AA80" s="22">
        <v>363.8</v>
      </c>
      <c r="AB80" s="22">
        <v>369.3</v>
      </c>
      <c r="AC80" s="22">
        <v>367.7</v>
      </c>
      <c r="AD80" s="22">
        <v>384</v>
      </c>
      <c r="AE80" s="22">
        <v>399.3</v>
      </c>
      <c r="AF80" s="22">
        <v>413.7</v>
      </c>
      <c r="AG80" s="22">
        <v>420.5</v>
      </c>
      <c r="AH80" s="22"/>
    </row>
    <row r="81" spans="1:34" x14ac:dyDescent="0.25">
      <c r="A81" s="19" t="s">
        <v>93</v>
      </c>
      <c r="B81" s="19" t="s">
        <v>7</v>
      </c>
      <c r="C81" s="19" t="s">
        <v>84</v>
      </c>
      <c r="D81" s="19" t="s">
        <v>16</v>
      </c>
      <c r="E81" s="22">
        <v>230.74299999999999</v>
      </c>
      <c r="F81" s="22">
        <v>235.63499999999999</v>
      </c>
      <c r="G81" s="22">
        <v>245.50899999999999</v>
      </c>
      <c r="H81" s="22">
        <v>253.887</v>
      </c>
      <c r="I81" s="22">
        <v>258.37099999999998</v>
      </c>
      <c r="J81" s="22">
        <v>265.36099999999999</v>
      </c>
      <c r="K81" s="22">
        <v>252.48</v>
      </c>
      <c r="L81" s="22">
        <v>259.44200000000001</v>
      </c>
      <c r="M81" s="22">
        <v>260.00799999999998</v>
      </c>
      <c r="N81" s="22">
        <v>213.49549999999999</v>
      </c>
      <c r="O81" s="22">
        <v>217.77330000000001</v>
      </c>
      <c r="P81" s="22">
        <v>216.02590000000001</v>
      </c>
      <c r="Q81" s="22">
        <v>220.90610000000001</v>
      </c>
      <c r="R81" s="22">
        <v>226.33</v>
      </c>
      <c r="S81" s="22">
        <v>204.23560000000001</v>
      </c>
      <c r="T81" s="22">
        <v>215.48939999999999</v>
      </c>
      <c r="U81" s="22">
        <v>216.3903</v>
      </c>
      <c r="V81" s="22">
        <v>203.40729999999999</v>
      </c>
      <c r="W81" s="22">
        <v>224.1</v>
      </c>
      <c r="X81" s="22">
        <v>244.3</v>
      </c>
      <c r="Y81" s="22">
        <v>250.5</v>
      </c>
      <c r="Z81" s="22">
        <v>248.1</v>
      </c>
      <c r="AA81" s="22">
        <v>255</v>
      </c>
      <c r="AB81" s="22">
        <v>267.5</v>
      </c>
      <c r="AC81" s="22">
        <v>272.3</v>
      </c>
      <c r="AD81" s="22">
        <v>273</v>
      </c>
      <c r="AE81" s="22">
        <v>278.10000000000002</v>
      </c>
      <c r="AF81" s="22">
        <v>287.39999999999998</v>
      </c>
      <c r="AG81" s="22">
        <v>279.8</v>
      </c>
      <c r="AH81" s="22"/>
    </row>
    <row r="82" spans="1:34" x14ac:dyDescent="0.25">
      <c r="A82" s="19" t="s">
        <v>93</v>
      </c>
      <c r="B82" s="19" t="s">
        <v>8</v>
      </c>
      <c r="C82" s="19" t="s">
        <v>94</v>
      </c>
      <c r="D82" s="19" t="s">
        <v>17</v>
      </c>
      <c r="E82" s="22"/>
      <c r="F82" s="22"/>
      <c r="G82" s="22"/>
      <c r="H82" s="22"/>
      <c r="I82" s="22"/>
      <c r="J82" s="22">
        <v>152.9</v>
      </c>
      <c r="K82" s="22">
        <v>146.80000000000001</v>
      </c>
      <c r="L82" s="22">
        <v>159.29999999999998</v>
      </c>
      <c r="M82" s="22">
        <v>163.00000000000003</v>
      </c>
      <c r="N82" s="22">
        <v>165.2</v>
      </c>
      <c r="O82" s="22">
        <v>166.4</v>
      </c>
      <c r="P82" s="22">
        <v>160.29999999999998</v>
      </c>
      <c r="Q82" s="22">
        <v>150.4</v>
      </c>
      <c r="R82" s="22">
        <v>175.6</v>
      </c>
      <c r="S82" s="22">
        <v>188.3</v>
      </c>
      <c r="T82" s="22">
        <v>180.60000000000002</v>
      </c>
      <c r="U82" s="22">
        <v>188.79999999999998</v>
      </c>
      <c r="V82" s="22">
        <v>202.1</v>
      </c>
      <c r="W82" s="22">
        <v>208.00000000000003</v>
      </c>
      <c r="X82" s="22">
        <v>206.99999999999997</v>
      </c>
      <c r="Y82" s="22">
        <v>221</v>
      </c>
      <c r="Z82" s="22">
        <v>219.2</v>
      </c>
      <c r="AA82" s="22">
        <v>220.4</v>
      </c>
      <c r="AB82" s="22">
        <v>216.79999999999998</v>
      </c>
      <c r="AC82" s="22">
        <v>220.29999999999998</v>
      </c>
      <c r="AD82" s="22">
        <v>233.6</v>
      </c>
      <c r="AE82" s="22">
        <v>242.60000000000002</v>
      </c>
      <c r="AF82" s="22">
        <v>237.10000000000002</v>
      </c>
      <c r="AG82" s="22">
        <v>241.6</v>
      </c>
      <c r="AH82" s="22"/>
    </row>
    <row r="83" spans="1:34" x14ac:dyDescent="0.25">
      <c r="A83" s="19" t="s">
        <v>93</v>
      </c>
      <c r="B83" s="19" t="s">
        <v>220</v>
      </c>
      <c r="C83" s="19" t="s">
        <v>94</v>
      </c>
      <c r="D83" s="19" t="s">
        <v>86</v>
      </c>
      <c r="E83" s="22"/>
      <c r="F83" s="22"/>
      <c r="G83" s="22">
        <v>1998.5</v>
      </c>
      <c r="H83" s="22">
        <v>2044.2</v>
      </c>
      <c r="I83" s="22">
        <v>2196.6</v>
      </c>
      <c r="J83" s="22">
        <v>2623.2</v>
      </c>
      <c r="K83" s="22">
        <v>2623.6</v>
      </c>
      <c r="L83" s="22">
        <v>2671.7999999999997</v>
      </c>
      <c r="M83" s="22">
        <v>2672.1</v>
      </c>
      <c r="N83" s="22">
        <v>2698.7</v>
      </c>
      <c r="O83" s="22">
        <v>2721</v>
      </c>
      <c r="P83" s="22">
        <v>2751.3000000000006</v>
      </c>
      <c r="Q83" s="22">
        <v>2788.0002000000004</v>
      </c>
      <c r="R83" s="22">
        <v>2835.2999999999997</v>
      </c>
      <c r="S83" s="22">
        <v>1532.6967999999999</v>
      </c>
      <c r="T83" s="22">
        <v>2923.5</v>
      </c>
      <c r="U83" s="22">
        <v>2976.7999</v>
      </c>
      <c r="V83" s="22">
        <v>3090.2</v>
      </c>
      <c r="W83" s="22">
        <v>3194.5</v>
      </c>
      <c r="X83" s="22">
        <v>3233.1000000000004</v>
      </c>
      <c r="Y83" s="22">
        <v>3267.2</v>
      </c>
      <c r="Z83" s="22">
        <v>3242.2999999999997</v>
      </c>
      <c r="AA83" s="22">
        <v>3271.8</v>
      </c>
      <c r="AB83" s="22">
        <v>3275.6000000000004</v>
      </c>
      <c r="AC83" s="22">
        <v>3246.8</v>
      </c>
      <c r="AD83" s="22">
        <v>3286.6</v>
      </c>
      <c r="AE83" s="22">
        <v>3360.2001000000005</v>
      </c>
      <c r="AF83" s="22">
        <v>3412.8999999999996</v>
      </c>
      <c r="AG83" s="22">
        <v>3443.2000000000003</v>
      </c>
      <c r="AH83" s="22"/>
    </row>
    <row r="84" spans="1:34" x14ac:dyDescent="0.25">
      <c r="A84" s="19" t="s">
        <v>95</v>
      </c>
      <c r="B84" s="19" t="s">
        <v>154</v>
      </c>
      <c r="C84" s="19" t="s">
        <v>94</v>
      </c>
      <c r="D84" s="19" t="s">
        <v>117</v>
      </c>
      <c r="E84" s="22">
        <v>1002.5</v>
      </c>
      <c r="F84" s="22">
        <v>1475.1</v>
      </c>
      <c r="G84" s="22">
        <v>1291.7</v>
      </c>
      <c r="H84" s="22">
        <v>1191.4000000000001</v>
      </c>
      <c r="I84" s="22">
        <v>1101.2</v>
      </c>
      <c r="J84" s="22">
        <v>1071.3</v>
      </c>
      <c r="K84" s="22">
        <v>998.6</v>
      </c>
      <c r="L84" s="22">
        <v>981.2</v>
      </c>
      <c r="M84" s="22">
        <v>941.8</v>
      </c>
      <c r="N84" s="22">
        <v>987.6</v>
      </c>
      <c r="O84" s="22">
        <v>909.9</v>
      </c>
      <c r="P84" s="22">
        <v>905.9</v>
      </c>
      <c r="Q84" s="22">
        <v>854.4</v>
      </c>
      <c r="R84" s="22">
        <v>829.6</v>
      </c>
      <c r="S84" s="22">
        <v>791.6</v>
      </c>
      <c r="T84" s="22">
        <v>812.5</v>
      </c>
      <c r="U84" s="22">
        <v>800.2</v>
      </c>
      <c r="V84" s="22">
        <v>812.1</v>
      </c>
      <c r="W84" s="22">
        <v>816.3</v>
      </c>
      <c r="X84" s="22">
        <v>589.5</v>
      </c>
      <c r="Y84" s="22">
        <v>573.4</v>
      </c>
      <c r="Z84" s="22">
        <v>581.29999999999995</v>
      </c>
      <c r="AA84" s="22">
        <v>554.9</v>
      </c>
      <c r="AB84" s="22">
        <v>517.70000000000005</v>
      </c>
      <c r="AC84" s="22">
        <v>517.1</v>
      </c>
      <c r="AD84" s="22">
        <v>511.3</v>
      </c>
      <c r="AE84" s="22">
        <v>496.1</v>
      </c>
      <c r="AF84" s="22">
        <v>486.8</v>
      </c>
      <c r="AG84" s="22">
        <v>474.8</v>
      </c>
      <c r="AH84" s="22"/>
    </row>
    <row r="85" spans="1:34" x14ac:dyDescent="0.25">
      <c r="A85" s="19" t="s">
        <v>95</v>
      </c>
      <c r="B85" s="19" t="s">
        <v>2</v>
      </c>
      <c r="C85" s="19" t="s">
        <v>84</v>
      </c>
      <c r="D85" s="19" t="s">
        <v>11</v>
      </c>
      <c r="E85" s="22"/>
      <c r="F85" s="22">
        <v>5532</v>
      </c>
      <c r="G85" s="22">
        <v>5551</v>
      </c>
      <c r="H85" s="22">
        <v>5557</v>
      </c>
      <c r="I85" s="22">
        <v>5574</v>
      </c>
      <c r="J85" s="22">
        <v>5614</v>
      </c>
      <c r="K85" s="22">
        <v>5658</v>
      </c>
      <c r="L85" s="22">
        <v>5703</v>
      </c>
      <c r="M85" s="22">
        <v>5749</v>
      </c>
      <c r="N85" s="22">
        <v>5809</v>
      </c>
      <c r="O85" s="22">
        <v>5928</v>
      </c>
      <c r="P85" s="22">
        <v>5910</v>
      </c>
      <c r="Q85" s="22">
        <v>5866</v>
      </c>
      <c r="R85" s="22">
        <v>5771</v>
      </c>
      <c r="S85" s="22">
        <v>5772</v>
      </c>
      <c r="T85" s="22">
        <v>5719</v>
      </c>
      <c r="U85" s="22">
        <v>5697</v>
      </c>
      <c r="V85" s="22">
        <v>5746</v>
      </c>
      <c r="W85" s="22">
        <v>5770</v>
      </c>
      <c r="X85" s="22">
        <v>5835</v>
      </c>
      <c r="Y85" s="22">
        <v>5813</v>
      </c>
      <c r="Z85" s="22">
        <v>5886</v>
      </c>
      <c r="AA85" s="22">
        <v>5903</v>
      </c>
      <c r="AB85" s="22">
        <v>5903</v>
      </c>
      <c r="AC85" s="22">
        <v>5896</v>
      </c>
      <c r="AD85" s="22">
        <v>5887</v>
      </c>
      <c r="AE85" s="22">
        <v>5950.9225999999999</v>
      </c>
      <c r="AF85" s="22">
        <v>5929</v>
      </c>
      <c r="AG85" s="22">
        <v>5974</v>
      </c>
      <c r="AH85" s="22"/>
    </row>
    <row r="86" spans="1:34" x14ac:dyDescent="0.25">
      <c r="A86" s="19" t="s">
        <v>95</v>
      </c>
      <c r="B86" s="19" t="s">
        <v>3</v>
      </c>
      <c r="C86" s="19" t="s">
        <v>84</v>
      </c>
      <c r="D86" s="19" t="s">
        <v>12</v>
      </c>
      <c r="E86" s="22"/>
      <c r="F86" s="22">
        <v>6921</v>
      </c>
      <c r="G86" s="22">
        <v>6978</v>
      </c>
      <c r="H86" s="22">
        <v>7015</v>
      </c>
      <c r="I86" s="22">
        <v>7119</v>
      </c>
      <c r="J86" s="22">
        <v>7189</v>
      </c>
      <c r="K86" s="22">
        <v>7266</v>
      </c>
      <c r="L86" s="22">
        <v>7385</v>
      </c>
      <c r="M86" s="22">
        <v>7702</v>
      </c>
      <c r="N86" s="22">
        <v>8069</v>
      </c>
      <c r="O86" s="22">
        <v>8515</v>
      </c>
      <c r="P86" s="22">
        <v>8659</v>
      </c>
      <c r="Q86" s="22">
        <v>8696</v>
      </c>
      <c r="R86" s="22">
        <v>8725</v>
      </c>
      <c r="S86" s="22">
        <v>8920</v>
      </c>
      <c r="T86" s="22">
        <v>9085</v>
      </c>
      <c r="U86" s="22">
        <v>9409</v>
      </c>
      <c r="V86" s="22">
        <v>9731</v>
      </c>
      <c r="W86" s="22">
        <v>9901</v>
      </c>
      <c r="X86" s="22">
        <v>9825</v>
      </c>
      <c r="Y86" s="22">
        <v>9994</v>
      </c>
      <c r="Z86" s="22">
        <v>10238</v>
      </c>
      <c r="AA86" s="22">
        <v>10399</v>
      </c>
      <c r="AB86" s="22">
        <v>10493</v>
      </c>
      <c r="AC86" s="22">
        <v>10606</v>
      </c>
      <c r="AD86" s="22">
        <v>10756</v>
      </c>
      <c r="AE86" s="22">
        <v>10804.289500000001</v>
      </c>
      <c r="AF86" s="22">
        <v>11594</v>
      </c>
      <c r="AG86" s="22">
        <v>11763</v>
      </c>
      <c r="AH86" s="22"/>
    </row>
    <row r="87" spans="1:34" x14ac:dyDescent="0.25">
      <c r="A87" s="19" t="s">
        <v>95</v>
      </c>
      <c r="B87" s="19" t="s">
        <v>4</v>
      </c>
      <c r="C87" s="19" t="s">
        <v>84</v>
      </c>
      <c r="D87" s="19" t="s">
        <v>13</v>
      </c>
      <c r="E87" s="22"/>
      <c r="F87" s="22">
        <v>1011</v>
      </c>
      <c r="G87" s="22">
        <v>1048</v>
      </c>
      <c r="H87" s="22">
        <v>1079</v>
      </c>
      <c r="I87" s="22">
        <v>1097</v>
      </c>
      <c r="J87" s="22">
        <v>1122</v>
      </c>
      <c r="K87" s="22">
        <v>1159</v>
      </c>
      <c r="L87" s="22">
        <v>1195</v>
      </c>
      <c r="M87" s="22">
        <v>1243</v>
      </c>
      <c r="N87" s="22">
        <v>1317</v>
      </c>
      <c r="O87" s="22">
        <v>1369</v>
      </c>
      <c r="P87" s="22">
        <v>1398</v>
      </c>
      <c r="Q87" s="22">
        <v>1419</v>
      </c>
      <c r="R87" s="22">
        <v>1433</v>
      </c>
      <c r="S87" s="22">
        <v>1496</v>
      </c>
      <c r="T87" s="22">
        <v>1512</v>
      </c>
      <c r="U87" s="22">
        <v>1531</v>
      </c>
      <c r="V87" s="22">
        <v>1573</v>
      </c>
      <c r="W87" s="22">
        <v>1601</v>
      </c>
      <c r="X87" s="22">
        <v>1666</v>
      </c>
      <c r="Y87" s="22">
        <v>1680</v>
      </c>
      <c r="Z87" s="22">
        <v>1707</v>
      </c>
      <c r="AA87" s="22">
        <v>1750</v>
      </c>
      <c r="AB87" s="22">
        <v>1774</v>
      </c>
      <c r="AC87" s="22">
        <v>1802</v>
      </c>
      <c r="AD87" s="22">
        <v>1837</v>
      </c>
      <c r="AE87" s="22">
        <v>1837.7727</v>
      </c>
      <c r="AF87" s="22">
        <v>1854</v>
      </c>
      <c r="AG87" s="22">
        <v>1873</v>
      </c>
      <c r="AH87" s="22"/>
    </row>
    <row r="88" spans="1:34" x14ac:dyDescent="0.25">
      <c r="A88" s="19" t="s">
        <v>95</v>
      </c>
      <c r="B88" s="19" t="s">
        <v>5</v>
      </c>
      <c r="C88" s="19" t="s">
        <v>84</v>
      </c>
      <c r="D88" s="19" t="s">
        <v>14</v>
      </c>
      <c r="E88" s="22"/>
      <c r="F88" s="22">
        <v>3132</v>
      </c>
      <c r="G88" s="22">
        <v>3127</v>
      </c>
      <c r="H88" s="22">
        <v>3067</v>
      </c>
      <c r="I88" s="22">
        <v>3044</v>
      </c>
      <c r="J88" s="22">
        <v>3037</v>
      </c>
      <c r="K88" s="22">
        <v>3058</v>
      </c>
      <c r="L88" s="22">
        <v>3007</v>
      </c>
      <c r="M88" s="22">
        <v>2972</v>
      </c>
      <c r="N88" s="22">
        <v>2969</v>
      </c>
      <c r="O88" s="22">
        <v>2925</v>
      </c>
      <c r="P88" s="22">
        <v>2891</v>
      </c>
      <c r="Q88" s="22">
        <v>2863</v>
      </c>
      <c r="R88" s="22">
        <v>2832</v>
      </c>
      <c r="S88" s="22">
        <v>2776</v>
      </c>
      <c r="T88" s="22">
        <v>2763</v>
      </c>
      <c r="U88" s="22">
        <v>2750</v>
      </c>
      <c r="V88" s="22">
        <v>2734</v>
      </c>
      <c r="W88" s="22">
        <v>2725</v>
      </c>
      <c r="X88" s="22">
        <v>2745</v>
      </c>
      <c r="Y88" s="22">
        <v>2741</v>
      </c>
      <c r="Z88" s="22">
        <v>2622</v>
      </c>
      <c r="AA88" s="22">
        <v>2569</v>
      </c>
      <c r="AB88" s="22">
        <v>2543</v>
      </c>
      <c r="AC88" s="22">
        <v>2539</v>
      </c>
      <c r="AD88" s="22">
        <v>2538</v>
      </c>
      <c r="AE88" s="22">
        <v>2549.3944999999999</v>
      </c>
      <c r="AF88" s="22">
        <v>2616</v>
      </c>
      <c r="AG88" s="22">
        <v>2646</v>
      </c>
      <c r="AH88" s="22"/>
    </row>
    <row r="89" spans="1:34" x14ac:dyDescent="0.25">
      <c r="A89" s="19" t="s">
        <v>95</v>
      </c>
      <c r="B89" s="19" t="s">
        <v>6</v>
      </c>
      <c r="C89" s="19" t="s">
        <v>84</v>
      </c>
      <c r="D89" s="19" t="s">
        <v>15</v>
      </c>
      <c r="E89" s="22"/>
      <c r="F89" s="22">
        <v>1856</v>
      </c>
      <c r="G89" s="22">
        <v>1936</v>
      </c>
      <c r="H89" s="22">
        <v>1984</v>
      </c>
      <c r="I89" s="22">
        <v>2077</v>
      </c>
      <c r="J89" s="22">
        <v>2160</v>
      </c>
      <c r="K89" s="22">
        <v>2258</v>
      </c>
      <c r="L89" s="22">
        <v>2304</v>
      </c>
      <c r="M89" s="22">
        <v>2355</v>
      </c>
      <c r="N89" s="22">
        <v>2416</v>
      </c>
      <c r="O89" s="22">
        <v>2483</v>
      </c>
      <c r="P89" s="22">
        <v>2479</v>
      </c>
      <c r="Q89" s="22">
        <v>2555</v>
      </c>
      <c r="R89" s="22">
        <v>2579</v>
      </c>
      <c r="S89" s="22">
        <v>2619</v>
      </c>
      <c r="T89" s="22">
        <v>2621</v>
      </c>
      <c r="U89" s="22">
        <v>2610</v>
      </c>
      <c r="V89" s="22">
        <v>2635</v>
      </c>
      <c r="W89" s="22">
        <v>2669</v>
      </c>
      <c r="X89" s="22">
        <v>2730</v>
      </c>
      <c r="Y89" s="22">
        <v>2781</v>
      </c>
      <c r="Z89" s="22">
        <v>2831</v>
      </c>
      <c r="AA89" s="22">
        <v>2888</v>
      </c>
      <c r="AB89" s="22">
        <v>2925</v>
      </c>
      <c r="AC89" s="22">
        <v>2989</v>
      </c>
      <c r="AD89" s="22">
        <v>3079</v>
      </c>
      <c r="AE89" s="22">
        <v>3150</v>
      </c>
      <c r="AF89" s="22">
        <v>3187</v>
      </c>
      <c r="AG89" s="22">
        <v>3229</v>
      </c>
      <c r="AH89" s="22"/>
    </row>
    <row r="90" spans="1:34" x14ac:dyDescent="0.25">
      <c r="A90" s="19" t="s">
        <v>95</v>
      </c>
      <c r="B90" s="19" t="s">
        <v>7</v>
      </c>
      <c r="C90" s="19" t="s">
        <v>84</v>
      </c>
      <c r="D90" s="19" t="s">
        <v>16</v>
      </c>
      <c r="E90" s="22"/>
      <c r="F90" s="22">
        <v>1870</v>
      </c>
      <c r="G90" s="22">
        <v>1895</v>
      </c>
      <c r="H90" s="22">
        <v>1942</v>
      </c>
      <c r="I90" s="22">
        <v>1976</v>
      </c>
      <c r="J90" s="22">
        <v>2018</v>
      </c>
      <c r="K90" s="22">
        <v>2047</v>
      </c>
      <c r="L90" s="22">
        <v>2059</v>
      </c>
      <c r="M90" s="22">
        <v>2080</v>
      </c>
      <c r="N90" s="22">
        <v>2129</v>
      </c>
      <c r="O90" s="22">
        <v>2175</v>
      </c>
      <c r="P90" s="22">
        <v>2226</v>
      </c>
      <c r="Q90" s="22">
        <v>2262</v>
      </c>
      <c r="R90" s="22">
        <v>2270</v>
      </c>
      <c r="S90" s="22">
        <v>2283</v>
      </c>
      <c r="T90" s="22">
        <v>2307</v>
      </c>
      <c r="U90" s="22">
        <v>2340</v>
      </c>
      <c r="V90" s="22">
        <v>2380</v>
      </c>
      <c r="W90" s="22">
        <v>2419</v>
      </c>
      <c r="X90" s="22">
        <v>2254</v>
      </c>
      <c r="Y90" s="22">
        <v>2292</v>
      </c>
      <c r="Z90" s="22">
        <v>2302</v>
      </c>
      <c r="AA90" s="22">
        <v>2334</v>
      </c>
      <c r="AB90" s="22">
        <v>2369</v>
      </c>
      <c r="AC90" s="22">
        <v>2390</v>
      </c>
      <c r="AD90" s="22">
        <v>2406</v>
      </c>
      <c r="AE90" s="22">
        <v>2406</v>
      </c>
      <c r="AF90" s="22">
        <v>2491</v>
      </c>
      <c r="AG90" s="22">
        <v>2529</v>
      </c>
      <c r="AH90" s="22"/>
    </row>
    <row r="91" spans="1:34" x14ac:dyDescent="0.25">
      <c r="A91" s="19" t="s">
        <v>95</v>
      </c>
      <c r="B91" s="19" t="s">
        <v>8</v>
      </c>
      <c r="C91" s="19" t="s">
        <v>94</v>
      </c>
      <c r="D91" s="19" t="s">
        <v>17</v>
      </c>
      <c r="E91" s="22"/>
      <c r="F91" s="22"/>
      <c r="G91" s="22">
        <v>1641</v>
      </c>
      <c r="H91" s="22">
        <v>1622.9999999999998</v>
      </c>
      <c r="I91" s="22">
        <v>1693.2</v>
      </c>
      <c r="J91" s="22">
        <v>1858.7</v>
      </c>
      <c r="K91" s="22">
        <v>1889.8999999999999</v>
      </c>
      <c r="L91" s="22">
        <v>1810.2</v>
      </c>
      <c r="M91" s="22">
        <v>1878.5</v>
      </c>
      <c r="N91" s="22">
        <v>1954</v>
      </c>
      <c r="O91" s="22">
        <v>1995.2</v>
      </c>
      <c r="P91" s="22">
        <v>2043.1999999999998</v>
      </c>
      <c r="Q91" s="22">
        <v>2094.3000000000002</v>
      </c>
      <c r="R91" s="22">
        <v>1977.6</v>
      </c>
      <c r="S91" s="22">
        <v>1931.8999999999999</v>
      </c>
      <c r="T91" s="22">
        <v>2198.1999999999998</v>
      </c>
      <c r="U91" s="22">
        <v>2177.9</v>
      </c>
      <c r="V91" s="22">
        <v>2113.9999999999995</v>
      </c>
      <c r="W91" s="22">
        <v>2172.7000000000003</v>
      </c>
      <c r="X91" s="22">
        <v>1967.8999999999999</v>
      </c>
      <c r="Y91" s="22">
        <v>1918.3999999999996</v>
      </c>
      <c r="Z91" s="22">
        <v>1938.1</v>
      </c>
      <c r="AA91" s="22">
        <v>1937.6000000000001</v>
      </c>
      <c r="AB91" s="22">
        <v>1992.4</v>
      </c>
      <c r="AC91" s="22">
        <v>1980.3999999999999</v>
      </c>
      <c r="AD91" s="22">
        <v>1998.5</v>
      </c>
      <c r="AE91" s="22">
        <v>2023.0000000000002</v>
      </c>
      <c r="AF91" s="22">
        <v>2054.9</v>
      </c>
      <c r="AG91" s="22">
        <v>2040.3</v>
      </c>
      <c r="AH91" s="22"/>
    </row>
    <row r="92" spans="1:34" x14ac:dyDescent="0.25">
      <c r="A92" s="19" t="s">
        <v>95</v>
      </c>
      <c r="B92" s="19" t="s">
        <v>220</v>
      </c>
      <c r="C92" s="19" t="s">
        <v>94</v>
      </c>
      <c r="D92" s="19" t="s">
        <v>86</v>
      </c>
      <c r="E92" s="22"/>
      <c r="F92" s="22"/>
      <c r="G92" s="22">
        <v>23467.7</v>
      </c>
      <c r="H92" s="22">
        <v>23458.400000000001</v>
      </c>
      <c r="I92" s="22">
        <v>23681.4</v>
      </c>
      <c r="J92" s="22">
        <v>24070</v>
      </c>
      <c r="K92" s="22">
        <v>24334.5</v>
      </c>
      <c r="L92" s="22">
        <v>24444.400000000001</v>
      </c>
      <c r="M92" s="22">
        <v>24921.3</v>
      </c>
      <c r="N92" s="22">
        <v>25650.6</v>
      </c>
      <c r="O92" s="22">
        <v>26300.100000000002</v>
      </c>
      <c r="P92" s="22">
        <v>26512.100000000002</v>
      </c>
      <c r="Q92" s="22">
        <v>26609.7</v>
      </c>
      <c r="R92" s="22">
        <v>26417.199999999997</v>
      </c>
      <c r="S92" s="22">
        <v>26589.5</v>
      </c>
      <c r="T92" s="22">
        <v>27017.7</v>
      </c>
      <c r="U92" s="22">
        <v>27315.100000000002</v>
      </c>
      <c r="V92" s="22">
        <v>27725.1</v>
      </c>
      <c r="W92" s="22">
        <v>28074</v>
      </c>
      <c r="X92" s="22">
        <v>27612.400000000001</v>
      </c>
      <c r="Y92" s="22">
        <v>27792.800000000003</v>
      </c>
      <c r="Z92" s="22">
        <v>28105.399999999998</v>
      </c>
      <c r="AA92" s="22">
        <v>28335.5</v>
      </c>
      <c r="AB92" s="22">
        <v>28517.100000000002</v>
      </c>
      <c r="AC92" s="22">
        <v>28719.5</v>
      </c>
      <c r="AD92" s="22">
        <v>29012.799999999999</v>
      </c>
      <c r="AE92" s="22">
        <v>29217.479300000003</v>
      </c>
      <c r="AF92" s="22">
        <v>30212.7</v>
      </c>
      <c r="AG92" s="22">
        <v>30529.1</v>
      </c>
      <c r="AH92" s="22"/>
    </row>
    <row r="93" spans="1:34" x14ac:dyDescent="0.25">
      <c r="A93" s="19" t="s">
        <v>146</v>
      </c>
      <c r="B93" s="19" t="s">
        <v>154</v>
      </c>
      <c r="C93" s="19" t="s">
        <v>94</v>
      </c>
      <c r="D93" s="19" t="s">
        <v>117</v>
      </c>
      <c r="E93" s="22">
        <v>809.9</v>
      </c>
      <c r="F93" s="22">
        <v>734.9</v>
      </c>
      <c r="G93" s="22">
        <v>727.1</v>
      </c>
      <c r="H93" s="22">
        <v>718.1</v>
      </c>
      <c r="I93" s="22">
        <v>704.6</v>
      </c>
      <c r="J93" s="22">
        <v>696.7</v>
      </c>
      <c r="K93" s="22">
        <v>692.8</v>
      </c>
      <c r="L93" s="22">
        <v>681.6</v>
      </c>
      <c r="M93" s="22">
        <v>656.9</v>
      </c>
      <c r="N93" s="22">
        <v>644.70000000000005</v>
      </c>
      <c r="O93" s="22">
        <v>654.9</v>
      </c>
      <c r="P93" s="22">
        <v>615.79999999999995</v>
      </c>
      <c r="Q93" s="22">
        <v>600</v>
      </c>
      <c r="R93" s="22">
        <v>604.6</v>
      </c>
      <c r="S93" s="22">
        <v>507.9</v>
      </c>
      <c r="T93" s="22">
        <v>502</v>
      </c>
      <c r="U93" s="22">
        <v>489</v>
      </c>
      <c r="V93" s="22">
        <v>474.8</v>
      </c>
      <c r="W93" s="22">
        <v>477.3</v>
      </c>
      <c r="X93" s="22">
        <v>493.9</v>
      </c>
      <c r="Y93" s="22">
        <v>505.8</v>
      </c>
      <c r="Z93" s="22">
        <v>465.3</v>
      </c>
      <c r="AA93" s="22">
        <v>455.9</v>
      </c>
      <c r="AB93" s="22">
        <v>458.5</v>
      </c>
      <c r="AC93" s="22">
        <v>453.9</v>
      </c>
      <c r="AD93" s="22">
        <v>435.9</v>
      </c>
      <c r="AE93" s="22">
        <v>423.9</v>
      </c>
      <c r="AF93" s="22">
        <v>422.1</v>
      </c>
      <c r="AG93" s="22">
        <v>437.9</v>
      </c>
      <c r="AH93" s="22"/>
    </row>
    <row r="94" spans="1:34" x14ac:dyDescent="0.25">
      <c r="A94" s="19" t="s">
        <v>146</v>
      </c>
      <c r="B94" s="19" t="s">
        <v>2</v>
      </c>
      <c r="C94" s="19" t="s">
        <v>84</v>
      </c>
      <c r="D94" s="19" t="s">
        <v>11</v>
      </c>
      <c r="E94" s="22">
        <v>619.84</v>
      </c>
      <c r="F94" s="22">
        <v>624.96</v>
      </c>
      <c r="G94" s="22">
        <v>630.08000000000004</v>
      </c>
      <c r="H94" s="22">
        <v>635.20000000000005</v>
      </c>
      <c r="I94" s="22">
        <v>640.32000000000005</v>
      </c>
      <c r="J94" s="22">
        <v>765.36</v>
      </c>
      <c r="K94" s="22">
        <v>746.97</v>
      </c>
      <c r="L94" s="22">
        <v>767.12</v>
      </c>
      <c r="M94" s="22">
        <v>809.9</v>
      </c>
      <c r="N94" s="22">
        <v>811.41</v>
      </c>
      <c r="O94" s="22">
        <v>820.76</v>
      </c>
      <c r="P94" s="22">
        <v>837.12</v>
      </c>
      <c r="Q94" s="22">
        <v>874.41</v>
      </c>
      <c r="R94" s="22">
        <v>903.36</v>
      </c>
      <c r="S94" s="22">
        <v>941.84</v>
      </c>
      <c r="T94" s="22">
        <v>941.03</v>
      </c>
      <c r="U94" s="22">
        <v>967.45</v>
      </c>
      <c r="V94" s="22">
        <v>990.02</v>
      </c>
      <c r="W94" s="22">
        <v>1001.86</v>
      </c>
      <c r="X94" s="22">
        <v>989.31</v>
      </c>
      <c r="Y94" s="22">
        <v>971.82</v>
      </c>
      <c r="Z94" s="22">
        <v>908.6</v>
      </c>
      <c r="AA94" s="22">
        <v>834.61</v>
      </c>
      <c r="AB94" s="22">
        <v>800.39</v>
      </c>
      <c r="AC94" s="22">
        <v>793.08</v>
      </c>
      <c r="AD94" s="22">
        <v>805.29</v>
      </c>
      <c r="AE94" s="22">
        <v>827.74</v>
      </c>
      <c r="AF94" s="22">
        <v>839.51</v>
      </c>
      <c r="AG94" s="22">
        <v>677.2</v>
      </c>
      <c r="AH94" s="22"/>
    </row>
    <row r="95" spans="1:34" x14ac:dyDescent="0.25">
      <c r="A95" s="19" t="s">
        <v>146</v>
      </c>
      <c r="B95" s="19" t="s">
        <v>3</v>
      </c>
      <c r="C95" s="19" t="s">
        <v>84</v>
      </c>
      <c r="D95" s="19" t="s">
        <v>12</v>
      </c>
      <c r="E95" s="22"/>
      <c r="F95" s="22"/>
      <c r="G95" s="22"/>
      <c r="H95" s="22"/>
      <c r="I95" s="22"/>
      <c r="J95" s="22">
        <v>634.6</v>
      </c>
      <c r="K95" s="22">
        <v>620.29</v>
      </c>
      <c r="L95" s="22">
        <v>624.41</v>
      </c>
      <c r="M95" s="22">
        <v>676.48</v>
      </c>
      <c r="N95" s="22">
        <v>680.61</v>
      </c>
      <c r="O95" s="22">
        <v>685.82</v>
      </c>
      <c r="P95" s="22">
        <v>696.62</v>
      </c>
      <c r="Q95" s="22">
        <v>707.86</v>
      </c>
      <c r="R95" s="22">
        <v>710.66</v>
      </c>
      <c r="S95" s="22">
        <v>740.43</v>
      </c>
      <c r="T95" s="22">
        <v>745.86</v>
      </c>
      <c r="U95" s="22">
        <v>749.95</v>
      </c>
      <c r="V95" s="22">
        <v>745.88</v>
      </c>
      <c r="W95" s="22">
        <v>777.86</v>
      </c>
      <c r="X95" s="22">
        <v>778.09</v>
      </c>
      <c r="Y95" s="22">
        <v>771.22</v>
      </c>
      <c r="Z95" s="22">
        <v>726.64</v>
      </c>
      <c r="AA95" s="22">
        <v>704.77</v>
      </c>
      <c r="AB95" s="22">
        <v>690.63</v>
      </c>
      <c r="AC95" s="22">
        <v>698.21</v>
      </c>
      <c r="AD95" s="22">
        <v>699.41</v>
      </c>
      <c r="AE95" s="22">
        <v>715.48</v>
      </c>
      <c r="AF95" s="22">
        <v>729.45</v>
      </c>
      <c r="AG95" s="22">
        <v>581.79999999999995</v>
      </c>
      <c r="AH95" s="22"/>
    </row>
    <row r="96" spans="1:34" x14ac:dyDescent="0.25">
      <c r="A96" s="19" t="s">
        <v>146</v>
      </c>
      <c r="B96" s="19" t="s">
        <v>4</v>
      </c>
      <c r="C96" s="19" t="s">
        <v>84</v>
      </c>
      <c r="D96" s="19" t="s">
        <v>13</v>
      </c>
      <c r="E96" s="22">
        <v>170.64</v>
      </c>
      <c r="F96" s="22">
        <v>177.5609</v>
      </c>
      <c r="G96" s="22">
        <v>185.66229999999999</v>
      </c>
      <c r="H96" s="22">
        <v>192.13589999999999</v>
      </c>
      <c r="I96" s="22">
        <v>201.29509999999999</v>
      </c>
      <c r="J96" s="22">
        <v>240.91</v>
      </c>
      <c r="K96" s="22">
        <v>241.61</v>
      </c>
      <c r="L96" s="22">
        <v>247.6</v>
      </c>
      <c r="M96" s="22">
        <v>257.04000000000002</v>
      </c>
      <c r="N96" s="22">
        <v>258.47000000000003</v>
      </c>
      <c r="O96" s="22">
        <v>265.54000000000002</v>
      </c>
      <c r="P96" s="22">
        <v>269.23</v>
      </c>
      <c r="Q96" s="22">
        <v>274.41000000000003</v>
      </c>
      <c r="R96" s="22">
        <v>278.06</v>
      </c>
      <c r="S96" s="22">
        <v>281.64</v>
      </c>
      <c r="T96" s="22">
        <v>297.8</v>
      </c>
      <c r="U96" s="22">
        <v>311.27999999999997</v>
      </c>
      <c r="V96" s="22">
        <v>314.39999999999998</v>
      </c>
      <c r="W96" s="22">
        <v>321.67</v>
      </c>
      <c r="X96" s="22">
        <v>324.35000000000002</v>
      </c>
      <c r="Y96" s="22">
        <v>307.36</v>
      </c>
      <c r="Z96" s="22">
        <v>301.98</v>
      </c>
      <c r="AA96" s="22">
        <v>286.08999999999997</v>
      </c>
      <c r="AB96" s="22">
        <v>284.7</v>
      </c>
      <c r="AC96" s="22">
        <v>298.92</v>
      </c>
      <c r="AD96" s="22">
        <v>320.45</v>
      </c>
      <c r="AE96" s="22">
        <v>344.89</v>
      </c>
      <c r="AF96" s="22">
        <v>357.8</v>
      </c>
      <c r="AG96" s="22">
        <v>355.9</v>
      </c>
      <c r="AH96" s="22"/>
    </row>
    <row r="97" spans="1:34" x14ac:dyDescent="0.25">
      <c r="A97" s="19" t="s">
        <v>146</v>
      </c>
      <c r="B97" s="19" t="s">
        <v>5</v>
      </c>
      <c r="C97" s="19" t="s">
        <v>84</v>
      </c>
      <c r="D97" s="19" t="s">
        <v>14</v>
      </c>
      <c r="E97" s="22">
        <v>236.84</v>
      </c>
      <c r="F97" s="22">
        <v>242.15</v>
      </c>
      <c r="G97" s="22">
        <v>247.46</v>
      </c>
      <c r="H97" s="22">
        <v>252.77</v>
      </c>
      <c r="I97" s="22">
        <v>258.08</v>
      </c>
      <c r="J97" s="22">
        <v>334.57</v>
      </c>
      <c r="K97" s="22">
        <v>339.45</v>
      </c>
      <c r="L97" s="22">
        <v>334.61</v>
      </c>
      <c r="M97" s="22">
        <v>332.85</v>
      </c>
      <c r="N97" s="22">
        <v>333.19</v>
      </c>
      <c r="O97" s="22">
        <v>363.06</v>
      </c>
      <c r="P97" s="22">
        <v>362.54</v>
      </c>
      <c r="Q97" s="22">
        <v>370.79</v>
      </c>
      <c r="R97" s="22">
        <v>372.24</v>
      </c>
      <c r="S97" s="22">
        <v>403.13</v>
      </c>
      <c r="T97" s="22">
        <v>390.55</v>
      </c>
      <c r="U97" s="22">
        <v>422.02</v>
      </c>
      <c r="V97" s="22">
        <v>430.56</v>
      </c>
      <c r="W97" s="22">
        <v>428.41</v>
      </c>
      <c r="X97" s="22">
        <v>420.65</v>
      </c>
      <c r="Y97" s="22">
        <v>425.23</v>
      </c>
      <c r="Z97" s="22">
        <v>408.85</v>
      </c>
      <c r="AA97" s="22">
        <v>376.15</v>
      </c>
      <c r="AB97" s="22">
        <v>374.26</v>
      </c>
      <c r="AC97" s="22">
        <v>363.65</v>
      </c>
      <c r="AD97" s="22">
        <v>365.5</v>
      </c>
      <c r="AE97" s="22">
        <v>371.34</v>
      </c>
      <c r="AF97" s="22">
        <v>370.58</v>
      </c>
      <c r="AG97" s="22">
        <v>334.7</v>
      </c>
      <c r="AH97" s="22"/>
    </row>
    <row r="98" spans="1:34" x14ac:dyDescent="0.25">
      <c r="A98" s="19" t="s">
        <v>146</v>
      </c>
      <c r="B98" s="19" t="s">
        <v>6</v>
      </c>
      <c r="C98" s="19" t="s">
        <v>84</v>
      </c>
      <c r="D98" s="19" t="s">
        <v>15</v>
      </c>
      <c r="E98" s="22">
        <v>186.7</v>
      </c>
      <c r="F98" s="22">
        <v>185.69</v>
      </c>
      <c r="G98" s="22">
        <v>184.68</v>
      </c>
      <c r="H98" s="22">
        <v>183.67</v>
      </c>
      <c r="I98" s="22">
        <v>182.66</v>
      </c>
      <c r="J98" s="22">
        <v>161.86000000000001</v>
      </c>
      <c r="K98" s="22">
        <v>169.28</v>
      </c>
      <c r="L98" s="22">
        <v>168.78</v>
      </c>
      <c r="M98" s="22">
        <v>181.41</v>
      </c>
      <c r="N98" s="22">
        <v>185.71</v>
      </c>
      <c r="O98" s="22">
        <v>180.83</v>
      </c>
      <c r="P98" s="22">
        <v>180.07</v>
      </c>
      <c r="Q98" s="22">
        <v>186.15</v>
      </c>
      <c r="R98" s="22">
        <v>188.8</v>
      </c>
      <c r="S98" s="22">
        <v>218.09</v>
      </c>
      <c r="T98" s="22">
        <v>215.31</v>
      </c>
      <c r="U98" s="22">
        <v>221.91</v>
      </c>
      <c r="V98" s="22">
        <v>236.08</v>
      </c>
      <c r="W98" s="22">
        <v>232.87</v>
      </c>
      <c r="X98" s="22">
        <v>231.59</v>
      </c>
      <c r="Y98" s="22">
        <v>237.17</v>
      </c>
      <c r="Z98" s="22">
        <v>231.77</v>
      </c>
      <c r="AA98" s="22">
        <v>223.53</v>
      </c>
      <c r="AB98" s="22">
        <v>214.86</v>
      </c>
      <c r="AC98" s="22">
        <v>212.98</v>
      </c>
      <c r="AD98" s="22">
        <v>216.25</v>
      </c>
      <c r="AE98" s="22">
        <v>220.48</v>
      </c>
      <c r="AF98" s="22">
        <v>223.23</v>
      </c>
      <c r="AG98" s="22">
        <v>237.6</v>
      </c>
      <c r="AH98" s="22"/>
    </row>
    <row r="99" spans="1:34" x14ac:dyDescent="0.25">
      <c r="A99" s="19" t="s">
        <v>146</v>
      </c>
      <c r="B99" s="19" t="s">
        <v>7</v>
      </c>
      <c r="C99" s="19" t="s">
        <v>84</v>
      </c>
      <c r="D99" s="19" t="s">
        <v>16</v>
      </c>
      <c r="E99" s="22">
        <v>179.95400000000001</v>
      </c>
      <c r="F99" s="22">
        <v>184.74600000000001</v>
      </c>
      <c r="G99" s="22">
        <v>190.63800000000001</v>
      </c>
      <c r="H99" s="22">
        <v>200.69900000000001</v>
      </c>
      <c r="I99" s="22">
        <v>213.846</v>
      </c>
      <c r="J99" s="22">
        <v>240.46</v>
      </c>
      <c r="K99" s="22">
        <v>245.08</v>
      </c>
      <c r="L99" s="22">
        <v>251.34</v>
      </c>
      <c r="M99" s="22">
        <v>259.3</v>
      </c>
      <c r="N99" s="22">
        <v>260.58999999999997</v>
      </c>
      <c r="O99" s="22">
        <v>263.91000000000003</v>
      </c>
      <c r="P99" s="22">
        <v>270.27</v>
      </c>
      <c r="Q99" s="22">
        <v>282.74</v>
      </c>
      <c r="R99" s="22">
        <v>289.98</v>
      </c>
      <c r="S99" s="22">
        <v>320.85000000000002</v>
      </c>
      <c r="T99" s="22">
        <v>319.8</v>
      </c>
      <c r="U99" s="22">
        <v>321.98</v>
      </c>
      <c r="V99" s="22">
        <v>323.58</v>
      </c>
      <c r="W99" s="22">
        <v>321.18</v>
      </c>
      <c r="X99" s="22">
        <v>325.38</v>
      </c>
      <c r="Y99" s="22">
        <v>321.74</v>
      </c>
      <c r="Z99" s="22">
        <v>304.37</v>
      </c>
      <c r="AA99" s="22">
        <v>290.3</v>
      </c>
      <c r="AB99" s="22">
        <v>282.04000000000002</v>
      </c>
      <c r="AC99" s="22">
        <v>290.20999999999998</v>
      </c>
      <c r="AD99" s="22">
        <v>293.97000000000003</v>
      </c>
      <c r="AE99" s="22">
        <v>295.08999999999997</v>
      </c>
      <c r="AF99" s="22">
        <v>295.77</v>
      </c>
      <c r="AG99" s="22">
        <v>300.10000000000002</v>
      </c>
      <c r="AH99" s="22"/>
    </row>
    <row r="100" spans="1:34" x14ac:dyDescent="0.25">
      <c r="A100" s="19" t="s">
        <v>146</v>
      </c>
      <c r="B100" s="19" t="s">
        <v>8</v>
      </c>
      <c r="C100" s="19" t="s">
        <v>94</v>
      </c>
      <c r="D100" s="19" t="s">
        <v>17</v>
      </c>
      <c r="E100" s="22"/>
      <c r="F100" s="22"/>
      <c r="G100" s="22">
        <v>95.8</v>
      </c>
      <c r="H100" s="22">
        <v>121</v>
      </c>
      <c r="I100" s="22">
        <v>118.7</v>
      </c>
      <c r="J100" s="22">
        <v>131.1</v>
      </c>
      <c r="K100" s="22">
        <v>134.30000000000001</v>
      </c>
      <c r="L100" s="22">
        <v>131.5</v>
      </c>
      <c r="M100" s="22">
        <v>142.89999999999998</v>
      </c>
      <c r="N100" s="22">
        <v>152.69999999999999</v>
      </c>
      <c r="O100" s="22">
        <v>136.9</v>
      </c>
      <c r="P100" s="22">
        <v>139.5</v>
      </c>
      <c r="Q100" s="22">
        <v>162.9</v>
      </c>
      <c r="R100" s="22">
        <v>161.89999999999998</v>
      </c>
      <c r="S100" s="22">
        <v>164.3</v>
      </c>
      <c r="T100" s="22">
        <v>163.39999999999998</v>
      </c>
      <c r="U100" s="22">
        <v>163.19999999999999</v>
      </c>
      <c r="V100" s="22">
        <v>174.79999999999998</v>
      </c>
      <c r="W100" s="22">
        <v>194.3</v>
      </c>
      <c r="X100" s="22">
        <v>182.5</v>
      </c>
      <c r="Y100" s="22">
        <v>179.4</v>
      </c>
      <c r="Z100" s="22">
        <v>167.39999999999998</v>
      </c>
      <c r="AA100" s="22">
        <v>145.9</v>
      </c>
      <c r="AB100" s="22">
        <v>142.80000000000001</v>
      </c>
      <c r="AC100" s="22">
        <v>148</v>
      </c>
      <c r="AD100" s="22">
        <v>149.5</v>
      </c>
      <c r="AE100" s="22">
        <v>146.80000000000001</v>
      </c>
      <c r="AF100" s="22">
        <v>161.39999999999998</v>
      </c>
      <c r="AG100" s="22">
        <v>172.5</v>
      </c>
      <c r="AH100" s="22"/>
    </row>
    <row r="101" spans="1:34" x14ac:dyDescent="0.25">
      <c r="A101" s="19" t="s">
        <v>146</v>
      </c>
      <c r="B101" s="19" t="s">
        <v>220</v>
      </c>
      <c r="C101" s="19" t="s">
        <v>94</v>
      </c>
      <c r="D101" s="19" t="s">
        <v>86</v>
      </c>
      <c r="E101" s="22"/>
      <c r="F101" s="22"/>
      <c r="G101" s="22">
        <v>2261.4203000000002</v>
      </c>
      <c r="H101" s="22">
        <v>2303.5749000000001</v>
      </c>
      <c r="I101" s="22">
        <v>2319.5011</v>
      </c>
      <c r="J101" s="22">
        <v>3205.56</v>
      </c>
      <c r="K101" s="22">
        <v>3189.78</v>
      </c>
      <c r="L101" s="22">
        <v>3206.9600000000005</v>
      </c>
      <c r="M101" s="22">
        <v>3316.7799999999997</v>
      </c>
      <c r="N101" s="22">
        <v>3327.3800000000006</v>
      </c>
      <c r="O101" s="22">
        <v>3371.72</v>
      </c>
      <c r="P101" s="22">
        <v>3371.15</v>
      </c>
      <c r="Q101" s="22">
        <v>3459.2599999999998</v>
      </c>
      <c r="R101" s="22">
        <v>3509.6000000000004</v>
      </c>
      <c r="S101" s="22">
        <v>3578.1800000000003</v>
      </c>
      <c r="T101" s="22">
        <v>3575.7500000000005</v>
      </c>
      <c r="U101" s="22">
        <v>3646.79</v>
      </c>
      <c r="V101" s="22">
        <v>3690.12</v>
      </c>
      <c r="W101" s="22">
        <v>3755.45</v>
      </c>
      <c r="X101" s="22">
        <v>3745.7700000000004</v>
      </c>
      <c r="Y101" s="22">
        <v>3719.7400000000002</v>
      </c>
      <c r="Z101" s="22">
        <v>3514.91</v>
      </c>
      <c r="AA101" s="22">
        <v>3317.2500000000005</v>
      </c>
      <c r="AB101" s="22">
        <v>3248.18</v>
      </c>
      <c r="AC101" s="22">
        <v>3258.9500000000003</v>
      </c>
      <c r="AD101" s="22">
        <v>3286.2699999999995</v>
      </c>
      <c r="AE101" s="22">
        <v>3345.7200000000003</v>
      </c>
      <c r="AF101" s="22">
        <v>3399.84</v>
      </c>
      <c r="AG101" s="22">
        <v>3097.6999999999994</v>
      </c>
      <c r="AH101" s="22"/>
    </row>
    <row r="102" spans="1:34" x14ac:dyDescent="0.25">
      <c r="A102" s="19" t="s">
        <v>97</v>
      </c>
      <c r="B102" s="19" t="s">
        <v>154</v>
      </c>
      <c r="C102" s="19" t="s">
        <v>94</v>
      </c>
      <c r="D102" s="19" t="s">
        <v>117</v>
      </c>
      <c r="E102" s="22"/>
      <c r="F102" s="22"/>
      <c r="G102" s="22"/>
      <c r="H102" s="22"/>
      <c r="I102" s="22"/>
      <c r="J102" s="22"/>
      <c r="K102" s="22">
        <v>288.8</v>
      </c>
      <c r="L102" s="22">
        <v>275.39999999999998</v>
      </c>
      <c r="M102" s="22">
        <v>264.5</v>
      </c>
      <c r="N102" s="22">
        <v>258.89999999999998</v>
      </c>
      <c r="O102" s="22">
        <v>242</v>
      </c>
      <c r="P102" s="22">
        <v>236.5</v>
      </c>
      <c r="Q102" s="22">
        <v>234.8</v>
      </c>
      <c r="R102" s="22">
        <v>209.6</v>
      </c>
      <c r="S102" s="22">
        <v>202.5</v>
      </c>
      <c r="T102" s="22">
        <v>188.1</v>
      </c>
      <c r="U102" s="22">
        <v>185.4</v>
      </c>
      <c r="V102" s="22">
        <v>177.6</v>
      </c>
      <c r="W102" s="22">
        <v>169.7</v>
      </c>
      <c r="X102" s="22">
        <v>170.4</v>
      </c>
      <c r="Y102" s="22">
        <v>167</v>
      </c>
      <c r="Z102" s="22">
        <v>180.7</v>
      </c>
      <c r="AA102" s="22">
        <v>191</v>
      </c>
      <c r="AB102" s="22">
        <v>182.3</v>
      </c>
      <c r="AC102" s="22">
        <v>186.9</v>
      </c>
      <c r="AD102" s="22">
        <v>202.7</v>
      </c>
      <c r="AE102" s="22">
        <v>214.9</v>
      </c>
      <c r="AF102" s="22">
        <v>217.7</v>
      </c>
      <c r="AG102" s="22">
        <v>210.1</v>
      </c>
      <c r="AH102" s="22"/>
    </row>
    <row r="103" spans="1:34" x14ac:dyDescent="0.25">
      <c r="A103" s="19" t="s">
        <v>97</v>
      </c>
      <c r="B103" s="19" t="s">
        <v>2</v>
      </c>
      <c r="C103" s="19" t="s">
        <v>84</v>
      </c>
      <c r="D103" s="19" t="s">
        <v>11</v>
      </c>
      <c r="E103" s="22"/>
      <c r="F103" s="22"/>
      <c r="G103" s="22"/>
      <c r="H103" s="22"/>
      <c r="I103" s="22"/>
      <c r="J103" s="22">
        <v>475</v>
      </c>
      <c r="K103" s="22">
        <v>505.43</v>
      </c>
      <c r="L103" s="22">
        <v>522.38</v>
      </c>
      <c r="M103" s="22">
        <v>498.17</v>
      </c>
      <c r="N103" s="22">
        <v>533.45000000000005</v>
      </c>
      <c r="O103" s="22">
        <v>559.71</v>
      </c>
      <c r="P103" s="22">
        <v>567.34</v>
      </c>
      <c r="Q103" s="22">
        <v>568.39</v>
      </c>
      <c r="R103" s="22">
        <v>567.76</v>
      </c>
      <c r="S103" s="22">
        <v>575.85</v>
      </c>
      <c r="T103" s="22">
        <v>595.52</v>
      </c>
      <c r="U103" s="22">
        <v>600.67999999999995</v>
      </c>
      <c r="V103" s="22">
        <v>621.58000000000004</v>
      </c>
      <c r="W103" s="22">
        <v>616.41999999999996</v>
      </c>
      <c r="X103" s="22">
        <v>595.59</v>
      </c>
      <c r="Y103" s="22">
        <v>594.5</v>
      </c>
      <c r="Z103" s="22">
        <v>581.67999999999995</v>
      </c>
      <c r="AA103" s="22">
        <v>575.26</v>
      </c>
      <c r="AB103" s="22">
        <v>592.30999999999995</v>
      </c>
      <c r="AC103" s="22">
        <v>621.99</v>
      </c>
      <c r="AD103" s="22">
        <v>633.58000000000004</v>
      </c>
      <c r="AE103" s="22">
        <v>633.32000000000005</v>
      </c>
      <c r="AF103" s="22">
        <v>647.37</v>
      </c>
      <c r="AG103" s="22">
        <v>650.52</v>
      </c>
      <c r="AH103" s="22"/>
    </row>
    <row r="104" spans="1:34" x14ac:dyDescent="0.25">
      <c r="A104" s="19" t="s">
        <v>97</v>
      </c>
      <c r="B104" s="19" t="s">
        <v>3</v>
      </c>
      <c r="C104" s="19" t="s">
        <v>84</v>
      </c>
      <c r="D104" s="19" t="s">
        <v>12</v>
      </c>
      <c r="E104" s="22"/>
      <c r="F104" s="22"/>
      <c r="G104" s="22"/>
      <c r="H104" s="22"/>
      <c r="I104" s="22"/>
      <c r="J104" s="22">
        <v>500.62</v>
      </c>
      <c r="K104" s="22">
        <v>496.76</v>
      </c>
      <c r="L104" s="22">
        <v>527.99</v>
      </c>
      <c r="M104" s="22">
        <v>538.1</v>
      </c>
      <c r="N104" s="22">
        <v>552.41999999999996</v>
      </c>
      <c r="O104" s="22">
        <v>595.87</v>
      </c>
      <c r="P104" s="22">
        <v>605.23</v>
      </c>
      <c r="Q104" s="22">
        <v>605.4</v>
      </c>
      <c r="R104" s="22">
        <v>632.84</v>
      </c>
      <c r="S104" s="22">
        <v>649.48</v>
      </c>
      <c r="T104" s="22">
        <v>662.52</v>
      </c>
      <c r="U104" s="22">
        <v>692.99</v>
      </c>
      <c r="V104" s="22">
        <v>690.32</v>
      </c>
      <c r="W104" s="22">
        <v>738.85</v>
      </c>
      <c r="X104" s="22">
        <v>784.58</v>
      </c>
      <c r="Y104" s="22">
        <v>769.29</v>
      </c>
      <c r="Z104" s="22">
        <v>786.34</v>
      </c>
      <c r="AA104" s="22">
        <v>768.4</v>
      </c>
      <c r="AB104" s="22">
        <v>798.05</v>
      </c>
      <c r="AC104" s="22">
        <v>889.45</v>
      </c>
      <c r="AD104" s="22">
        <v>914.08</v>
      </c>
      <c r="AE104" s="22">
        <v>940.39</v>
      </c>
      <c r="AF104" s="22">
        <v>979.05</v>
      </c>
      <c r="AG104" s="22">
        <v>992.21</v>
      </c>
      <c r="AH104" s="22"/>
    </row>
    <row r="105" spans="1:34" x14ac:dyDescent="0.25">
      <c r="A105" s="19" t="s">
        <v>97</v>
      </c>
      <c r="B105" s="19" t="s">
        <v>4</v>
      </c>
      <c r="C105" s="19" t="s">
        <v>84</v>
      </c>
      <c r="D105" s="19" t="s">
        <v>13</v>
      </c>
      <c r="E105" s="22"/>
      <c r="F105" s="22"/>
      <c r="G105" s="22"/>
      <c r="H105" s="22"/>
      <c r="I105" s="22"/>
      <c r="J105" s="22">
        <v>121.36</v>
      </c>
      <c r="K105" s="22">
        <v>119.67</v>
      </c>
      <c r="L105" s="22">
        <v>128.01</v>
      </c>
      <c r="M105" s="22">
        <v>129.27000000000001</v>
      </c>
      <c r="N105" s="22">
        <v>137.53</v>
      </c>
      <c r="O105" s="22">
        <v>138.19</v>
      </c>
      <c r="P105" s="22">
        <v>144</v>
      </c>
      <c r="Q105" s="22">
        <v>139.25</v>
      </c>
      <c r="R105" s="22">
        <v>140.46</v>
      </c>
      <c r="S105" s="22">
        <v>150.41</v>
      </c>
      <c r="T105" s="22">
        <v>155.38999999999999</v>
      </c>
      <c r="U105" s="22">
        <v>154.69</v>
      </c>
      <c r="V105" s="22">
        <v>155.84</v>
      </c>
      <c r="W105" s="22">
        <v>158.01</v>
      </c>
      <c r="X105" s="22">
        <v>157.31</v>
      </c>
      <c r="Y105" s="22">
        <v>153.30000000000001</v>
      </c>
      <c r="Z105" s="22">
        <v>167.46</v>
      </c>
      <c r="AA105" s="22">
        <v>169.44</v>
      </c>
      <c r="AB105" s="22">
        <v>165.9</v>
      </c>
      <c r="AC105" s="22">
        <v>154.58000000000001</v>
      </c>
      <c r="AD105" s="22">
        <v>163.62</v>
      </c>
      <c r="AE105" s="22">
        <v>194.58</v>
      </c>
      <c r="AF105" s="22">
        <v>178.22</v>
      </c>
      <c r="AG105" s="22">
        <v>176.58</v>
      </c>
      <c r="AH105" s="22"/>
    </row>
    <row r="106" spans="1:34" x14ac:dyDescent="0.25">
      <c r="A106" s="19" t="s">
        <v>97</v>
      </c>
      <c r="B106" s="19" t="s">
        <v>5</v>
      </c>
      <c r="C106" s="19" t="s">
        <v>84</v>
      </c>
      <c r="D106" s="19" t="s">
        <v>14</v>
      </c>
      <c r="E106" s="22"/>
      <c r="F106" s="22"/>
      <c r="G106" s="22"/>
      <c r="H106" s="22"/>
      <c r="I106" s="22"/>
      <c r="J106" s="22">
        <v>315.61</v>
      </c>
      <c r="K106" s="22">
        <v>308.17</v>
      </c>
      <c r="L106" s="22">
        <v>298.58999999999997</v>
      </c>
      <c r="M106" s="22">
        <v>293.87</v>
      </c>
      <c r="N106" s="22">
        <v>293.20999999999998</v>
      </c>
      <c r="O106" s="22">
        <v>285.33999999999997</v>
      </c>
      <c r="P106" s="22">
        <v>298.2</v>
      </c>
      <c r="Q106" s="22">
        <v>298.07</v>
      </c>
      <c r="R106" s="22">
        <v>305.52999999999997</v>
      </c>
      <c r="S106" s="22">
        <v>298.11</v>
      </c>
      <c r="T106" s="22">
        <v>290.11</v>
      </c>
      <c r="U106" s="22">
        <v>286.33</v>
      </c>
      <c r="V106" s="22">
        <v>282.58999999999997</v>
      </c>
      <c r="W106" s="22">
        <v>274.95</v>
      </c>
      <c r="X106" s="22">
        <v>301.98</v>
      </c>
      <c r="Y106" s="22">
        <v>352.22</v>
      </c>
      <c r="Z106" s="22">
        <v>319.44</v>
      </c>
      <c r="AA106" s="22">
        <v>346.13</v>
      </c>
      <c r="AB106" s="22">
        <v>390.51</v>
      </c>
      <c r="AC106" s="22">
        <v>410.16</v>
      </c>
      <c r="AD106" s="22">
        <v>441.58</v>
      </c>
      <c r="AE106" s="22">
        <v>453.81</v>
      </c>
      <c r="AF106" s="22">
        <v>428.02</v>
      </c>
      <c r="AG106" s="22">
        <v>400.69</v>
      </c>
      <c r="AH106" s="22"/>
    </row>
    <row r="107" spans="1:34" x14ac:dyDescent="0.25">
      <c r="A107" s="19" t="s">
        <v>97</v>
      </c>
      <c r="B107" s="19" t="s">
        <v>6</v>
      </c>
      <c r="C107" s="19" t="s">
        <v>84</v>
      </c>
      <c r="D107" s="19" t="s">
        <v>15</v>
      </c>
      <c r="E107" s="22"/>
      <c r="F107" s="22"/>
      <c r="G107" s="22"/>
      <c r="H107" s="22"/>
      <c r="I107" s="22"/>
      <c r="J107" s="22">
        <v>246.01</v>
      </c>
      <c r="K107" s="22">
        <v>241.6</v>
      </c>
      <c r="L107" s="22">
        <v>252.57</v>
      </c>
      <c r="M107" s="22">
        <v>259.58</v>
      </c>
      <c r="N107" s="22">
        <v>254.33</v>
      </c>
      <c r="O107" s="22">
        <v>260.35000000000002</v>
      </c>
      <c r="P107" s="22">
        <v>255.32</v>
      </c>
      <c r="Q107" s="22">
        <v>257.43</v>
      </c>
      <c r="R107" s="22">
        <v>284.48</v>
      </c>
      <c r="S107" s="22">
        <v>284.29000000000002</v>
      </c>
      <c r="T107" s="22">
        <v>276.89</v>
      </c>
      <c r="U107" s="22">
        <v>282.08</v>
      </c>
      <c r="V107" s="22">
        <v>269.98</v>
      </c>
      <c r="W107" s="22">
        <v>263.83</v>
      </c>
      <c r="X107" s="22">
        <v>287.38</v>
      </c>
      <c r="Y107" s="22">
        <v>265.26</v>
      </c>
      <c r="Z107" s="22">
        <v>276.39999999999998</v>
      </c>
      <c r="AA107" s="22">
        <v>270.67</v>
      </c>
      <c r="AB107" s="22">
        <v>279.87</v>
      </c>
      <c r="AC107" s="22">
        <v>292.35000000000002</v>
      </c>
      <c r="AD107" s="22">
        <v>296.58</v>
      </c>
      <c r="AE107" s="22">
        <v>305.17</v>
      </c>
      <c r="AF107" s="22">
        <v>303.99</v>
      </c>
      <c r="AG107" s="22">
        <v>325.77999999999997</v>
      </c>
      <c r="AH107" s="22"/>
    </row>
    <row r="108" spans="1:34" x14ac:dyDescent="0.25">
      <c r="A108" s="19" t="s">
        <v>97</v>
      </c>
      <c r="B108" s="19" t="s">
        <v>7</v>
      </c>
      <c r="C108" s="19" t="s">
        <v>84</v>
      </c>
      <c r="D108" s="19" t="s">
        <v>16</v>
      </c>
      <c r="E108" s="22"/>
      <c r="F108" s="22"/>
      <c r="G108" s="22"/>
      <c r="H108" s="22"/>
      <c r="I108" s="22"/>
      <c r="J108" s="22">
        <v>344.64</v>
      </c>
      <c r="K108" s="22">
        <v>321.01</v>
      </c>
      <c r="L108" s="22">
        <v>306.13</v>
      </c>
      <c r="M108" s="22">
        <v>315.55</v>
      </c>
      <c r="N108" s="22">
        <v>310.63</v>
      </c>
      <c r="O108" s="22">
        <v>311.67</v>
      </c>
      <c r="P108" s="22">
        <v>307.38</v>
      </c>
      <c r="Q108" s="22">
        <v>311.11</v>
      </c>
      <c r="R108" s="22">
        <v>326.16000000000003</v>
      </c>
      <c r="S108" s="22">
        <v>321.88</v>
      </c>
      <c r="T108" s="22">
        <v>307.41000000000003</v>
      </c>
      <c r="U108" s="22">
        <v>310.63</v>
      </c>
      <c r="V108" s="22">
        <v>281.77</v>
      </c>
      <c r="W108" s="22">
        <v>267.62</v>
      </c>
      <c r="X108" s="22">
        <v>270.42</v>
      </c>
      <c r="Y108" s="22">
        <v>268.68</v>
      </c>
      <c r="Z108" s="22">
        <v>265.60000000000002</v>
      </c>
      <c r="AA108" s="22">
        <v>262.69</v>
      </c>
      <c r="AB108" s="22">
        <v>257.05</v>
      </c>
      <c r="AC108" s="22">
        <v>264.55</v>
      </c>
      <c r="AD108" s="22">
        <v>270.83999999999997</v>
      </c>
      <c r="AE108" s="22">
        <v>279.27999999999997</v>
      </c>
      <c r="AF108" s="22">
        <v>282.64</v>
      </c>
      <c r="AG108" s="22">
        <v>296.89999999999998</v>
      </c>
      <c r="AH108" s="22"/>
    </row>
    <row r="109" spans="1:34" x14ac:dyDescent="0.25">
      <c r="A109" s="19" t="s">
        <v>97</v>
      </c>
      <c r="B109" s="19" t="s">
        <v>8</v>
      </c>
      <c r="C109" s="19" t="s">
        <v>94</v>
      </c>
      <c r="D109" s="19" t="s">
        <v>17</v>
      </c>
      <c r="E109" s="22"/>
      <c r="F109" s="22"/>
      <c r="G109" s="22"/>
      <c r="H109" s="22"/>
      <c r="I109" s="22"/>
      <c r="J109" s="22"/>
      <c r="K109" s="22">
        <v>190.4</v>
      </c>
      <c r="L109" s="22">
        <v>211.2</v>
      </c>
      <c r="M109" s="22">
        <v>211.2</v>
      </c>
      <c r="N109" s="22">
        <v>199</v>
      </c>
      <c r="O109" s="22">
        <v>191.2</v>
      </c>
      <c r="P109" s="22">
        <v>195.79999999999998</v>
      </c>
      <c r="Q109" s="22">
        <v>184.79999999999998</v>
      </c>
      <c r="R109" s="22">
        <v>199.5</v>
      </c>
      <c r="S109" s="22">
        <v>187.60000000000002</v>
      </c>
      <c r="T109" s="22">
        <v>200.3</v>
      </c>
      <c r="U109" s="22">
        <v>201.5</v>
      </c>
      <c r="V109" s="22">
        <v>202.79999999999998</v>
      </c>
      <c r="W109" s="22">
        <v>213.5</v>
      </c>
      <c r="X109" s="22">
        <v>208.20000000000005</v>
      </c>
      <c r="Y109" s="22">
        <v>202.7</v>
      </c>
      <c r="Z109" s="22">
        <v>203.00000000000003</v>
      </c>
      <c r="AA109" s="22">
        <v>230.29999999999998</v>
      </c>
      <c r="AB109" s="22">
        <v>220.20000000000002</v>
      </c>
      <c r="AC109" s="22">
        <v>233.7</v>
      </c>
      <c r="AD109" s="22">
        <v>256</v>
      </c>
      <c r="AE109" s="22">
        <v>254.2</v>
      </c>
      <c r="AF109" s="22">
        <v>237.8</v>
      </c>
      <c r="AG109" s="22">
        <v>251.7</v>
      </c>
      <c r="AH109" s="22"/>
    </row>
    <row r="110" spans="1:34" x14ac:dyDescent="0.25">
      <c r="A110" s="19" t="s">
        <v>97</v>
      </c>
      <c r="B110" s="19" t="s">
        <v>220</v>
      </c>
      <c r="C110" s="19" t="s">
        <v>94</v>
      </c>
      <c r="D110" s="19" t="s">
        <v>86</v>
      </c>
      <c r="E110" s="22"/>
      <c r="F110" s="22"/>
      <c r="G110" s="22"/>
      <c r="H110" s="22"/>
      <c r="I110" s="22"/>
      <c r="J110" s="22">
        <v>2003.2400000000002</v>
      </c>
      <c r="K110" s="22">
        <v>2471.84</v>
      </c>
      <c r="L110" s="22">
        <v>2522.2699999999995</v>
      </c>
      <c r="M110" s="22">
        <v>2510.2399999999998</v>
      </c>
      <c r="N110" s="22">
        <v>2539.4699999999998</v>
      </c>
      <c r="O110" s="22">
        <v>2584.33</v>
      </c>
      <c r="P110" s="22">
        <v>2609.7700000000004</v>
      </c>
      <c r="Q110" s="22">
        <v>2599.2500000000005</v>
      </c>
      <c r="R110" s="22">
        <v>2666.33</v>
      </c>
      <c r="S110" s="22">
        <v>2670.12</v>
      </c>
      <c r="T110" s="22">
        <v>2676.24</v>
      </c>
      <c r="U110" s="22">
        <v>2714.3</v>
      </c>
      <c r="V110" s="22">
        <v>2682.48</v>
      </c>
      <c r="W110" s="22">
        <v>2702.8799999999997</v>
      </c>
      <c r="X110" s="22">
        <v>2775.8600000000006</v>
      </c>
      <c r="Y110" s="22">
        <v>2772.9499999999994</v>
      </c>
      <c r="Z110" s="22">
        <v>2780.62</v>
      </c>
      <c r="AA110" s="22">
        <v>2813.8900000000003</v>
      </c>
      <c r="AB110" s="22">
        <v>2886.1899999999996</v>
      </c>
      <c r="AC110" s="22">
        <v>3053.68</v>
      </c>
      <c r="AD110" s="22">
        <v>3178.98</v>
      </c>
      <c r="AE110" s="22">
        <v>3275.6499999999996</v>
      </c>
      <c r="AF110" s="22">
        <v>3274.7899999999995</v>
      </c>
      <c r="AG110" s="22">
        <v>3304.48</v>
      </c>
      <c r="AH110" s="22"/>
    </row>
    <row r="111" spans="1:34" x14ac:dyDescent="0.25">
      <c r="A111" s="19" t="s">
        <v>98</v>
      </c>
      <c r="B111" s="19" t="s">
        <v>154</v>
      </c>
      <c r="C111" s="19" t="s">
        <v>94</v>
      </c>
      <c r="D111" s="19" t="s">
        <v>117</v>
      </c>
      <c r="E111" s="22">
        <v>152.4</v>
      </c>
      <c r="F111" s="22">
        <v>137.19999999999999</v>
      </c>
      <c r="G111" s="22">
        <v>134.4</v>
      </c>
      <c r="H111" s="22">
        <v>130.9</v>
      </c>
      <c r="I111" s="22">
        <v>131.80000000000001</v>
      </c>
      <c r="J111" s="22">
        <v>131.9</v>
      </c>
      <c r="K111" s="22">
        <v>127</v>
      </c>
      <c r="L111" s="22">
        <v>130.6</v>
      </c>
      <c r="M111" s="22">
        <v>117.6</v>
      </c>
      <c r="N111" s="22">
        <v>119.4</v>
      </c>
      <c r="O111" s="22">
        <v>115</v>
      </c>
      <c r="P111" s="22">
        <v>106.7</v>
      </c>
      <c r="Q111" s="22">
        <v>107.5</v>
      </c>
      <c r="R111" s="22">
        <v>101.1</v>
      </c>
      <c r="S111" s="22">
        <v>101.4</v>
      </c>
      <c r="T111" s="22">
        <v>99.8</v>
      </c>
      <c r="U111" s="22">
        <v>101</v>
      </c>
      <c r="V111" s="22">
        <v>104</v>
      </c>
      <c r="W111" s="22">
        <v>106.6</v>
      </c>
      <c r="X111" s="22">
        <v>94.4</v>
      </c>
      <c r="Y111" s="22">
        <v>94.1</v>
      </c>
      <c r="Z111" s="22">
        <v>90.1</v>
      </c>
      <c r="AA111" s="22">
        <v>90.1</v>
      </c>
      <c r="AB111" s="22">
        <v>92.5</v>
      </c>
      <c r="AC111" s="22">
        <v>88.8</v>
      </c>
      <c r="AD111" s="22">
        <v>89.2</v>
      </c>
      <c r="AE111" s="22">
        <v>90.9</v>
      </c>
      <c r="AF111" s="22">
        <v>88.8</v>
      </c>
      <c r="AG111" s="22">
        <v>82.7</v>
      </c>
      <c r="AH111" s="22"/>
    </row>
    <row r="112" spans="1:34" x14ac:dyDescent="0.25">
      <c r="A112" s="19" t="s">
        <v>98</v>
      </c>
      <c r="B112" s="19" t="s">
        <v>2</v>
      </c>
      <c r="C112" s="19" t="s">
        <v>84</v>
      </c>
      <c r="D112" s="19" t="s">
        <v>11</v>
      </c>
      <c r="E112" s="22"/>
      <c r="F112" s="22"/>
      <c r="G112" s="22"/>
      <c r="H112" s="22"/>
      <c r="I112" s="22"/>
      <c r="J112" s="22"/>
      <c r="K112" s="22"/>
      <c r="L112" s="22">
        <v>202.5</v>
      </c>
      <c r="M112" s="22">
        <v>225.67500000000001</v>
      </c>
      <c r="N112" s="22">
        <v>238.6</v>
      </c>
      <c r="O112" s="22">
        <v>254</v>
      </c>
      <c r="P112" s="22">
        <v>260.47500000000002</v>
      </c>
      <c r="Q112" s="22">
        <v>263.85000000000002</v>
      </c>
      <c r="R112" s="22">
        <v>269</v>
      </c>
      <c r="S112" s="22">
        <v>279.42500000000001</v>
      </c>
      <c r="T112" s="22">
        <v>292.77499999999998</v>
      </c>
      <c r="U112" s="22">
        <v>303.64999999999998</v>
      </c>
      <c r="V112" s="22">
        <v>323.60000000000002</v>
      </c>
      <c r="W112" s="22">
        <v>326.10000000000002</v>
      </c>
      <c r="X112" s="22">
        <v>291.32499999999999</v>
      </c>
      <c r="Y112" s="22">
        <v>280.89999999999998</v>
      </c>
      <c r="Z112" s="22">
        <v>276.17500000000001</v>
      </c>
      <c r="AA112" s="22">
        <v>275.07499999999999</v>
      </c>
      <c r="AB112" s="22">
        <v>282.125</v>
      </c>
      <c r="AC112" s="22">
        <v>287.3</v>
      </c>
      <c r="AD112" s="22">
        <v>291.10000000000002</v>
      </c>
      <c r="AE112" s="22">
        <v>296.95</v>
      </c>
      <c r="AF112" s="22">
        <v>302.72500000000002</v>
      </c>
      <c r="AG112" s="22">
        <v>301.5</v>
      </c>
      <c r="AH112" s="22"/>
    </row>
    <row r="113" spans="1:34" x14ac:dyDescent="0.25">
      <c r="A113" s="19" t="s">
        <v>98</v>
      </c>
      <c r="B113" s="19" t="s">
        <v>3</v>
      </c>
      <c r="C113" s="19" t="s">
        <v>84</v>
      </c>
      <c r="D113" s="19" t="s">
        <v>12</v>
      </c>
      <c r="E113" s="22"/>
      <c r="F113" s="22"/>
      <c r="G113" s="22"/>
      <c r="H113" s="22"/>
      <c r="I113" s="22"/>
      <c r="J113" s="22"/>
      <c r="K113" s="22"/>
      <c r="L113" s="22">
        <v>314.14999999999998</v>
      </c>
      <c r="M113" s="22">
        <v>402.55</v>
      </c>
      <c r="N113" s="22">
        <v>442.92500000000001</v>
      </c>
      <c r="O113" s="22">
        <v>463.97500000000002</v>
      </c>
      <c r="P113" s="22">
        <v>485.75</v>
      </c>
      <c r="Q113" s="22">
        <v>495.85</v>
      </c>
      <c r="R113" s="22">
        <v>506.2</v>
      </c>
      <c r="S113" s="22">
        <v>539.77499999999998</v>
      </c>
      <c r="T113" s="22">
        <v>567.02499999999998</v>
      </c>
      <c r="U113" s="22">
        <v>586.875</v>
      </c>
      <c r="V113" s="22">
        <v>615.1</v>
      </c>
      <c r="W113" s="22">
        <v>620.70000000000005</v>
      </c>
      <c r="X113" s="22">
        <v>587.72500000000002</v>
      </c>
      <c r="Y113" s="22">
        <v>561.22500000000002</v>
      </c>
      <c r="Z113" s="22">
        <v>569.65</v>
      </c>
      <c r="AA113" s="22">
        <v>568.77499999999998</v>
      </c>
      <c r="AB113" s="22">
        <v>582.35</v>
      </c>
      <c r="AC113" s="22">
        <v>602.625</v>
      </c>
      <c r="AD113" s="22">
        <v>619.92499999999995</v>
      </c>
      <c r="AE113" s="22">
        <v>647.125</v>
      </c>
      <c r="AF113" s="22">
        <v>659.67499999999995</v>
      </c>
      <c r="AG113" s="22">
        <v>682.32500000000005</v>
      </c>
      <c r="AH113" s="22"/>
    </row>
    <row r="114" spans="1:34" x14ac:dyDescent="0.25">
      <c r="A114" s="19" t="s">
        <v>98</v>
      </c>
      <c r="B114" s="19" t="s">
        <v>4</v>
      </c>
      <c r="C114" s="19" t="s">
        <v>84</v>
      </c>
      <c r="D114" s="19" t="s">
        <v>13</v>
      </c>
      <c r="E114" s="22"/>
      <c r="F114" s="22"/>
      <c r="G114" s="22"/>
      <c r="H114" s="22"/>
      <c r="I114" s="22"/>
      <c r="J114" s="22"/>
      <c r="K114" s="22"/>
      <c r="L114" s="22">
        <v>93.6</v>
      </c>
      <c r="M114" s="22">
        <v>105.425</v>
      </c>
      <c r="N114" s="22">
        <v>110.45</v>
      </c>
      <c r="O114" s="22">
        <v>115</v>
      </c>
      <c r="P114" s="22">
        <v>114.35</v>
      </c>
      <c r="Q114" s="22">
        <v>115.325</v>
      </c>
      <c r="R114" s="22">
        <v>121.7</v>
      </c>
      <c r="S114" s="22">
        <v>115.25</v>
      </c>
      <c r="T114" s="22">
        <v>119.52500000000001</v>
      </c>
      <c r="U114" s="22">
        <v>127.25</v>
      </c>
      <c r="V114" s="22">
        <v>142.6</v>
      </c>
      <c r="W114" s="22">
        <v>136.05000000000001</v>
      </c>
      <c r="X114" s="22">
        <v>132.25</v>
      </c>
      <c r="Y114" s="22">
        <v>129.97499999999999</v>
      </c>
      <c r="Z114" s="22">
        <v>119.55</v>
      </c>
      <c r="AA114" s="22">
        <v>123.75</v>
      </c>
      <c r="AB114" s="22">
        <v>137.32499999999999</v>
      </c>
      <c r="AC114" s="22">
        <v>144.92500000000001</v>
      </c>
      <c r="AD114" s="22">
        <v>148.25</v>
      </c>
      <c r="AE114" s="22">
        <v>156.42500000000001</v>
      </c>
      <c r="AF114" s="22">
        <v>163.625</v>
      </c>
      <c r="AG114" s="22">
        <v>175.67500000000001</v>
      </c>
      <c r="AH114" s="22"/>
    </row>
    <row r="115" spans="1:34" x14ac:dyDescent="0.25">
      <c r="A115" s="19" t="s">
        <v>98</v>
      </c>
      <c r="B115" s="19" t="s">
        <v>5</v>
      </c>
      <c r="C115" s="19" t="s">
        <v>84</v>
      </c>
      <c r="D115" s="19" t="s">
        <v>14</v>
      </c>
      <c r="E115" s="22">
        <v>65</v>
      </c>
      <c r="F115" s="22">
        <v>69</v>
      </c>
      <c r="G115" s="22">
        <v>69</v>
      </c>
      <c r="H115" s="22">
        <v>67</v>
      </c>
      <c r="I115" s="22">
        <v>68</v>
      </c>
      <c r="J115" s="22">
        <v>72</v>
      </c>
      <c r="K115" s="22">
        <v>76</v>
      </c>
      <c r="L115" s="22">
        <v>74.2</v>
      </c>
      <c r="M115" s="22">
        <v>67.099999999999994</v>
      </c>
      <c r="N115" s="22">
        <v>72.349999999999994</v>
      </c>
      <c r="O115" s="22">
        <v>74.724999999999994</v>
      </c>
      <c r="P115" s="22">
        <v>76.599999999999994</v>
      </c>
      <c r="Q115" s="22">
        <v>83.25</v>
      </c>
      <c r="R115" s="22">
        <v>85.25</v>
      </c>
      <c r="S115" s="22">
        <v>85.025000000000006</v>
      </c>
      <c r="T115" s="22">
        <v>94.174999999999997</v>
      </c>
      <c r="U115" s="22">
        <v>97.424999999999997</v>
      </c>
      <c r="V115" s="22">
        <v>97.075000000000003</v>
      </c>
      <c r="W115" s="22">
        <v>97.5</v>
      </c>
      <c r="X115" s="22">
        <v>96.625</v>
      </c>
      <c r="Y115" s="22">
        <v>94.075000000000003</v>
      </c>
      <c r="Z115" s="22">
        <v>90.65</v>
      </c>
      <c r="AA115" s="22">
        <v>88.25</v>
      </c>
      <c r="AB115" s="22">
        <v>86.775000000000006</v>
      </c>
      <c r="AC115" s="22">
        <v>88.924999999999997</v>
      </c>
      <c r="AD115" s="22">
        <v>92.5</v>
      </c>
      <c r="AE115" s="22">
        <v>93.85</v>
      </c>
      <c r="AF115" s="22">
        <v>97.5</v>
      </c>
      <c r="AG115" s="22">
        <v>105.375</v>
      </c>
      <c r="AH115" s="22"/>
    </row>
    <row r="116" spans="1:34" x14ac:dyDescent="0.25">
      <c r="A116" s="19" t="s">
        <v>98</v>
      </c>
      <c r="B116" s="19" t="s">
        <v>6</v>
      </c>
      <c r="C116" s="19" t="s">
        <v>84</v>
      </c>
      <c r="D116" s="19" t="s">
        <v>15</v>
      </c>
      <c r="E116" s="22"/>
      <c r="F116" s="22"/>
      <c r="G116" s="22"/>
      <c r="H116" s="22"/>
      <c r="I116" s="22">
        <v>63.9</v>
      </c>
      <c r="J116" s="22">
        <v>65.2</v>
      </c>
      <c r="K116" s="22">
        <v>65.8</v>
      </c>
      <c r="L116" s="22">
        <v>67.900000000000006</v>
      </c>
      <c r="M116" s="22">
        <v>123.675</v>
      </c>
      <c r="N116" s="22">
        <v>131.35</v>
      </c>
      <c r="O116" s="22">
        <v>143.72499999999999</v>
      </c>
      <c r="P116" s="22">
        <v>157.1</v>
      </c>
      <c r="Q116" s="22">
        <v>171.8</v>
      </c>
      <c r="R116" s="22">
        <v>184.2</v>
      </c>
      <c r="S116" s="22">
        <v>193.42500000000001</v>
      </c>
      <c r="T116" s="22">
        <v>203.05</v>
      </c>
      <c r="U116" s="22">
        <v>219.42500000000001</v>
      </c>
      <c r="V116" s="22">
        <v>234.5</v>
      </c>
      <c r="W116" s="22">
        <v>242.05</v>
      </c>
      <c r="X116" s="22">
        <v>246.82499999999999</v>
      </c>
      <c r="Y116" s="22">
        <v>251.15</v>
      </c>
      <c r="Z116" s="22">
        <v>254.125</v>
      </c>
      <c r="AA116" s="22">
        <v>256.47500000000002</v>
      </c>
      <c r="AB116" s="22">
        <v>260.35000000000002</v>
      </c>
      <c r="AC116" s="22">
        <v>263.625</v>
      </c>
      <c r="AD116" s="22">
        <v>268.97500000000002</v>
      </c>
      <c r="AE116" s="22">
        <v>273.17500000000001</v>
      </c>
      <c r="AF116" s="22">
        <v>279.8</v>
      </c>
      <c r="AG116" s="22">
        <v>283.47500000000002</v>
      </c>
      <c r="AH116" s="22"/>
    </row>
    <row r="117" spans="1:34" x14ac:dyDescent="0.25">
      <c r="A117" s="19" t="s">
        <v>98</v>
      </c>
      <c r="B117" s="19" t="s">
        <v>7</v>
      </c>
      <c r="C117" s="19" t="s">
        <v>84</v>
      </c>
      <c r="D117" s="19" t="s">
        <v>16</v>
      </c>
      <c r="E117" s="22"/>
      <c r="F117" s="22"/>
      <c r="G117" s="22"/>
      <c r="H117" s="22"/>
      <c r="I117" s="22">
        <v>63.6</v>
      </c>
      <c r="J117" s="22">
        <v>63.05</v>
      </c>
      <c r="K117" s="22">
        <v>64.400000000000006</v>
      </c>
      <c r="L117" s="22">
        <v>65.349999999999994</v>
      </c>
      <c r="M117" s="22">
        <v>94.05</v>
      </c>
      <c r="N117" s="22">
        <v>99.75</v>
      </c>
      <c r="O117" s="22">
        <v>102.625</v>
      </c>
      <c r="P117" s="22">
        <v>104.27500000000001</v>
      </c>
      <c r="Q117" s="22">
        <v>109.875</v>
      </c>
      <c r="R117" s="22">
        <v>115.825</v>
      </c>
      <c r="S117" s="22">
        <v>118</v>
      </c>
      <c r="T117" s="22">
        <v>124.9</v>
      </c>
      <c r="U117" s="22">
        <v>134.4</v>
      </c>
      <c r="V117" s="22">
        <v>137.67500000000001</v>
      </c>
      <c r="W117" s="22">
        <v>142.30000000000001</v>
      </c>
      <c r="X117" s="22">
        <v>142.27500000000001</v>
      </c>
      <c r="Y117" s="22">
        <v>142.80000000000001</v>
      </c>
      <c r="Z117" s="22">
        <v>137</v>
      </c>
      <c r="AA117" s="22">
        <v>137.94999999999999</v>
      </c>
      <c r="AB117" s="22">
        <v>141.69999999999999</v>
      </c>
      <c r="AC117" s="22">
        <v>146.52500000000001</v>
      </c>
      <c r="AD117" s="22">
        <v>149.32499999999999</v>
      </c>
      <c r="AE117" s="22">
        <v>151.5</v>
      </c>
      <c r="AF117" s="22">
        <v>160.77500000000001</v>
      </c>
      <c r="AG117" s="22">
        <v>170.75</v>
      </c>
      <c r="AH117" s="22"/>
    </row>
    <row r="118" spans="1:34" x14ac:dyDescent="0.25">
      <c r="A118" s="19" t="s">
        <v>98</v>
      </c>
      <c r="B118" s="19" t="s">
        <v>8</v>
      </c>
      <c r="C118" s="19" t="s">
        <v>94</v>
      </c>
      <c r="D118" s="19" t="s">
        <v>17</v>
      </c>
      <c r="E118" s="22"/>
      <c r="F118" s="22"/>
      <c r="G118" s="22">
        <v>39.200000000000003</v>
      </c>
      <c r="H118" s="22">
        <v>56.6</v>
      </c>
      <c r="I118" s="22">
        <v>64.5</v>
      </c>
      <c r="J118" s="22">
        <v>67.599999999999994</v>
      </c>
      <c r="K118" s="22">
        <v>71.199999999999989</v>
      </c>
      <c r="L118" s="22">
        <v>73.900000000000006</v>
      </c>
      <c r="M118" s="22">
        <v>71.5</v>
      </c>
      <c r="N118" s="22">
        <v>80.7</v>
      </c>
      <c r="O118" s="22">
        <v>83.600000000000009</v>
      </c>
      <c r="P118" s="22">
        <v>82.9</v>
      </c>
      <c r="Q118" s="22">
        <v>91.300000000000011</v>
      </c>
      <c r="R118" s="22">
        <v>84.8</v>
      </c>
      <c r="S118" s="22">
        <v>100.19999999999999</v>
      </c>
      <c r="T118" s="22">
        <v>109.2</v>
      </c>
      <c r="U118" s="22">
        <v>100.7</v>
      </c>
      <c r="V118" s="22">
        <v>116.8</v>
      </c>
      <c r="W118" s="22">
        <v>112.6</v>
      </c>
      <c r="X118" s="22">
        <v>107.9</v>
      </c>
      <c r="Y118" s="22">
        <v>104.19999999999999</v>
      </c>
      <c r="Z118" s="22">
        <v>104.1</v>
      </c>
      <c r="AA118" s="22">
        <v>104.5</v>
      </c>
      <c r="AB118" s="22">
        <v>110.4</v>
      </c>
      <c r="AC118" s="22">
        <v>113.4</v>
      </c>
      <c r="AD118" s="22">
        <v>116.9</v>
      </c>
      <c r="AE118" s="22">
        <v>121.80000000000001</v>
      </c>
      <c r="AF118" s="22">
        <v>118.5</v>
      </c>
      <c r="AG118" s="22">
        <v>119.4</v>
      </c>
      <c r="AH118" s="22"/>
    </row>
    <row r="119" spans="1:34" x14ac:dyDescent="0.25">
      <c r="A119" s="19" t="s">
        <v>98</v>
      </c>
      <c r="B119" s="19" t="s">
        <v>220</v>
      </c>
      <c r="C119" s="19" t="s">
        <v>94</v>
      </c>
      <c r="D119" s="19" t="s">
        <v>86</v>
      </c>
      <c r="E119" s="22"/>
      <c r="F119" s="22"/>
      <c r="G119" s="22">
        <v>242.60000000000002</v>
      </c>
      <c r="H119" s="22">
        <v>254.5</v>
      </c>
      <c r="I119" s="22">
        <v>391.8</v>
      </c>
      <c r="J119" s="22">
        <v>399.75</v>
      </c>
      <c r="K119" s="22">
        <v>404.40000000000003</v>
      </c>
      <c r="L119" s="22">
        <v>1022.2</v>
      </c>
      <c r="M119" s="22">
        <v>1207.575</v>
      </c>
      <c r="N119" s="22">
        <v>1295.5250000000001</v>
      </c>
      <c r="O119" s="22">
        <v>1352.6499999999999</v>
      </c>
      <c r="P119" s="22">
        <v>1388.15</v>
      </c>
      <c r="Q119" s="22">
        <v>1438.75</v>
      </c>
      <c r="R119" s="22">
        <v>1468.075</v>
      </c>
      <c r="S119" s="22">
        <v>1532.5</v>
      </c>
      <c r="T119" s="22">
        <v>1610.45</v>
      </c>
      <c r="U119" s="22">
        <v>1670.7250000000001</v>
      </c>
      <c r="V119" s="22">
        <v>1771.35</v>
      </c>
      <c r="W119" s="22">
        <v>1783.8999999999999</v>
      </c>
      <c r="X119" s="22">
        <v>1699.3250000000003</v>
      </c>
      <c r="Y119" s="22">
        <v>1658.4250000000002</v>
      </c>
      <c r="Z119" s="22">
        <v>1641.35</v>
      </c>
      <c r="AA119" s="22">
        <v>1644.8749999999998</v>
      </c>
      <c r="AB119" s="22">
        <v>1693.5250000000003</v>
      </c>
      <c r="AC119" s="22">
        <v>1736.1250000000002</v>
      </c>
      <c r="AD119" s="22">
        <v>1776.175</v>
      </c>
      <c r="AE119" s="22">
        <v>1831.7249999999997</v>
      </c>
      <c r="AF119" s="22">
        <v>1871.4</v>
      </c>
      <c r="AG119" s="22">
        <v>1921.2000000000003</v>
      </c>
      <c r="AH119" s="22"/>
    </row>
    <row r="120" spans="1:34" x14ac:dyDescent="0.25">
      <c r="A120" s="19" t="s">
        <v>99</v>
      </c>
      <c r="B120" s="19" t="s">
        <v>154</v>
      </c>
      <c r="C120" s="19" t="s">
        <v>94</v>
      </c>
      <c r="D120" s="19" t="s">
        <v>117</v>
      </c>
      <c r="E120" s="22">
        <v>1797.8</v>
      </c>
      <c r="F120" s="22">
        <v>1695.3</v>
      </c>
      <c r="G120" s="22">
        <v>1576.4</v>
      </c>
      <c r="H120" s="22">
        <v>1360.3</v>
      </c>
      <c r="I120" s="22">
        <v>1308.5</v>
      </c>
      <c r="J120" s="22">
        <v>1248.8</v>
      </c>
      <c r="K120" s="22">
        <v>1156.9000000000001</v>
      </c>
      <c r="L120" s="22">
        <v>1107.5</v>
      </c>
      <c r="M120" s="22">
        <v>1114.8</v>
      </c>
      <c r="N120" s="22">
        <v>1053.9000000000001</v>
      </c>
      <c r="O120" s="22">
        <v>1035.9000000000001</v>
      </c>
      <c r="P120" s="22">
        <v>1049.8</v>
      </c>
      <c r="Q120" s="22">
        <v>1009</v>
      </c>
      <c r="R120" s="22">
        <v>986.9</v>
      </c>
      <c r="S120" s="22">
        <v>866.3</v>
      </c>
      <c r="T120" s="22">
        <v>882.2</v>
      </c>
      <c r="U120" s="22">
        <v>907.2</v>
      </c>
      <c r="V120" s="22">
        <v>855.4</v>
      </c>
      <c r="W120" s="22">
        <v>828.4</v>
      </c>
      <c r="X120" s="22">
        <v>784.3</v>
      </c>
      <c r="Y120" s="22">
        <v>798.3</v>
      </c>
      <c r="Z120" s="22">
        <v>781.2</v>
      </c>
      <c r="AA120" s="22">
        <v>778.5</v>
      </c>
      <c r="AB120" s="22">
        <v>743.8</v>
      </c>
      <c r="AC120" s="22">
        <v>753.9</v>
      </c>
      <c r="AD120" s="22">
        <v>785.8</v>
      </c>
      <c r="AE120" s="22">
        <v>825.6</v>
      </c>
      <c r="AF120" s="22">
        <v>811</v>
      </c>
      <c r="AG120" s="22">
        <v>810.8</v>
      </c>
      <c r="AH120" s="22"/>
    </row>
    <row r="121" spans="1:34" x14ac:dyDescent="0.25">
      <c r="A121" s="19" t="s">
        <v>99</v>
      </c>
      <c r="B121" s="19" t="s">
        <v>2</v>
      </c>
      <c r="C121" s="19" t="s">
        <v>84</v>
      </c>
      <c r="D121" s="19" t="s">
        <v>11</v>
      </c>
      <c r="E121" s="22"/>
      <c r="F121" s="22"/>
      <c r="G121" s="22"/>
      <c r="H121" s="22"/>
      <c r="I121" s="22"/>
      <c r="J121" s="22">
        <v>3368.3</v>
      </c>
      <c r="K121" s="22">
        <v>3363.6</v>
      </c>
      <c r="L121" s="22">
        <v>3332.9</v>
      </c>
      <c r="M121" s="22">
        <v>3352.7</v>
      </c>
      <c r="N121" s="22">
        <v>3360.4</v>
      </c>
      <c r="O121" s="22">
        <v>3399.7</v>
      </c>
      <c r="P121" s="22">
        <v>3444.3</v>
      </c>
      <c r="Q121" s="22">
        <v>3495.3</v>
      </c>
      <c r="R121" s="22">
        <v>3555.8</v>
      </c>
      <c r="S121" s="22">
        <v>3547.3</v>
      </c>
      <c r="T121" s="22">
        <v>3527.5</v>
      </c>
      <c r="U121" s="22">
        <v>3602.3</v>
      </c>
      <c r="V121" s="22">
        <v>3619.2</v>
      </c>
      <c r="W121" s="22">
        <v>3603.4</v>
      </c>
      <c r="X121" s="22">
        <v>3542.6</v>
      </c>
      <c r="Y121" s="22">
        <v>3502.7</v>
      </c>
      <c r="Z121" s="22">
        <v>3514.3</v>
      </c>
      <c r="AA121" s="22">
        <v>3453.4</v>
      </c>
      <c r="AB121" s="22">
        <v>3353.5</v>
      </c>
      <c r="AC121" s="22">
        <v>3316.2</v>
      </c>
      <c r="AD121" s="22">
        <v>3319.8</v>
      </c>
      <c r="AE121" s="22">
        <v>3376.3</v>
      </c>
      <c r="AF121" s="22">
        <v>3392.5</v>
      </c>
      <c r="AG121" s="22">
        <v>3385.7</v>
      </c>
      <c r="AH121" s="22"/>
    </row>
    <row r="122" spans="1:34" x14ac:dyDescent="0.25">
      <c r="A122" s="19" t="s">
        <v>99</v>
      </c>
      <c r="B122" s="19" t="s">
        <v>3</v>
      </c>
      <c r="C122" s="19" t="s">
        <v>84</v>
      </c>
      <c r="D122" s="19" t="s">
        <v>12</v>
      </c>
      <c r="E122" s="22"/>
      <c r="F122" s="22"/>
      <c r="G122" s="22"/>
      <c r="H122" s="22"/>
      <c r="I122" s="22"/>
      <c r="J122" s="22">
        <v>3727.4</v>
      </c>
      <c r="K122" s="22">
        <v>3876.7</v>
      </c>
      <c r="L122" s="22">
        <v>4018.4</v>
      </c>
      <c r="M122" s="22">
        <v>4140</v>
      </c>
      <c r="N122" s="22">
        <v>4281.2</v>
      </c>
      <c r="O122" s="22">
        <v>4499.7</v>
      </c>
      <c r="P122" s="22">
        <v>4587.3</v>
      </c>
      <c r="Q122" s="22">
        <v>4729.1000000000004</v>
      </c>
      <c r="R122" s="22">
        <v>4806.1000000000004</v>
      </c>
      <c r="S122" s="22">
        <v>4873.8999999999996</v>
      </c>
      <c r="T122" s="22">
        <v>4920.8</v>
      </c>
      <c r="U122" s="22">
        <v>5028.1000000000004</v>
      </c>
      <c r="V122" s="22">
        <v>5156.7</v>
      </c>
      <c r="W122" s="22">
        <v>5182.7</v>
      </c>
      <c r="X122" s="22">
        <v>5069.8999999999996</v>
      </c>
      <c r="Y122" s="22">
        <v>5083.3</v>
      </c>
      <c r="Z122" s="22">
        <v>5146</v>
      </c>
      <c r="AA122" s="22">
        <v>5152.3</v>
      </c>
      <c r="AB122" s="22">
        <v>5033.3999999999996</v>
      </c>
      <c r="AC122" s="22">
        <v>5052.3</v>
      </c>
      <c r="AD122" s="22">
        <v>5132.3</v>
      </c>
      <c r="AE122" s="22">
        <v>5224.8999999999996</v>
      </c>
      <c r="AF122" s="22">
        <v>5315.2</v>
      </c>
      <c r="AG122" s="22">
        <v>5423.5</v>
      </c>
      <c r="AH122" s="22"/>
    </row>
    <row r="123" spans="1:34" x14ac:dyDescent="0.25">
      <c r="A123" s="19" t="s">
        <v>99</v>
      </c>
      <c r="B123" s="19" t="s">
        <v>4</v>
      </c>
      <c r="C123" s="19" t="s">
        <v>84</v>
      </c>
      <c r="D123" s="19" t="s">
        <v>13</v>
      </c>
      <c r="E123" s="22"/>
      <c r="F123" s="22"/>
      <c r="G123" s="22"/>
      <c r="H123" s="22"/>
      <c r="I123" s="22"/>
      <c r="J123" s="22">
        <v>1028.0999999999999</v>
      </c>
      <c r="K123" s="22">
        <v>1023.3</v>
      </c>
      <c r="L123" s="22">
        <v>1018.1</v>
      </c>
      <c r="M123" s="22">
        <v>1006.2</v>
      </c>
      <c r="N123" s="22">
        <v>1030.2</v>
      </c>
      <c r="O123" s="22">
        <v>1085.9000000000001</v>
      </c>
      <c r="P123" s="22">
        <v>1139.5999999999999</v>
      </c>
      <c r="Q123" s="22">
        <v>1155.5999999999999</v>
      </c>
      <c r="R123" s="22">
        <v>1187.4000000000001</v>
      </c>
      <c r="S123" s="22">
        <v>1213.2</v>
      </c>
      <c r="T123" s="22">
        <v>1211.5999999999999</v>
      </c>
      <c r="U123" s="22">
        <v>1254.5999999999999</v>
      </c>
      <c r="V123" s="22">
        <v>1286.5</v>
      </c>
      <c r="W123" s="22">
        <v>1287.3</v>
      </c>
      <c r="X123" s="22">
        <v>1269.4000000000001</v>
      </c>
      <c r="Y123" s="22">
        <v>1265.2</v>
      </c>
      <c r="Z123" s="22">
        <v>1290.9000000000001</v>
      </c>
      <c r="AA123" s="22">
        <v>1320.2</v>
      </c>
      <c r="AB123" s="22">
        <v>1279.2</v>
      </c>
      <c r="AC123" s="22">
        <v>1313.8</v>
      </c>
      <c r="AD123" s="22">
        <v>1359.7</v>
      </c>
      <c r="AE123" s="22">
        <v>1408</v>
      </c>
      <c r="AF123" s="22">
        <v>1493.3</v>
      </c>
      <c r="AG123" s="22">
        <v>1511.8</v>
      </c>
      <c r="AH123" s="22"/>
    </row>
    <row r="124" spans="1:34" x14ac:dyDescent="0.25">
      <c r="A124" s="19" t="s">
        <v>99</v>
      </c>
      <c r="B124" s="19" t="s">
        <v>5</v>
      </c>
      <c r="C124" s="19" t="s">
        <v>84</v>
      </c>
      <c r="D124" s="19" t="s">
        <v>14</v>
      </c>
      <c r="E124" s="22"/>
      <c r="F124" s="22"/>
      <c r="G124" s="22"/>
      <c r="H124" s="22"/>
      <c r="I124" s="22"/>
      <c r="J124" s="22">
        <v>1530.6</v>
      </c>
      <c r="K124" s="22">
        <v>1527.4</v>
      </c>
      <c r="L124" s="22">
        <v>1516</v>
      </c>
      <c r="M124" s="22">
        <v>1507.2</v>
      </c>
      <c r="N124" s="22">
        <v>1511.2</v>
      </c>
      <c r="O124" s="22">
        <v>1534.9</v>
      </c>
      <c r="P124" s="22">
        <v>1532.9</v>
      </c>
      <c r="Q124" s="22">
        <v>1524.5</v>
      </c>
      <c r="R124" s="22">
        <v>1483.9</v>
      </c>
      <c r="S124" s="22">
        <v>1474</v>
      </c>
      <c r="T124" s="22">
        <v>1455.9</v>
      </c>
      <c r="U124" s="22">
        <v>1448.2</v>
      </c>
      <c r="V124" s="22">
        <v>1430.1</v>
      </c>
      <c r="W124" s="22">
        <v>1412.3</v>
      </c>
      <c r="X124" s="22">
        <v>1403.1</v>
      </c>
      <c r="Y124" s="22">
        <v>1400.2</v>
      </c>
      <c r="Z124" s="22">
        <v>1381.3</v>
      </c>
      <c r="AA124" s="22">
        <v>1350.9</v>
      </c>
      <c r="AB124" s="22">
        <v>1325.1</v>
      </c>
      <c r="AC124" s="22">
        <v>1310</v>
      </c>
      <c r="AD124" s="22">
        <v>1286.7</v>
      </c>
      <c r="AE124" s="22">
        <v>1261.8</v>
      </c>
      <c r="AF124" s="22">
        <v>1230.2</v>
      </c>
      <c r="AG124" s="22">
        <v>1208.4000000000001</v>
      </c>
      <c r="AH124" s="22"/>
    </row>
    <row r="125" spans="1:34" x14ac:dyDescent="0.25">
      <c r="A125" s="19" t="s">
        <v>99</v>
      </c>
      <c r="B125" s="19" t="s">
        <v>6</v>
      </c>
      <c r="C125" s="19" t="s">
        <v>84</v>
      </c>
      <c r="D125" s="19" t="s">
        <v>15</v>
      </c>
      <c r="E125" s="22"/>
      <c r="F125" s="22"/>
      <c r="G125" s="22"/>
      <c r="H125" s="22"/>
      <c r="I125" s="22"/>
      <c r="J125" s="22">
        <v>1327.2</v>
      </c>
      <c r="K125" s="22">
        <v>1347.6</v>
      </c>
      <c r="L125" s="22">
        <v>1368.3</v>
      </c>
      <c r="M125" s="22">
        <v>1402.9</v>
      </c>
      <c r="N125" s="22">
        <v>1420.3</v>
      </c>
      <c r="O125" s="22">
        <v>1454.1</v>
      </c>
      <c r="P125" s="22">
        <v>1484.4</v>
      </c>
      <c r="Q125" s="22">
        <v>1502.4</v>
      </c>
      <c r="R125" s="22">
        <v>1524.2</v>
      </c>
      <c r="S125" s="22">
        <v>1545.7</v>
      </c>
      <c r="T125" s="22">
        <v>1557.8</v>
      </c>
      <c r="U125" s="22">
        <v>1560.7</v>
      </c>
      <c r="V125" s="22">
        <v>1560.3</v>
      </c>
      <c r="W125" s="22">
        <v>1599.6</v>
      </c>
      <c r="X125" s="22">
        <v>1616</v>
      </c>
      <c r="Y125" s="22">
        <v>1628.2</v>
      </c>
      <c r="Z125" s="22">
        <v>1657</v>
      </c>
      <c r="AA125" s="22">
        <v>1659.1</v>
      </c>
      <c r="AB125" s="22">
        <v>1673.2</v>
      </c>
      <c r="AC125" s="22">
        <v>1711.1</v>
      </c>
      <c r="AD125" s="22">
        <v>1734.1</v>
      </c>
      <c r="AE125" s="22">
        <v>1755.8</v>
      </c>
      <c r="AF125" s="22">
        <v>1769.4</v>
      </c>
      <c r="AG125" s="22">
        <v>1795</v>
      </c>
      <c r="AH125" s="22"/>
    </row>
    <row r="126" spans="1:34" x14ac:dyDescent="0.25">
      <c r="A126" s="19" t="s">
        <v>99</v>
      </c>
      <c r="B126" s="19" t="s">
        <v>7</v>
      </c>
      <c r="C126" s="19" t="s">
        <v>84</v>
      </c>
      <c r="D126" s="19" t="s">
        <v>16</v>
      </c>
      <c r="E126" s="22"/>
      <c r="F126" s="22"/>
      <c r="G126" s="22"/>
      <c r="H126" s="22"/>
      <c r="I126" s="22"/>
      <c r="J126" s="22">
        <v>1619.9</v>
      </c>
      <c r="K126" s="22">
        <v>1620</v>
      </c>
      <c r="L126" s="22">
        <v>1624.1</v>
      </c>
      <c r="M126" s="22">
        <v>1608.7</v>
      </c>
      <c r="N126" s="22">
        <v>1627.4</v>
      </c>
      <c r="O126" s="22">
        <v>1618.4</v>
      </c>
      <c r="P126" s="22">
        <v>1632.7</v>
      </c>
      <c r="Q126" s="22">
        <v>1655.9</v>
      </c>
      <c r="R126" s="22">
        <v>1668.6</v>
      </c>
      <c r="S126" s="22">
        <v>1633.2</v>
      </c>
      <c r="T126" s="22">
        <v>1620.9</v>
      </c>
      <c r="U126" s="22">
        <v>1642.3</v>
      </c>
      <c r="V126" s="22">
        <v>1647.7</v>
      </c>
      <c r="W126" s="22">
        <v>1625.8</v>
      </c>
      <c r="X126" s="22">
        <v>1571.3</v>
      </c>
      <c r="Y126" s="22">
        <v>1537.3</v>
      </c>
      <c r="Z126" s="22">
        <v>1512.6</v>
      </c>
      <c r="AA126" s="22">
        <v>1480.4</v>
      </c>
      <c r="AB126" s="22">
        <v>1467.5</v>
      </c>
      <c r="AC126" s="22">
        <v>1477.8</v>
      </c>
      <c r="AD126" s="22">
        <v>1493</v>
      </c>
      <c r="AE126" s="22">
        <v>1523.5</v>
      </c>
      <c r="AF126" s="22">
        <v>1536.4</v>
      </c>
      <c r="AG126" s="22">
        <v>1546.9</v>
      </c>
      <c r="AH126" s="22"/>
    </row>
    <row r="127" spans="1:34" x14ac:dyDescent="0.25">
      <c r="A127" s="19" t="s">
        <v>99</v>
      </c>
      <c r="B127" s="19" t="s">
        <v>8</v>
      </c>
      <c r="C127" s="19" t="s">
        <v>94</v>
      </c>
      <c r="D127" s="19" t="s">
        <v>17</v>
      </c>
      <c r="E127" s="22"/>
      <c r="F127" s="22"/>
      <c r="G127" s="22">
        <v>878</v>
      </c>
      <c r="H127" s="22">
        <v>822.2</v>
      </c>
      <c r="I127" s="22">
        <v>830.10000000000014</v>
      </c>
      <c r="J127" s="22">
        <v>856.1</v>
      </c>
      <c r="K127" s="22">
        <v>892.69999999999993</v>
      </c>
      <c r="L127" s="22">
        <v>896.80000000000007</v>
      </c>
      <c r="M127" s="22">
        <v>903.3</v>
      </c>
      <c r="N127" s="22">
        <v>914.6</v>
      </c>
      <c r="O127" s="22">
        <v>945.30000000000007</v>
      </c>
      <c r="P127" s="22">
        <v>964.4</v>
      </c>
      <c r="Q127" s="22">
        <v>1005.5999999999999</v>
      </c>
      <c r="R127" s="22">
        <v>1028.5999999999999</v>
      </c>
      <c r="S127" s="22">
        <v>1085.0999999999999</v>
      </c>
      <c r="T127" s="22">
        <v>1134.8</v>
      </c>
      <c r="U127" s="22">
        <v>1191.9000000000001</v>
      </c>
      <c r="V127" s="22">
        <v>1193.3000000000002</v>
      </c>
      <c r="W127" s="22">
        <v>1402.3999999999999</v>
      </c>
      <c r="X127" s="22">
        <v>1433.8000000000002</v>
      </c>
      <c r="Y127" s="22">
        <v>1444.7</v>
      </c>
      <c r="Z127" s="22">
        <v>1351.6999999999998</v>
      </c>
      <c r="AA127" s="22">
        <v>1372.5</v>
      </c>
      <c r="AB127" s="22">
        <v>1352.6</v>
      </c>
      <c r="AC127" s="22">
        <v>1316.6</v>
      </c>
      <c r="AD127" s="22">
        <v>1327.1999999999998</v>
      </c>
      <c r="AE127" s="22">
        <v>1357.8999999999999</v>
      </c>
      <c r="AF127" s="22">
        <v>1400.7000000000003</v>
      </c>
      <c r="AG127" s="22">
        <v>1411.2</v>
      </c>
      <c r="AH127" s="22"/>
    </row>
    <row r="128" spans="1:34" x14ac:dyDescent="0.25">
      <c r="A128" s="19" t="s">
        <v>99</v>
      </c>
      <c r="B128" s="19" t="s">
        <v>220</v>
      </c>
      <c r="C128" s="19" t="s">
        <v>94</v>
      </c>
      <c r="D128" s="19" t="s">
        <v>86</v>
      </c>
      <c r="E128" s="22"/>
      <c r="F128" s="22"/>
      <c r="G128" s="22">
        <v>2454.4</v>
      </c>
      <c r="H128" s="22">
        <v>2182.5</v>
      </c>
      <c r="I128" s="22">
        <v>2138.6000000000004</v>
      </c>
      <c r="J128" s="22">
        <v>14706.400000000001</v>
      </c>
      <c r="K128" s="22">
        <v>14808.2</v>
      </c>
      <c r="L128" s="22">
        <v>14882.099999999999</v>
      </c>
      <c r="M128" s="22">
        <v>15035.800000000001</v>
      </c>
      <c r="N128" s="22">
        <v>15199.2</v>
      </c>
      <c r="O128" s="22">
        <v>15573.899999999998</v>
      </c>
      <c r="P128" s="22">
        <v>15835.400000000001</v>
      </c>
      <c r="Q128" s="22">
        <v>16077.400000000001</v>
      </c>
      <c r="R128" s="22">
        <v>16241.5</v>
      </c>
      <c r="S128" s="22">
        <v>16238.700000000003</v>
      </c>
      <c r="T128" s="22">
        <v>16311.499999999998</v>
      </c>
      <c r="U128" s="22">
        <v>16635.300000000003</v>
      </c>
      <c r="V128" s="22">
        <v>16749.2</v>
      </c>
      <c r="W128" s="22">
        <v>16941.899999999998</v>
      </c>
      <c r="X128" s="22">
        <v>16690.399999999998</v>
      </c>
      <c r="Y128" s="22">
        <v>16659.900000000001</v>
      </c>
      <c r="Z128" s="22">
        <v>16635</v>
      </c>
      <c r="AA128" s="22">
        <v>16567.300000000003</v>
      </c>
      <c r="AB128" s="22">
        <v>16228.300000000003</v>
      </c>
      <c r="AC128" s="22">
        <v>16251.699999999999</v>
      </c>
      <c r="AD128" s="22">
        <v>16438.600000000002</v>
      </c>
      <c r="AE128" s="22">
        <v>16733.8</v>
      </c>
      <c r="AF128" s="22">
        <v>16948.7</v>
      </c>
      <c r="AG128" s="22">
        <v>17093.3</v>
      </c>
      <c r="AH128" s="22"/>
    </row>
    <row r="129" spans="1:34" x14ac:dyDescent="0.25">
      <c r="A129" s="19" t="s">
        <v>100</v>
      </c>
      <c r="B129" s="19" t="s">
        <v>154</v>
      </c>
      <c r="C129" s="19" t="s">
        <v>94</v>
      </c>
      <c r="D129" s="19" t="s">
        <v>117</v>
      </c>
      <c r="E129" s="22"/>
      <c r="F129" s="22"/>
      <c r="G129" s="22"/>
      <c r="H129" s="22"/>
      <c r="I129" s="22"/>
      <c r="J129" s="22"/>
      <c r="K129" s="22"/>
      <c r="L129" s="22"/>
      <c r="M129" s="22">
        <v>169.6</v>
      </c>
      <c r="N129" s="22">
        <v>157.4</v>
      </c>
      <c r="O129" s="22">
        <v>130.6</v>
      </c>
      <c r="P129" s="22">
        <v>132.80000000000001</v>
      </c>
      <c r="Q129" s="22">
        <v>146.1</v>
      </c>
      <c r="R129" s="22">
        <v>128.80000000000001</v>
      </c>
      <c r="S129" s="22">
        <v>118.7</v>
      </c>
      <c r="T129" s="22">
        <v>109.5</v>
      </c>
      <c r="U129" s="22">
        <v>108.4</v>
      </c>
      <c r="V129" s="22">
        <v>98.1</v>
      </c>
      <c r="W129" s="22">
        <v>78.2</v>
      </c>
      <c r="X129" s="22">
        <v>74.3</v>
      </c>
      <c r="Y129" s="22">
        <v>68.900000000000006</v>
      </c>
      <c r="Z129" s="22">
        <v>73.099999999999994</v>
      </c>
      <c r="AA129" s="22">
        <v>69.3</v>
      </c>
      <c r="AB129" s="22">
        <v>67.5</v>
      </c>
      <c r="AC129" s="22">
        <v>62.7</v>
      </c>
      <c r="AD129" s="22">
        <v>67.099999999999994</v>
      </c>
      <c r="AE129" s="22">
        <v>65.5</v>
      </c>
      <c r="AF129" s="22">
        <v>59.5</v>
      </c>
      <c r="AG129" s="22">
        <v>60.9</v>
      </c>
      <c r="AH129" s="22"/>
    </row>
    <row r="130" spans="1:34" x14ac:dyDescent="0.25">
      <c r="A130" s="19" t="s">
        <v>100</v>
      </c>
      <c r="B130" s="19" t="s">
        <v>2</v>
      </c>
      <c r="C130" s="19" t="s">
        <v>84</v>
      </c>
      <c r="D130" s="19" t="s">
        <v>11</v>
      </c>
      <c r="E130" s="22"/>
      <c r="F130" s="22"/>
      <c r="G130" s="22"/>
      <c r="H130" s="22"/>
      <c r="I130" s="22"/>
      <c r="J130" s="22"/>
      <c r="K130" s="22">
        <v>142.6</v>
      </c>
      <c r="L130" s="22">
        <v>138.80000000000001</v>
      </c>
      <c r="M130" s="22">
        <v>142.6</v>
      </c>
      <c r="N130" s="22">
        <v>138.80000000000001</v>
      </c>
      <c r="O130" s="22">
        <v>142.1</v>
      </c>
      <c r="P130" s="22">
        <v>141.6</v>
      </c>
      <c r="Q130" s="22">
        <v>134.30000000000001</v>
      </c>
      <c r="R130" s="22">
        <v>141.30000000000001</v>
      </c>
      <c r="S130" s="22">
        <v>142.19999999999999</v>
      </c>
      <c r="T130" s="22">
        <v>174.32</v>
      </c>
      <c r="U130" s="22">
        <v>178.88</v>
      </c>
      <c r="V130" s="22">
        <v>198.05</v>
      </c>
      <c r="W130" s="22">
        <v>190.17</v>
      </c>
      <c r="X130" s="22">
        <v>163.43</v>
      </c>
      <c r="Y130" s="22">
        <v>154.41999999999999</v>
      </c>
      <c r="Z130" s="22">
        <v>144.52000000000001</v>
      </c>
      <c r="AA130" s="22">
        <v>143.11000000000001</v>
      </c>
      <c r="AB130" s="22">
        <v>145.02000000000001</v>
      </c>
      <c r="AC130" s="22">
        <v>144.51</v>
      </c>
      <c r="AD130" s="22">
        <v>146.26</v>
      </c>
      <c r="AE130" s="22">
        <v>145.35</v>
      </c>
      <c r="AF130" s="22">
        <v>143.36000000000001</v>
      </c>
      <c r="AG130" s="22">
        <v>145.47</v>
      </c>
      <c r="AH130" s="22"/>
    </row>
    <row r="131" spans="1:34" x14ac:dyDescent="0.25">
      <c r="A131" s="19" t="s">
        <v>100</v>
      </c>
      <c r="B131" s="19" t="s">
        <v>3</v>
      </c>
      <c r="C131" s="19" t="s">
        <v>84</v>
      </c>
      <c r="D131" s="19" t="s">
        <v>12</v>
      </c>
      <c r="E131" s="22"/>
      <c r="F131" s="22"/>
      <c r="G131" s="22"/>
      <c r="H131" s="22"/>
      <c r="I131" s="22"/>
      <c r="J131" s="22"/>
      <c r="K131" s="22">
        <v>130.1</v>
      </c>
      <c r="L131" s="22">
        <v>118.6</v>
      </c>
      <c r="M131" s="22">
        <v>124.4</v>
      </c>
      <c r="N131" s="22">
        <v>133.80000000000001</v>
      </c>
      <c r="O131" s="22">
        <v>135.9</v>
      </c>
      <c r="P131" s="22">
        <v>129.9</v>
      </c>
      <c r="Q131" s="22">
        <v>130.69999999999999</v>
      </c>
      <c r="R131" s="22">
        <v>144.69999999999999</v>
      </c>
      <c r="S131" s="22">
        <v>145.6</v>
      </c>
      <c r="T131" s="22">
        <v>181.19</v>
      </c>
      <c r="U131" s="22">
        <v>187.79</v>
      </c>
      <c r="V131" s="22">
        <v>212.84</v>
      </c>
      <c r="W131" s="22">
        <v>215.07</v>
      </c>
      <c r="X131" s="22">
        <v>193.51</v>
      </c>
      <c r="Y131" s="22">
        <v>186.45</v>
      </c>
      <c r="Z131" s="22">
        <v>194.21</v>
      </c>
      <c r="AA131" s="22">
        <v>199.81</v>
      </c>
      <c r="AB131" s="22">
        <v>209.66</v>
      </c>
      <c r="AC131" s="22">
        <v>211.35</v>
      </c>
      <c r="AD131" s="22">
        <v>217.31</v>
      </c>
      <c r="AE131" s="22">
        <v>217.82</v>
      </c>
      <c r="AF131" s="22">
        <v>218.83</v>
      </c>
      <c r="AG131" s="22">
        <v>223.46</v>
      </c>
      <c r="AH131" s="22"/>
    </row>
    <row r="132" spans="1:34" x14ac:dyDescent="0.25">
      <c r="A132" s="19" t="s">
        <v>100</v>
      </c>
      <c r="B132" s="19" t="s">
        <v>4</v>
      </c>
      <c r="C132" s="19" t="s">
        <v>84</v>
      </c>
      <c r="D132" s="19" t="s">
        <v>13</v>
      </c>
      <c r="E132" s="22"/>
      <c r="F132" s="22"/>
      <c r="G132" s="22"/>
      <c r="H132" s="22"/>
      <c r="I132" s="22"/>
      <c r="J132" s="22"/>
      <c r="K132" s="22">
        <v>15.6</v>
      </c>
      <c r="L132" s="22">
        <v>16</v>
      </c>
      <c r="M132" s="22">
        <v>18.399999999999999</v>
      </c>
      <c r="N132" s="22">
        <v>19.8</v>
      </c>
      <c r="O132" s="22">
        <v>21.9</v>
      </c>
      <c r="P132" s="22">
        <v>24</v>
      </c>
      <c r="Q132" s="22">
        <v>22.9</v>
      </c>
      <c r="R132" s="22">
        <v>26.5</v>
      </c>
      <c r="S132" s="22">
        <v>20.7</v>
      </c>
      <c r="T132" s="22">
        <v>27.22</v>
      </c>
      <c r="U132" s="22">
        <v>28.03</v>
      </c>
      <c r="V132" s="22">
        <v>29.92</v>
      </c>
      <c r="W132" s="22">
        <v>30.78</v>
      </c>
      <c r="X132" s="22">
        <v>24.35</v>
      </c>
      <c r="Y132" s="22">
        <v>23.1</v>
      </c>
      <c r="Z132" s="22">
        <v>23.46</v>
      </c>
      <c r="AA132" s="22">
        <v>25.8</v>
      </c>
      <c r="AB132" s="22">
        <v>27.15</v>
      </c>
      <c r="AC132" s="22">
        <v>27.73</v>
      </c>
      <c r="AD132" s="22">
        <v>28.74</v>
      </c>
      <c r="AE132" s="22">
        <v>28.9</v>
      </c>
      <c r="AF132" s="22">
        <v>29.15</v>
      </c>
      <c r="AG132" s="22">
        <v>30.2</v>
      </c>
      <c r="AH132" s="22"/>
    </row>
    <row r="133" spans="1:34" x14ac:dyDescent="0.25">
      <c r="A133" s="19" t="s">
        <v>100</v>
      </c>
      <c r="B133" s="19" t="s">
        <v>5</v>
      </c>
      <c r="C133" s="19" t="s">
        <v>84</v>
      </c>
      <c r="D133" s="19" t="s">
        <v>14</v>
      </c>
      <c r="E133" s="22"/>
      <c r="F133" s="22"/>
      <c r="G133" s="22"/>
      <c r="H133" s="22"/>
      <c r="I133" s="22"/>
      <c r="J133" s="22"/>
      <c r="K133" s="22">
        <v>60</v>
      </c>
      <c r="L133" s="22">
        <v>58.1</v>
      </c>
      <c r="M133" s="22">
        <v>67.099999999999994</v>
      </c>
      <c r="N133" s="22">
        <v>74.2</v>
      </c>
      <c r="O133" s="22">
        <v>70.900000000000006</v>
      </c>
      <c r="P133" s="22">
        <v>65.7</v>
      </c>
      <c r="Q133" s="22">
        <v>65.2</v>
      </c>
      <c r="R133" s="22">
        <v>64.599999999999994</v>
      </c>
      <c r="S133" s="22">
        <v>70.900000000000006</v>
      </c>
      <c r="T133" s="22">
        <v>66.33</v>
      </c>
      <c r="U133" s="22">
        <v>67.77</v>
      </c>
      <c r="V133" s="22">
        <v>69.64</v>
      </c>
      <c r="W133" s="22">
        <v>67.25</v>
      </c>
      <c r="X133" s="22">
        <v>60.73</v>
      </c>
      <c r="Y133" s="22">
        <v>54.61</v>
      </c>
      <c r="Z133" s="22">
        <v>54.67</v>
      </c>
      <c r="AA133" s="22">
        <v>53.67</v>
      </c>
      <c r="AB133" s="22">
        <v>54.27</v>
      </c>
      <c r="AC133" s="22">
        <v>53.8</v>
      </c>
      <c r="AD133" s="22">
        <v>52.34</v>
      </c>
      <c r="AE133" s="22">
        <v>53.21</v>
      </c>
      <c r="AF133" s="22">
        <v>54.32</v>
      </c>
      <c r="AG133" s="22">
        <v>54.57</v>
      </c>
      <c r="AH133" s="22"/>
    </row>
    <row r="134" spans="1:34" x14ac:dyDescent="0.25">
      <c r="A134" s="19" t="s">
        <v>100</v>
      </c>
      <c r="B134" s="19" t="s">
        <v>6</v>
      </c>
      <c r="C134" s="19" t="s">
        <v>84</v>
      </c>
      <c r="D134" s="19" t="s">
        <v>15</v>
      </c>
      <c r="E134" s="22"/>
      <c r="F134" s="22"/>
      <c r="G134" s="22"/>
      <c r="H134" s="22"/>
      <c r="I134" s="22"/>
      <c r="J134" s="22"/>
      <c r="K134" s="22">
        <v>57.8</v>
      </c>
      <c r="L134" s="22">
        <v>53.2</v>
      </c>
      <c r="M134" s="22">
        <v>52.1</v>
      </c>
      <c r="N134" s="22">
        <v>52.3</v>
      </c>
      <c r="O134" s="22">
        <v>48</v>
      </c>
      <c r="P134" s="22">
        <v>48</v>
      </c>
      <c r="Q134" s="22">
        <v>58</v>
      </c>
      <c r="R134" s="22">
        <v>55.2</v>
      </c>
      <c r="S134" s="22">
        <v>51.1</v>
      </c>
      <c r="T134" s="22">
        <v>48.91</v>
      </c>
      <c r="U134" s="22">
        <v>49.22</v>
      </c>
      <c r="V134" s="22">
        <v>48.92</v>
      </c>
      <c r="W134" s="22">
        <v>51.73</v>
      </c>
      <c r="X134" s="22">
        <v>48.68</v>
      </c>
      <c r="Y134" s="22">
        <v>45.24</v>
      </c>
      <c r="Z134" s="22">
        <v>46.75</v>
      </c>
      <c r="AA134" s="22">
        <v>48.78</v>
      </c>
      <c r="AB134" s="22">
        <v>47.54</v>
      </c>
      <c r="AC134" s="22">
        <v>46.6</v>
      </c>
      <c r="AD134" s="22">
        <v>47.25</v>
      </c>
      <c r="AE134" s="22">
        <v>48.22</v>
      </c>
      <c r="AF134" s="22">
        <v>48.89</v>
      </c>
      <c r="AG134" s="22">
        <v>49.45</v>
      </c>
      <c r="AH134" s="22"/>
    </row>
    <row r="135" spans="1:34" x14ac:dyDescent="0.25">
      <c r="A135" s="19" t="s">
        <v>100</v>
      </c>
      <c r="B135" s="19" t="s">
        <v>7</v>
      </c>
      <c r="C135" s="19" t="s">
        <v>84</v>
      </c>
      <c r="D135" s="19" t="s">
        <v>16</v>
      </c>
      <c r="E135" s="22"/>
      <c r="F135" s="22"/>
      <c r="G135" s="22"/>
      <c r="H135" s="22"/>
      <c r="I135" s="22"/>
      <c r="J135" s="22"/>
      <c r="K135" s="22">
        <v>94.8</v>
      </c>
      <c r="L135" s="22">
        <v>85.7</v>
      </c>
      <c r="M135" s="22">
        <v>85.2</v>
      </c>
      <c r="N135" s="22">
        <v>87</v>
      </c>
      <c r="O135" s="22">
        <v>85.2</v>
      </c>
      <c r="P135" s="22">
        <v>85</v>
      </c>
      <c r="Q135" s="22">
        <v>76.3</v>
      </c>
      <c r="R135" s="22">
        <v>71.400000000000006</v>
      </c>
      <c r="S135" s="22">
        <v>84.1</v>
      </c>
      <c r="T135" s="22">
        <v>85.63</v>
      </c>
      <c r="U135" s="22">
        <v>85.42</v>
      </c>
      <c r="V135" s="22">
        <v>87.64</v>
      </c>
      <c r="W135" s="22">
        <v>87.68</v>
      </c>
      <c r="X135" s="22">
        <v>81.709999999999994</v>
      </c>
      <c r="Y135" s="22">
        <v>78.489999999999995</v>
      </c>
      <c r="Z135" s="22">
        <v>80.959999999999994</v>
      </c>
      <c r="AA135" s="22">
        <v>81.599999999999994</v>
      </c>
      <c r="AB135" s="22">
        <v>81.66</v>
      </c>
      <c r="AC135" s="22">
        <v>79.510000000000005</v>
      </c>
      <c r="AD135" s="22">
        <v>80.239999999999995</v>
      </c>
      <c r="AE135" s="22">
        <v>80.44</v>
      </c>
      <c r="AF135" s="22">
        <v>80.790000000000006</v>
      </c>
      <c r="AG135" s="22">
        <v>80.400000000000006</v>
      </c>
      <c r="AH135" s="22"/>
    </row>
    <row r="136" spans="1:34" x14ac:dyDescent="0.25">
      <c r="A136" s="19" t="s">
        <v>100</v>
      </c>
      <c r="B136" s="19" t="s">
        <v>8</v>
      </c>
      <c r="C136" s="19" t="s">
        <v>94</v>
      </c>
      <c r="D136" s="19" t="s">
        <v>17</v>
      </c>
      <c r="E136" s="22"/>
      <c r="F136" s="22"/>
      <c r="G136" s="22"/>
      <c r="H136" s="22"/>
      <c r="I136" s="22"/>
      <c r="J136" s="22"/>
      <c r="K136" s="22"/>
      <c r="L136" s="22"/>
      <c r="M136" s="22">
        <v>41.4</v>
      </c>
      <c r="N136" s="22">
        <v>43.300000000000004</v>
      </c>
      <c r="O136" s="22">
        <v>41.2</v>
      </c>
      <c r="P136" s="22">
        <v>38.200000000000003</v>
      </c>
      <c r="Q136" s="22">
        <v>37.5</v>
      </c>
      <c r="R136" s="22">
        <v>43.400000000000006</v>
      </c>
      <c r="S136" s="22">
        <v>47.6</v>
      </c>
      <c r="T136" s="22">
        <v>57</v>
      </c>
      <c r="U136" s="22">
        <v>50.099999999999994</v>
      </c>
      <c r="V136" s="22">
        <v>51.8</v>
      </c>
      <c r="W136" s="22">
        <v>58.800000000000004</v>
      </c>
      <c r="X136" s="22">
        <v>59</v>
      </c>
      <c r="Y136" s="22">
        <v>45.5</v>
      </c>
      <c r="Z136" s="22">
        <v>43.800000000000004</v>
      </c>
      <c r="AA136" s="22">
        <v>52.9</v>
      </c>
      <c r="AB136" s="22">
        <v>48.899999999999991</v>
      </c>
      <c r="AC136" s="22">
        <v>43.699999999999996</v>
      </c>
      <c r="AD136" s="22">
        <v>50.899999999999991</v>
      </c>
      <c r="AE136" s="22">
        <v>55</v>
      </c>
      <c r="AF136" s="22">
        <v>55.599999999999994</v>
      </c>
      <c r="AG136" s="22">
        <v>53</v>
      </c>
      <c r="AH136" s="22"/>
    </row>
    <row r="137" spans="1:34" x14ac:dyDescent="0.25">
      <c r="A137" s="19" t="s">
        <v>100</v>
      </c>
      <c r="B137" s="19" t="s">
        <v>220</v>
      </c>
      <c r="C137" s="19" t="s">
        <v>94</v>
      </c>
      <c r="D137" s="19" t="s">
        <v>86</v>
      </c>
      <c r="E137" s="22"/>
      <c r="F137" s="22"/>
      <c r="G137" s="22"/>
      <c r="H137" s="22"/>
      <c r="I137" s="22"/>
      <c r="J137" s="22"/>
      <c r="K137" s="22">
        <v>500.90000000000003</v>
      </c>
      <c r="L137" s="22">
        <v>470.4</v>
      </c>
      <c r="M137" s="22">
        <v>700.80000000000007</v>
      </c>
      <c r="N137" s="22">
        <v>706.6</v>
      </c>
      <c r="O137" s="22">
        <v>675.80000000000007</v>
      </c>
      <c r="P137" s="22">
        <v>665.2</v>
      </c>
      <c r="Q137" s="22">
        <v>670.99999999999989</v>
      </c>
      <c r="R137" s="22">
        <v>675.9</v>
      </c>
      <c r="S137" s="22">
        <v>680.90000000000009</v>
      </c>
      <c r="T137" s="22">
        <v>750.1</v>
      </c>
      <c r="U137" s="22">
        <v>755.6099999999999</v>
      </c>
      <c r="V137" s="22">
        <v>796.90999999999985</v>
      </c>
      <c r="W137" s="22">
        <v>779.68000000000006</v>
      </c>
      <c r="X137" s="22">
        <v>705.71</v>
      </c>
      <c r="Y137" s="22">
        <v>656.71</v>
      </c>
      <c r="Z137" s="22">
        <v>661.47</v>
      </c>
      <c r="AA137" s="22">
        <v>674.97</v>
      </c>
      <c r="AB137" s="22">
        <v>681.69999999999993</v>
      </c>
      <c r="AC137" s="22">
        <v>669.9</v>
      </c>
      <c r="AD137" s="22">
        <v>690.14</v>
      </c>
      <c r="AE137" s="22">
        <v>694.43999999999983</v>
      </c>
      <c r="AF137" s="22">
        <v>690.44</v>
      </c>
      <c r="AG137" s="22">
        <v>697.45</v>
      </c>
      <c r="AH137" s="22"/>
    </row>
    <row r="138" spans="1:34" x14ac:dyDescent="0.25">
      <c r="A138" s="19" t="s">
        <v>101</v>
      </c>
      <c r="B138" s="19" t="s">
        <v>154</v>
      </c>
      <c r="C138" s="19" t="s">
        <v>94</v>
      </c>
      <c r="D138" s="19" t="s">
        <v>117</v>
      </c>
      <c r="E138" s="22"/>
      <c r="F138" s="22"/>
      <c r="G138" s="22"/>
      <c r="H138" s="22"/>
      <c r="I138" s="22"/>
      <c r="J138" s="22"/>
      <c r="K138" s="22"/>
      <c r="L138" s="22"/>
      <c r="M138" s="22">
        <v>274.10000000000002</v>
      </c>
      <c r="N138" s="22">
        <v>280.7</v>
      </c>
      <c r="O138" s="22">
        <v>250.6</v>
      </c>
      <c r="P138" s="22">
        <v>228.5</v>
      </c>
      <c r="Q138" s="22">
        <v>254.4</v>
      </c>
      <c r="R138" s="22">
        <v>263.5</v>
      </c>
      <c r="S138" s="22">
        <v>226.7</v>
      </c>
      <c r="T138" s="22">
        <v>200.8</v>
      </c>
      <c r="U138" s="22">
        <v>192.4</v>
      </c>
      <c r="V138" s="22">
        <v>158.30000000000001</v>
      </c>
      <c r="W138" s="22">
        <v>111.9</v>
      </c>
      <c r="X138" s="22">
        <v>114.2</v>
      </c>
      <c r="Y138" s="22">
        <v>106</v>
      </c>
      <c r="Z138" s="22">
        <v>101.9</v>
      </c>
      <c r="AA138" s="22">
        <v>108.9</v>
      </c>
      <c r="AB138" s="22">
        <v>105.8</v>
      </c>
      <c r="AC138" s="22">
        <v>115.6</v>
      </c>
      <c r="AD138" s="22">
        <v>114.8</v>
      </c>
      <c r="AE138" s="22">
        <v>101.2</v>
      </c>
      <c r="AF138" s="22">
        <v>96.5</v>
      </c>
      <c r="AG138" s="22">
        <v>92.8</v>
      </c>
      <c r="AH138" s="22"/>
    </row>
    <row r="139" spans="1:34" x14ac:dyDescent="0.25">
      <c r="A139" s="19" t="s">
        <v>101</v>
      </c>
      <c r="B139" s="19" t="s">
        <v>2</v>
      </c>
      <c r="C139" s="19" t="s">
        <v>84</v>
      </c>
      <c r="D139" s="19" t="s">
        <v>11</v>
      </c>
      <c r="E139" s="22"/>
      <c r="F139" s="22"/>
      <c r="G139" s="22"/>
      <c r="H139" s="22"/>
      <c r="I139" s="22"/>
      <c r="J139" s="22">
        <v>210.87</v>
      </c>
      <c r="K139" s="22">
        <v>211.18</v>
      </c>
      <c r="L139" s="22">
        <v>212.47</v>
      </c>
      <c r="M139" s="22">
        <v>212.47</v>
      </c>
      <c r="N139" s="22">
        <v>207.79</v>
      </c>
      <c r="O139" s="22">
        <v>198.93</v>
      </c>
      <c r="P139" s="22">
        <v>203.59</v>
      </c>
      <c r="Q139" s="22">
        <v>208.23</v>
      </c>
      <c r="R139" s="22">
        <v>211.8</v>
      </c>
      <c r="S139" s="22">
        <v>223.07</v>
      </c>
      <c r="T139" s="22">
        <v>221.59</v>
      </c>
      <c r="U139" s="22">
        <v>233.72</v>
      </c>
      <c r="V139" s="22">
        <v>248.7</v>
      </c>
      <c r="W139" s="22">
        <v>250.5</v>
      </c>
      <c r="X139" s="22">
        <v>230.37</v>
      </c>
      <c r="Y139" s="22">
        <v>223.38</v>
      </c>
      <c r="Z139" s="22">
        <v>222.36</v>
      </c>
      <c r="AA139" s="22">
        <v>223.08</v>
      </c>
      <c r="AB139" s="22">
        <v>227.29</v>
      </c>
      <c r="AC139" s="22">
        <v>232.55</v>
      </c>
      <c r="AD139" s="22">
        <v>224.48</v>
      </c>
      <c r="AE139" s="22">
        <v>233.4</v>
      </c>
      <c r="AF139" s="22">
        <v>228.03</v>
      </c>
      <c r="AG139" s="22">
        <v>234.1</v>
      </c>
      <c r="AH139" s="22"/>
    </row>
    <row r="140" spans="1:34" x14ac:dyDescent="0.25">
      <c r="A140" s="19" t="s">
        <v>101</v>
      </c>
      <c r="B140" s="19" t="s">
        <v>3</v>
      </c>
      <c r="C140" s="19" t="s">
        <v>84</v>
      </c>
      <c r="D140" s="19" t="s">
        <v>12</v>
      </c>
      <c r="E140" s="22"/>
      <c r="F140" s="22"/>
      <c r="G140" s="22"/>
      <c r="H140" s="22"/>
      <c r="I140" s="22"/>
      <c r="J140" s="22">
        <v>187.14</v>
      </c>
      <c r="K140" s="22">
        <v>178.91</v>
      </c>
      <c r="L140" s="22">
        <v>180</v>
      </c>
      <c r="M140" s="22">
        <v>187.82</v>
      </c>
      <c r="N140" s="22">
        <v>184.41</v>
      </c>
      <c r="O140" s="22">
        <v>176.55</v>
      </c>
      <c r="P140" s="22">
        <v>163.54</v>
      </c>
      <c r="Q140" s="22">
        <v>181.15</v>
      </c>
      <c r="R140" s="22">
        <v>184.14</v>
      </c>
      <c r="S140" s="22">
        <v>165.6</v>
      </c>
      <c r="T140" s="22">
        <v>190.38</v>
      </c>
      <c r="U140" s="22">
        <v>180.77</v>
      </c>
      <c r="V140" s="22">
        <v>218.61</v>
      </c>
      <c r="W140" s="22">
        <v>224.96</v>
      </c>
      <c r="X140" s="22">
        <v>221.36</v>
      </c>
      <c r="Y140" s="22">
        <v>226</v>
      </c>
      <c r="Z140" s="22">
        <v>234.65</v>
      </c>
      <c r="AA140" s="22">
        <v>242.1</v>
      </c>
      <c r="AB140" s="22">
        <v>246.49</v>
      </c>
      <c r="AC140" s="22">
        <v>254.27</v>
      </c>
      <c r="AD140" s="22">
        <v>261.36</v>
      </c>
      <c r="AE140" s="22">
        <v>269</v>
      </c>
      <c r="AF140" s="22">
        <v>275.97000000000003</v>
      </c>
      <c r="AG140" s="22">
        <v>279.7</v>
      </c>
      <c r="AH140" s="22"/>
    </row>
    <row r="141" spans="1:34" x14ac:dyDescent="0.25">
      <c r="A141" s="19" t="s">
        <v>101</v>
      </c>
      <c r="B141" s="19" t="s">
        <v>4</v>
      </c>
      <c r="C141" s="19" t="s">
        <v>84</v>
      </c>
      <c r="D141" s="19" t="s">
        <v>13</v>
      </c>
      <c r="E141" s="22"/>
      <c r="F141" s="22"/>
      <c r="G141" s="22"/>
      <c r="H141" s="22"/>
      <c r="I141" s="22"/>
      <c r="J141" s="22">
        <v>27.99</v>
      </c>
      <c r="K141" s="22">
        <v>26.59</v>
      </c>
      <c r="L141" s="22">
        <v>26.75</v>
      </c>
      <c r="M141" s="22">
        <v>28.2</v>
      </c>
      <c r="N141" s="22">
        <v>27.58</v>
      </c>
      <c r="O141" s="22">
        <v>26.41</v>
      </c>
      <c r="P141" s="22">
        <v>24.01</v>
      </c>
      <c r="Q141" s="22">
        <v>25.34</v>
      </c>
      <c r="R141" s="22">
        <v>26.47</v>
      </c>
      <c r="S141" s="22">
        <v>29.51</v>
      </c>
      <c r="T141" s="22">
        <v>29.03</v>
      </c>
      <c r="U141" s="22">
        <v>33.36</v>
      </c>
      <c r="V141" s="22">
        <v>30.07</v>
      </c>
      <c r="W141" s="22">
        <v>35.5</v>
      </c>
      <c r="X141" s="22">
        <v>31.9</v>
      </c>
      <c r="Y141" s="22">
        <v>31.27</v>
      </c>
      <c r="Z141" s="22">
        <v>32.19</v>
      </c>
      <c r="AA141" s="22">
        <v>32.08</v>
      </c>
      <c r="AB141" s="22">
        <v>33.270000000000003</v>
      </c>
      <c r="AC141" s="22">
        <v>33.520000000000003</v>
      </c>
      <c r="AD141" s="22">
        <v>33.85</v>
      </c>
      <c r="AE141" s="22">
        <v>35.32</v>
      </c>
      <c r="AF141" s="22">
        <v>34.130000000000003</v>
      </c>
      <c r="AG141" s="22">
        <v>34.4</v>
      </c>
      <c r="AH141" s="22"/>
    </row>
    <row r="142" spans="1:34" x14ac:dyDescent="0.25">
      <c r="A142" s="19" t="s">
        <v>101</v>
      </c>
      <c r="B142" s="19" t="s">
        <v>5</v>
      </c>
      <c r="C142" s="19" t="s">
        <v>84</v>
      </c>
      <c r="D142" s="19" t="s">
        <v>14</v>
      </c>
      <c r="E142" s="22"/>
      <c r="F142" s="22"/>
      <c r="G142" s="22"/>
      <c r="H142" s="22"/>
      <c r="I142" s="22"/>
      <c r="J142" s="22">
        <v>83.64</v>
      </c>
      <c r="K142" s="22">
        <v>82.76</v>
      </c>
      <c r="L142" s="22">
        <v>83.26</v>
      </c>
      <c r="M142" s="22">
        <v>84.27</v>
      </c>
      <c r="N142" s="22">
        <v>82.42</v>
      </c>
      <c r="O142" s="22">
        <v>78.91</v>
      </c>
      <c r="P142" s="22">
        <v>77.42</v>
      </c>
      <c r="Q142" s="22">
        <v>86.72</v>
      </c>
      <c r="R142" s="22">
        <v>80.25</v>
      </c>
      <c r="S142" s="22">
        <v>82.19</v>
      </c>
      <c r="T142" s="22">
        <v>82.7</v>
      </c>
      <c r="U142" s="22">
        <v>71.59</v>
      </c>
      <c r="V142" s="22">
        <v>84.68</v>
      </c>
      <c r="W142" s="22">
        <v>79.86</v>
      </c>
      <c r="X142" s="22">
        <v>80.58</v>
      </c>
      <c r="Y142" s="22">
        <v>76.98</v>
      </c>
      <c r="Z142" s="22">
        <v>75.569999999999993</v>
      </c>
      <c r="AA142" s="22">
        <v>73.400000000000006</v>
      </c>
      <c r="AB142" s="22">
        <v>80.11</v>
      </c>
      <c r="AC142" s="22">
        <v>79.739999999999995</v>
      </c>
      <c r="AD142" s="22">
        <v>82.35</v>
      </c>
      <c r="AE142" s="22">
        <v>83.9</v>
      </c>
      <c r="AF142" s="22">
        <v>82.1</v>
      </c>
      <c r="AG142" s="22">
        <v>78.599999999999994</v>
      </c>
      <c r="AH142" s="22"/>
    </row>
    <row r="143" spans="1:34" x14ac:dyDescent="0.25">
      <c r="A143" s="19" t="s">
        <v>101</v>
      </c>
      <c r="B143" s="19" t="s">
        <v>6</v>
      </c>
      <c r="C143" s="19" t="s">
        <v>84</v>
      </c>
      <c r="D143" s="19" t="s">
        <v>15</v>
      </c>
      <c r="E143" s="22"/>
      <c r="F143" s="22"/>
      <c r="G143" s="22"/>
      <c r="H143" s="22"/>
      <c r="I143" s="22"/>
      <c r="J143" s="22">
        <v>99.45</v>
      </c>
      <c r="K143" s="22">
        <v>98.72</v>
      </c>
      <c r="L143" s="22">
        <v>99.32</v>
      </c>
      <c r="M143" s="22">
        <v>100.2</v>
      </c>
      <c r="N143" s="22">
        <v>98</v>
      </c>
      <c r="O143" s="22">
        <v>93.82</v>
      </c>
      <c r="P143" s="22">
        <v>97.21</v>
      </c>
      <c r="Q143" s="22">
        <v>92.5</v>
      </c>
      <c r="R143" s="22">
        <v>96.85</v>
      </c>
      <c r="S143" s="22">
        <v>97.62</v>
      </c>
      <c r="T143" s="22">
        <v>94.75</v>
      </c>
      <c r="U143" s="22">
        <v>98.04</v>
      </c>
      <c r="V143" s="22">
        <v>94.5</v>
      </c>
      <c r="W143" s="22">
        <v>88.93</v>
      </c>
      <c r="X143" s="22">
        <v>87.14</v>
      </c>
      <c r="Y143" s="22">
        <v>87.62</v>
      </c>
      <c r="Z143" s="22">
        <v>87.36</v>
      </c>
      <c r="AA143" s="22">
        <v>85.48</v>
      </c>
      <c r="AB143" s="22">
        <v>84.77</v>
      </c>
      <c r="AC143" s="22">
        <v>84.68</v>
      </c>
      <c r="AD143" s="22">
        <v>89.79</v>
      </c>
      <c r="AE143" s="22">
        <v>92.15</v>
      </c>
      <c r="AF143" s="22">
        <v>92.57</v>
      </c>
      <c r="AG143" s="22">
        <v>93.7</v>
      </c>
      <c r="AH143" s="22"/>
    </row>
    <row r="144" spans="1:34" x14ac:dyDescent="0.25">
      <c r="A144" s="19" t="s">
        <v>101</v>
      </c>
      <c r="B144" s="19" t="s">
        <v>7</v>
      </c>
      <c r="C144" s="19" t="s">
        <v>84</v>
      </c>
      <c r="D144" s="19" t="s">
        <v>16</v>
      </c>
      <c r="E144" s="22"/>
      <c r="F144" s="22"/>
      <c r="G144" s="22"/>
      <c r="H144" s="22"/>
      <c r="I144" s="22"/>
      <c r="J144" s="22">
        <v>172.9</v>
      </c>
      <c r="K144" s="22">
        <v>172.85</v>
      </c>
      <c r="L144" s="22">
        <v>173.9</v>
      </c>
      <c r="M144" s="22">
        <v>174.2</v>
      </c>
      <c r="N144" s="22">
        <v>170.37</v>
      </c>
      <c r="O144" s="22">
        <v>163.11000000000001</v>
      </c>
      <c r="P144" s="22">
        <v>157.44999999999999</v>
      </c>
      <c r="Q144" s="22">
        <v>140.99</v>
      </c>
      <c r="R144" s="22">
        <v>136.69</v>
      </c>
      <c r="S144" s="22">
        <v>139.33000000000001</v>
      </c>
      <c r="T144" s="22">
        <v>143.81</v>
      </c>
      <c r="U144" s="22">
        <v>124.94</v>
      </c>
      <c r="V144" s="22">
        <v>140.36000000000001</v>
      </c>
      <c r="W144" s="22">
        <v>145.07</v>
      </c>
      <c r="X144" s="22">
        <v>142</v>
      </c>
      <c r="Y144" s="22">
        <v>138.51</v>
      </c>
      <c r="Z144" s="22">
        <v>136.5</v>
      </c>
      <c r="AA144" s="22">
        <v>134.55000000000001</v>
      </c>
      <c r="AB144" s="22">
        <v>125.84</v>
      </c>
      <c r="AC144" s="22">
        <v>128.41999999999999</v>
      </c>
      <c r="AD144" s="22">
        <v>132.22999999999999</v>
      </c>
      <c r="AE144" s="22">
        <v>136.93</v>
      </c>
      <c r="AF144" s="22">
        <v>134.9</v>
      </c>
      <c r="AG144" s="22">
        <v>134.19999999999999</v>
      </c>
      <c r="AH144" s="22"/>
    </row>
    <row r="145" spans="1:34" x14ac:dyDescent="0.25">
      <c r="A145" s="19" t="s">
        <v>101</v>
      </c>
      <c r="B145" s="19" t="s">
        <v>8</v>
      </c>
      <c r="C145" s="19" t="s">
        <v>94</v>
      </c>
      <c r="D145" s="19" t="s">
        <v>17</v>
      </c>
      <c r="E145" s="22"/>
      <c r="F145" s="22"/>
      <c r="G145" s="22"/>
      <c r="H145" s="22"/>
      <c r="I145" s="22"/>
      <c r="J145" s="22"/>
      <c r="K145" s="22"/>
      <c r="L145" s="22"/>
      <c r="M145" s="22">
        <v>67.5</v>
      </c>
      <c r="N145" s="22">
        <v>63.900000000000006</v>
      </c>
      <c r="O145" s="22">
        <v>53.099999999999994</v>
      </c>
      <c r="P145" s="22">
        <v>54.4</v>
      </c>
      <c r="Q145" s="22">
        <v>49.300000000000004</v>
      </c>
      <c r="R145" s="22">
        <v>62.1</v>
      </c>
      <c r="S145" s="22">
        <v>53.9</v>
      </c>
      <c r="T145" s="22">
        <v>63.5</v>
      </c>
      <c r="U145" s="22">
        <v>53.099999999999994</v>
      </c>
      <c r="V145" s="22">
        <v>62.1</v>
      </c>
      <c r="W145" s="22">
        <v>61.499999999999993</v>
      </c>
      <c r="X145" s="22">
        <v>56.7</v>
      </c>
      <c r="Y145" s="22">
        <v>46.400000000000006</v>
      </c>
      <c r="Z145" s="22">
        <v>54.400000000000006</v>
      </c>
      <c r="AA145" s="22">
        <v>64</v>
      </c>
      <c r="AB145" s="22">
        <v>71.900000000000006</v>
      </c>
      <c r="AC145" s="22">
        <v>72.7</v>
      </c>
      <c r="AD145" s="22">
        <v>72.2</v>
      </c>
      <c r="AE145" s="22">
        <v>78.3</v>
      </c>
      <c r="AF145" s="22">
        <v>78.3</v>
      </c>
      <c r="AG145" s="22">
        <v>82.8</v>
      </c>
      <c r="AH145" s="22"/>
    </row>
    <row r="146" spans="1:34" x14ac:dyDescent="0.25">
      <c r="A146" s="19" t="s">
        <v>101</v>
      </c>
      <c r="B146" s="19" t="s">
        <v>220</v>
      </c>
      <c r="C146" s="19" t="s">
        <v>94</v>
      </c>
      <c r="D146" s="19" t="s">
        <v>86</v>
      </c>
      <c r="E146" s="22"/>
      <c r="F146" s="22"/>
      <c r="G146" s="22"/>
      <c r="H146" s="22"/>
      <c r="I146" s="22"/>
      <c r="J146" s="22">
        <v>781.99</v>
      </c>
      <c r="K146" s="22">
        <v>771.01</v>
      </c>
      <c r="L146" s="22">
        <v>775.69999999999993</v>
      </c>
      <c r="M146" s="22">
        <v>1128.7600000000002</v>
      </c>
      <c r="N146" s="22">
        <v>1115.17</v>
      </c>
      <c r="O146" s="22">
        <v>1041.4299999999998</v>
      </c>
      <c r="P146" s="22">
        <v>1006.12</v>
      </c>
      <c r="Q146" s="22">
        <v>1038.6300000000001</v>
      </c>
      <c r="R146" s="22">
        <v>1061.8</v>
      </c>
      <c r="S146" s="22">
        <v>1017.92</v>
      </c>
      <c r="T146" s="22">
        <v>1026.56</v>
      </c>
      <c r="U146" s="22">
        <v>987.92</v>
      </c>
      <c r="V146" s="22">
        <v>1037.3200000000002</v>
      </c>
      <c r="W146" s="22">
        <v>998.22</v>
      </c>
      <c r="X146" s="22">
        <v>964.25000000000011</v>
      </c>
      <c r="Y146" s="22">
        <v>936.16</v>
      </c>
      <c r="Z146" s="22">
        <v>944.92999999999984</v>
      </c>
      <c r="AA146" s="22">
        <v>963.59000000000015</v>
      </c>
      <c r="AB146" s="22">
        <v>975.46999999999991</v>
      </c>
      <c r="AC146" s="22">
        <v>1001.4799999999999</v>
      </c>
      <c r="AD146" s="22">
        <v>1011.0600000000001</v>
      </c>
      <c r="AE146" s="22">
        <v>1030.2</v>
      </c>
      <c r="AF146" s="22">
        <v>1022.4999999999999</v>
      </c>
      <c r="AG146" s="22">
        <v>1030.3</v>
      </c>
      <c r="AH146" s="22"/>
    </row>
    <row r="147" spans="1:34" x14ac:dyDescent="0.25">
      <c r="A147" s="19" t="s">
        <v>102</v>
      </c>
      <c r="B147" s="19" t="s">
        <v>154</v>
      </c>
      <c r="C147" s="19" t="s">
        <v>94</v>
      </c>
      <c r="D147" s="19" t="s">
        <v>117</v>
      </c>
      <c r="E147" s="22">
        <v>5.5</v>
      </c>
      <c r="F147" s="22">
        <v>5.5</v>
      </c>
      <c r="G147" s="22">
        <v>9.9</v>
      </c>
      <c r="H147" s="22">
        <v>5.0999999999999996</v>
      </c>
      <c r="I147" s="22">
        <v>5</v>
      </c>
      <c r="J147" s="22">
        <v>6</v>
      </c>
      <c r="K147" s="22">
        <v>4.3</v>
      </c>
      <c r="L147" s="22">
        <v>3.7</v>
      </c>
      <c r="M147" s="22">
        <v>4.8</v>
      </c>
      <c r="N147" s="22">
        <v>3.4</v>
      </c>
      <c r="O147" s="22">
        <v>4.0999999999999996</v>
      </c>
      <c r="P147" s="22">
        <v>2.7</v>
      </c>
      <c r="Q147" s="22">
        <v>3.6</v>
      </c>
      <c r="R147" s="22">
        <v>4.9000000000000004</v>
      </c>
      <c r="S147" s="22">
        <v>3.7</v>
      </c>
      <c r="T147" s="22">
        <v>3.4</v>
      </c>
      <c r="U147" s="22">
        <v>3.6</v>
      </c>
      <c r="V147" s="22">
        <v>3.7</v>
      </c>
      <c r="W147" s="22">
        <v>3.7</v>
      </c>
      <c r="X147" s="22">
        <v>2.7</v>
      </c>
      <c r="Y147" s="22">
        <v>2.2000000000000002</v>
      </c>
      <c r="Z147" s="22">
        <v>2.5</v>
      </c>
      <c r="AA147" s="22">
        <v>2.9</v>
      </c>
      <c r="AB147" s="22">
        <v>3.4</v>
      </c>
      <c r="AC147" s="22">
        <v>3.2</v>
      </c>
      <c r="AD147" s="22">
        <v>2.4</v>
      </c>
      <c r="AE147" s="22">
        <v>2.2999999999999998</v>
      </c>
      <c r="AF147" s="22">
        <v>3.1</v>
      </c>
      <c r="AG147" s="22">
        <v>2.6</v>
      </c>
      <c r="AH147" s="22"/>
    </row>
    <row r="148" spans="1:34" x14ac:dyDescent="0.25">
      <c r="A148" s="19" t="s">
        <v>102</v>
      </c>
      <c r="B148" s="19" t="s">
        <v>2</v>
      </c>
      <c r="C148" s="19" t="s">
        <v>84</v>
      </c>
      <c r="D148" s="19" t="s">
        <v>11</v>
      </c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>
        <v>37</v>
      </c>
      <c r="P148" s="22">
        <v>38</v>
      </c>
      <c r="Q148" s="22">
        <v>39</v>
      </c>
      <c r="R148" s="22">
        <v>40</v>
      </c>
      <c r="S148" s="22">
        <v>40</v>
      </c>
      <c r="T148" s="22">
        <v>41</v>
      </c>
      <c r="U148" s="22">
        <v>42</v>
      </c>
      <c r="V148" s="22">
        <v>42</v>
      </c>
      <c r="W148" s="22">
        <v>43</v>
      </c>
      <c r="X148" s="22">
        <v>44</v>
      </c>
      <c r="Y148" s="22">
        <v>45</v>
      </c>
      <c r="Z148" s="22">
        <v>46</v>
      </c>
      <c r="AA148" s="22">
        <v>48</v>
      </c>
      <c r="AB148" s="22">
        <v>49</v>
      </c>
      <c r="AC148" s="22">
        <v>50</v>
      </c>
      <c r="AD148" s="22">
        <v>51</v>
      </c>
      <c r="AE148" s="22">
        <v>51</v>
      </c>
      <c r="AF148" s="22">
        <v>52</v>
      </c>
      <c r="AG148" s="22">
        <v>53</v>
      </c>
      <c r="AH148" s="22"/>
    </row>
    <row r="149" spans="1:34" x14ac:dyDescent="0.25">
      <c r="A149" s="19" t="s">
        <v>102</v>
      </c>
      <c r="B149" s="19" t="s">
        <v>3</v>
      </c>
      <c r="C149" s="19" t="s">
        <v>84</v>
      </c>
      <c r="D149" s="19" t="s">
        <v>12</v>
      </c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>
        <v>88</v>
      </c>
      <c r="P149" s="22">
        <v>97</v>
      </c>
      <c r="Q149" s="22">
        <v>99</v>
      </c>
      <c r="R149" s="22">
        <v>100</v>
      </c>
      <c r="S149" s="22">
        <v>102</v>
      </c>
      <c r="T149" s="22">
        <v>106</v>
      </c>
      <c r="U149" s="22">
        <v>113</v>
      </c>
      <c r="V149" s="22">
        <v>122</v>
      </c>
      <c r="W149" s="22">
        <v>132</v>
      </c>
      <c r="X149" s="22">
        <v>132</v>
      </c>
      <c r="Y149" s="22">
        <v>134</v>
      </c>
      <c r="Z149" s="22">
        <v>138</v>
      </c>
      <c r="AA149" s="22">
        <v>141</v>
      </c>
      <c r="AB149" s="22">
        <v>144</v>
      </c>
      <c r="AC149" s="22">
        <v>148</v>
      </c>
      <c r="AD149" s="22">
        <v>153</v>
      </c>
      <c r="AE149" s="22">
        <v>160</v>
      </c>
      <c r="AF149" s="22">
        <v>168</v>
      </c>
      <c r="AG149" s="22">
        <v>186</v>
      </c>
      <c r="AH149" s="22"/>
    </row>
    <row r="150" spans="1:34" x14ac:dyDescent="0.25">
      <c r="A150" s="19" t="s">
        <v>102</v>
      </c>
      <c r="B150" s="19" t="s">
        <v>4</v>
      </c>
      <c r="C150" s="19" t="s">
        <v>84</v>
      </c>
      <c r="D150" s="19" t="s">
        <v>13</v>
      </c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>
        <v>13</v>
      </c>
      <c r="P150" s="22">
        <v>13</v>
      </c>
      <c r="Q150" s="22">
        <v>14</v>
      </c>
      <c r="R150" s="22">
        <v>14</v>
      </c>
      <c r="S150" s="22">
        <v>15</v>
      </c>
      <c r="T150" s="22">
        <v>15</v>
      </c>
      <c r="U150" s="22">
        <v>15</v>
      </c>
      <c r="V150" s="22">
        <v>15</v>
      </c>
      <c r="W150" s="22">
        <v>16</v>
      </c>
      <c r="X150" s="22">
        <v>16</v>
      </c>
      <c r="Y150" s="22">
        <v>17</v>
      </c>
      <c r="Z150" s="22">
        <v>17</v>
      </c>
      <c r="AA150" s="22">
        <v>18</v>
      </c>
      <c r="AB150" s="22">
        <v>18</v>
      </c>
      <c r="AC150" s="22">
        <v>19</v>
      </c>
      <c r="AD150" s="22">
        <v>19</v>
      </c>
      <c r="AE150" s="22">
        <v>20</v>
      </c>
      <c r="AF150" s="22">
        <v>21</v>
      </c>
      <c r="AG150" s="22">
        <v>21</v>
      </c>
      <c r="AH150" s="22"/>
    </row>
    <row r="151" spans="1:34" x14ac:dyDescent="0.25">
      <c r="A151" s="19" t="s">
        <v>102</v>
      </c>
      <c r="B151" s="19" t="s">
        <v>5</v>
      </c>
      <c r="C151" s="19" t="s">
        <v>84</v>
      </c>
      <c r="D151" s="19" t="s">
        <v>14</v>
      </c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>
        <v>15</v>
      </c>
      <c r="P151" s="22">
        <v>16</v>
      </c>
      <c r="Q151" s="22">
        <v>17</v>
      </c>
      <c r="R151" s="22">
        <v>18</v>
      </c>
      <c r="S151" s="22">
        <v>18</v>
      </c>
      <c r="T151" s="22">
        <v>18</v>
      </c>
      <c r="U151" s="22">
        <v>19</v>
      </c>
      <c r="V151" s="22">
        <v>19</v>
      </c>
      <c r="W151" s="22">
        <v>19</v>
      </c>
      <c r="X151" s="22">
        <v>20</v>
      </c>
      <c r="Y151" s="22">
        <v>20</v>
      </c>
      <c r="Z151" s="22">
        <v>21</v>
      </c>
      <c r="AA151" s="22">
        <v>22</v>
      </c>
      <c r="AB151" s="22">
        <v>22</v>
      </c>
      <c r="AC151" s="22">
        <v>23</v>
      </c>
      <c r="AD151" s="22">
        <v>23</v>
      </c>
      <c r="AE151" s="22">
        <v>24</v>
      </c>
      <c r="AF151" s="22">
        <v>25</v>
      </c>
      <c r="AG151" s="22">
        <v>26</v>
      </c>
      <c r="AH151" s="22"/>
    </row>
    <row r="152" spans="1:34" x14ac:dyDescent="0.25">
      <c r="A152" s="19" t="s">
        <v>102</v>
      </c>
      <c r="B152" s="19" t="s">
        <v>6</v>
      </c>
      <c r="C152" s="19" t="s">
        <v>84</v>
      </c>
      <c r="D152" s="19" t="s">
        <v>15</v>
      </c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>
        <v>18</v>
      </c>
      <c r="P152" s="22">
        <v>19</v>
      </c>
      <c r="Q152" s="22">
        <v>20</v>
      </c>
      <c r="R152" s="22">
        <v>22</v>
      </c>
      <c r="S152" s="22">
        <v>23</v>
      </c>
      <c r="T152" s="22">
        <v>24</v>
      </c>
      <c r="U152" s="22">
        <v>26</v>
      </c>
      <c r="V152" s="22">
        <v>27</v>
      </c>
      <c r="W152" s="22">
        <v>29</v>
      </c>
      <c r="X152" s="22">
        <v>30</v>
      </c>
      <c r="Y152" s="22">
        <v>32</v>
      </c>
      <c r="Z152" s="22">
        <v>34</v>
      </c>
      <c r="AA152" s="22">
        <v>36</v>
      </c>
      <c r="AB152" s="22">
        <v>39</v>
      </c>
      <c r="AC152" s="22">
        <v>41</v>
      </c>
      <c r="AD152" s="22">
        <v>42</v>
      </c>
      <c r="AE152" s="22">
        <v>43</v>
      </c>
      <c r="AF152" s="22">
        <v>45</v>
      </c>
      <c r="AG152" s="22">
        <v>47</v>
      </c>
      <c r="AH152" s="22"/>
    </row>
    <row r="153" spans="1:34" x14ac:dyDescent="0.25">
      <c r="A153" s="19" t="s">
        <v>102</v>
      </c>
      <c r="B153" s="19" t="s">
        <v>7</v>
      </c>
      <c r="C153" s="19" t="s">
        <v>84</v>
      </c>
      <c r="D153" s="19" t="s">
        <v>16</v>
      </c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>
        <v>12</v>
      </c>
      <c r="P153" s="22">
        <v>12</v>
      </c>
      <c r="Q153" s="22">
        <v>13</v>
      </c>
      <c r="R153" s="22">
        <v>13</v>
      </c>
      <c r="S153" s="22">
        <v>14</v>
      </c>
      <c r="T153" s="22">
        <v>14</v>
      </c>
      <c r="U153" s="22">
        <v>15</v>
      </c>
      <c r="V153" s="22">
        <v>15</v>
      </c>
      <c r="W153" s="22">
        <v>16</v>
      </c>
      <c r="X153" s="22">
        <v>16</v>
      </c>
      <c r="Y153" s="22">
        <v>17</v>
      </c>
      <c r="Z153" s="22">
        <v>17</v>
      </c>
      <c r="AA153" s="22">
        <v>18</v>
      </c>
      <c r="AB153" s="22">
        <v>18</v>
      </c>
      <c r="AC153" s="22">
        <v>18</v>
      </c>
      <c r="AD153" s="22">
        <v>19</v>
      </c>
      <c r="AE153" s="22">
        <v>19</v>
      </c>
      <c r="AF153" s="22">
        <v>19</v>
      </c>
      <c r="AG153" s="22">
        <v>20</v>
      </c>
      <c r="AH153" s="22"/>
    </row>
    <row r="154" spans="1:34" x14ac:dyDescent="0.25">
      <c r="A154" s="19" t="s">
        <v>102</v>
      </c>
      <c r="B154" s="19" t="s">
        <v>8</v>
      </c>
      <c r="C154" s="19" t="s">
        <v>94</v>
      </c>
      <c r="D154" s="19" t="s">
        <v>17</v>
      </c>
      <c r="E154" s="22"/>
      <c r="F154" s="22"/>
      <c r="G154" s="22">
        <v>7.2</v>
      </c>
      <c r="H154" s="22">
        <v>10.8</v>
      </c>
      <c r="I154" s="22">
        <v>11.600000000000001</v>
      </c>
      <c r="J154" s="22">
        <v>10.9</v>
      </c>
      <c r="K154" s="22">
        <v>12.5</v>
      </c>
      <c r="L154" s="22">
        <v>12</v>
      </c>
      <c r="M154" s="22">
        <v>13.700000000000001</v>
      </c>
      <c r="N154" s="22">
        <v>13.8</v>
      </c>
      <c r="O154" s="22">
        <v>13</v>
      </c>
      <c r="P154" s="22">
        <v>11.8</v>
      </c>
      <c r="Q154" s="22">
        <v>13.9</v>
      </c>
      <c r="R154" s="22">
        <v>13.6</v>
      </c>
      <c r="S154" s="22">
        <v>15.5</v>
      </c>
      <c r="T154" s="22">
        <v>14.7</v>
      </c>
      <c r="U154" s="22">
        <v>16.399999999999999</v>
      </c>
      <c r="V154" s="22">
        <v>17.399999999999999</v>
      </c>
      <c r="W154" s="22">
        <v>16.2</v>
      </c>
      <c r="X154" s="22">
        <v>16.899999999999999</v>
      </c>
      <c r="Y154" s="22">
        <v>17.3</v>
      </c>
      <c r="Z154" s="22">
        <v>18.899999999999999</v>
      </c>
      <c r="AA154" s="22">
        <v>20.5</v>
      </c>
      <c r="AB154" s="22">
        <v>20.700000000000003</v>
      </c>
      <c r="AC154" s="22">
        <v>23.7</v>
      </c>
      <c r="AD154" s="22">
        <v>20.3</v>
      </c>
      <c r="AE154" s="22">
        <v>22.2</v>
      </c>
      <c r="AF154" s="22">
        <v>21.200000000000003</v>
      </c>
      <c r="AG154" s="22">
        <v>26.7</v>
      </c>
      <c r="AH154" s="22"/>
    </row>
    <row r="155" spans="1:34" x14ac:dyDescent="0.25">
      <c r="A155" s="19" t="s">
        <v>102</v>
      </c>
      <c r="B155" s="19" t="s">
        <v>220</v>
      </c>
      <c r="C155" s="19" t="s">
        <v>94</v>
      </c>
      <c r="D155" s="19" t="s">
        <v>86</v>
      </c>
      <c r="E155" s="22"/>
      <c r="F155" s="22"/>
      <c r="G155" s="22">
        <v>17.100000000000001</v>
      </c>
      <c r="H155" s="22">
        <v>15.9</v>
      </c>
      <c r="I155" s="22">
        <v>16.600000000000001</v>
      </c>
      <c r="J155" s="22">
        <v>16.899999999999999</v>
      </c>
      <c r="K155" s="22">
        <v>16.8</v>
      </c>
      <c r="L155" s="22">
        <v>15.7</v>
      </c>
      <c r="M155" s="22">
        <v>18.5</v>
      </c>
      <c r="N155" s="22">
        <v>17.2</v>
      </c>
      <c r="O155" s="22">
        <v>200.1</v>
      </c>
      <c r="P155" s="22">
        <v>209.5</v>
      </c>
      <c r="Q155" s="22">
        <v>219.5</v>
      </c>
      <c r="R155" s="22">
        <v>225.5</v>
      </c>
      <c r="S155" s="22">
        <v>231.2</v>
      </c>
      <c r="T155" s="22">
        <v>236.1</v>
      </c>
      <c r="U155" s="22">
        <v>250</v>
      </c>
      <c r="V155" s="22">
        <v>261.09999999999997</v>
      </c>
      <c r="W155" s="22">
        <v>274.89999999999998</v>
      </c>
      <c r="X155" s="22">
        <v>277.59999999999997</v>
      </c>
      <c r="Y155" s="22">
        <v>284.5</v>
      </c>
      <c r="Z155" s="22">
        <v>294.39999999999998</v>
      </c>
      <c r="AA155" s="22">
        <v>306.39999999999998</v>
      </c>
      <c r="AB155" s="22">
        <v>314.09999999999997</v>
      </c>
      <c r="AC155" s="22">
        <v>325.89999999999998</v>
      </c>
      <c r="AD155" s="22">
        <v>329.7</v>
      </c>
      <c r="AE155" s="22">
        <v>341.5</v>
      </c>
      <c r="AF155" s="22">
        <v>354.3</v>
      </c>
      <c r="AG155" s="22">
        <v>382.3</v>
      </c>
      <c r="AH155" s="22"/>
    </row>
    <row r="156" spans="1:34" x14ac:dyDescent="0.25">
      <c r="A156" s="19" t="s">
        <v>103</v>
      </c>
      <c r="B156" s="19" t="s">
        <v>154</v>
      </c>
      <c r="C156" s="19" t="s">
        <v>94</v>
      </c>
      <c r="D156" s="19" t="s">
        <v>117</v>
      </c>
      <c r="E156" s="22">
        <v>287.39999999999998</v>
      </c>
      <c r="F156" s="22">
        <v>270</v>
      </c>
      <c r="G156" s="22">
        <v>239</v>
      </c>
      <c r="H156" s="22">
        <v>255.1</v>
      </c>
      <c r="I156" s="22">
        <v>251.9</v>
      </c>
      <c r="J156" s="22">
        <v>244.7</v>
      </c>
      <c r="K156" s="22">
        <v>236.4</v>
      </c>
      <c r="L156" s="22">
        <v>242.2</v>
      </c>
      <c r="M156" s="22">
        <v>239</v>
      </c>
      <c r="N156" s="22">
        <v>226</v>
      </c>
      <c r="O156" s="22">
        <v>232</v>
      </c>
      <c r="P156" s="22">
        <v>230.3</v>
      </c>
      <c r="Q156" s="22">
        <v>210</v>
      </c>
      <c r="R156" s="22">
        <v>227.7</v>
      </c>
      <c r="S156" s="22">
        <v>233.9</v>
      </c>
      <c r="T156" s="22">
        <v>258.8</v>
      </c>
      <c r="U156" s="22">
        <v>260.10000000000002</v>
      </c>
      <c r="V156" s="22">
        <v>240.3</v>
      </c>
      <c r="W156" s="22">
        <v>231.8</v>
      </c>
      <c r="X156" s="22">
        <v>221.2</v>
      </c>
      <c r="Y156" s="22">
        <v>209.6</v>
      </c>
      <c r="Z156" s="22">
        <v>194.2</v>
      </c>
      <c r="AA156" s="22">
        <v>192.4</v>
      </c>
      <c r="AB156" s="22">
        <v>149.30000000000001</v>
      </c>
      <c r="AC156" s="22">
        <v>157.19999999999999</v>
      </c>
      <c r="AD156" s="22">
        <v>161.9</v>
      </c>
      <c r="AE156" s="22">
        <v>166</v>
      </c>
      <c r="AF156" s="22">
        <v>161.69999999999999</v>
      </c>
      <c r="AG156" s="22">
        <v>151.4</v>
      </c>
      <c r="AH156" s="22"/>
    </row>
    <row r="157" spans="1:34" x14ac:dyDescent="0.25">
      <c r="A157" s="19" t="s">
        <v>103</v>
      </c>
      <c r="B157" s="19" t="s">
        <v>2</v>
      </c>
      <c r="C157" s="19" t="s">
        <v>84</v>
      </c>
      <c r="D157" s="19" t="s">
        <v>11</v>
      </c>
      <c r="E157" s="22">
        <v>872</v>
      </c>
      <c r="F157" s="22">
        <v>897</v>
      </c>
      <c r="G157" s="22">
        <v>916</v>
      </c>
      <c r="H157" s="22">
        <v>924</v>
      </c>
      <c r="I157" s="22">
        <v>922</v>
      </c>
      <c r="J157" s="22">
        <v>938</v>
      </c>
      <c r="K157" s="22">
        <v>954</v>
      </c>
      <c r="L157" s="22">
        <v>977</v>
      </c>
      <c r="M157" s="22">
        <v>991</v>
      </c>
      <c r="N157" s="22">
        <v>1021</v>
      </c>
      <c r="O157" s="22">
        <v>1042</v>
      </c>
      <c r="P157" s="22">
        <v>1051</v>
      </c>
      <c r="Q157" s="22">
        <v>1038</v>
      </c>
      <c r="R157" s="22">
        <v>1024</v>
      </c>
      <c r="S157" s="22">
        <v>1025</v>
      </c>
      <c r="T157" s="22">
        <v>1014</v>
      </c>
      <c r="U157" s="22">
        <v>1047</v>
      </c>
      <c r="V157" s="22">
        <v>1068</v>
      </c>
      <c r="W157" s="22">
        <v>1073</v>
      </c>
      <c r="X157" s="22">
        <v>1047</v>
      </c>
      <c r="Y157" s="22">
        <v>1040</v>
      </c>
      <c r="Z157" s="22">
        <v>1045</v>
      </c>
      <c r="AA157" s="22">
        <v>1038</v>
      </c>
      <c r="AB157" s="22">
        <v>1019</v>
      </c>
      <c r="AC157" s="22">
        <v>1013</v>
      </c>
      <c r="AD157" s="22">
        <v>1026</v>
      </c>
      <c r="AE157" s="22">
        <v>1047</v>
      </c>
      <c r="AF157" s="22">
        <v>1070</v>
      </c>
      <c r="AG157" s="22">
        <v>1101</v>
      </c>
      <c r="AH157" s="22"/>
    </row>
    <row r="158" spans="1:34" x14ac:dyDescent="0.25">
      <c r="A158" s="19" t="s">
        <v>103</v>
      </c>
      <c r="B158" s="19" t="s">
        <v>3</v>
      </c>
      <c r="C158" s="19" t="s">
        <v>84</v>
      </c>
      <c r="D158" s="19" t="s">
        <v>12</v>
      </c>
      <c r="E158" s="22">
        <v>1421</v>
      </c>
      <c r="F158" s="22">
        <v>1458</v>
      </c>
      <c r="G158" s="22">
        <v>1500</v>
      </c>
      <c r="H158" s="22">
        <v>1520</v>
      </c>
      <c r="I158" s="22">
        <v>1557</v>
      </c>
      <c r="J158" s="22">
        <v>1575</v>
      </c>
      <c r="K158" s="22">
        <v>1675</v>
      </c>
      <c r="L158" s="22">
        <v>1769</v>
      </c>
      <c r="M158" s="22">
        <v>1856</v>
      </c>
      <c r="N158" s="22">
        <v>1941</v>
      </c>
      <c r="O158" s="22">
        <v>1994</v>
      </c>
      <c r="P158" s="22">
        <v>2021</v>
      </c>
      <c r="Q158" s="22">
        <v>1988</v>
      </c>
      <c r="R158" s="22">
        <v>1935</v>
      </c>
      <c r="S158" s="22">
        <v>1936</v>
      </c>
      <c r="T158" s="22">
        <v>1966</v>
      </c>
      <c r="U158" s="22">
        <v>2055</v>
      </c>
      <c r="V158" s="22">
        <v>2157</v>
      </c>
      <c r="W158" s="22">
        <v>2205</v>
      </c>
      <c r="X158" s="22">
        <v>2138</v>
      </c>
      <c r="Y158" s="22">
        <v>2095</v>
      </c>
      <c r="Z158" s="22">
        <v>2122</v>
      </c>
      <c r="AA158" s="22">
        <v>2112</v>
      </c>
      <c r="AB158" s="22">
        <v>2095</v>
      </c>
      <c r="AC158" s="22">
        <v>2120</v>
      </c>
      <c r="AD158" s="22">
        <v>2196</v>
      </c>
      <c r="AE158" s="22">
        <v>2272</v>
      </c>
      <c r="AF158" s="22">
        <v>2356</v>
      </c>
      <c r="AG158" s="22">
        <v>2448</v>
      </c>
      <c r="AH158" s="22"/>
    </row>
    <row r="159" spans="1:34" x14ac:dyDescent="0.25">
      <c r="A159" s="19" t="s">
        <v>103</v>
      </c>
      <c r="B159" s="19" t="s">
        <v>4</v>
      </c>
      <c r="C159" s="19" t="s">
        <v>84</v>
      </c>
      <c r="D159" s="19" t="s">
        <v>13</v>
      </c>
      <c r="E159" s="22">
        <v>146</v>
      </c>
      <c r="F159" s="22">
        <v>150</v>
      </c>
      <c r="G159" s="22">
        <v>160</v>
      </c>
      <c r="H159" s="22">
        <v>165</v>
      </c>
      <c r="I159" s="22">
        <v>173</v>
      </c>
      <c r="J159" s="22">
        <v>201</v>
      </c>
      <c r="K159" s="22">
        <v>202</v>
      </c>
      <c r="L159" s="22">
        <v>202</v>
      </c>
      <c r="M159" s="22">
        <v>213</v>
      </c>
      <c r="N159" s="22">
        <v>217</v>
      </c>
      <c r="O159" s="22">
        <v>223</v>
      </c>
      <c r="P159" s="22">
        <v>226</v>
      </c>
      <c r="Q159" s="22">
        <v>225</v>
      </c>
      <c r="R159" s="22">
        <v>216</v>
      </c>
      <c r="S159" s="22">
        <v>214</v>
      </c>
      <c r="T159" s="22">
        <v>215</v>
      </c>
      <c r="U159" s="22">
        <v>226</v>
      </c>
      <c r="V159" s="22">
        <v>230</v>
      </c>
      <c r="W159" s="22">
        <v>229</v>
      </c>
      <c r="X159" s="22">
        <v>224</v>
      </c>
      <c r="Y159" s="22">
        <v>228</v>
      </c>
      <c r="Z159" s="22">
        <v>234</v>
      </c>
      <c r="AA159" s="22">
        <v>237</v>
      </c>
      <c r="AB159" s="22">
        <v>237</v>
      </c>
      <c r="AC159" s="22">
        <v>244</v>
      </c>
      <c r="AD159" s="22">
        <v>255</v>
      </c>
      <c r="AE159" s="22">
        <v>267</v>
      </c>
      <c r="AF159" s="22">
        <v>281</v>
      </c>
      <c r="AG159" s="22">
        <v>294</v>
      </c>
      <c r="AH159" s="22"/>
    </row>
    <row r="160" spans="1:34" x14ac:dyDescent="0.25">
      <c r="A160" s="19" t="s">
        <v>103</v>
      </c>
      <c r="B160" s="19" t="s">
        <v>5</v>
      </c>
      <c r="C160" s="19" t="s">
        <v>84</v>
      </c>
      <c r="D160" s="19" t="s">
        <v>14</v>
      </c>
      <c r="E160" s="22">
        <v>497</v>
      </c>
      <c r="F160" s="22">
        <v>486</v>
      </c>
      <c r="G160" s="22">
        <v>475</v>
      </c>
      <c r="H160" s="22">
        <v>471</v>
      </c>
      <c r="I160" s="22">
        <v>463</v>
      </c>
      <c r="J160" s="22">
        <v>450</v>
      </c>
      <c r="K160" s="22">
        <v>437</v>
      </c>
      <c r="L160" s="22">
        <v>434</v>
      </c>
      <c r="M160" s="22">
        <v>441</v>
      </c>
      <c r="N160" s="22">
        <v>445</v>
      </c>
      <c r="O160" s="22">
        <v>450</v>
      </c>
      <c r="P160" s="22">
        <v>462</v>
      </c>
      <c r="Q160" s="22">
        <v>474</v>
      </c>
      <c r="R160" s="22">
        <v>483</v>
      </c>
      <c r="S160" s="22">
        <v>470</v>
      </c>
      <c r="T160" s="22">
        <v>459</v>
      </c>
      <c r="U160" s="22">
        <v>452</v>
      </c>
      <c r="V160" s="22">
        <v>452</v>
      </c>
      <c r="W160" s="22">
        <v>455</v>
      </c>
      <c r="X160" s="22">
        <v>466</v>
      </c>
      <c r="Y160" s="22">
        <v>479</v>
      </c>
      <c r="Z160" s="22">
        <v>465</v>
      </c>
      <c r="AA160" s="22">
        <v>458</v>
      </c>
      <c r="AB160" s="22">
        <v>459</v>
      </c>
      <c r="AC160" s="22">
        <v>453</v>
      </c>
      <c r="AD160" s="22">
        <v>447</v>
      </c>
      <c r="AE160" s="22">
        <v>445</v>
      </c>
      <c r="AF160" s="22">
        <v>448</v>
      </c>
      <c r="AG160" s="22">
        <v>452</v>
      </c>
      <c r="AH160" s="22"/>
    </row>
    <row r="161" spans="1:34" x14ac:dyDescent="0.25">
      <c r="A161" s="19" t="s">
        <v>103</v>
      </c>
      <c r="B161" s="19" t="s">
        <v>6</v>
      </c>
      <c r="C161" s="19" t="s">
        <v>84</v>
      </c>
      <c r="D161" s="19" t="s">
        <v>15</v>
      </c>
      <c r="E161" s="22">
        <v>526</v>
      </c>
      <c r="F161" s="22">
        <v>534</v>
      </c>
      <c r="G161" s="22">
        <v>551</v>
      </c>
      <c r="H161" s="22">
        <v>559</v>
      </c>
      <c r="I161" s="22">
        <v>559</v>
      </c>
      <c r="J161" s="22">
        <v>620</v>
      </c>
      <c r="K161" s="22">
        <v>635</v>
      </c>
      <c r="L161" s="22">
        <v>661</v>
      </c>
      <c r="M161" s="22">
        <v>694</v>
      </c>
      <c r="N161" s="22">
        <v>712</v>
      </c>
      <c r="O161" s="22">
        <v>724</v>
      </c>
      <c r="P161" s="22">
        <v>759</v>
      </c>
      <c r="Q161" s="22">
        <v>804</v>
      </c>
      <c r="R161" s="22">
        <v>840</v>
      </c>
      <c r="S161" s="22">
        <v>842</v>
      </c>
      <c r="T161" s="22">
        <v>866</v>
      </c>
      <c r="U161" s="22">
        <v>892</v>
      </c>
      <c r="V161" s="22">
        <v>912</v>
      </c>
      <c r="W161" s="22">
        <v>946</v>
      </c>
      <c r="X161" s="22">
        <v>968</v>
      </c>
      <c r="Y161" s="22">
        <v>1004</v>
      </c>
      <c r="Z161" s="22">
        <v>1031</v>
      </c>
      <c r="AA161" s="22">
        <v>1040</v>
      </c>
      <c r="AB161" s="22">
        <v>1034</v>
      </c>
      <c r="AC161" s="22">
        <v>1019</v>
      </c>
      <c r="AD161" s="22">
        <v>1008</v>
      </c>
      <c r="AE161" s="22">
        <v>1010</v>
      </c>
      <c r="AF161" s="22">
        <v>1026</v>
      </c>
      <c r="AG161" s="22">
        <v>1052</v>
      </c>
      <c r="AH161" s="22"/>
    </row>
    <row r="162" spans="1:34" x14ac:dyDescent="0.25">
      <c r="A162" s="19" t="s">
        <v>103</v>
      </c>
      <c r="B162" s="19" t="s">
        <v>7</v>
      </c>
      <c r="C162" s="19" t="s">
        <v>84</v>
      </c>
      <c r="D162" s="19" t="s">
        <v>16</v>
      </c>
      <c r="E162" s="22">
        <v>311</v>
      </c>
      <c r="F162" s="22">
        <v>310</v>
      </c>
      <c r="G162" s="22">
        <v>312</v>
      </c>
      <c r="H162" s="22">
        <v>311</v>
      </c>
      <c r="I162" s="22">
        <v>312</v>
      </c>
      <c r="J162" s="22">
        <v>331</v>
      </c>
      <c r="K162" s="22">
        <v>338</v>
      </c>
      <c r="L162" s="22">
        <v>343</v>
      </c>
      <c r="M162" s="22">
        <v>352</v>
      </c>
      <c r="N162" s="22">
        <v>357</v>
      </c>
      <c r="O162" s="22">
        <v>363</v>
      </c>
      <c r="P162" s="22">
        <v>370</v>
      </c>
      <c r="Q162" s="22">
        <v>381</v>
      </c>
      <c r="R162" s="22">
        <v>391</v>
      </c>
      <c r="S162" s="22">
        <v>391</v>
      </c>
      <c r="T162" s="22">
        <v>391</v>
      </c>
      <c r="U162" s="22">
        <v>390</v>
      </c>
      <c r="V162" s="22">
        <v>398</v>
      </c>
      <c r="W162" s="22">
        <v>415</v>
      </c>
      <c r="X162" s="22">
        <v>421</v>
      </c>
      <c r="Y162" s="22">
        <v>419</v>
      </c>
      <c r="Z162" s="22">
        <v>417</v>
      </c>
      <c r="AA162" s="22">
        <v>414</v>
      </c>
      <c r="AB162" s="22">
        <v>409</v>
      </c>
      <c r="AC162" s="22">
        <v>411</v>
      </c>
      <c r="AD162" s="22">
        <v>414</v>
      </c>
      <c r="AE162" s="22">
        <v>423</v>
      </c>
      <c r="AF162" s="22">
        <v>427</v>
      </c>
      <c r="AG162" s="22">
        <v>435</v>
      </c>
      <c r="AH162" s="22"/>
    </row>
    <row r="163" spans="1:34" x14ac:dyDescent="0.25">
      <c r="A163" s="19" t="s">
        <v>103</v>
      </c>
      <c r="B163" s="19" t="s">
        <v>8</v>
      </c>
      <c r="C163" s="19" t="s">
        <v>94</v>
      </c>
      <c r="D163" s="19" t="s">
        <v>17</v>
      </c>
      <c r="E163" s="22"/>
      <c r="F163" s="22"/>
      <c r="G163" s="22">
        <v>552.20000000000005</v>
      </c>
      <c r="H163" s="22">
        <v>257.2</v>
      </c>
      <c r="I163" s="22">
        <v>249.29999999999998</v>
      </c>
      <c r="J163" s="22">
        <v>270.39999999999998</v>
      </c>
      <c r="K163" s="22">
        <v>262.5</v>
      </c>
      <c r="L163" s="22">
        <v>293.5</v>
      </c>
      <c r="M163" s="22">
        <v>297.10000000000002</v>
      </c>
      <c r="N163" s="22">
        <v>328.8</v>
      </c>
      <c r="O163" s="22">
        <v>327.8</v>
      </c>
      <c r="P163" s="22">
        <v>358.5</v>
      </c>
      <c r="Q163" s="22">
        <v>334.6</v>
      </c>
      <c r="R163" s="22">
        <v>377.09999999999997</v>
      </c>
      <c r="S163" s="22">
        <v>347.8</v>
      </c>
      <c r="T163" s="22">
        <v>312.5</v>
      </c>
      <c r="U163" s="22">
        <v>326.10000000000002</v>
      </c>
      <c r="V163" s="22">
        <v>396.4</v>
      </c>
      <c r="W163" s="22">
        <v>386.9</v>
      </c>
      <c r="X163" s="22">
        <v>395.09999999999997</v>
      </c>
      <c r="Y163" s="22">
        <v>381.90000000000003</v>
      </c>
      <c r="Z163" s="22">
        <v>356.5</v>
      </c>
      <c r="AA163" s="22">
        <v>377.79999999999995</v>
      </c>
      <c r="AB163" s="22">
        <v>398.6</v>
      </c>
      <c r="AC163" s="22">
        <v>397.1</v>
      </c>
      <c r="AD163" s="22">
        <v>400.3</v>
      </c>
      <c r="AE163" s="22">
        <v>410.80000000000007</v>
      </c>
      <c r="AF163" s="22">
        <v>408.4</v>
      </c>
      <c r="AG163" s="22">
        <v>401.79999999999995</v>
      </c>
      <c r="AH163" s="22"/>
    </row>
    <row r="164" spans="1:34" x14ac:dyDescent="0.25">
      <c r="A164" s="19" t="s">
        <v>103</v>
      </c>
      <c r="B164" s="19" t="s">
        <v>220</v>
      </c>
      <c r="C164" s="19" t="s">
        <v>94</v>
      </c>
      <c r="D164" s="19" t="s">
        <v>86</v>
      </c>
      <c r="E164" s="22"/>
      <c r="F164" s="22"/>
      <c r="G164" s="22">
        <v>4705.2</v>
      </c>
      <c r="H164" s="22">
        <v>4462.3</v>
      </c>
      <c r="I164" s="22">
        <v>4487.2</v>
      </c>
      <c r="J164" s="22">
        <v>4630.0999999999995</v>
      </c>
      <c r="K164" s="22">
        <v>4739.8999999999996</v>
      </c>
      <c r="L164" s="22">
        <v>4921.7</v>
      </c>
      <c r="M164" s="22">
        <v>5083.1000000000004</v>
      </c>
      <c r="N164" s="22">
        <v>5247.8</v>
      </c>
      <c r="O164" s="22">
        <v>5355.8</v>
      </c>
      <c r="P164" s="22">
        <v>5477.8</v>
      </c>
      <c r="Q164" s="22">
        <v>5454.6</v>
      </c>
      <c r="R164" s="22">
        <v>5493.8</v>
      </c>
      <c r="S164" s="22">
        <v>5459.7</v>
      </c>
      <c r="T164" s="22">
        <v>5482.3</v>
      </c>
      <c r="U164" s="22">
        <v>5648.2000000000007</v>
      </c>
      <c r="V164" s="22">
        <v>5853.7</v>
      </c>
      <c r="W164" s="22">
        <v>5941.7</v>
      </c>
      <c r="X164" s="22">
        <v>5880.3</v>
      </c>
      <c r="Y164" s="22">
        <v>5856.5</v>
      </c>
      <c r="Z164" s="22">
        <v>5864.7</v>
      </c>
      <c r="AA164" s="22">
        <v>5869.2</v>
      </c>
      <c r="AB164" s="22">
        <v>5800.9000000000005</v>
      </c>
      <c r="AC164" s="22">
        <v>5814.3</v>
      </c>
      <c r="AD164" s="22">
        <v>5908.2</v>
      </c>
      <c r="AE164" s="22">
        <v>6040.8</v>
      </c>
      <c r="AF164" s="22">
        <v>6178.0999999999995</v>
      </c>
      <c r="AG164" s="22">
        <v>6335.2</v>
      </c>
      <c r="AH164" s="22"/>
    </row>
    <row r="165" spans="1:34" x14ac:dyDescent="0.25">
      <c r="A165" s="19" t="s">
        <v>104</v>
      </c>
      <c r="B165" s="19" t="s">
        <v>154</v>
      </c>
      <c r="C165" s="19" t="s">
        <v>94</v>
      </c>
      <c r="D165" s="19" t="s">
        <v>117</v>
      </c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>
        <v>2464.3000000000002</v>
      </c>
      <c r="P165" s="22">
        <v>2498</v>
      </c>
      <c r="Q165" s="22">
        <v>2496.3000000000002</v>
      </c>
      <c r="R165" s="22">
        <v>2303.3000000000002</v>
      </c>
      <c r="S165" s="22">
        <v>2242.3000000000002</v>
      </c>
      <c r="T165" s="22">
        <v>2275.9</v>
      </c>
      <c r="U165" s="22">
        <v>2159</v>
      </c>
      <c r="V165" s="22">
        <v>2105.6</v>
      </c>
      <c r="W165" s="22"/>
      <c r="X165" s="22">
        <v>1990</v>
      </c>
      <c r="Y165" s="22">
        <v>1917.4</v>
      </c>
      <c r="Z165" s="22">
        <v>1903.2</v>
      </c>
      <c r="AA165" s="22">
        <v>1869</v>
      </c>
      <c r="AB165" s="22">
        <v>1784.1</v>
      </c>
      <c r="AC165" s="22">
        <v>1749.1</v>
      </c>
      <c r="AD165" s="22">
        <v>1792.8</v>
      </c>
      <c r="AE165" s="22">
        <v>1654.8</v>
      </c>
      <c r="AF165" s="22">
        <v>1609.6</v>
      </c>
      <c r="AG165" s="22">
        <v>1516.7</v>
      </c>
      <c r="AH165" s="22"/>
    </row>
    <row r="166" spans="1:34" x14ac:dyDescent="0.25">
      <c r="A166" s="19" t="s">
        <v>104</v>
      </c>
      <c r="B166" s="19" t="s">
        <v>2</v>
      </c>
      <c r="C166" s="19" t="s">
        <v>84</v>
      </c>
      <c r="D166" s="19" t="s">
        <v>11</v>
      </c>
      <c r="E166" s="22"/>
      <c r="F166" s="22"/>
      <c r="G166" s="22">
        <v>1871.3</v>
      </c>
      <c r="H166" s="22">
        <v>1982.2</v>
      </c>
      <c r="I166" s="22">
        <v>1892.2</v>
      </c>
      <c r="J166" s="22">
        <v>1903.1</v>
      </c>
      <c r="K166" s="22">
        <v>1900.3</v>
      </c>
      <c r="L166" s="22">
        <v>2060.6</v>
      </c>
      <c r="M166" s="22">
        <v>2106.4</v>
      </c>
      <c r="N166" s="22">
        <v>2093.9</v>
      </c>
      <c r="O166" s="22">
        <v>2074.6</v>
      </c>
      <c r="P166" s="22">
        <v>1969.2</v>
      </c>
      <c r="Q166" s="22">
        <v>1998</v>
      </c>
      <c r="R166" s="22">
        <v>2003.9</v>
      </c>
      <c r="S166" s="22">
        <v>1983.1</v>
      </c>
      <c r="T166" s="22">
        <v>2068.5</v>
      </c>
      <c r="U166" s="22">
        <v>2094.5</v>
      </c>
      <c r="V166" s="22">
        <v>2210.5</v>
      </c>
      <c r="W166" s="22">
        <v>2287.1999999999998</v>
      </c>
      <c r="X166" s="22">
        <v>2179.5</v>
      </c>
      <c r="Y166" s="22">
        <v>2189.1</v>
      </c>
      <c r="Z166" s="22">
        <v>2158.8000000000002</v>
      </c>
      <c r="AA166" s="22">
        <v>2122.9</v>
      </c>
      <c r="AB166" s="22">
        <v>2121.9</v>
      </c>
      <c r="AC166" s="22">
        <v>2176.6</v>
      </c>
      <c r="AD166" s="22">
        <v>2222.1</v>
      </c>
      <c r="AE166" s="22">
        <v>2290.5</v>
      </c>
      <c r="AF166" s="22">
        <v>2347.9</v>
      </c>
      <c r="AG166" s="22">
        <v>2360.9</v>
      </c>
      <c r="AH166" s="22"/>
    </row>
    <row r="167" spans="1:34" x14ac:dyDescent="0.25">
      <c r="A167" s="19" t="s">
        <v>104</v>
      </c>
      <c r="B167" s="19" t="s">
        <v>3</v>
      </c>
      <c r="C167" s="19" t="s">
        <v>84</v>
      </c>
      <c r="D167" s="19" t="s">
        <v>12</v>
      </c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>
        <v>2022.5</v>
      </c>
      <c r="U167" s="22">
        <v>2119.9</v>
      </c>
      <c r="V167" s="22">
        <v>2264</v>
      </c>
      <c r="W167" s="22">
        <v>2354.1</v>
      </c>
      <c r="X167" s="22">
        <v>2316.1999999999998</v>
      </c>
      <c r="Y167" s="22">
        <v>2366.1</v>
      </c>
      <c r="Z167" s="22">
        <v>2453.9</v>
      </c>
      <c r="AA167" s="22">
        <v>2490.5</v>
      </c>
      <c r="AB167" s="22">
        <v>2548.6999999999998</v>
      </c>
      <c r="AC167" s="22">
        <v>2650</v>
      </c>
      <c r="AD167" s="22">
        <v>2757.2</v>
      </c>
      <c r="AE167" s="22">
        <v>2933.1</v>
      </c>
      <c r="AF167" s="22">
        <v>3087.9</v>
      </c>
      <c r="AG167" s="22">
        <v>3143.5</v>
      </c>
      <c r="AH167" s="22"/>
    </row>
    <row r="168" spans="1:34" x14ac:dyDescent="0.25">
      <c r="A168" s="19" t="s">
        <v>104</v>
      </c>
      <c r="B168" s="19" t="s">
        <v>4</v>
      </c>
      <c r="C168" s="19" t="s">
        <v>84</v>
      </c>
      <c r="D168" s="19" t="s">
        <v>13</v>
      </c>
      <c r="E168" s="22"/>
      <c r="F168" s="22"/>
      <c r="G168" s="22">
        <v>164.4</v>
      </c>
      <c r="H168" s="22">
        <v>170.1</v>
      </c>
      <c r="I168" s="22">
        <v>175.8</v>
      </c>
      <c r="J168" s="22">
        <v>185.9</v>
      </c>
      <c r="K168" s="22">
        <v>188</v>
      </c>
      <c r="L168" s="22">
        <v>201.8</v>
      </c>
      <c r="M168" s="22">
        <v>221.6</v>
      </c>
      <c r="N168" s="22">
        <v>216.3</v>
      </c>
      <c r="O168" s="22">
        <v>225.7</v>
      </c>
      <c r="P168" s="22">
        <v>217.2</v>
      </c>
      <c r="Q168" s="22">
        <v>210.9</v>
      </c>
      <c r="R168" s="22">
        <v>214.2</v>
      </c>
      <c r="S168" s="22">
        <v>216.3</v>
      </c>
      <c r="T168" s="22">
        <v>219.4</v>
      </c>
      <c r="U168" s="22">
        <v>228.9</v>
      </c>
      <c r="V168" s="22">
        <v>239.2</v>
      </c>
      <c r="W168" s="22">
        <v>274.7</v>
      </c>
      <c r="X168" s="22">
        <v>252.5</v>
      </c>
      <c r="Y168" s="22">
        <v>237.4</v>
      </c>
      <c r="Z168" s="22">
        <v>237.5</v>
      </c>
      <c r="AA168" s="22">
        <v>246.4</v>
      </c>
      <c r="AB168" s="22">
        <v>244.7</v>
      </c>
      <c r="AC168" s="22">
        <v>248.7</v>
      </c>
      <c r="AD168" s="22">
        <v>252.3</v>
      </c>
      <c r="AE168" s="22">
        <v>270.60000000000002</v>
      </c>
      <c r="AF168" s="22">
        <v>291.39999999999998</v>
      </c>
      <c r="AG168" s="22">
        <v>295.89999999999998</v>
      </c>
      <c r="AH168" s="22"/>
    </row>
    <row r="169" spans="1:34" x14ac:dyDescent="0.25">
      <c r="A169" s="19" t="s">
        <v>104</v>
      </c>
      <c r="B169" s="19" t="s">
        <v>5</v>
      </c>
      <c r="C169" s="19" t="s">
        <v>84</v>
      </c>
      <c r="D169" s="19" t="s">
        <v>14</v>
      </c>
      <c r="E169" s="22"/>
      <c r="F169" s="22"/>
      <c r="G169" s="22">
        <v>292.39999999999998</v>
      </c>
      <c r="H169" s="22">
        <v>336.6</v>
      </c>
      <c r="I169" s="22">
        <v>375.7</v>
      </c>
      <c r="J169" s="22">
        <v>381.3</v>
      </c>
      <c r="K169" s="22">
        <v>402.5</v>
      </c>
      <c r="L169" s="22">
        <v>431.8</v>
      </c>
      <c r="M169" s="22">
        <v>430.8</v>
      </c>
      <c r="N169" s="22">
        <v>439.5</v>
      </c>
      <c r="O169" s="22">
        <v>822.2</v>
      </c>
      <c r="P169" s="22">
        <v>850.7</v>
      </c>
      <c r="Q169" s="22">
        <v>838.8</v>
      </c>
      <c r="R169" s="22">
        <v>843.5</v>
      </c>
      <c r="S169" s="22">
        <v>851.6</v>
      </c>
      <c r="T169" s="22">
        <v>871.4</v>
      </c>
      <c r="U169" s="22">
        <v>880.4</v>
      </c>
      <c r="V169" s="22">
        <v>895.2</v>
      </c>
      <c r="W169" s="22">
        <v>919</v>
      </c>
      <c r="X169" s="22">
        <v>964.5</v>
      </c>
      <c r="Y169" s="22">
        <v>970.1</v>
      </c>
      <c r="Z169" s="22">
        <v>951.9</v>
      </c>
      <c r="AA169" s="22">
        <v>958.2</v>
      </c>
      <c r="AB169" s="22">
        <v>963</v>
      </c>
      <c r="AC169" s="22">
        <v>971.1</v>
      </c>
      <c r="AD169" s="22">
        <v>970.8</v>
      </c>
      <c r="AE169" s="22">
        <v>977</v>
      </c>
      <c r="AF169" s="22">
        <v>978.4</v>
      </c>
      <c r="AG169" s="22">
        <v>988.2</v>
      </c>
      <c r="AH169" s="22"/>
    </row>
    <row r="170" spans="1:34" x14ac:dyDescent="0.25">
      <c r="A170" s="19" t="s">
        <v>104</v>
      </c>
      <c r="B170" s="19" t="s">
        <v>6</v>
      </c>
      <c r="C170" s="19" t="s">
        <v>84</v>
      </c>
      <c r="D170" s="19" t="s">
        <v>15</v>
      </c>
      <c r="E170" s="22"/>
      <c r="F170" s="22"/>
      <c r="G170" s="22">
        <v>1009.3</v>
      </c>
      <c r="H170" s="22">
        <v>989.2</v>
      </c>
      <c r="I170" s="22">
        <v>995.7</v>
      </c>
      <c r="J170" s="22">
        <v>1003.4</v>
      </c>
      <c r="K170" s="22">
        <v>1009.6</v>
      </c>
      <c r="L170" s="22">
        <v>1029.2</v>
      </c>
      <c r="M170" s="22">
        <v>1021.4</v>
      </c>
      <c r="N170" s="22">
        <v>967</v>
      </c>
      <c r="O170" s="22">
        <v>908.2</v>
      </c>
      <c r="P170" s="22">
        <v>869</v>
      </c>
      <c r="Q170" s="22">
        <v>851.7</v>
      </c>
      <c r="R170" s="22">
        <v>704.8</v>
      </c>
      <c r="S170" s="22">
        <v>704.5</v>
      </c>
      <c r="T170" s="22">
        <v>689</v>
      </c>
      <c r="U170" s="22">
        <v>697.8</v>
      </c>
      <c r="V170" s="22">
        <v>718.1</v>
      </c>
      <c r="W170" s="22">
        <v>728.9</v>
      </c>
      <c r="X170" s="22">
        <v>747.6</v>
      </c>
      <c r="Y170" s="22">
        <v>764.4</v>
      </c>
      <c r="Z170" s="22">
        <v>775.4</v>
      </c>
      <c r="AA170" s="22">
        <v>790.6</v>
      </c>
      <c r="AB170" s="22">
        <v>804.7</v>
      </c>
      <c r="AC170" s="22">
        <v>827.3</v>
      </c>
      <c r="AD170" s="22">
        <v>842</v>
      </c>
      <c r="AE170" s="22">
        <v>866.1</v>
      </c>
      <c r="AF170" s="22">
        <v>879.9</v>
      </c>
      <c r="AG170" s="22">
        <v>908.9</v>
      </c>
      <c r="AH170" s="22"/>
    </row>
    <row r="171" spans="1:34" x14ac:dyDescent="0.25">
      <c r="A171" s="19" t="s">
        <v>104</v>
      </c>
      <c r="B171" s="19" t="s">
        <v>7</v>
      </c>
      <c r="C171" s="19" t="s">
        <v>84</v>
      </c>
      <c r="D171" s="19" t="s">
        <v>16</v>
      </c>
      <c r="E171" s="22"/>
      <c r="F171" s="22"/>
      <c r="G171" s="22">
        <v>811.9</v>
      </c>
      <c r="H171" s="22">
        <v>871.3</v>
      </c>
      <c r="I171" s="22">
        <v>893.6</v>
      </c>
      <c r="J171" s="22">
        <v>896.4</v>
      </c>
      <c r="K171" s="22">
        <v>911.8</v>
      </c>
      <c r="L171" s="22">
        <v>902.1</v>
      </c>
      <c r="M171" s="22">
        <v>907.8</v>
      </c>
      <c r="N171" s="22">
        <v>908.3</v>
      </c>
      <c r="O171" s="22">
        <v>902.8</v>
      </c>
      <c r="P171" s="22">
        <v>907.9</v>
      </c>
      <c r="Q171" s="22">
        <v>894.6</v>
      </c>
      <c r="R171" s="22">
        <v>977.5</v>
      </c>
      <c r="S171" s="22">
        <v>999.5</v>
      </c>
      <c r="T171" s="22">
        <v>1043</v>
      </c>
      <c r="U171" s="22">
        <v>1044.4000000000001</v>
      </c>
      <c r="V171" s="22">
        <v>1052.3</v>
      </c>
      <c r="W171" s="22">
        <v>1058.0999999999999</v>
      </c>
      <c r="X171" s="22">
        <v>1071.9000000000001</v>
      </c>
      <c r="Y171" s="22">
        <v>1079.9000000000001</v>
      </c>
      <c r="Z171" s="22">
        <v>1084.7</v>
      </c>
      <c r="AA171" s="22">
        <v>1086</v>
      </c>
      <c r="AB171" s="22">
        <v>1100.3</v>
      </c>
      <c r="AC171" s="22">
        <v>1124.2</v>
      </c>
      <c r="AD171" s="22">
        <v>1137.8</v>
      </c>
      <c r="AE171" s="22">
        <v>1152.9000000000001</v>
      </c>
      <c r="AF171" s="22">
        <v>1173.0999999999999</v>
      </c>
      <c r="AG171" s="22">
        <v>1189</v>
      </c>
      <c r="AH171" s="22"/>
    </row>
    <row r="172" spans="1:34" x14ac:dyDescent="0.25">
      <c r="A172" s="19" t="s">
        <v>104</v>
      </c>
      <c r="B172" s="19" t="s">
        <v>8</v>
      </c>
      <c r="C172" s="19" t="s">
        <v>94</v>
      </c>
      <c r="D172" s="19" t="s">
        <v>17</v>
      </c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>
        <v>460.8</v>
      </c>
      <c r="T172" s="22">
        <v>499.00000000000006</v>
      </c>
      <c r="U172" s="22">
        <v>563.90000000000009</v>
      </c>
      <c r="V172" s="22">
        <v>553.1</v>
      </c>
      <c r="W172" s="22">
        <v>657.5</v>
      </c>
      <c r="X172" s="22">
        <v>653.20000000000005</v>
      </c>
      <c r="Y172" s="22">
        <v>644</v>
      </c>
      <c r="Z172" s="22">
        <v>637.09999999999991</v>
      </c>
      <c r="AA172" s="22">
        <v>654.69999999999993</v>
      </c>
      <c r="AB172" s="22">
        <v>684.9</v>
      </c>
      <c r="AC172" s="22">
        <v>707.49999999999989</v>
      </c>
      <c r="AD172" s="22">
        <v>742.9</v>
      </c>
      <c r="AE172" s="22">
        <v>757.2</v>
      </c>
      <c r="AF172" s="22">
        <v>773.10000000000014</v>
      </c>
      <c r="AG172" s="22">
        <v>778.2</v>
      </c>
      <c r="AH172" s="22"/>
    </row>
    <row r="173" spans="1:34" x14ac:dyDescent="0.25">
      <c r="A173" s="19" t="s">
        <v>104</v>
      </c>
      <c r="B173" s="19" t="s">
        <v>220</v>
      </c>
      <c r="C173" s="19" t="s">
        <v>94</v>
      </c>
      <c r="D173" s="19" t="s">
        <v>86</v>
      </c>
      <c r="E173" s="22"/>
      <c r="F173" s="22"/>
      <c r="G173" s="22">
        <v>4149.2999999999993</v>
      </c>
      <c r="H173" s="22">
        <v>4349.4000000000005</v>
      </c>
      <c r="I173" s="22">
        <v>4333</v>
      </c>
      <c r="J173" s="22">
        <v>4370.1000000000004</v>
      </c>
      <c r="K173" s="22">
        <v>4412.2</v>
      </c>
      <c r="L173" s="22">
        <v>4625.5000000000009</v>
      </c>
      <c r="M173" s="22">
        <v>4688</v>
      </c>
      <c r="N173" s="22">
        <v>4625</v>
      </c>
      <c r="O173" s="22">
        <v>7397.7999999999993</v>
      </c>
      <c r="P173" s="22">
        <v>7311.9999999999991</v>
      </c>
      <c r="Q173" s="22">
        <v>7290.3</v>
      </c>
      <c r="R173" s="22">
        <v>7047.2000000000007</v>
      </c>
      <c r="S173" s="22">
        <v>7458.1</v>
      </c>
      <c r="T173" s="22">
        <v>9688.6999999999989</v>
      </c>
      <c r="U173" s="22">
        <v>9788.7999999999993</v>
      </c>
      <c r="V173" s="22">
        <v>10038</v>
      </c>
      <c r="W173" s="22">
        <v>8279.4999999999982</v>
      </c>
      <c r="X173" s="22">
        <v>10175.4</v>
      </c>
      <c r="Y173" s="22">
        <v>10168.4</v>
      </c>
      <c r="Z173" s="22">
        <v>10202.5</v>
      </c>
      <c r="AA173" s="22">
        <v>10218.299999999999</v>
      </c>
      <c r="AB173" s="22">
        <v>10252.299999999999</v>
      </c>
      <c r="AC173" s="22">
        <v>10454.5</v>
      </c>
      <c r="AD173" s="22">
        <v>10717.9</v>
      </c>
      <c r="AE173" s="22">
        <v>10902.2</v>
      </c>
      <c r="AF173" s="22">
        <v>11141.3</v>
      </c>
      <c r="AG173" s="22">
        <v>11181.300000000001</v>
      </c>
      <c r="AH173" s="22"/>
    </row>
    <row r="174" spans="1:34" x14ac:dyDescent="0.25">
      <c r="A174" s="19" t="s">
        <v>105</v>
      </c>
      <c r="B174" s="19" t="s">
        <v>154</v>
      </c>
      <c r="C174" s="19" t="s">
        <v>94</v>
      </c>
      <c r="D174" s="19" t="s">
        <v>117</v>
      </c>
      <c r="E174" s="22">
        <v>718</v>
      </c>
      <c r="F174" s="22">
        <v>705.7</v>
      </c>
      <c r="G174" s="22">
        <v>424.8</v>
      </c>
      <c r="H174" s="22">
        <v>417.5</v>
      </c>
      <c r="I174" s="22">
        <v>411.2</v>
      </c>
      <c r="J174" s="22">
        <v>386.8</v>
      </c>
      <c r="K174" s="22">
        <v>394.8</v>
      </c>
      <c r="L174" s="22">
        <v>421.9</v>
      </c>
      <c r="M174" s="22">
        <v>481.5</v>
      </c>
      <c r="N174" s="22">
        <v>442.5</v>
      </c>
      <c r="O174" s="22">
        <v>428.4</v>
      </c>
      <c r="P174" s="22">
        <v>440.7</v>
      </c>
      <c r="Q174" s="22">
        <v>417.6</v>
      </c>
      <c r="R174" s="22">
        <v>424.6</v>
      </c>
      <c r="S174" s="22">
        <v>400.4</v>
      </c>
      <c r="T174" s="22">
        <v>375.9</v>
      </c>
      <c r="U174" s="22">
        <v>369.1</v>
      </c>
      <c r="V174" s="22">
        <v>356.6</v>
      </c>
      <c r="W174" s="22">
        <v>358.5</v>
      </c>
      <c r="X174" s="22">
        <v>338.6</v>
      </c>
      <c r="Y174" s="22">
        <v>326.10000000000002</v>
      </c>
      <c r="Z174" s="22">
        <v>289.3</v>
      </c>
      <c r="AA174" s="22">
        <v>290.2</v>
      </c>
      <c r="AB174" s="22">
        <v>275</v>
      </c>
      <c r="AC174" s="22">
        <v>235.5</v>
      </c>
      <c r="AD174" s="22">
        <v>205.8</v>
      </c>
      <c r="AE174" s="22">
        <v>195.1</v>
      </c>
      <c r="AF174" s="22">
        <v>181.8</v>
      </c>
      <c r="AG174" s="22">
        <v>173.5</v>
      </c>
      <c r="AH174" s="22"/>
    </row>
    <row r="175" spans="1:34" x14ac:dyDescent="0.25">
      <c r="A175" s="19" t="s">
        <v>105</v>
      </c>
      <c r="B175" s="19" t="s">
        <v>2</v>
      </c>
      <c r="C175" s="19" t="s">
        <v>84</v>
      </c>
      <c r="D175" s="19" t="s">
        <v>11</v>
      </c>
      <c r="E175" s="22"/>
      <c r="F175" s="22"/>
      <c r="G175" s="22">
        <v>548.1</v>
      </c>
      <c r="H175" s="22">
        <v>502.5</v>
      </c>
      <c r="I175" s="22">
        <v>516.4</v>
      </c>
      <c r="J175" s="22">
        <v>561.4</v>
      </c>
      <c r="K175" s="22">
        <v>549.29999999999995</v>
      </c>
      <c r="L175" s="22">
        <v>541.1</v>
      </c>
      <c r="M175" s="22">
        <v>654.6</v>
      </c>
      <c r="N175" s="22">
        <v>693.5</v>
      </c>
      <c r="O175" s="22">
        <v>723.1</v>
      </c>
      <c r="P175" s="22">
        <v>752.2</v>
      </c>
      <c r="Q175" s="22">
        <v>769.1</v>
      </c>
      <c r="R175" s="22">
        <v>774.7</v>
      </c>
      <c r="S175" s="22">
        <v>782</v>
      </c>
      <c r="T175" s="22">
        <v>773</v>
      </c>
      <c r="U175" s="22">
        <v>751.2</v>
      </c>
      <c r="V175" s="22">
        <v>750.2</v>
      </c>
      <c r="W175" s="22">
        <v>766.1</v>
      </c>
      <c r="X175" s="22">
        <v>762.8</v>
      </c>
      <c r="Y175" s="22">
        <v>736.7</v>
      </c>
      <c r="Z175" s="22">
        <v>692.8</v>
      </c>
      <c r="AA175" s="22">
        <v>659.9</v>
      </c>
      <c r="AB175" s="22">
        <v>644</v>
      </c>
      <c r="AC175" s="22">
        <v>669.7</v>
      </c>
      <c r="AD175" s="22">
        <v>702.3</v>
      </c>
      <c r="AE175" s="22">
        <v>702.4</v>
      </c>
      <c r="AF175" s="22">
        <v>703.6</v>
      </c>
      <c r="AG175" s="22">
        <v>701.4</v>
      </c>
      <c r="AH175" s="22"/>
    </row>
    <row r="176" spans="1:34" x14ac:dyDescent="0.25">
      <c r="A176" s="19" t="s">
        <v>105</v>
      </c>
      <c r="B176" s="19" t="s">
        <v>3</v>
      </c>
      <c r="C176" s="19" t="s">
        <v>84</v>
      </c>
      <c r="D176" s="19" t="s">
        <v>12</v>
      </c>
      <c r="E176" s="22">
        <v>1484.575</v>
      </c>
      <c r="F176" s="22">
        <v>1581.3</v>
      </c>
      <c r="G176" s="22">
        <v>856.9</v>
      </c>
      <c r="H176" s="22">
        <v>886.8</v>
      </c>
      <c r="I176" s="22">
        <v>872.6</v>
      </c>
      <c r="J176" s="22">
        <v>769.4</v>
      </c>
      <c r="K176" s="22">
        <v>772.3</v>
      </c>
      <c r="L176" s="22">
        <v>738.2</v>
      </c>
      <c r="M176" s="22">
        <v>741.7</v>
      </c>
      <c r="N176" s="22">
        <v>769.1</v>
      </c>
      <c r="O176" s="22">
        <v>774.8</v>
      </c>
      <c r="P176" s="22">
        <v>793.6</v>
      </c>
      <c r="Q176" s="22">
        <v>842</v>
      </c>
      <c r="R176" s="22">
        <v>843.2</v>
      </c>
      <c r="S176" s="22">
        <v>909.9</v>
      </c>
      <c r="T176" s="22">
        <v>911.8</v>
      </c>
      <c r="U176" s="22">
        <v>944.4</v>
      </c>
      <c r="V176" s="22">
        <v>981.32600000000002</v>
      </c>
      <c r="W176" s="22">
        <v>1382.204</v>
      </c>
      <c r="X176" s="22">
        <v>1328.9290000000001</v>
      </c>
      <c r="Y176" s="22">
        <v>1299.1579999999999</v>
      </c>
      <c r="Z176" s="22">
        <v>1281.588</v>
      </c>
      <c r="AA176" s="22">
        <v>1150.1590000000001</v>
      </c>
      <c r="AB176" s="22">
        <v>1159.066</v>
      </c>
      <c r="AC176" s="22">
        <v>1175.4929999999999</v>
      </c>
      <c r="AD176" s="22">
        <v>1247.096</v>
      </c>
      <c r="AE176" s="22">
        <v>1082.5</v>
      </c>
      <c r="AF176" s="22">
        <v>1120.5999999999999</v>
      </c>
      <c r="AG176" s="22">
        <v>1146.5</v>
      </c>
      <c r="AH176" s="22"/>
    </row>
    <row r="177" spans="1:34" x14ac:dyDescent="0.25">
      <c r="A177" s="19" t="s">
        <v>105</v>
      </c>
      <c r="B177" s="19" t="s">
        <v>4</v>
      </c>
      <c r="C177" s="19" t="s">
        <v>84</v>
      </c>
      <c r="D177" s="19" t="s">
        <v>13</v>
      </c>
      <c r="E177" s="22"/>
      <c r="F177" s="22"/>
      <c r="G177" s="22">
        <v>185.1</v>
      </c>
      <c r="H177" s="22">
        <v>197.1</v>
      </c>
      <c r="I177" s="22">
        <v>185.5</v>
      </c>
      <c r="J177" s="22">
        <v>195.1</v>
      </c>
      <c r="K177" s="22">
        <v>201.2</v>
      </c>
      <c r="L177" s="22">
        <v>211.8</v>
      </c>
      <c r="M177" s="22">
        <v>245</v>
      </c>
      <c r="N177" s="22">
        <v>248.9</v>
      </c>
      <c r="O177" s="22">
        <v>253.6</v>
      </c>
      <c r="P177" s="22">
        <v>255</v>
      </c>
      <c r="Q177" s="22">
        <v>265.3</v>
      </c>
      <c r="R177" s="22">
        <v>259.5</v>
      </c>
      <c r="S177" s="22">
        <v>265.39999999999998</v>
      </c>
      <c r="T177" s="22">
        <v>275.8</v>
      </c>
      <c r="U177" s="22">
        <v>280</v>
      </c>
      <c r="V177" s="22">
        <v>285.07400000000001</v>
      </c>
      <c r="W177" s="22">
        <v>319.39999999999998</v>
      </c>
      <c r="X177" s="22">
        <v>295.10000000000002</v>
      </c>
      <c r="Y177" s="22">
        <v>291.5</v>
      </c>
      <c r="Z177" s="22">
        <v>286.5</v>
      </c>
      <c r="AA177" s="22">
        <v>276.8</v>
      </c>
      <c r="AB177" s="22">
        <v>289</v>
      </c>
      <c r="AC177" s="22">
        <v>276.39999999999998</v>
      </c>
      <c r="AD177" s="22">
        <v>258.7</v>
      </c>
      <c r="AE177" s="22">
        <v>279.2</v>
      </c>
      <c r="AF177" s="22">
        <v>323.2</v>
      </c>
      <c r="AG177" s="22">
        <v>311.39999999999998</v>
      </c>
      <c r="AH177" s="22"/>
    </row>
    <row r="178" spans="1:34" x14ac:dyDescent="0.25">
      <c r="A178" s="19" t="s">
        <v>105</v>
      </c>
      <c r="B178" s="19" t="s">
        <v>5</v>
      </c>
      <c r="C178" s="19" t="s">
        <v>84</v>
      </c>
      <c r="D178" s="19" t="s">
        <v>14</v>
      </c>
      <c r="E178" s="22">
        <v>314.60000000000002</v>
      </c>
      <c r="F178" s="22">
        <v>326.60000000000002</v>
      </c>
      <c r="G178" s="22">
        <v>323</v>
      </c>
      <c r="H178" s="22">
        <v>304.2</v>
      </c>
      <c r="I178" s="22">
        <v>298.89999999999998</v>
      </c>
      <c r="J178" s="22">
        <v>364.8</v>
      </c>
      <c r="K178" s="22">
        <v>366</v>
      </c>
      <c r="L178" s="22">
        <v>361.8</v>
      </c>
      <c r="M178" s="22">
        <v>287.39999999999998</v>
      </c>
      <c r="N178" s="22">
        <v>295.39999999999998</v>
      </c>
      <c r="O178" s="22">
        <v>306.7</v>
      </c>
      <c r="P178" s="22">
        <v>310.89999999999998</v>
      </c>
      <c r="Q178" s="22">
        <v>332.2</v>
      </c>
      <c r="R178" s="22">
        <v>329.4</v>
      </c>
      <c r="S178" s="22">
        <v>331.7</v>
      </c>
      <c r="T178" s="22">
        <v>347.5</v>
      </c>
      <c r="U178" s="22">
        <v>354.3</v>
      </c>
      <c r="V178" s="22">
        <v>327</v>
      </c>
      <c r="W178" s="22">
        <v>341.8</v>
      </c>
      <c r="X178" s="22">
        <v>334.7</v>
      </c>
      <c r="Y178" s="22">
        <v>313.3</v>
      </c>
      <c r="Z178" s="22">
        <v>305.8</v>
      </c>
      <c r="AA178" s="22">
        <v>289.10000000000002</v>
      </c>
      <c r="AB178" s="22">
        <v>291.8</v>
      </c>
      <c r="AC178" s="22">
        <v>316.10000000000002</v>
      </c>
      <c r="AD178" s="22">
        <v>306.39999999999998</v>
      </c>
      <c r="AE178" s="22">
        <v>288</v>
      </c>
      <c r="AF178" s="22">
        <v>296.60000000000002</v>
      </c>
      <c r="AG178" s="22">
        <v>333.4</v>
      </c>
      <c r="AH178" s="22"/>
    </row>
    <row r="179" spans="1:34" x14ac:dyDescent="0.25">
      <c r="A179" s="19" t="s">
        <v>105</v>
      </c>
      <c r="B179" s="19" t="s">
        <v>6</v>
      </c>
      <c r="C179" s="19" t="s">
        <v>84</v>
      </c>
      <c r="D179" s="19" t="s">
        <v>15</v>
      </c>
      <c r="E179" s="22">
        <v>116.6</v>
      </c>
      <c r="F179" s="22">
        <v>118.7</v>
      </c>
      <c r="G179" s="22">
        <v>187.1</v>
      </c>
      <c r="H179" s="22">
        <v>190.8</v>
      </c>
      <c r="I179" s="22">
        <v>194.3</v>
      </c>
      <c r="J179" s="22">
        <v>225.2</v>
      </c>
      <c r="K179" s="22">
        <v>231.6</v>
      </c>
      <c r="L179" s="22">
        <v>234.6</v>
      </c>
      <c r="M179" s="22">
        <v>200.5</v>
      </c>
      <c r="N179" s="22">
        <v>231.9</v>
      </c>
      <c r="O179" s="22">
        <v>243.1</v>
      </c>
      <c r="P179" s="22">
        <v>252</v>
      </c>
      <c r="Q179" s="22">
        <v>254.6</v>
      </c>
      <c r="R179" s="22">
        <v>294.10000000000002</v>
      </c>
      <c r="S179" s="22">
        <v>313</v>
      </c>
      <c r="T179" s="22">
        <v>326.8</v>
      </c>
      <c r="U179" s="22">
        <v>329.8</v>
      </c>
      <c r="V179" s="22">
        <v>340.2</v>
      </c>
      <c r="W179" s="22">
        <v>302.89999999999998</v>
      </c>
      <c r="X179" s="22">
        <v>322</v>
      </c>
      <c r="Y179" s="22">
        <v>349.5</v>
      </c>
      <c r="Z179" s="22">
        <v>361.6</v>
      </c>
      <c r="AA179" s="22">
        <v>370</v>
      </c>
      <c r="AB179" s="22">
        <v>368.5</v>
      </c>
      <c r="AC179" s="22">
        <v>380.5</v>
      </c>
      <c r="AD179" s="22">
        <v>404.2</v>
      </c>
      <c r="AE179" s="22">
        <v>424.3</v>
      </c>
      <c r="AF179" s="22">
        <v>440.3</v>
      </c>
      <c r="AG179" s="22">
        <v>446.8</v>
      </c>
      <c r="AH179" s="22"/>
    </row>
    <row r="180" spans="1:34" x14ac:dyDescent="0.25">
      <c r="A180" s="19" t="s">
        <v>105</v>
      </c>
      <c r="B180" s="19" t="s">
        <v>7</v>
      </c>
      <c r="C180" s="19" t="s">
        <v>84</v>
      </c>
      <c r="D180" s="19" t="s">
        <v>16</v>
      </c>
      <c r="E180" s="22">
        <v>223.6</v>
      </c>
      <c r="F180" s="22">
        <v>240.2</v>
      </c>
      <c r="G180" s="22">
        <v>312.10000000000002</v>
      </c>
      <c r="H180" s="22">
        <v>292</v>
      </c>
      <c r="I180" s="22">
        <v>300.2</v>
      </c>
      <c r="J180" s="22">
        <v>268.10000000000002</v>
      </c>
      <c r="K180" s="22">
        <v>277.2</v>
      </c>
      <c r="L180" s="22">
        <v>286.2</v>
      </c>
      <c r="M180" s="22">
        <v>275.39999999999998</v>
      </c>
      <c r="N180" s="22">
        <v>277.8</v>
      </c>
      <c r="O180" s="22">
        <v>271.2</v>
      </c>
      <c r="P180" s="22">
        <v>280.60000000000002</v>
      </c>
      <c r="Q180" s="22">
        <v>284.10000000000002</v>
      </c>
      <c r="R180" s="22">
        <v>286.60000000000002</v>
      </c>
      <c r="S180" s="22">
        <v>306.60000000000002</v>
      </c>
      <c r="T180" s="22">
        <v>314.89999999999998</v>
      </c>
      <c r="U180" s="22">
        <v>318.7</v>
      </c>
      <c r="V180" s="22">
        <v>306.7</v>
      </c>
      <c r="W180" s="22">
        <v>344.3</v>
      </c>
      <c r="X180" s="22">
        <v>357.6</v>
      </c>
      <c r="Y180" s="22">
        <v>368.4</v>
      </c>
      <c r="Z180" s="22">
        <v>363.2</v>
      </c>
      <c r="AA180" s="22">
        <v>368</v>
      </c>
      <c r="AB180" s="22">
        <v>354.9</v>
      </c>
      <c r="AC180" s="22">
        <v>357.2</v>
      </c>
      <c r="AD180" s="22">
        <v>379.9</v>
      </c>
      <c r="AE180" s="22">
        <v>380.8</v>
      </c>
      <c r="AF180" s="22">
        <v>390.7</v>
      </c>
      <c r="AG180" s="22">
        <v>423.5</v>
      </c>
      <c r="AH180" s="22"/>
    </row>
    <row r="181" spans="1:34" x14ac:dyDescent="0.25">
      <c r="A181" s="19" t="s">
        <v>105</v>
      </c>
      <c r="B181" s="19" t="s">
        <v>8</v>
      </c>
      <c r="C181" s="19" t="s">
        <v>94</v>
      </c>
      <c r="D181" s="19" t="s">
        <v>17</v>
      </c>
      <c r="E181" s="22"/>
      <c r="F181" s="22"/>
      <c r="G181" s="22">
        <v>72.8</v>
      </c>
      <c r="H181" s="22">
        <v>165.2</v>
      </c>
      <c r="I181" s="22">
        <v>184.09999999999997</v>
      </c>
      <c r="J181" s="22">
        <v>186.3</v>
      </c>
      <c r="K181" s="22">
        <v>199</v>
      </c>
      <c r="L181" s="22">
        <v>211.5</v>
      </c>
      <c r="M181" s="22">
        <v>144.69999999999999</v>
      </c>
      <c r="N181" s="22">
        <v>173.4</v>
      </c>
      <c r="O181" s="22">
        <v>149.1</v>
      </c>
      <c r="P181" s="22">
        <v>152.5</v>
      </c>
      <c r="Q181" s="22">
        <v>174.4</v>
      </c>
      <c r="R181" s="22">
        <v>159.19999999999999</v>
      </c>
      <c r="S181" s="22">
        <v>157.80000000000001</v>
      </c>
      <c r="T181" s="22">
        <v>157.30000000000001</v>
      </c>
      <c r="U181" s="22">
        <v>165.8</v>
      </c>
      <c r="V181" s="22">
        <v>170.5</v>
      </c>
      <c r="W181" s="22">
        <v>166.70000000000002</v>
      </c>
      <c r="X181" s="22">
        <v>177.59999999999997</v>
      </c>
      <c r="Y181" s="22">
        <v>175.6</v>
      </c>
      <c r="Z181" s="22">
        <v>187.2</v>
      </c>
      <c r="AA181" s="22">
        <v>183.10000000000002</v>
      </c>
      <c r="AB181" s="22">
        <v>195.39999999999998</v>
      </c>
      <c r="AC181" s="22">
        <v>216</v>
      </c>
      <c r="AD181" s="22">
        <v>217</v>
      </c>
      <c r="AE181" s="22">
        <v>214.5</v>
      </c>
      <c r="AF181" s="22">
        <v>226.39999999999998</v>
      </c>
      <c r="AG181" s="22">
        <v>233.10000000000002</v>
      </c>
      <c r="AH181" s="22"/>
    </row>
    <row r="182" spans="1:34" x14ac:dyDescent="0.25">
      <c r="A182" s="19" t="s">
        <v>105</v>
      </c>
      <c r="B182" s="19" t="s">
        <v>220</v>
      </c>
      <c r="C182" s="19" t="s">
        <v>94</v>
      </c>
      <c r="D182" s="19" t="s">
        <v>86</v>
      </c>
      <c r="E182" s="22"/>
      <c r="F182" s="22"/>
      <c r="G182" s="22">
        <v>2909.9</v>
      </c>
      <c r="H182" s="22">
        <v>2956.1</v>
      </c>
      <c r="I182" s="22">
        <v>2963.2</v>
      </c>
      <c r="J182" s="22">
        <v>2957.1</v>
      </c>
      <c r="K182" s="22">
        <v>2991.3999999999996</v>
      </c>
      <c r="L182" s="22">
        <v>3007.1</v>
      </c>
      <c r="M182" s="22">
        <v>3030.8</v>
      </c>
      <c r="N182" s="22">
        <v>3132.5000000000005</v>
      </c>
      <c r="O182" s="22">
        <v>3149.9999999999995</v>
      </c>
      <c r="P182" s="22">
        <v>3237.5</v>
      </c>
      <c r="Q182" s="22">
        <v>3339.2999999999997</v>
      </c>
      <c r="R182" s="22">
        <v>3371.2999999999997</v>
      </c>
      <c r="S182" s="22">
        <v>3466.8</v>
      </c>
      <c r="T182" s="22">
        <v>3483.0000000000005</v>
      </c>
      <c r="U182" s="22">
        <v>3513.3000000000006</v>
      </c>
      <c r="V182" s="22">
        <v>3517.6</v>
      </c>
      <c r="W182" s="22">
        <v>3981.9040000000005</v>
      </c>
      <c r="X182" s="22">
        <v>3917.3289999999997</v>
      </c>
      <c r="Y182" s="22">
        <v>3860.2580000000003</v>
      </c>
      <c r="Z182" s="22">
        <v>3767.9879999999998</v>
      </c>
      <c r="AA182" s="22">
        <v>3587.259</v>
      </c>
      <c r="AB182" s="22">
        <v>3577.6660000000002</v>
      </c>
      <c r="AC182" s="22">
        <v>3626.893</v>
      </c>
      <c r="AD182" s="22">
        <v>3721.3959999999997</v>
      </c>
      <c r="AE182" s="22">
        <v>3566.8</v>
      </c>
      <c r="AF182" s="22">
        <v>3683.2</v>
      </c>
      <c r="AG182" s="22">
        <v>3769.6000000000004</v>
      </c>
      <c r="AH182" s="22"/>
    </row>
    <row r="183" spans="1:34" x14ac:dyDescent="0.25">
      <c r="A183" s="19" t="s">
        <v>106</v>
      </c>
      <c r="B183" s="19" t="s">
        <v>154</v>
      </c>
      <c r="C183" s="19" t="s">
        <v>94</v>
      </c>
      <c r="D183" s="19" t="s">
        <v>117</v>
      </c>
      <c r="E183" s="22"/>
      <c r="F183" s="22"/>
      <c r="G183" s="22"/>
      <c r="H183" s="22"/>
      <c r="I183" s="22"/>
      <c r="J183" s="22"/>
      <c r="K183" s="22"/>
      <c r="L183" s="22">
        <v>3579.7</v>
      </c>
      <c r="M183" s="22">
        <v>3588.6</v>
      </c>
      <c r="N183" s="22">
        <v>3716.5</v>
      </c>
      <c r="O183" s="22">
        <v>3808.3</v>
      </c>
      <c r="P183" s="22">
        <v>3680.1</v>
      </c>
      <c r="Q183" s="22">
        <v>2899.6</v>
      </c>
      <c r="R183" s="22">
        <v>2938.1</v>
      </c>
      <c r="S183" s="22">
        <v>2545.5</v>
      </c>
      <c r="T183" s="22">
        <v>2492.1999999999998</v>
      </c>
      <c r="U183" s="22">
        <v>2407.6</v>
      </c>
      <c r="V183" s="22">
        <v>2280.3000000000002</v>
      </c>
      <c r="W183" s="22">
        <v>2223.6999999999998</v>
      </c>
      <c r="X183" s="22">
        <v>2261.3000000000002</v>
      </c>
      <c r="Y183" s="22">
        <v>2303.8000000000002</v>
      </c>
      <c r="Z183" s="22">
        <v>2116</v>
      </c>
      <c r="AA183" s="22">
        <v>2185.1999999999998</v>
      </c>
      <c r="AB183" s="22">
        <v>2140.8000000000002</v>
      </c>
      <c r="AC183" s="22">
        <v>2096.3000000000002</v>
      </c>
      <c r="AD183" s="22">
        <v>1900.2</v>
      </c>
      <c r="AE183" s="22">
        <v>1693</v>
      </c>
      <c r="AF183" s="22">
        <v>1696.3</v>
      </c>
      <c r="AG183" s="22">
        <v>1657.3</v>
      </c>
      <c r="AH183" s="22"/>
    </row>
    <row r="184" spans="1:34" x14ac:dyDescent="0.25">
      <c r="A184" s="19" t="s">
        <v>106</v>
      </c>
      <c r="B184" s="19" t="s">
        <v>2</v>
      </c>
      <c r="C184" s="19" t="s">
        <v>84</v>
      </c>
      <c r="D184" s="19" t="s">
        <v>11</v>
      </c>
      <c r="E184" s="22"/>
      <c r="F184" s="22"/>
      <c r="G184" s="22">
        <v>754</v>
      </c>
      <c r="H184" s="22">
        <v>585</v>
      </c>
      <c r="I184" s="22">
        <v>636</v>
      </c>
      <c r="J184" s="22">
        <v>865</v>
      </c>
      <c r="K184" s="22">
        <v>797.99</v>
      </c>
      <c r="L184" s="22">
        <v>843.11500000000001</v>
      </c>
      <c r="M184" s="22">
        <v>883.976</v>
      </c>
      <c r="N184" s="22">
        <v>887.28</v>
      </c>
      <c r="O184" s="22">
        <v>884.02099999999996</v>
      </c>
      <c r="P184" s="22">
        <v>907.29600000000005</v>
      </c>
      <c r="Q184" s="22">
        <v>859.29300000000001</v>
      </c>
      <c r="R184" s="22">
        <v>861.33199999999999</v>
      </c>
      <c r="S184" s="22">
        <v>940.60199999999998</v>
      </c>
      <c r="T184" s="22">
        <v>969.74</v>
      </c>
      <c r="U184" s="22">
        <v>1053.0719999999999</v>
      </c>
      <c r="V184" s="22">
        <v>1140.0640000000001</v>
      </c>
      <c r="W184" s="22">
        <v>1142.1400000000001</v>
      </c>
      <c r="X184" s="22">
        <v>1092.99</v>
      </c>
      <c r="Y184" s="22">
        <v>1047.4849999999999</v>
      </c>
      <c r="Z184" s="22">
        <v>1065.9939999999999</v>
      </c>
      <c r="AA184" s="22">
        <v>1094.1199999999999</v>
      </c>
      <c r="AB184" s="22">
        <v>1084.671</v>
      </c>
      <c r="AC184" s="22">
        <v>1111.951</v>
      </c>
      <c r="AD184" s="22">
        <v>1148.989</v>
      </c>
      <c r="AE184" s="22">
        <v>1177</v>
      </c>
      <c r="AF184" s="22">
        <v>1207</v>
      </c>
      <c r="AG184" s="22">
        <v>1242</v>
      </c>
      <c r="AH184" s="22"/>
    </row>
    <row r="185" spans="1:34" x14ac:dyDescent="0.25">
      <c r="A185" s="19" t="s">
        <v>106</v>
      </c>
      <c r="B185" s="19" t="s">
        <v>3</v>
      </c>
      <c r="C185" s="19" t="s">
        <v>84</v>
      </c>
      <c r="D185" s="19" t="s">
        <v>12</v>
      </c>
      <c r="E185" s="22"/>
      <c r="F185" s="22"/>
      <c r="G185" s="22">
        <v>649</v>
      </c>
      <c r="H185" s="22">
        <v>679</v>
      </c>
      <c r="I185" s="22">
        <v>696</v>
      </c>
      <c r="J185" s="22">
        <v>590</v>
      </c>
      <c r="K185" s="22">
        <v>1021.847</v>
      </c>
      <c r="L185" s="22">
        <v>987.84699999999998</v>
      </c>
      <c r="M185" s="22">
        <v>948.39099999999996</v>
      </c>
      <c r="N185" s="22">
        <v>922.33100000000002</v>
      </c>
      <c r="O185" s="22">
        <v>925.60599999999999</v>
      </c>
      <c r="P185" s="22">
        <v>900.55600000000004</v>
      </c>
      <c r="Q185" s="22">
        <v>867.93200000000002</v>
      </c>
      <c r="R185" s="22">
        <v>913.03800000000001</v>
      </c>
      <c r="S185" s="22">
        <v>1000.079</v>
      </c>
      <c r="T185" s="22">
        <v>1017</v>
      </c>
      <c r="U185" s="22">
        <v>1124.193</v>
      </c>
      <c r="V185" s="22">
        <v>1108.0419999999999</v>
      </c>
      <c r="W185" s="22">
        <v>1130.9369999999999</v>
      </c>
      <c r="X185" s="22">
        <v>1146.7629999999999</v>
      </c>
      <c r="Y185" s="22">
        <v>1154.4860000000001</v>
      </c>
      <c r="Z185" s="22">
        <v>1187.673</v>
      </c>
      <c r="AA185" s="22">
        <v>1214.76</v>
      </c>
      <c r="AB185" s="22">
        <v>1267.8900000000001</v>
      </c>
      <c r="AC185" s="22">
        <v>1316.259</v>
      </c>
      <c r="AD185" s="22">
        <v>1402.848</v>
      </c>
      <c r="AE185" s="22">
        <v>1420</v>
      </c>
      <c r="AF185" s="22">
        <v>1480</v>
      </c>
      <c r="AG185" s="22">
        <v>1496.191</v>
      </c>
      <c r="AH185" s="22"/>
    </row>
    <row r="186" spans="1:34" x14ac:dyDescent="0.25">
      <c r="A186" s="19" t="s">
        <v>106</v>
      </c>
      <c r="B186" s="19" t="s">
        <v>4</v>
      </c>
      <c r="C186" s="19" t="s">
        <v>84</v>
      </c>
      <c r="D186" s="19" t="s">
        <v>13</v>
      </c>
      <c r="E186" s="22"/>
      <c r="F186" s="22"/>
      <c r="G186" s="22">
        <v>175</v>
      </c>
      <c r="H186" s="22">
        <v>131</v>
      </c>
      <c r="I186" s="22">
        <v>136</v>
      </c>
      <c r="J186" s="22">
        <v>123</v>
      </c>
      <c r="K186" s="22">
        <v>141.55799999999999</v>
      </c>
      <c r="L186" s="22">
        <v>153.262</v>
      </c>
      <c r="M186" s="22">
        <v>136.09299999999999</v>
      </c>
      <c r="N186" s="22">
        <v>118.327</v>
      </c>
      <c r="O186" s="22">
        <v>116.55200000000001</v>
      </c>
      <c r="P186" s="22">
        <v>124.893</v>
      </c>
      <c r="Q186" s="22">
        <v>111.999</v>
      </c>
      <c r="R186" s="22">
        <v>119.384</v>
      </c>
      <c r="S186" s="22">
        <v>146.934</v>
      </c>
      <c r="T186" s="22">
        <v>150.99</v>
      </c>
      <c r="U186" s="22">
        <v>141.17400000000001</v>
      </c>
      <c r="V186" s="22">
        <v>133.58799999999999</v>
      </c>
      <c r="W186" s="22">
        <v>145.547</v>
      </c>
      <c r="X186" s="22">
        <v>151.21</v>
      </c>
      <c r="Y186" s="22">
        <v>161.88499999999999</v>
      </c>
      <c r="Z186" s="22">
        <v>169.15299999999999</v>
      </c>
      <c r="AA186" s="22">
        <v>172.11500000000001</v>
      </c>
      <c r="AB186" s="22">
        <v>175.006</v>
      </c>
      <c r="AC186" s="22">
        <v>180.56800000000001</v>
      </c>
      <c r="AD186" s="22">
        <v>185.988</v>
      </c>
      <c r="AE186" s="22">
        <v>205</v>
      </c>
      <c r="AF186" s="22">
        <v>203</v>
      </c>
      <c r="AG186" s="22">
        <v>221</v>
      </c>
      <c r="AH186" s="22"/>
    </row>
    <row r="187" spans="1:34" x14ac:dyDescent="0.25">
      <c r="A187" s="19" t="s">
        <v>106</v>
      </c>
      <c r="B187" s="19" t="s">
        <v>5</v>
      </c>
      <c r="C187" s="19" t="s">
        <v>84</v>
      </c>
      <c r="D187" s="19" t="s">
        <v>14</v>
      </c>
      <c r="E187" s="22"/>
      <c r="F187" s="22"/>
      <c r="G187" s="22">
        <v>113</v>
      </c>
      <c r="H187" s="22">
        <v>117</v>
      </c>
      <c r="I187" s="22">
        <v>125</v>
      </c>
      <c r="J187" s="22">
        <v>131</v>
      </c>
      <c r="K187" s="22">
        <v>493.32</v>
      </c>
      <c r="L187" s="22">
        <v>474.38200000000001</v>
      </c>
      <c r="M187" s="22">
        <v>479.57100000000003</v>
      </c>
      <c r="N187" s="22">
        <v>508.11900000000003</v>
      </c>
      <c r="O187" s="22">
        <v>537.726</v>
      </c>
      <c r="P187" s="22">
        <v>557.24699999999996</v>
      </c>
      <c r="Q187" s="22">
        <v>548.81700000000001</v>
      </c>
      <c r="R187" s="22">
        <v>529.87199999999996</v>
      </c>
      <c r="S187" s="22">
        <v>539.32000000000005</v>
      </c>
      <c r="T187" s="22">
        <v>522.68100000000004</v>
      </c>
      <c r="U187" s="22">
        <v>511.53</v>
      </c>
      <c r="V187" s="22">
        <v>472.61900000000003</v>
      </c>
      <c r="W187" s="22">
        <v>453.91500000000002</v>
      </c>
      <c r="X187" s="22">
        <v>470.3</v>
      </c>
      <c r="Y187" s="22">
        <v>445.815</v>
      </c>
      <c r="Z187" s="22">
        <v>437.36799999999999</v>
      </c>
      <c r="AA187" s="22">
        <v>436.72399999999999</v>
      </c>
      <c r="AB187" s="22">
        <v>424.64400000000001</v>
      </c>
      <c r="AC187" s="22">
        <v>391.52499999999998</v>
      </c>
      <c r="AD187" s="22">
        <v>441.71600000000001</v>
      </c>
      <c r="AE187" s="22">
        <v>434</v>
      </c>
      <c r="AF187" s="22">
        <v>424</v>
      </c>
      <c r="AG187" s="22">
        <v>408</v>
      </c>
      <c r="AH187" s="22"/>
    </row>
    <row r="188" spans="1:34" x14ac:dyDescent="0.25">
      <c r="A188" s="19" t="s">
        <v>106</v>
      </c>
      <c r="B188" s="19" t="s">
        <v>6</v>
      </c>
      <c r="C188" s="19" t="s">
        <v>84</v>
      </c>
      <c r="D188" s="19" t="s">
        <v>15</v>
      </c>
      <c r="E188" s="22"/>
      <c r="F188" s="22"/>
      <c r="G188" s="22">
        <v>306</v>
      </c>
      <c r="H188" s="22">
        <v>308</v>
      </c>
      <c r="I188" s="22">
        <v>333</v>
      </c>
      <c r="J188" s="22">
        <v>333</v>
      </c>
      <c r="K188" s="22">
        <v>344.411</v>
      </c>
      <c r="L188" s="22">
        <v>348.65</v>
      </c>
      <c r="M188" s="22">
        <v>323.363</v>
      </c>
      <c r="N188" s="22">
        <v>327.714</v>
      </c>
      <c r="O188" s="22">
        <v>332.79199999999997</v>
      </c>
      <c r="P188" s="22">
        <v>334.33800000000002</v>
      </c>
      <c r="Q188" s="22">
        <v>350.39499999999998</v>
      </c>
      <c r="R188" s="22">
        <v>350.25099999999998</v>
      </c>
      <c r="S188" s="22">
        <v>356.48599999999999</v>
      </c>
      <c r="T188" s="22">
        <v>346.68700000000001</v>
      </c>
      <c r="U188" s="22">
        <v>376.78800000000001</v>
      </c>
      <c r="V188" s="22">
        <v>372.97199999999998</v>
      </c>
      <c r="W188" s="22">
        <v>368.59899999999999</v>
      </c>
      <c r="X188" s="22">
        <v>376.91300000000001</v>
      </c>
      <c r="Y188" s="22">
        <v>376.90199999999999</v>
      </c>
      <c r="Z188" s="22">
        <v>374.32400000000001</v>
      </c>
      <c r="AA188" s="22">
        <v>356.875</v>
      </c>
      <c r="AB188" s="22">
        <v>354.52</v>
      </c>
      <c r="AC188" s="22">
        <v>368.34100000000001</v>
      </c>
      <c r="AD188" s="22">
        <v>387.89400000000001</v>
      </c>
      <c r="AE188" s="22">
        <v>390</v>
      </c>
      <c r="AF188" s="22">
        <v>406</v>
      </c>
      <c r="AG188" s="22">
        <v>415</v>
      </c>
      <c r="AH188" s="22"/>
    </row>
    <row r="189" spans="1:34" x14ac:dyDescent="0.25">
      <c r="A189" s="19" t="s">
        <v>106</v>
      </c>
      <c r="B189" s="19" t="s">
        <v>7</v>
      </c>
      <c r="C189" s="19" t="s">
        <v>84</v>
      </c>
      <c r="D189" s="19" t="s">
        <v>16</v>
      </c>
      <c r="E189" s="22"/>
      <c r="F189" s="22"/>
      <c r="G189" s="22">
        <v>432</v>
      </c>
      <c r="H189" s="22">
        <v>432</v>
      </c>
      <c r="I189" s="22">
        <v>437</v>
      </c>
      <c r="J189" s="22">
        <v>437</v>
      </c>
      <c r="K189" s="22">
        <v>411.93400000000003</v>
      </c>
      <c r="L189" s="22">
        <v>422.81700000000001</v>
      </c>
      <c r="M189" s="22">
        <v>415.77199999999999</v>
      </c>
      <c r="N189" s="22">
        <v>408.37900000000002</v>
      </c>
      <c r="O189" s="22">
        <v>402.06</v>
      </c>
      <c r="P189" s="22">
        <v>395.90100000000001</v>
      </c>
      <c r="Q189" s="22">
        <v>410.76</v>
      </c>
      <c r="R189" s="22">
        <v>406</v>
      </c>
      <c r="S189" s="22">
        <v>392.50200000000001</v>
      </c>
      <c r="T189" s="22">
        <v>398.56799999999998</v>
      </c>
      <c r="U189" s="22">
        <v>406.26600000000002</v>
      </c>
      <c r="V189" s="22">
        <v>389.82600000000002</v>
      </c>
      <c r="W189" s="22">
        <v>383.56</v>
      </c>
      <c r="X189" s="22">
        <v>373.005</v>
      </c>
      <c r="Y189" s="22">
        <v>357.238</v>
      </c>
      <c r="Z189" s="22">
        <v>362.762</v>
      </c>
      <c r="AA189" s="22">
        <v>346.49200000000002</v>
      </c>
      <c r="AB189" s="22">
        <v>323.56</v>
      </c>
      <c r="AC189" s="22">
        <v>311.46499999999997</v>
      </c>
      <c r="AD189" s="22">
        <v>355.00599999999997</v>
      </c>
      <c r="AE189" s="22">
        <v>346</v>
      </c>
      <c r="AF189" s="22">
        <v>364</v>
      </c>
      <c r="AG189" s="22">
        <v>359</v>
      </c>
      <c r="AH189" s="22"/>
    </row>
    <row r="190" spans="1:34" x14ac:dyDescent="0.25">
      <c r="A190" s="19" t="s">
        <v>106</v>
      </c>
      <c r="B190" s="19" t="s">
        <v>8</v>
      </c>
      <c r="C190" s="19" t="s">
        <v>94</v>
      </c>
      <c r="D190" s="19" t="s">
        <v>17</v>
      </c>
      <c r="E190" s="22"/>
      <c r="F190" s="22"/>
      <c r="G190" s="22"/>
      <c r="H190" s="22"/>
      <c r="I190" s="22"/>
      <c r="J190" s="22"/>
      <c r="K190" s="22"/>
      <c r="L190" s="22">
        <v>232.3</v>
      </c>
      <c r="M190" s="22">
        <v>226.1</v>
      </c>
      <c r="N190" s="22">
        <v>250.9</v>
      </c>
      <c r="O190" s="22">
        <v>244.8</v>
      </c>
      <c r="P190" s="22">
        <v>237.6</v>
      </c>
      <c r="Q190" s="22">
        <v>249.3</v>
      </c>
      <c r="R190" s="22">
        <v>263.2</v>
      </c>
      <c r="S190" s="22">
        <v>274</v>
      </c>
      <c r="T190" s="22">
        <v>270.7</v>
      </c>
      <c r="U190" s="22">
        <v>281.39999999999998</v>
      </c>
      <c r="V190" s="22">
        <v>258.3</v>
      </c>
      <c r="W190" s="22">
        <v>272.89999999999998</v>
      </c>
      <c r="X190" s="22">
        <v>281.7</v>
      </c>
      <c r="Y190" s="22">
        <v>283.10000000000002</v>
      </c>
      <c r="Z190" s="22">
        <v>306.8</v>
      </c>
      <c r="AA190" s="22">
        <v>308.5</v>
      </c>
      <c r="AB190" s="22">
        <v>318.8</v>
      </c>
      <c r="AC190" s="22">
        <v>325.60000000000002</v>
      </c>
      <c r="AD190" s="22">
        <v>330.7</v>
      </c>
      <c r="AE190" s="22">
        <v>352.3</v>
      </c>
      <c r="AF190" s="22">
        <v>363.29999999999995</v>
      </c>
      <c r="AG190" s="22">
        <v>349.19999999999993</v>
      </c>
      <c r="AH190" s="22"/>
    </row>
    <row r="191" spans="1:34" x14ac:dyDescent="0.25">
      <c r="A191" s="19" t="s">
        <v>106</v>
      </c>
      <c r="B191" s="19" t="s">
        <v>220</v>
      </c>
      <c r="C191" s="19" t="s">
        <v>94</v>
      </c>
      <c r="D191" s="19" t="s">
        <v>86</v>
      </c>
      <c r="E191" s="22"/>
      <c r="F191" s="22"/>
      <c r="G191" s="22">
        <v>2429</v>
      </c>
      <c r="H191" s="22">
        <v>2252</v>
      </c>
      <c r="I191" s="22">
        <v>2363</v>
      </c>
      <c r="J191" s="22">
        <v>2479</v>
      </c>
      <c r="K191" s="22">
        <v>3211.0600000000004</v>
      </c>
      <c r="L191" s="22">
        <v>7042.0729999999985</v>
      </c>
      <c r="M191" s="22">
        <v>7001.866</v>
      </c>
      <c r="N191" s="22">
        <v>7139.5499999999993</v>
      </c>
      <c r="O191" s="22">
        <v>7251.857</v>
      </c>
      <c r="P191" s="22">
        <v>7137.9309999999996</v>
      </c>
      <c r="Q191" s="22">
        <v>6298.0960000000005</v>
      </c>
      <c r="R191" s="22">
        <v>6381.1769999999997</v>
      </c>
      <c r="S191" s="22">
        <v>6195.4229999999998</v>
      </c>
      <c r="T191" s="22">
        <v>6168.5659999999989</v>
      </c>
      <c r="U191" s="22">
        <v>6302.0229999999992</v>
      </c>
      <c r="V191" s="22">
        <v>6155.7110000000002</v>
      </c>
      <c r="W191" s="22">
        <v>6121.2979999999998</v>
      </c>
      <c r="X191" s="22">
        <v>6154.1810000000005</v>
      </c>
      <c r="Y191" s="22">
        <v>6130.7110000000002</v>
      </c>
      <c r="Z191" s="22">
        <v>6020.0739999999996</v>
      </c>
      <c r="AA191" s="22">
        <v>6114.7860000000001</v>
      </c>
      <c r="AB191" s="22">
        <v>6089.8910000000014</v>
      </c>
      <c r="AC191" s="22">
        <v>6102.0090000000009</v>
      </c>
      <c r="AD191" s="22">
        <v>6153.3410000000013</v>
      </c>
      <c r="AE191" s="22">
        <v>6017.3</v>
      </c>
      <c r="AF191" s="22">
        <v>6143.6</v>
      </c>
      <c r="AG191" s="22">
        <v>6147.6909999999998</v>
      </c>
      <c r="AH191" s="22"/>
    </row>
    <row r="192" spans="1:34" x14ac:dyDescent="0.25">
      <c r="A192" s="19" t="s">
        <v>107</v>
      </c>
      <c r="B192" s="19" t="s">
        <v>154</v>
      </c>
      <c r="C192" s="19" t="s">
        <v>94</v>
      </c>
      <c r="D192" s="19" t="s">
        <v>117</v>
      </c>
      <c r="E192" s="22"/>
      <c r="F192" s="22"/>
      <c r="G192" s="22"/>
      <c r="H192" s="22"/>
      <c r="I192" s="22"/>
      <c r="J192" s="22"/>
      <c r="K192" s="22"/>
      <c r="L192" s="22"/>
      <c r="M192" s="22">
        <v>178.1</v>
      </c>
      <c r="N192" s="22">
        <v>154</v>
      </c>
      <c r="O192" s="22">
        <v>144.1</v>
      </c>
      <c r="P192" s="22">
        <v>131.4</v>
      </c>
      <c r="Q192" s="22">
        <v>138.80000000000001</v>
      </c>
      <c r="R192" s="22">
        <v>129.30000000000001</v>
      </c>
      <c r="S192" s="22">
        <v>108.9</v>
      </c>
      <c r="T192" s="22">
        <v>104.4</v>
      </c>
      <c r="U192" s="22">
        <v>100.5</v>
      </c>
      <c r="V192" s="22">
        <v>98.9</v>
      </c>
      <c r="W192" s="22">
        <v>97</v>
      </c>
      <c r="X192" s="22">
        <v>84.5</v>
      </c>
      <c r="Y192" s="22">
        <v>74.7</v>
      </c>
      <c r="Z192" s="22">
        <v>71.099999999999994</v>
      </c>
      <c r="AA192" s="22">
        <v>75.2</v>
      </c>
      <c r="AB192" s="22">
        <v>76.7</v>
      </c>
      <c r="AC192" s="22">
        <v>81.8</v>
      </c>
      <c r="AD192" s="22">
        <v>76.099999999999994</v>
      </c>
      <c r="AE192" s="22">
        <v>70.900000000000006</v>
      </c>
      <c r="AF192" s="22">
        <v>67.2</v>
      </c>
      <c r="AG192" s="22">
        <v>57.3</v>
      </c>
      <c r="AH192" s="22"/>
    </row>
    <row r="193" spans="1:34" x14ac:dyDescent="0.25">
      <c r="A193" s="19" t="s">
        <v>107</v>
      </c>
      <c r="B193" s="19" t="s">
        <v>2</v>
      </c>
      <c r="C193" s="19" t="s">
        <v>84</v>
      </c>
      <c r="D193" s="19" t="s">
        <v>11</v>
      </c>
      <c r="E193" s="22"/>
      <c r="F193" s="22"/>
      <c r="G193" s="22"/>
      <c r="H193" s="22">
        <v>297.63600000000002</v>
      </c>
      <c r="I193" s="22">
        <v>292.09800000000001</v>
      </c>
      <c r="J193" s="22">
        <v>316.76499999999999</v>
      </c>
      <c r="K193" s="22">
        <v>316.21899999999999</v>
      </c>
      <c r="L193" s="22">
        <v>308.85399999999998</v>
      </c>
      <c r="M193" s="22">
        <v>288.77300000000002</v>
      </c>
      <c r="N193" s="22">
        <v>299.98200000000003</v>
      </c>
      <c r="O193" s="22">
        <v>296.85599999999999</v>
      </c>
      <c r="P193" s="22">
        <v>311.49200000000002</v>
      </c>
      <c r="Q193" s="22">
        <v>315.2</v>
      </c>
      <c r="R193" s="22">
        <v>315.04300000000001</v>
      </c>
      <c r="S193" s="22">
        <v>318.31299999999999</v>
      </c>
      <c r="T193" s="22">
        <v>277.60000000000002</v>
      </c>
      <c r="U193" s="22">
        <v>299.65699999999998</v>
      </c>
      <c r="V193" s="22">
        <v>314.99900000000002</v>
      </c>
      <c r="W193" s="22">
        <v>361.88</v>
      </c>
      <c r="X193" s="22">
        <v>319.988</v>
      </c>
      <c r="Y193" s="22">
        <v>300.24599999999998</v>
      </c>
      <c r="Z193" s="22">
        <v>300.80599999999998</v>
      </c>
      <c r="AA193" s="22">
        <v>296.61900000000003</v>
      </c>
      <c r="AB193" s="22">
        <v>299.2</v>
      </c>
      <c r="AC193" s="22">
        <v>284.2</v>
      </c>
      <c r="AD193" s="22">
        <v>296.89999999999998</v>
      </c>
      <c r="AE193" s="22">
        <v>310.5</v>
      </c>
      <c r="AF193" s="22">
        <v>294.5</v>
      </c>
      <c r="AG193" s="22">
        <v>313</v>
      </c>
      <c r="AH193" s="22"/>
    </row>
    <row r="194" spans="1:34" x14ac:dyDescent="0.25">
      <c r="A194" s="19" t="s">
        <v>107</v>
      </c>
      <c r="B194" s="19" t="s">
        <v>3</v>
      </c>
      <c r="C194" s="19" t="s">
        <v>84</v>
      </c>
      <c r="D194" s="19" t="s">
        <v>12</v>
      </c>
      <c r="E194" s="22"/>
      <c r="F194" s="22"/>
      <c r="G194" s="22"/>
      <c r="H194" s="22">
        <v>401.62700000000001</v>
      </c>
      <c r="I194" s="22">
        <v>396.42</v>
      </c>
      <c r="J194" s="22">
        <v>363.63200000000001</v>
      </c>
      <c r="K194" s="22">
        <v>405.98399999999998</v>
      </c>
      <c r="L194" s="22">
        <v>384.15100000000001</v>
      </c>
      <c r="M194" s="22">
        <v>397.50599999999997</v>
      </c>
      <c r="N194" s="22">
        <v>390.90899999999999</v>
      </c>
      <c r="O194" s="22">
        <v>417.27</v>
      </c>
      <c r="P194" s="22">
        <v>412.59500000000003</v>
      </c>
      <c r="Q194" s="22">
        <v>394.67099999999999</v>
      </c>
      <c r="R194" s="22">
        <v>405.27800000000002</v>
      </c>
      <c r="S194" s="22">
        <v>401.44799999999998</v>
      </c>
      <c r="T194" s="22">
        <v>462.46199999999999</v>
      </c>
      <c r="U194" s="22">
        <v>423.44299999999998</v>
      </c>
      <c r="V194" s="22">
        <v>435.101</v>
      </c>
      <c r="W194" s="22">
        <v>423.42</v>
      </c>
      <c r="X194" s="22">
        <v>466.71199999999999</v>
      </c>
      <c r="Y194" s="22">
        <v>467.05399999999997</v>
      </c>
      <c r="Z194" s="22">
        <v>458.49400000000003</v>
      </c>
      <c r="AA194" s="22">
        <v>475.68099999999998</v>
      </c>
      <c r="AB194" s="22">
        <v>472.1</v>
      </c>
      <c r="AC194" s="22">
        <v>471.5</v>
      </c>
      <c r="AD194" s="22">
        <v>528.79999999999995</v>
      </c>
      <c r="AE194" s="22">
        <v>538.4</v>
      </c>
      <c r="AF194" s="22">
        <v>553.1</v>
      </c>
      <c r="AG194" s="22">
        <v>547.20000000000005</v>
      </c>
      <c r="AH194" s="22"/>
    </row>
    <row r="195" spans="1:34" x14ac:dyDescent="0.25">
      <c r="A195" s="19" t="s">
        <v>107</v>
      </c>
      <c r="B195" s="19" t="s">
        <v>4</v>
      </c>
      <c r="C195" s="19" t="s">
        <v>84</v>
      </c>
      <c r="D195" s="19" t="s">
        <v>13</v>
      </c>
      <c r="E195" s="22"/>
      <c r="F195" s="22"/>
      <c r="G195" s="22"/>
      <c r="H195" s="22">
        <v>37.799999999999997</v>
      </c>
      <c r="I195" s="22">
        <v>37.5</v>
      </c>
      <c r="J195" s="22">
        <v>40.26</v>
      </c>
      <c r="K195" s="22">
        <v>41.35</v>
      </c>
      <c r="L195" s="22">
        <v>60.2</v>
      </c>
      <c r="M195" s="22">
        <v>62.5</v>
      </c>
      <c r="N195" s="22">
        <v>64.8</v>
      </c>
      <c r="O195" s="22">
        <v>65.3</v>
      </c>
      <c r="P195" s="22">
        <v>71.599999999999994</v>
      </c>
      <c r="Q195" s="22">
        <v>68.5</v>
      </c>
      <c r="R195" s="22">
        <v>79.5</v>
      </c>
      <c r="S195" s="22">
        <v>84.3</v>
      </c>
      <c r="T195" s="22">
        <v>90.3</v>
      </c>
      <c r="U195" s="22">
        <v>101.8</v>
      </c>
      <c r="V195" s="22">
        <v>102</v>
      </c>
      <c r="W195" s="22">
        <v>107.6</v>
      </c>
      <c r="X195" s="22">
        <v>107.1</v>
      </c>
      <c r="Y195" s="22">
        <v>103.6</v>
      </c>
      <c r="Z195" s="22">
        <v>99.1</v>
      </c>
      <c r="AA195" s="22">
        <v>97.2</v>
      </c>
      <c r="AB195" s="22">
        <v>112.6</v>
      </c>
      <c r="AC195" s="22">
        <v>119.2</v>
      </c>
      <c r="AD195" s="22">
        <v>114.8</v>
      </c>
      <c r="AE195" s="22">
        <v>113.9</v>
      </c>
      <c r="AF195" s="22">
        <v>105.4</v>
      </c>
      <c r="AG195" s="22">
        <v>111</v>
      </c>
      <c r="AH195" s="22"/>
    </row>
    <row r="196" spans="1:34" x14ac:dyDescent="0.25">
      <c r="A196" s="19" t="s">
        <v>107</v>
      </c>
      <c r="B196" s="19" t="s">
        <v>5</v>
      </c>
      <c r="C196" s="19" t="s">
        <v>84</v>
      </c>
      <c r="D196" s="19" t="s">
        <v>14</v>
      </c>
      <c r="E196" s="22"/>
      <c r="F196" s="22"/>
      <c r="G196" s="22"/>
      <c r="H196" s="22">
        <v>72.739000000000004</v>
      </c>
      <c r="I196" s="22">
        <v>72.775000000000006</v>
      </c>
      <c r="J196" s="22">
        <v>81.539000000000001</v>
      </c>
      <c r="K196" s="22">
        <v>81.647000000000006</v>
      </c>
      <c r="L196" s="22">
        <v>84.950999999999993</v>
      </c>
      <c r="M196" s="22">
        <v>84.355000000000004</v>
      </c>
      <c r="N196" s="22">
        <v>82.102000000000004</v>
      </c>
      <c r="O196" s="22">
        <v>80.194999999999993</v>
      </c>
      <c r="P196" s="22">
        <v>80.507000000000005</v>
      </c>
      <c r="Q196" s="22">
        <v>82.834000000000003</v>
      </c>
      <c r="R196" s="22">
        <v>87.741</v>
      </c>
      <c r="S196" s="22">
        <v>93.382000000000005</v>
      </c>
      <c r="T196" s="22">
        <v>99.962999999999994</v>
      </c>
      <c r="U196" s="22">
        <v>161.80000000000001</v>
      </c>
      <c r="V196" s="22">
        <v>159.80000000000001</v>
      </c>
      <c r="W196" s="22">
        <v>167.1</v>
      </c>
      <c r="X196" s="22">
        <v>178.4</v>
      </c>
      <c r="Y196" s="22">
        <v>189</v>
      </c>
      <c r="Z196" s="22">
        <v>190.2</v>
      </c>
      <c r="AA196" s="22">
        <v>184.8</v>
      </c>
      <c r="AB196" s="22">
        <v>200.4</v>
      </c>
      <c r="AC196" s="22">
        <v>211.4</v>
      </c>
      <c r="AD196" s="22">
        <v>217.3</v>
      </c>
      <c r="AE196" s="22">
        <v>222.4</v>
      </c>
      <c r="AF196" s="22">
        <v>224.3</v>
      </c>
      <c r="AG196" s="22">
        <v>229</v>
      </c>
      <c r="AH196" s="22"/>
    </row>
    <row r="197" spans="1:34" x14ac:dyDescent="0.25">
      <c r="A197" s="19" t="s">
        <v>107</v>
      </c>
      <c r="B197" s="19" t="s">
        <v>6</v>
      </c>
      <c r="C197" s="19" t="s">
        <v>84</v>
      </c>
      <c r="D197" s="19" t="s">
        <v>15</v>
      </c>
      <c r="E197" s="22"/>
      <c r="F197" s="22"/>
      <c r="G197" s="22"/>
      <c r="H197" s="22">
        <v>128.786</v>
      </c>
      <c r="I197" s="22">
        <v>129.4</v>
      </c>
      <c r="J197" s="22">
        <v>128.166</v>
      </c>
      <c r="K197" s="22">
        <v>125.05200000000001</v>
      </c>
      <c r="L197" s="22">
        <v>130.00399999999999</v>
      </c>
      <c r="M197" s="22">
        <v>134.50299999999999</v>
      </c>
      <c r="N197" s="22">
        <v>135.55500000000001</v>
      </c>
      <c r="O197" s="22">
        <v>139.047</v>
      </c>
      <c r="P197" s="22">
        <v>140.06399999999999</v>
      </c>
      <c r="Q197" s="22">
        <v>139.90299999999999</v>
      </c>
      <c r="R197" s="22">
        <v>143.73400000000001</v>
      </c>
      <c r="S197" s="22">
        <v>142.07499999999999</v>
      </c>
      <c r="T197" s="22">
        <v>138.30500000000001</v>
      </c>
      <c r="U197" s="22">
        <v>154.5</v>
      </c>
      <c r="V197" s="22">
        <v>154.69999999999999</v>
      </c>
      <c r="W197" s="22">
        <v>151.19999999999999</v>
      </c>
      <c r="X197" s="22">
        <v>149.80000000000001</v>
      </c>
      <c r="Y197" s="22">
        <v>157.1</v>
      </c>
      <c r="Z197" s="22">
        <v>157.69999999999999</v>
      </c>
      <c r="AA197" s="22">
        <v>161.30000000000001</v>
      </c>
      <c r="AB197" s="22">
        <v>164.1</v>
      </c>
      <c r="AC197" s="22">
        <v>175.6</v>
      </c>
      <c r="AD197" s="22">
        <v>181</v>
      </c>
      <c r="AE197" s="22">
        <v>181.5</v>
      </c>
      <c r="AF197" s="22">
        <v>191.6</v>
      </c>
      <c r="AG197" s="22">
        <v>201</v>
      </c>
      <c r="AH197" s="22"/>
    </row>
    <row r="198" spans="1:34" x14ac:dyDescent="0.25">
      <c r="A198" s="19" t="s">
        <v>107</v>
      </c>
      <c r="B198" s="19" t="s">
        <v>7</v>
      </c>
      <c r="C198" s="19" t="s">
        <v>84</v>
      </c>
      <c r="D198" s="19" t="s">
        <v>16</v>
      </c>
      <c r="E198" s="22"/>
      <c r="F198" s="22"/>
      <c r="G198" s="22"/>
      <c r="H198" s="22">
        <v>179.41200000000001</v>
      </c>
      <c r="I198" s="22">
        <v>180.80699999999999</v>
      </c>
      <c r="J198" s="22">
        <v>183.03800000000001</v>
      </c>
      <c r="K198" s="22">
        <v>176.94800000000001</v>
      </c>
      <c r="L198" s="22">
        <v>168.84</v>
      </c>
      <c r="M198" s="22">
        <v>182.66300000000001</v>
      </c>
      <c r="N198" s="22">
        <v>181.65199999999999</v>
      </c>
      <c r="O198" s="22">
        <v>180.03200000000001</v>
      </c>
      <c r="P198" s="22">
        <v>178.042</v>
      </c>
      <c r="Q198" s="22">
        <v>177.49199999999999</v>
      </c>
      <c r="R198" s="22">
        <v>177.00399999999999</v>
      </c>
      <c r="S198" s="22">
        <v>173.18700000000001</v>
      </c>
      <c r="T198" s="22">
        <v>168.68600000000001</v>
      </c>
      <c r="U198" s="22">
        <v>166.8</v>
      </c>
      <c r="V198" s="22">
        <v>163.4</v>
      </c>
      <c r="W198" s="22">
        <v>163.80000000000001</v>
      </c>
      <c r="X198" s="22">
        <v>162</v>
      </c>
      <c r="Y198" s="22">
        <v>165</v>
      </c>
      <c r="Z198" s="22">
        <v>161.69999999999999</v>
      </c>
      <c r="AA198" s="22">
        <v>157.4</v>
      </c>
      <c r="AB198" s="22">
        <v>163.6</v>
      </c>
      <c r="AC198" s="22">
        <v>175.6</v>
      </c>
      <c r="AD198" s="22">
        <v>175.2</v>
      </c>
      <c r="AE198" s="22">
        <v>177</v>
      </c>
      <c r="AF198" s="22">
        <v>184.1</v>
      </c>
      <c r="AG198" s="22">
        <v>187</v>
      </c>
      <c r="AH198" s="22"/>
    </row>
    <row r="199" spans="1:34" x14ac:dyDescent="0.25">
      <c r="A199" s="19" t="s">
        <v>107</v>
      </c>
      <c r="B199" s="19" t="s">
        <v>8</v>
      </c>
      <c r="C199" s="19" t="s">
        <v>94</v>
      </c>
      <c r="D199" s="19" t="s">
        <v>17</v>
      </c>
      <c r="E199" s="22"/>
      <c r="F199" s="22"/>
      <c r="G199" s="22"/>
      <c r="H199" s="22"/>
      <c r="I199" s="22"/>
      <c r="J199" s="22"/>
      <c r="K199" s="22"/>
      <c r="L199" s="22"/>
      <c r="M199" s="22">
        <v>86.4</v>
      </c>
      <c r="N199" s="22">
        <v>84.6</v>
      </c>
      <c r="O199" s="22">
        <v>82.6</v>
      </c>
      <c r="P199" s="22">
        <v>98.699999999999989</v>
      </c>
      <c r="Q199" s="22">
        <v>89.3</v>
      </c>
      <c r="R199" s="22">
        <v>86.6</v>
      </c>
      <c r="S199" s="22">
        <v>88.1</v>
      </c>
      <c r="T199" s="22">
        <v>100.1</v>
      </c>
      <c r="U199" s="22">
        <v>96.199999999999989</v>
      </c>
      <c r="V199" s="22">
        <v>96.9</v>
      </c>
      <c r="W199" s="22">
        <v>103.6</v>
      </c>
      <c r="X199" s="22">
        <v>104.09999999999998</v>
      </c>
      <c r="Y199" s="22">
        <v>97.200000000000017</v>
      </c>
      <c r="Z199" s="22">
        <v>96.300000000000011</v>
      </c>
      <c r="AA199" s="22">
        <v>101.9</v>
      </c>
      <c r="AB199" s="22">
        <v>104.7</v>
      </c>
      <c r="AC199" s="22">
        <v>107.20000000000002</v>
      </c>
      <c r="AD199" s="22">
        <v>99.699999999999989</v>
      </c>
      <c r="AE199" s="22">
        <v>106.70000000000002</v>
      </c>
      <c r="AF199" s="22">
        <v>106.9</v>
      </c>
      <c r="AG199" s="22">
        <v>104.5</v>
      </c>
      <c r="AH199" s="22"/>
    </row>
    <row r="200" spans="1:34" x14ac:dyDescent="0.25">
      <c r="A200" s="19" t="s">
        <v>107</v>
      </c>
      <c r="B200" s="19" t="s">
        <v>220</v>
      </c>
      <c r="C200" s="19" t="s">
        <v>94</v>
      </c>
      <c r="D200" s="19" t="s">
        <v>86</v>
      </c>
      <c r="E200" s="22"/>
      <c r="F200" s="22"/>
      <c r="G200" s="22"/>
      <c r="H200" s="22">
        <v>1118</v>
      </c>
      <c r="I200" s="22">
        <v>1109</v>
      </c>
      <c r="J200" s="22">
        <v>1113.3999999999999</v>
      </c>
      <c r="K200" s="22">
        <v>1147.2</v>
      </c>
      <c r="L200" s="22">
        <v>1137</v>
      </c>
      <c r="M200" s="22">
        <v>1414.8000000000002</v>
      </c>
      <c r="N200" s="22">
        <v>1393.6</v>
      </c>
      <c r="O200" s="22">
        <v>1405.3999999999999</v>
      </c>
      <c r="P200" s="22">
        <v>1424.4</v>
      </c>
      <c r="Q200" s="22">
        <v>1406.7</v>
      </c>
      <c r="R200" s="22">
        <v>1424.1999999999998</v>
      </c>
      <c r="S200" s="22">
        <v>1409.7049999999999</v>
      </c>
      <c r="T200" s="22">
        <v>1441.8159999999998</v>
      </c>
      <c r="U200" s="22">
        <v>1504.6999999999998</v>
      </c>
      <c r="V200" s="22">
        <v>1525.8000000000002</v>
      </c>
      <c r="W200" s="22">
        <v>1575.6</v>
      </c>
      <c r="X200" s="22">
        <v>1572.6</v>
      </c>
      <c r="Y200" s="22">
        <v>1553.8999999999999</v>
      </c>
      <c r="Z200" s="22">
        <v>1535.4</v>
      </c>
      <c r="AA200" s="22">
        <v>1550.1000000000001</v>
      </c>
      <c r="AB200" s="22">
        <v>1593.3999999999999</v>
      </c>
      <c r="AC200" s="22">
        <v>1626.5</v>
      </c>
      <c r="AD200" s="22">
        <v>1689.8</v>
      </c>
      <c r="AE200" s="22">
        <v>1721.3000000000002</v>
      </c>
      <c r="AF200" s="22">
        <v>1727.1</v>
      </c>
      <c r="AG200" s="22">
        <v>1750</v>
      </c>
      <c r="AH200" s="22"/>
    </row>
    <row r="201" spans="1:34" x14ac:dyDescent="0.25">
      <c r="A201" s="19" t="s">
        <v>108</v>
      </c>
      <c r="B201" s="19" t="s">
        <v>154</v>
      </c>
      <c r="C201" s="19" t="s">
        <v>94</v>
      </c>
      <c r="D201" s="19" t="s">
        <v>117</v>
      </c>
      <c r="E201" s="22"/>
      <c r="F201" s="22"/>
      <c r="G201" s="22"/>
      <c r="H201" s="22"/>
      <c r="I201" s="22"/>
      <c r="J201" s="22"/>
      <c r="K201" s="22">
        <v>77.2</v>
      </c>
      <c r="L201" s="22">
        <v>87.9</v>
      </c>
      <c r="M201" s="22">
        <v>86.1</v>
      </c>
      <c r="N201" s="22">
        <v>73.5</v>
      </c>
      <c r="O201" s="22">
        <v>68.099999999999994</v>
      </c>
      <c r="P201" s="22">
        <v>68.5</v>
      </c>
      <c r="Q201" s="22">
        <v>68.900000000000006</v>
      </c>
      <c r="R201" s="22">
        <v>58.8</v>
      </c>
      <c r="S201" s="22">
        <v>74.3</v>
      </c>
      <c r="T201" s="22">
        <v>67.2</v>
      </c>
      <c r="U201" s="22">
        <v>72.3</v>
      </c>
      <c r="V201" s="22">
        <v>73.400000000000006</v>
      </c>
      <c r="W201" s="22">
        <v>66</v>
      </c>
      <c r="X201" s="22">
        <v>67.599999999999994</v>
      </c>
      <c r="Y201" s="22">
        <v>65.5</v>
      </c>
      <c r="Z201" s="22">
        <v>63.5</v>
      </c>
      <c r="AA201" s="22">
        <v>63.7</v>
      </c>
      <c r="AB201" s="22">
        <v>63.6</v>
      </c>
      <c r="AC201" s="22">
        <v>68.599999999999994</v>
      </c>
      <c r="AD201" s="22">
        <v>52.6</v>
      </c>
      <c r="AE201" s="22">
        <v>38.200000000000003</v>
      </c>
      <c r="AF201" s="22">
        <v>43.8</v>
      </c>
      <c r="AG201" s="22">
        <v>41.9</v>
      </c>
      <c r="AH201" s="22"/>
    </row>
    <row r="202" spans="1:34" x14ac:dyDescent="0.25">
      <c r="A202" s="19" t="s">
        <v>108</v>
      </c>
      <c r="B202" s="19" t="s">
        <v>2</v>
      </c>
      <c r="C202" s="19" t="s">
        <v>84</v>
      </c>
      <c r="D202" s="19" t="s">
        <v>11</v>
      </c>
      <c r="E202" s="22"/>
      <c r="F202" s="22"/>
      <c r="G202" s="22"/>
      <c r="H202" s="22"/>
      <c r="I202" s="22"/>
      <c r="J202" s="22">
        <v>114.4</v>
      </c>
      <c r="K202" s="22">
        <v>116.4</v>
      </c>
      <c r="L202" s="22">
        <v>110.7</v>
      </c>
      <c r="M202" s="22">
        <v>108.1</v>
      </c>
      <c r="N202" s="22">
        <v>108.2</v>
      </c>
      <c r="O202" s="22">
        <v>105.92400000000001</v>
      </c>
      <c r="P202" s="22">
        <v>105.81699999999999</v>
      </c>
      <c r="Q202" s="22">
        <v>106.41200000000001</v>
      </c>
      <c r="R202" s="22">
        <v>106.392</v>
      </c>
      <c r="S202" s="22">
        <v>106.511</v>
      </c>
      <c r="T202" s="22">
        <v>106.95</v>
      </c>
      <c r="U202" s="22">
        <v>108.21599999999999</v>
      </c>
      <c r="V202" s="22">
        <v>111.88</v>
      </c>
      <c r="W202" s="22">
        <v>115.765</v>
      </c>
      <c r="X202" s="22">
        <v>114.604</v>
      </c>
      <c r="Y202" s="22">
        <v>109.417</v>
      </c>
      <c r="Z202" s="22">
        <v>109.157</v>
      </c>
      <c r="AA202" s="22">
        <v>106.36199999999999</v>
      </c>
      <c r="AB202" s="22">
        <v>103.753</v>
      </c>
      <c r="AC202" s="22">
        <v>104.249</v>
      </c>
      <c r="AD202" s="22">
        <v>105.078</v>
      </c>
      <c r="AE202" s="22">
        <v>107.895</v>
      </c>
      <c r="AF202" s="22">
        <v>110.631</v>
      </c>
      <c r="AG202" s="22">
        <v>113.386</v>
      </c>
      <c r="AH202" s="22"/>
    </row>
    <row r="203" spans="1:34" x14ac:dyDescent="0.25">
      <c r="A203" s="19" t="s">
        <v>108</v>
      </c>
      <c r="B203" s="19" t="s">
        <v>3</v>
      </c>
      <c r="C203" s="19" t="s">
        <v>84</v>
      </c>
      <c r="D203" s="19" t="s">
        <v>12</v>
      </c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>
        <v>144.661</v>
      </c>
      <c r="U203" s="22">
        <v>152.15299999999999</v>
      </c>
      <c r="V203" s="22">
        <v>161.28200000000001</v>
      </c>
      <c r="W203" s="22">
        <v>170.37799999999999</v>
      </c>
      <c r="X203" s="22">
        <v>171.517</v>
      </c>
      <c r="Y203" s="22">
        <v>170.958</v>
      </c>
      <c r="Z203" s="22">
        <v>171.35499999999999</v>
      </c>
      <c r="AA203" s="22">
        <v>168.27099999999999</v>
      </c>
      <c r="AB203" s="22">
        <v>171.43199999999999</v>
      </c>
      <c r="AC203" s="22">
        <v>178.51300000000001</v>
      </c>
      <c r="AD203" s="22">
        <v>182.102</v>
      </c>
      <c r="AE203" s="22">
        <v>190.06299999999999</v>
      </c>
      <c r="AF203" s="22">
        <v>197.839</v>
      </c>
      <c r="AG203" s="22">
        <v>203.36</v>
      </c>
      <c r="AH203" s="22"/>
    </row>
    <row r="204" spans="1:34" x14ac:dyDescent="0.25">
      <c r="A204" s="19" t="s">
        <v>108</v>
      </c>
      <c r="B204" s="19" t="s">
        <v>4</v>
      </c>
      <c r="C204" s="19" t="s">
        <v>84</v>
      </c>
      <c r="D204" s="19" t="s">
        <v>13</v>
      </c>
      <c r="E204" s="22"/>
      <c r="F204" s="22"/>
      <c r="G204" s="22"/>
      <c r="H204" s="22"/>
      <c r="I204" s="22"/>
      <c r="J204" s="22"/>
      <c r="K204" s="22"/>
      <c r="L204" s="22">
        <v>26.481999999999999</v>
      </c>
      <c r="M204" s="22">
        <v>27.6</v>
      </c>
      <c r="N204" s="22">
        <v>28.1</v>
      </c>
      <c r="O204" s="22">
        <v>30.57</v>
      </c>
      <c r="P204" s="22">
        <v>30.327999999999999</v>
      </c>
      <c r="Q204" s="22">
        <v>30.454999999999998</v>
      </c>
      <c r="R204" s="22">
        <v>30.561</v>
      </c>
      <c r="S204" s="22">
        <v>30.571000000000002</v>
      </c>
      <c r="T204" s="22">
        <v>31.416</v>
      </c>
      <c r="U204" s="22">
        <v>32.063000000000002</v>
      </c>
      <c r="V204" s="22">
        <v>33.244</v>
      </c>
      <c r="W204" s="22">
        <v>33.823999999999998</v>
      </c>
      <c r="X204" s="22">
        <v>34.033999999999999</v>
      </c>
      <c r="Y204" s="22">
        <v>32.460999999999999</v>
      </c>
      <c r="Z204" s="22">
        <v>32.332999999999998</v>
      </c>
      <c r="AA204" s="22">
        <v>31.396999999999998</v>
      </c>
      <c r="AB204" s="22">
        <v>30.684000000000001</v>
      </c>
      <c r="AC204" s="22">
        <v>31.588999999999999</v>
      </c>
      <c r="AD204" s="22">
        <v>32.554000000000002</v>
      </c>
      <c r="AE204" s="22">
        <v>34.494999999999997</v>
      </c>
      <c r="AF204" s="22">
        <v>35.579000000000001</v>
      </c>
      <c r="AG204" s="22">
        <v>36.981000000000002</v>
      </c>
      <c r="AH204" s="22"/>
    </row>
    <row r="205" spans="1:34" x14ac:dyDescent="0.25">
      <c r="A205" s="19" t="s">
        <v>108</v>
      </c>
      <c r="B205" s="19" t="s">
        <v>5</v>
      </c>
      <c r="C205" s="19" t="s">
        <v>84</v>
      </c>
      <c r="D205" s="19" t="s">
        <v>14</v>
      </c>
      <c r="E205" s="22"/>
      <c r="F205" s="22"/>
      <c r="G205" s="22"/>
      <c r="H205" s="22"/>
      <c r="I205" s="22"/>
      <c r="J205" s="22"/>
      <c r="K205" s="22"/>
      <c r="L205" s="22"/>
      <c r="M205" s="22">
        <v>40.5</v>
      </c>
      <c r="N205" s="22">
        <v>42</v>
      </c>
      <c r="O205" s="22">
        <v>42.860999999999997</v>
      </c>
      <c r="P205" s="22">
        <v>44.457999999999998</v>
      </c>
      <c r="Q205" s="22">
        <v>45.756999999999998</v>
      </c>
      <c r="R205" s="22">
        <v>47.938000000000002</v>
      </c>
      <c r="S205" s="22">
        <v>50.066000000000003</v>
      </c>
      <c r="T205" s="22">
        <v>49.841999999999999</v>
      </c>
      <c r="U205" s="22">
        <v>50.415999999999997</v>
      </c>
      <c r="V205" s="22">
        <v>50.280999999999999</v>
      </c>
      <c r="W205" s="22">
        <v>50.957999999999998</v>
      </c>
      <c r="X205" s="22">
        <v>51.512999999999998</v>
      </c>
      <c r="Y205" s="22">
        <v>51.465000000000003</v>
      </c>
      <c r="Z205" s="22">
        <v>51.192</v>
      </c>
      <c r="AA205" s="22">
        <v>49.634999999999998</v>
      </c>
      <c r="AB205" s="22">
        <v>48.878999999999998</v>
      </c>
      <c r="AC205" s="22">
        <v>48.320999999999998</v>
      </c>
      <c r="AD205" s="22">
        <v>47.959000000000003</v>
      </c>
      <c r="AE205" s="22">
        <v>48.404000000000003</v>
      </c>
      <c r="AF205" s="22">
        <v>48.811999999999998</v>
      </c>
      <c r="AG205" s="22">
        <v>48.881</v>
      </c>
      <c r="AH205" s="22"/>
    </row>
    <row r="206" spans="1:34" x14ac:dyDescent="0.25">
      <c r="A206" s="19" t="s">
        <v>108</v>
      </c>
      <c r="B206" s="19" t="s">
        <v>6</v>
      </c>
      <c r="C206" s="19" t="s">
        <v>84</v>
      </c>
      <c r="D206" s="19" t="s">
        <v>15</v>
      </c>
      <c r="E206" s="22"/>
      <c r="F206" s="22"/>
      <c r="G206" s="22"/>
      <c r="H206" s="22"/>
      <c r="I206" s="22"/>
      <c r="J206" s="22">
        <v>44.2</v>
      </c>
      <c r="K206" s="22">
        <v>44</v>
      </c>
      <c r="L206" s="22">
        <v>43.3</v>
      </c>
      <c r="M206" s="22">
        <v>42.4</v>
      </c>
      <c r="N206" s="22">
        <v>43.8</v>
      </c>
      <c r="O206" s="22">
        <v>53.280999999999999</v>
      </c>
      <c r="P206" s="22">
        <v>55.018999999999998</v>
      </c>
      <c r="Q206" s="22">
        <v>44.856000000000002</v>
      </c>
      <c r="R206" s="22">
        <v>45.866999999999997</v>
      </c>
      <c r="S206" s="22">
        <v>47.031999999999996</v>
      </c>
      <c r="T206" s="22">
        <v>48.173000000000002</v>
      </c>
      <c r="U206" s="22">
        <v>49.286000000000001</v>
      </c>
      <c r="V206" s="22">
        <v>49.685000000000002</v>
      </c>
      <c r="W206" s="22">
        <v>51.034999999999997</v>
      </c>
      <c r="X206" s="22">
        <v>52.121000000000002</v>
      </c>
      <c r="Y206" s="22">
        <v>53.338999999999999</v>
      </c>
      <c r="Z206" s="22">
        <v>54.777000000000001</v>
      </c>
      <c r="AA206" s="22">
        <v>55.331000000000003</v>
      </c>
      <c r="AB206" s="22">
        <v>55.676000000000002</v>
      </c>
      <c r="AC206" s="22">
        <v>56.677</v>
      </c>
      <c r="AD206" s="22">
        <v>58.186999999999998</v>
      </c>
      <c r="AE206" s="22">
        <v>60.829000000000001</v>
      </c>
      <c r="AF206" s="22">
        <v>62.366999999999997</v>
      </c>
      <c r="AG206" s="22">
        <v>63.991999999999997</v>
      </c>
      <c r="AH206" s="22"/>
    </row>
    <row r="207" spans="1:34" x14ac:dyDescent="0.25">
      <c r="A207" s="19" t="s">
        <v>108</v>
      </c>
      <c r="B207" s="19" t="s">
        <v>7</v>
      </c>
      <c r="C207" s="19" t="s">
        <v>84</v>
      </c>
      <c r="D207" s="19" t="s">
        <v>16</v>
      </c>
      <c r="E207" s="22"/>
      <c r="F207" s="22"/>
      <c r="G207" s="22"/>
      <c r="H207" s="22"/>
      <c r="I207" s="22"/>
      <c r="J207" s="22">
        <v>48.5</v>
      </c>
      <c r="K207" s="22">
        <v>49.8</v>
      </c>
      <c r="L207" s="22">
        <v>51.9</v>
      </c>
      <c r="M207" s="22">
        <v>51.9</v>
      </c>
      <c r="N207" s="22">
        <v>52.7</v>
      </c>
      <c r="O207" s="22">
        <v>53.252000000000002</v>
      </c>
      <c r="P207" s="22">
        <v>54.055</v>
      </c>
      <c r="Q207" s="22">
        <v>55.036000000000001</v>
      </c>
      <c r="R207" s="22">
        <v>55.866</v>
      </c>
      <c r="S207" s="22">
        <v>56.734000000000002</v>
      </c>
      <c r="T207" s="22">
        <v>58.015000000000001</v>
      </c>
      <c r="U207" s="22">
        <v>58.734999999999999</v>
      </c>
      <c r="V207" s="22">
        <v>59.15</v>
      </c>
      <c r="W207" s="22">
        <v>60.033000000000001</v>
      </c>
      <c r="X207" s="22">
        <v>61.712000000000003</v>
      </c>
      <c r="Y207" s="22">
        <v>64.319000000000003</v>
      </c>
      <c r="Z207" s="22">
        <v>65.472999999999999</v>
      </c>
      <c r="AA207" s="22">
        <v>65.278999999999996</v>
      </c>
      <c r="AB207" s="22">
        <v>65.649000000000001</v>
      </c>
      <c r="AC207" s="22">
        <v>66.45</v>
      </c>
      <c r="AD207" s="22">
        <v>67.319999999999993</v>
      </c>
      <c r="AE207" s="22">
        <v>69.278999999999996</v>
      </c>
      <c r="AF207" s="22">
        <v>71.293000000000006</v>
      </c>
      <c r="AG207" s="22">
        <v>72.832999999999998</v>
      </c>
      <c r="AH207" s="22"/>
    </row>
    <row r="208" spans="1:34" x14ac:dyDescent="0.25">
      <c r="A208" s="19" t="s">
        <v>108</v>
      </c>
      <c r="B208" s="19" t="s">
        <v>8</v>
      </c>
      <c r="C208" s="19" t="s">
        <v>94</v>
      </c>
      <c r="D208" s="19" t="s">
        <v>17</v>
      </c>
      <c r="E208" s="22"/>
      <c r="F208" s="22"/>
      <c r="G208" s="22"/>
      <c r="H208" s="22"/>
      <c r="I208" s="22"/>
      <c r="J208" s="22"/>
      <c r="K208" s="22">
        <v>32.599999999999994</v>
      </c>
      <c r="L208" s="22">
        <v>34</v>
      </c>
      <c r="M208" s="22">
        <v>29.3</v>
      </c>
      <c r="N208" s="22">
        <v>34.9</v>
      </c>
      <c r="O208" s="22">
        <v>35.5</v>
      </c>
      <c r="P208" s="22">
        <v>34.799999999999997</v>
      </c>
      <c r="Q208" s="22">
        <v>35.1</v>
      </c>
      <c r="R208" s="22">
        <v>38.199999999999996</v>
      </c>
      <c r="S208" s="22">
        <v>41.099999999999994</v>
      </c>
      <c r="T208" s="22">
        <v>37.099999999999994</v>
      </c>
      <c r="U208" s="22">
        <v>39.9</v>
      </c>
      <c r="V208" s="22">
        <v>41.1</v>
      </c>
      <c r="W208" s="22">
        <v>44.899999999999991</v>
      </c>
      <c r="X208" s="22">
        <v>46.199999999999996</v>
      </c>
      <c r="Y208" s="22">
        <v>47.8</v>
      </c>
      <c r="Z208" s="22">
        <v>45.900000000000006</v>
      </c>
      <c r="AA208" s="22">
        <v>46.000000000000007</v>
      </c>
      <c r="AB208" s="22">
        <v>46.7</v>
      </c>
      <c r="AC208" s="22">
        <v>46</v>
      </c>
      <c r="AD208" s="22">
        <v>47.199999999999996</v>
      </c>
      <c r="AE208" s="22">
        <v>44.199999999999989</v>
      </c>
      <c r="AF208" s="22">
        <v>48.3</v>
      </c>
      <c r="AG208" s="22">
        <v>52.800000000000011</v>
      </c>
      <c r="AH208" s="22"/>
    </row>
    <row r="209" spans="1:36" x14ac:dyDescent="0.25">
      <c r="A209" s="19" t="s">
        <v>108</v>
      </c>
      <c r="B209" s="19" t="s">
        <v>220</v>
      </c>
      <c r="C209" s="19" t="s">
        <v>94</v>
      </c>
      <c r="D209" s="19" t="s">
        <v>86</v>
      </c>
      <c r="E209" s="22"/>
      <c r="F209" s="22"/>
      <c r="G209" s="22"/>
      <c r="H209" s="22"/>
      <c r="I209" s="22"/>
      <c r="J209" s="22">
        <v>207.10000000000002</v>
      </c>
      <c r="K209" s="22">
        <v>320</v>
      </c>
      <c r="L209" s="22">
        <v>354.28199999999998</v>
      </c>
      <c r="M209" s="22">
        <v>385.89999999999992</v>
      </c>
      <c r="N209" s="22">
        <v>383.19999999999993</v>
      </c>
      <c r="O209" s="22">
        <v>389.488</v>
      </c>
      <c r="P209" s="22">
        <v>392.97700000000003</v>
      </c>
      <c r="Q209" s="22">
        <v>386.51600000000002</v>
      </c>
      <c r="R209" s="22">
        <v>383.62400000000002</v>
      </c>
      <c r="S209" s="22">
        <v>406.31399999999996</v>
      </c>
      <c r="T209" s="22">
        <v>543.35699999999997</v>
      </c>
      <c r="U209" s="22">
        <v>563.06899999999996</v>
      </c>
      <c r="V209" s="22">
        <v>580.02200000000005</v>
      </c>
      <c r="W209" s="22">
        <v>592.89299999999992</v>
      </c>
      <c r="X209" s="22">
        <v>599.30100000000004</v>
      </c>
      <c r="Y209" s="22">
        <v>595.25900000000001</v>
      </c>
      <c r="Z209" s="22">
        <v>593.6869999999999</v>
      </c>
      <c r="AA209" s="22">
        <v>585.97499999999991</v>
      </c>
      <c r="AB209" s="22">
        <v>586.37300000000005</v>
      </c>
      <c r="AC209" s="22">
        <v>600.399</v>
      </c>
      <c r="AD209" s="22">
        <v>593</v>
      </c>
      <c r="AE209" s="22">
        <v>593.36500000000001</v>
      </c>
      <c r="AF209" s="22">
        <v>618.62099999999998</v>
      </c>
      <c r="AG209" s="22">
        <v>634.13300000000004</v>
      </c>
      <c r="AH209" s="22"/>
    </row>
    <row r="210" spans="1:36" x14ac:dyDescent="0.25">
      <c r="A210" s="19" t="s">
        <v>109</v>
      </c>
      <c r="B210" s="19" t="s">
        <v>154</v>
      </c>
      <c r="C210" s="19" t="s">
        <v>94</v>
      </c>
      <c r="D210" s="19" t="s">
        <v>117</v>
      </c>
      <c r="E210" s="22">
        <v>1435.8</v>
      </c>
      <c r="F210" s="22">
        <v>1321.7</v>
      </c>
      <c r="G210" s="22">
        <v>1210.5</v>
      </c>
      <c r="H210" s="22">
        <v>1156</v>
      </c>
      <c r="I210" s="22">
        <v>1113.9000000000001</v>
      </c>
      <c r="J210" s="22">
        <v>1072.8</v>
      </c>
      <c r="K210" s="22">
        <v>1021.9</v>
      </c>
      <c r="L210" s="22">
        <v>1036.4000000000001</v>
      </c>
      <c r="M210" s="22">
        <v>1034.2</v>
      </c>
      <c r="N210" s="22">
        <v>1027.5</v>
      </c>
      <c r="O210" s="22">
        <v>1008.1</v>
      </c>
      <c r="P210" s="22">
        <v>1031.5999999999999</v>
      </c>
      <c r="Q210" s="22">
        <v>986.2</v>
      </c>
      <c r="R210" s="22">
        <v>971.2</v>
      </c>
      <c r="S210" s="22">
        <v>970.2</v>
      </c>
      <c r="T210" s="22">
        <v>987</v>
      </c>
      <c r="U210" s="22">
        <v>931.3</v>
      </c>
      <c r="V210" s="22">
        <v>908.7</v>
      </c>
      <c r="W210" s="22">
        <v>868.3</v>
      </c>
      <c r="X210" s="22">
        <v>770.3</v>
      </c>
      <c r="Y210" s="22">
        <v>770.5</v>
      </c>
      <c r="Z210" s="22">
        <v>742.6</v>
      </c>
      <c r="AA210" s="22">
        <v>729.7</v>
      </c>
      <c r="AB210" s="22">
        <v>722.1</v>
      </c>
      <c r="AC210" s="22">
        <v>724.9</v>
      </c>
      <c r="AD210" s="22">
        <v>724.8</v>
      </c>
      <c r="AE210" s="22">
        <v>760.9</v>
      </c>
      <c r="AF210" s="22">
        <v>806.3</v>
      </c>
      <c r="AG210" s="22">
        <v>797.9</v>
      </c>
      <c r="AH210" s="22"/>
    </row>
    <row r="211" spans="1:36" x14ac:dyDescent="0.25">
      <c r="A211" s="19" t="s">
        <v>109</v>
      </c>
      <c r="B211" s="19" t="s">
        <v>2</v>
      </c>
      <c r="C211" s="19" t="s">
        <v>84</v>
      </c>
      <c r="D211" s="19" t="s">
        <v>11</v>
      </c>
      <c r="E211" s="22">
        <v>2169.3249999999998</v>
      </c>
      <c r="F211" s="22">
        <v>2207.2750000000001</v>
      </c>
      <c r="G211" s="22">
        <v>2160.7750000000001</v>
      </c>
      <c r="H211" s="22">
        <v>2113.9499999999998</v>
      </c>
      <c r="I211" s="22">
        <v>2108.9</v>
      </c>
      <c r="J211" s="22">
        <v>2096.625</v>
      </c>
      <c r="K211" s="22">
        <v>2138.6999999999998</v>
      </c>
      <c r="L211" s="22">
        <v>2206.8249999999998</v>
      </c>
      <c r="M211" s="22">
        <v>2282.15</v>
      </c>
      <c r="N211" s="22">
        <v>2399.7750000000001</v>
      </c>
      <c r="O211" s="22">
        <v>2512.0250000000001</v>
      </c>
      <c r="P211" s="22">
        <v>2565.3249999999998</v>
      </c>
      <c r="Q211" s="22">
        <v>2584.9333000000001</v>
      </c>
      <c r="R211" s="22">
        <v>2698.7249999999999</v>
      </c>
      <c r="S211" s="22">
        <v>2817.55</v>
      </c>
      <c r="T211" s="22">
        <v>2886.8</v>
      </c>
      <c r="U211" s="22">
        <v>2983.5</v>
      </c>
      <c r="V211" s="22">
        <v>3128.6</v>
      </c>
      <c r="W211" s="22">
        <v>3329</v>
      </c>
      <c r="X211" s="22">
        <v>3099.9</v>
      </c>
      <c r="Y211" s="22">
        <v>3036.5</v>
      </c>
      <c r="Z211" s="22">
        <v>3063.4</v>
      </c>
      <c r="AA211" s="22">
        <v>2962.8</v>
      </c>
      <c r="AB211" s="22">
        <v>2945</v>
      </c>
      <c r="AC211" s="22">
        <v>2964.1</v>
      </c>
      <c r="AD211" s="22">
        <v>3023.1</v>
      </c>
      <c r="AE211" s="22">
        <v>3078.2</v>
      </c>
      <c r="AF211" s="22">
        <v>3098.6</v>
      </c>
      <c r="AG211" s="22">
        <v>3113.4</v>
      </c>
      <c r="AH211" s="22"/>
    </row>
    <row r="212" spans="1:36" x14ac:dyDescent="0.25">
      <c r="A212" s="19" t="s">
        <v>109</v>
      </c>
      <c r="B212" s="19" t="s">
        <v>3</v>
      </c>
      <c r="C212" s="19" t="s">
        <v>84</v>
      </c>
      <c r="D212" s="19" t="s">
        <v>12</v>
      </c>
      <c r="E212" s="22">
        <v>1607.625</v>
      </c>
      <c r="F212" s="22">
        <v>1700.825</v>
      </c>
      <c r="G212" s="22">
        <v>1731.85</v>
      </c>
      <c r="H212" s="22">
        <v>2226.5250000000001</v>
      </c>
      <c r="I212" s="22">
        <v>2210.6</v>
      </c>
      <c r="J212" s="22">
        <v>2340.625</v>
      </c>
      <c r="K212" s="22">
        <v>1901.0250000000001</v>
      </c>
      <c r="L212" s="22">
        <v>1994.1</v>
      </c>
      <c r="M212" s="22">
        <v>2098.6999999999998</v>
      </c>
      <c r="N212" s="22">
        <v>2268.9</v>
      </c>
      <c r="O212" s="22">
        <v>2477</v>
      </c>
      <c r="P212" s="22">
        <v>2620.4499999999998</v>
      </c>
      <c r="Q212" s="22">
        <v>2757.8667</v>
      </c>
      <c r="R212" s="22">
        <v>2866.95</v>
      </c>
      <c r="S212" s="22">
        <v>3013.75</v>
      </c>
      <c r="T212" s="22">
        <v>3252.9</v>
      </c>
      <c r="U212" s="22">
        <v>3488.1</v>
      </c>
      <c r="V212" s="22">
        <v>3694.2</v>
      </c>
      <c r="W212" s="22">
        <v>4017.9</v>
      </c>
      <c r="X212" s="22">
        <v>3829.8</v>
      </c>
      <c r="Y212" s="22">
        <v>3799.8</v>
      </c>
      <c r="Z212" s="22">
        <v>3761.2</v>
      </c>
      <c r="AA212" s="22">
        <v>3672.5</v>
      </c>
      <c r="AB212" s="22">
        <v>3620.2</v>
      </c>
      <c r="AC212" s="22">
        <v>3671.3</v>
      </c>
      <c r="AD212" s="22">
        <v>3777.5</v>
      </c>
      <c r="AE212" s="22">
        <v>3914.1</v>
      </c>
      <c r="AF212" s="22">
        <v>4009.6</v>
      </c>
      <c r="AG212" s="22">
        <v>4115.1000000000004</v>
      </c>
      <c r="AH212" s="22"/>
    </row>
    <row r="213" spans="1:36" x14ac:dyDescent="0.25">
      <c r="A213" s="19" t="s">
        <v>109</v>
      </c>
      <c r="B213" s="19" t="s">
        <v>4</v>
      </c>
      <c r="C213" s="19" t="s">
        <v>84</v>
      </c>
      <c r="D213" s="19" t="s">
        <v>13</v>
      </c>
      <c r="E213" s="22">
        <v>666.625</v>
      </c>
      <c r="F213" s="22">
        <v>692.57500000000005</v>
      </c>
      <c r="G213" s="22">
        <v>677.875</v>
      </c>
      <c r="H213" s="22">
        <v>682.05</v>
      </c>
      <c r="I213" s="22">
        <v>738</v>
      </c>
      <c r="J213" s="22">
        <v>787.95</v>
      </c>
      <c r="K213" s="22">
        <v>789.625</v>
      </c>
      <c r="L213" s="22">
        <v>823.47500000000002</v>
      </c>
      <c r="M213" s="22">
        <v>852.6</v>
      </c>
      <c r="N213" s="22">
        <v>923.2</v>
      </c>
      <c r="O213" s="22">
        <v>1003.575</v>
      </c>
      <c r="P213" s="22">
        <v>1023.45</v>
      </c>
      <c r="Q213" s="22">
        <v>1123.9332999999999</v>
      </c>
      <c r="R213" s="22">
        <v>1136.8499999999999</v>
      </c>
      <c r="S213" s="22">
        <v>1200.5250000000001</v>
      </c>
      <c r="T213" s="22">
        <v>1291.0999999999999</v>
      </c>
      <c r="U213" s="22">
        <v>1402.7</v>
      </c>
      <c r="V213" s="22">
        <v>1450.5</v>
      </c>
      <c r="W213" s="22">
        <v>1457.8</v>
      </c>
      <c r="X213" s="22">
        <v>1423.2</v>
      </c>
      <c r="Y213" s="22">
        <v>1383.2</v>
      </c>
      <c r="Z213" s="22">
        <v>1401</v>
      </c>
      <c r="AA213" s="22">
        <v>1336.9</v>
      </c>
      <c r="AB213" s="22">
        <v>1332.6</v>
      </c>
      <c r="AC213" s="22">
        <v>1403.8</v>
      </c>
      <c r="AD213" s="22">
        <v>1505.2</v>
      </c>
      <c r="AE213" s="22">
        <v>1604.1</v>
      </c>
      <c r="AF213" s="22">
        <v>1637.1</v>
      </c>
      <c r="AG213" s="22">
        <v>1707.7</v>
      </c>
      <c r="AH213" s="22"/>
    </row>
    <row r="214" spans="1:36" x14ac:dyDescent="0.25">
      <c r="A214" s="19" t="s">
        <v>109</v>
      </c>
      <c r="B214" s="19" t="s">
        <v>5</v>
      </c>
      <c r="C214" s="19" t="s">
        <v>84</v>
      </c>
      <c r="D214" s="19" t="s">
        <v>14</v>
      </c>
      <c r="E214" s="22">
        <v>739.27499999999998</v>
      </c>
      <c r="F214" s="22">
        <v>799.52499999999998</v>
      </c>
      <c r="G214" s="22">
        <v>812.45</v>
      </c>
      <c r="H214" s="22">
        <v>796.27499999999998</v>
      </c>
      <c r="I214" s="22">
        <v>789.6</v>
      </c>
      <c r="J214" s="22">
        <v>804.42499999999995</v>
      </c>
      <c r="K214" s="22">
        <v>838.25</v>
      </c>
      <c r="L214" s="22">
        <v>865.4</v>
      </c>
      <c r="M214" s="22">
        <v>874.7</v>
      </c>
      <c r="N214" s="22">
        <v>936.32500000000005</v>
      </c>
      <c r="O214" s="22">
        <v>974.92499999999995</v>
      </c>
      <c r="P214" s="22">
        <v>1002.3</v>
      </c>
      <c r="Q214" s="22">
        <v>1040.5667000000001</v>
      </c>
      <c r="R214" s="22">
        <v>1089.9000000000001</v>
      </c>
      <c r="S214" s="22">
        <v>1125.5250000000001</v>
      </c>
      <c r="T214" s="22">
        <v>1196.7</v>
      </c>
      <c r="U214" s="22">
        <v>1221.5999999999999</v>
      </c>
      <c r="V214" s="22">
        <v>1238.4000000000001</v>
      </c>
      <c r="W214" s="22">
        <v>1299.8</v>
      </c>
      <c r="X214" s="22">
        <v>1387.8</v>
      </c>
      <c r="Y214" s="22">
        <v>1438.8</v>
      </c>
      <c r="Z214" s="22">
        <v>1452.8</v>
      </c>
      <c r="AA214" s="22">
        <v>1351</v>
      </c>
      <c r="AB214" s="22">
        <v>1277.4000000000001</v>
      </c>
      <c r="AC214" s="22">
        <v>1308.8</v>
      </c>
      <c r="AD214" s="22">
        <v>1325.2</v>
      </c>
      <c r="AE214" s="22">
        <v>1266.4000000000001</v>
      </c>
      <c r="AF214" s="22">
        <v>1291.4000000000001</v>
      </c>
      <c r="AG214" s="22">
        <v>1344.7</v>
      </c>
      <c r="AH214" s="22"/>
    </row>
    <row r="215" spans="1:36" x14ac:dyDescent="0.25">
      <c r="A215" s="19" t="s">
        <v>109</v>
      </c>
      <c r="B215" s="19" t="s">
        <v>6</v>
      </c>
      <c r="C215" s="19" t="s">
        <v>84</v>
      </c>
      <c r="D215" s="19" t="s">
        <v>15</v>
      </c>
      <c r="E215" s="22">
        <v>536.9</v>
      </c>
      <c r="F215" s="22">
        <v>576.15</v>
      </c>
      <c r="G215" s="22">
        <v>582.45000000000005</v>
      </c>
      <c r="H215" s="22">
        <v>600.875</v>
      </c>
      <c r="I215" s="22">
        <v>615.95000000000005</v>
      </c>
      <c r="J215" s="22">
        <v>646.85</v>
      </c>
      <c r="K215" s="22">
        <v>707.82500000000005</v>
      </c>
      <c r="L215" s="22">
        <v>746.4</v>
      </c>
      <c r="M215" s="22">
        <v>742.875</v>
      </c>
      <c r="N215" s="22">
        <v>781.32500000000005</v>
      </c>
      <c r="O215" s="22">
        <v>830.45</v>
      </c>
      <c r="P215" s="22">
        <v>852.45</v>
      </c>
      <c r="Q215" s="22">
        <v>935.16669999999999</v>
      </c>
      <c r="R215" s="22">
        <v>998.125</v>
      </c>
      <c r="S215" s="22">
        <v>1029.425</v>
      </c>
      <c r="T215" s="22">
        <v>1134.5999999999999</v>
      </c>
      <c r="U215" s="22">
        <v>1180.8</v>
      </c>
      <c r="V215" s="22">
        <v>1229.2</v>
      </c>
      <c r="W215" s="22">
        <v>1287</v>
      </c>
      <c r="X215" s="22">
        <v>1352.6</v>
      </c>
      <c r="Y215" s="22">
        <v>1397.2</v>
      </c>
      <c r="Z215" s="22">
        <v>1462.5</v>
      </c>
      <c r="AA215" s="22">
        <v>1416.2</v>
      </c>
      <c r="AB215" s="22">
        <v>1365.6</v>
      </c>
      <c r="AC215" s="22">
        <v>1416.5</v>
      </c>
      <c r="AD215" s="22">
        <v>1442.1</v>
      </c>
      <c r="AE215" s="22">
        <v>1510.7</v>
      </c>
      <c r="AF215" s="22">
        <v>1564.9</v>
      </c>
      <c r="AG215" s="22">
        <v>1614.8</v>
      </c>
      <c r="AH215" s="22"/>
    </row>
    <row r="216" spans="1:36" x14ac:dyDescent="0.25">
      <c r="A216" s="19" t="s">
        <v>109</v>
      </c>
      <c r="B216" s="19" t="s">
        <v>7</v>
      </c>
      <c r="C216" s="19" t="s">
        <v>84</v>
      </c>
      <c r="D216" s="19" t="s">
        <v>16</v>
      </c>
      <c r="E216" s="22">
        <v>586.42499999999995</v>
      </c>
      <c r="F216" s="22">
        <v>615.67499999999995</v>
      </c>
      <c r="G216" s="22">
        <v>639.54999999999995</v>
      </c>
      <c r="H216" s="22">
        <v>653.02499999999998</v>
      </c>
      <c r="I216" s="22">
        <v>670.6</v>
      </c>
      <c r="J216" s="22">
        <v>699.125</v>
      </c>
      <c r="K216" s="22">
        <v>747.6</v>
      </c>
      <c r="L216" s="22">
        <v>783.1</v>
      </c>
      <c r="M216" s="22">
        <v>821.4</v>
      </c>
      <c r="N216" s="22">
        <v>835.52499999999998</v>
      </c>
      <c r="O216" s="22">
        <v>841.35</v>
      </c>
      <c r="P216" s="22">
        <v>891.45</v>
      </c>
      <c r="Q216" s="22">
        <v>948.9</v>
      </c>
      <c r="R216" s="22">
        <v>957.375</v>
      </c>
      <c r="S216" s="22">
        <v>1009.875</v>
      </c>
      <c r="T216" s="22">
        <v>1090.5</v>
      </c>
      <c r="U216" s="22">
        <v>1108.8</v>
      </c>
      <c r="V216" s="22">
        <v>1112.3</v>
      </c>
      <c r="W216" s="22">
        <v>1164.3</v>
      </c>
      <c r="X216" s="22">
        <v>1180.0999999999999</v>
      </c>
      <c r="Y216" s="22">
        <v>1211.3</v>
      </c>
      <c r="Z216" s="22">
        <v>1206.0999999999999</v>
      </c>
      <c r="AA216" s="22">
        <v>1208.0999999999999</v>
      </c>
      <c r="AB216" s="22">
        <v>1163.5999999999999</v>
      </c>
      <c r="AC216" s="22">
        <v>1151.8</v>
      </c>
      <c r="AD216" s="22">
        <v>1182.3</v>
      </c>
      <c r="AE216" s="22">
        <v>1267.8</v>
      </c>
      <c r="AF216" s="22">
        <v>1259.4000000000001</v>
      </c>
      <c r="AG216" s="22">
        <v>1322.3</v>
      </c>
      <c r="AH216" s="22"/>
    </row>
    <row r="217" spans="1:36" x14ac:dyDescent="0.25">
      <c r="A217" s="19" t="s">
        <v>109</v>
      </c>
      <c r="B217" s="19" t="s">
        <v>8</v>
      </c>
      <c r="C217" s="19" t="s">
        <v>94</v>
      </c>
      <c r="D217" s="19" t="s">
        <v>17</v>
      </c>
      <c r="E217" s="22"/>
      <c r="F217" s="22"/>
      <c r="G217" s="22">
        <v>339.5</v>
      </c>
      <c r="H217" s="22">
        <v>417.5</v>
      </c>
      <c r="I217" s="22">
        <v>457.7</v>
      </c>
      <c r="J217" s="22">
        <v>507.3</v>
      </c>
      <c r="K217" s="22">
        <v>502.80000000000007</v>
      </c>
      <c r="L217" s="22">
        <v>514.69999999999993</v>
      </c>
      <c r="M217" s="22">
        <v>555.69999999999993</v>
      </c>
      <c r="N217" s="22">
        <v>586.70000000000005</v>
      </c>
      <c r="O217" s="22">
        <v>637.6</v>
      </c>
      <c r="P217" s="22">
        <v>672.9</v>
      </c>
      <c r="Q217" s="22">
        <v>702.80000000000007</v>
      </c>
      <c r="R217" s="22">
        <v>775.8</v>
      </c>
      <c r="S217" s="22">
        <v>791.1</v>
      </c>
      <c r="T217" s="22">
        <v>867.8</v>
      </c>
      <c r="U217" s="22">
        <v>894.40000000000009</v>
      </c>
      <c r="V217" s="22">
        <v>921.6</v>
      </c>
      <c r="W217" s="22">
        <v>973.80000000000007</v>
      </c>
      <c r="X217" s="22">
        <v>970.90000000000009</v>
      </c>
      <c r="Y217" s="22">
        <v>939.60000000000014</v>
      </c>
      <c r="Z217" s="22">
        <v>947.69999999999993</v>
      </c>
      <c r="AA217" s="22">
        <v>975.6</v>
      </c>
      <c r="AB217" s="22">
        <v>958</v>
      </c>
      <c r="AC217" s="22">
        <v>958.9</v>
      </c>
      <c r="AD217" s="22">
        <v>1018.5000000000001</v>
      </c>
      <c r="AE217" s="22">
        <v>1038.3000000000002</v>
      </c>
      <c r="AF217" s="22">
        <v>1072.5</v>
      </c>
      <c r="AG217" s="22">
        <v>1092.5999999999999</v>
      </c>
      <c r="AH217" s="22"/>
    </row>
    <row r="218" spans="1:36" x14ac:dyDescent="0.25">
      <c r="A218" s="19" t="s">
        <v>109</v>
      </c>
      <c r="B218" s="19" t="s">
        <v>220</v>
      </c>
      <c r="C218" s="19" t="s">
        <v>94</v>
      </c>
      <c r="D218" s="19" t="s">
        <v>86</v>
      </c>
      <c r="E218" s="22"/>
      <c r="F218" s="22"/>
      <c r="G218" s="22">
        <v>8154.95</v>
      </c>
      <c r="H218" s="22">
        <v>8646.2000000000007</v>
      </c>
      <c r="I218" s="22">
        <v>8705.25</v>
      </c>
      <c r="J218" s="22">
        <v>8955.7000000000007</v>
      </c>
      <c r="K218" s="22">
        <v>8647.7250000000004</v>
      </c>
      <c r="L218" s="22">
        <v>8970.4</v>
      </c>
      <c r="M218" s="22">
        <v>9262.3250000000007</v>
      </c>
      <c r="N218" s="22">
        <v>9759.25</v>
      </c>
      <c r="O218" s="22">
        <v>10285.025000000001</v>
      </c>
      <c r="P218" s="22">
        <v>10659.925000000001</v>
      </c>
      <c r="Q218" s="22">
        <v>11080.366699999999</v>
      </c>
      <c r="R218" s="22">
        <v>11494.924999999999</v>
      </c>
      <c r="S218" s="22">
        <v>11957.949999999999</v>
      </c>
      <c r="T218" s="22">
        <v>12707.400000000001</v>
      </c>
      <c r="U218" s="22">
        <v>13211.199999999999</v>
      </c>
      <c r="V218" s="22">
        <v>13683.5</v>
      </c>
      <c r="W218" s="22">
        <v>14397.899999999998</v>
      </c>
      <c r="X218" s="22">
        <v>14014.6</v>
      </c>
      <c r="Y218" s="22">
        <v>13976.9</v>
      </c>
      <c r="Z218" s="22">
        <v>14037.300000000001</v>
      </c>
      <c r="AA218" s="22">
        <v>13652.800000000001</v>
      </c>
      <c r="AB218" s="22">
        <v>13384.5</v>
      </c>
      <c r="AC218" s="22">
        <v>13600.099999999999</v>
      </c>
      <c r="AD218" s="22">
        <v>13998.7</v>
      </c>
      <c r="AE218" s="22">
        <v>14440.5</v>
      </c>
      <c r="AF218" s="22">
        <v>14739.8</v>
      </c>
      <c r="AG218" s="22">
        <v>15108.5</v>
      </c>
      <c r="AH218" s="22"/>
    </row>
    <row r="219" spans="1:36" x14ac:dyDescent="0.25">
      <c r="A219" s="19" t="s">
        <v>110</v>
      </c>
      <c r="B219" s="19" t="s">
        <v>154</v>
      </c>
      <c r="C219" s="19" t="s">
        <v>94</v>
      </c>
      <c r="D219" s="19" t="s">
        <v>117</v>
      </c>
      <c r="E219" s="22" t="s">
        <v>145</v>
      </c>
      <c r="F219" s="22" t="s">
        <v>145</v>
      </c>
      <c r="G219" s="22" t="s">
        <v>145</v>
      </c>
      <c r="H219" s="22" t="s">
        <v>145</v>
      </c>
      <c r="I219" s="22" t="s">
        <v>145</v>
      </c>
      <c r="J219" s="22">
        <v>127.9</v>
      </c>
      <c r="K219" s="22">
        <v>113.7</v>
      </c>
      <c r="L219" s="22">
        <v>113.6</v>
      </c>
      <c r="M219" s="22">
        <v>103.5</v>
      </c>
      <c r="N219" s="22">
        <v>97.3</v>
      </c>
      <c r="O219" s="22">
        <v>96.4</v>
      </c>
      <c r="P219" s="22">
        <v>98.5</v>
      </c>
      <c r="Q219" s="22">
        <v>93.5</v>
      </c>
      <c r="R219" s="22">
        <v>92.5</v>
      </c>
      <c r="S219" s="22">
        <v>91.9</v>
      </c>
      <c r="T219" s="22">
        <v>85.5</v>
      </c>
      <c r="U219" s="22">
        <v>86.1</v>
      </c>
      <c r="V219" s="22">
        <v>88.7</v>
      </c>
      <c r="W219" s="22">
        <v>85</v>
      </c>
      <c r="X219" s="22">
        <v>83.7</v>
      </c>
      <c r="Y219" s="22">
        <v>81.2</v>
      </c>
      <c r="Z219" s="22">
        <v>79.7</v>
      </c>
      <c r="AA219" s="22">
        <v>79.099999999999994</v>
      </c>
      <c r="AB219" s="22">
        <v>81.3</v>
      </c>
      <c r="AC219" s="22">
        <v>77.099999999999994</v>
      </c>
      <c r="AD219" s="22">
        <v>79.099999999999994</v>
      </c>
      <c r="AE219" s="22">
        <v>77.7</v>
      </c>
      <c r="AF219" s="22">
        <v>74.5</v>
      </c>
      <c r="AG219" s="22">
        <v>72.7</v>
      </c>
      <c r="AH219" s="22"/>
      <c r="AJ219" s="26">
        <f>AG219/$AG$227</f>
        <v>1.8264428119401023E-2</v>
      </c>
    </row>
    <row r="220" spans="1:36" x14ac:dyDescent="0.25">
      <c r="A220" s="19" t="s">
        <v>110</v>
      </c>
      <c r="B220" s="19" t="s">
        <v>2</v>
      </c>
      <c r="C220" s="19" t="s">
        <v>84</v>
      </c>
      <c r="D220" s="19" t="s">
        <v>11</v>
      </c>
      <c r="E220" s="22">
        <v>541.35900000000004</v>
      </c>
      <c r="F220" s="22">
        <v>521.02099999999996</v>
      </c>
      <c r="G220" s="22">
        <v>483.38400000000001</v>
      </c>
      <c r="H220" s="22">
        <v>443.07</v>
      </c>
      <c r="I220" s="22">
        <v>451.37599999999998</v>
      </c>
      <c r="J220" s="22">
        <v>459.08199999999999</v>
      </c>
      <c r="K220" s="22">
        <v>456.303</v>
      </c>
      <c r="L220" s="22">
        <v>459.73899999999998</v>
      </c>
      <c r="M220" s="22">
        <v>472.57400000000001</v>
      </c>
      <c r="N220" s="22">
        <v>477.92500000000001</v>
      </c>
      <c r="O220" s="22">
        <v>491.35</v>
      </c>
      <c r="P220" s="22">
        <v>487.54</v>
      </c>
      <c r="Q220" s="22">
        <v>498.89400000000001</v>
      </c>
      <c r="R220" s="22">
        <v>500.25</v>
      </c>
      <c r="S220" s="22">
        <v>515.625</v>
      </c>
      <c r="T220" s="22">
        <v>520.19600000000003</v>
      </c>
      <c r="U220" s="22">
        <v>531.36199999999997</v>
      </c>
      <c r="V220" s="22">
        <v>547.25099999999998</v>
      </c>
      <c r="W220" s="22">
        <v>546.45799999999997</v>
      </c>
      <c r="X220" s="22">
        <v>529.63699999999994</v>
      </c>
      <c r="Y220" s="22">
        <v>546.46699999999998</v>
      </c>
      <c r="Z220" s="22">
        <v>554.39200000000005</v>
      </c>
      <c r="AA220" s="22">
        <v>561</v>
      </c>
      <c r="AB220" s="22">
        <v>564</v>
      </c>
      <c r="AC220" s="22">
        <v>567</v>
      </c>
      <c r="AD220" s="22">
        <v>573</v>
      </c>
      <c r="AE220" s="22">
        <v>581.68399999999997</v>
      </c>
      <c r="AF220" s="22">
        <v>588</v>
      </c>
      <c r="AG220" s="22">
        <v>592</v>
      </c>
      <c r="AH220" s="22"/>
      <c r="AJ220" s="26">
        <f t="shared" ref="AJ220:AJ226" si="0">AG220/$AG$227</f>
        <v>0.14872821797366445</v>
      </c>
    </row>
    <row r="221" spans="1:36" x14ac:dyDescent="0.25">
      <c r="A221" s="19" t="s">
        <v>110</v>
      </c>
      <c r="B221" s="19" t="s">
        <v>3</v>
      </c>
      <c r="C221" s="19" t="s">
        <v>84</v>
      </c>
      <c r="D221" s="19" t="s">
        <v>12</v>
      </c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>
        <v>1024.086</v>
      </c>
      <c r="X221" s="22">
        <v>997.60199999999998</v>
      </c>
      <c r="Y221" s="22">
        <v>1025.693</v>
      </c>
      <c r="Z221" s="22">
        <v>1061.107</v>
      </c>
      <c r="AA221" s="22">
        <v>1080.5550000000001</v>
      </c>
      <c r="AB221" s="22">
        <v>1093.9480000000001</v>
      </c>
      <c r="AC221" s="22">
        <v>1102.6099999999999</v>
      </c>
      <c r="AD221" s="22">
        <v>1126.4000000000001</v>
      </c>
      <c r="AE221" s="22">
        <v>1164.4290000000001</v>
      </c>
      <c r="AF221" s="22">
        <v>1174.7987000000001</v>
      </c>
      <c r="AG221" s="22">
        <v>1195.1148000000001</v>
      </c>
      <c r="AH221" s="22"/>
      <c r="AJ221" s="26">
        <f t="shared" si="0"/>
        <v>0.30024880823978445</v>
      </c>
    </row>
    <row r="222" spans="1:36" x14ac:dyDescent="0.25">
      <c r="A222" s="19" t="s">
        <v>110</v>
      </c>
      <c r="B222" s="19" t="s">
        <v>4</v>
      </c>
      <c r="C222" s="19" t="s">
        <v>84</v>
      </c>
      <c r="D222" s="19" t="s">
        <v>13</v>
      </c>
      <c r="E222" s="22">
        <v>104.754</v>
      </c>
      <c r="F222" s="22">
        <v>91.38</v>
      </c>
      <c r="G222" s="22">
        <v>85.902000000000001</v>
      </c>
      <c r="H222" s="22">
        <v>75.855999999999995</v>
      </c>
      <c r="I222" s="22">
        <v>81.5</v>
      </c>
      <c r="J222" s="22">
        <v>86.593999999999994</v>
      </c>
      <c r="K222" s="22">
        <v>88.224000000000004</v>
      </c>
      <c r="L222" s="22">
        <v>89.197000000000003</v>
      </c>
      <c r="M222" s="22">
        <v>94.852000000000004</v>
      </c>
      <c r="N222" s="22">
        <v>97.460999999999999</v>
      </c>
      <c r="O222" s="22">
        <v>103.322</v>
      </c>
      <c r="P222" s="22">
        <v>101.964</v>
      </c>
      <c r="Q222" s="22">
        <v>101.928</v>
      </c>
      <c r="R222" s="22">
        <v>103.736</v>
      </c>
      <c r="S222" s="22">
        <v>110.587</v>
      </c>
      <c r="T222" s="22">
        <v>110.38200000000001</v>
      </c>
      <c r="U222" s="22">
        <v>114.84099999999999</v>
      </c>
      <c r="V222" s="22">
        <v>125.142</v>
      </c>
      <c r="W222" s="22">
        <v>128.40799999999999</v>
      </c>
      <c r="X222" s="22">
        <v>129.898</v>
      </c>
      <c r="Y222" s="22">
        <v>139.042</v>
      </c>
      <c r="Z222" s="22">
        <v>140.69800000000001</v>
      </c>
      <c r="AA222" s="22">
        <v>150</v>
      </c>
      <c r="AB222" s="22">
        <v>157</v>
      </c>
      <c r="AC222" s="22">
        <v>160</v>
      </c>
      <c r="AD222" s="22">
        <v>164</v>
      </c>
      <c r="AE222" s="22">
        <v>167.643</v>
      </c>
      <c r="AF222" s="22">
        <v>169</v>
      </c>
      <c r="AG222" s="22">
        <v>169</v>
      </c>
      <c r="AH222" s="22"/>
      <c r="AJ222" s="26">
        <f t="shared" si="0"/>
        <v>4.2457886549914343E-2</v>
      </c>
    </row>
    <row r="223" spans="1:36" x14ac:dyDescent="0.25">
      <c r="A223" s="19" t="s">
        <v>110</v>
      </c>
      <c r="B223" s="19" t="s">
        <v>5</v>
      </c>
      <c r="C223" s="19" t="s">
        <v>84</v>
      </c>
      <c r="D223" s="19" t="s">
        <v>14</v>
      </c>
      <c r="E223" s="22">
        <v>224.691</v>
      </c>
      <c r="F223" s="22">
        <v>222.81399999999999</v>
      </c>
      <c r="G223" s="22">
        <v>221.40899999999999</v>
      </c>
      <c r="H223" s="22">
        <v>209.69800000000001</v>
      </c>
      <c r="I223" s="22">
        <v>222.47900000000001</v>
      </c>
      <c r="J223" s="22">
        <v>220.46700000000001</v>
      </c>
      <c r="K223" s="22">
        <v>221.93899999999999</v>
      </c>
      <c r="L223" s="22">
        <v>216.352</v>
      </c>
      <c r="M223" s="22">
        <v>214.9</v>
      </c>
      <c r="N223" s="22">
        <v>214.529</v>
      </c>
      <c r="O223" s="22">
        <v>218.649</v>
      </c>
      <c r="P223" s="22">
        <v>223.53399999999999</v>
      </c>
      <c r="Q223" s="22">
        <v>233.285</v>
      </c>
      <c r="R223" s="22">
        <v>234.21600000000001</v>
      </c>
      <c r="S223" s="22">
        <v>238.715</v>
      </c>
      <c r="T223" s="22">
        <v>238.792</v>
      </c>
      <c r="U223" s="22">
        <v>247.857</v>
      </c>
      <c r="V223" s="22">
        <v>247.44900000000001</v>
      </c>
      <c r="W223" s="22">
        <v>240.833</v>
      </c>
      <c r="X223" s="22">
        <v>241.81100000000001</v>
      </c>
      <c r="Y223" s="22">
        <v>247.458</v>
      </c>
      <c r="Z223" s="22">
        <v>253.571</v>
      </c>
      <c r="AA223" s="22">
        <v>258</v>
      </c>
      <c r="AB223" s="22">
        <v>265</v>
      </c>
      <c r="AC223" s="22">
        <v>269</v>
      </c>
      <c r="AD223" s="22">
        <v>273</v>
      </c>
      <c r="AE223" s="22">
        <v>282.30200000000002</v>
      </c>
      <c r="AF223" s="22">
        <v>294</v>
      </c>
      <c r="AG223" s="22">
        <v>306</v>
      </c>
      <c r="AH223" s="22"/>
      <c r="AJ223" s="26">
        <f t="shared" si="0"/>
        <v>7.6876409966117096E-2</v>
      </c>
    </row>
    <row r="224" spans="1:36" x14ac:dyDescent="0.25">
      <c r="A224" s="19" t="s">
        <v>110</v>
      </c>
      <c r="B224" s="19" t="s">
        <v>6</v>
      </c>
      <c r="C224" s="19" t="s">
        <v>84</v>
      </c>
      <c r="D224" s="19" t="s">
        <v>15</v>
      </c>
      <c r="E224" s="22">
        <v>890.73</v>
      </c>
      <c r="F224" s="22">
        <v>875.92700000000002</v>
      </c>
      <c r="G224" s="22">
        <v>856.06</v>
      </c>
      <c r="H224" s="22">
        <v>796.09400000000005</v>
      </c>
      <c r="I224" s="22">
        <v>792.13499999999999</v>
      </c>
      <c r="J224" s="22">
        <v>752.12300000000005</v>
      </c>
      <c r="K224" s="22">
        <v>738.02700000000004</v>
      </c>
      <c r="L224" s="22">
        <v>703.49300000000005</v>
      </c>
      <c r="M224" s="22">
        <v>722.8</v>
      </c>
      <c r="N224" s="22">
        <v>728.18200000000002</v>
      </c>
      <c r="O224" s="22">
        <v>731.34699999999998</v>
      </c>
      <c r="P224" s="22">
        <v>752.745</v>
      </c>
      <c r="Q224" s="22">
        <v>666.74900000000002</v>
      </c>
      <c r="R224" s="22">
        <v>673.93299999999999</v>
      </c>
      <c r="S224" s="22">
        <v>682.971</v>
      </c>
      <c r="T224" s="22">
        <v>686.01099999999997</v>
      </c>
      <c r="U224" s="22">
        <v>702.77499999999998</v>
      </c>
      <c r="V224" s="22">
        <v>712.29700000000003</v>
      </c>
      <c r="W224" s="22">
        <v>704.93899999999996</v>
      </c>
      <c r="X224" s="22">
        <v>700.23</v>
      </c>
      <c r="Y224" s="22">
        <v>714.64700000000005</v>
      </c>
      <c r="Z224" s="22">
        <v>719.197</v>
      </c>
      <c r="AA224" s="22">
        <v>735</v>
      </c>
      <c r="AB224" s="22">
        <v>749</v>
      </c>
      <c r="AC224" s="22">
        <v>764</v>
      </c>
      <c r="AD224" s="22">
        <v>787</v>
      </c>
      <c r="AE224" s="22">
        <v>812.04499999999996</v>
      </c>
      <c r="AF224" s="22">
        <v>812</v>
      </c>
      <c r="AG224" s="22">
        <v>807</v>
      </c>
      <c r="AH224" s="22"/>
      <c r="AJ224" s="26">
        <f t="shared" si="0"/>
        <v>0.20274268902828921</v>
      </c>
    </row>
    <row r="225" spans="1:36" x14ac:dyDescent="0.25">
      <c r="A225" s="19" t="s">
        <v>110</v>
      </c>
      <c r="B225" s="19" t="s">
        <v>7</v>
      </c>
      <c r="C225" s="19" t="s">
        <v>84</v>
      </c>
      <c r="D225" s="19" t="s">
        <v>16</v>
      </c>
      <c r="E225" s="22">
        <v>268.02600000000001</v>
      </c>
      <c r="F225" s="22">
        <v>281.17399999999998</v>
      </c>
      <c r="G225" s="22">
        <v>267.93200000000002</v>
      </c>
      <c r="H225" s="22">
        <v>275.02100000000002</v>
      </c>
      <c r="I225" s="22">
        <v>273.56</v>
      </c>
      <c r="J225" s="22">
        <v>265.48399999999998</v>
      </c>
      <c r="K225" s="22">
        <v>266.78199999999998</v>
      </c>
      <c r="L225" s="22">
        <v>270.46600000000001</v>
      </c>
      <c r="M225" s="22">
        <v>287.70400000000001</v>
      </c>
      <c r="N225" s="22">
        <v>295.56799999999998</v>
      </c>
      <c r="O225" s="22">
        <v>304.63600000000002</v>
      </c>
      <c r="P225" s="22">
        <v>316.274</v>
      </c>
      <c r="Q225" s="22">
        <v>427.85399999999998</v>
      </c>
      <c r="R225" s="22">
        <v>428.68400000000003</v>
      </c>
      <c r="S225" s="22">
        <v>433.35500000000002</v>
      </c>
      <c r="T225" s="22">
        <v>439.70600000000002</v>
      </c>
      <c r="U225" s="22">
        <v>447.81200000000001</v>
      </c>
      <c r="V225" s="22">
        <v>450.79500000000002</v>
      </c>
      <c r="W225" s="22">
        <v>450.78</v>
      </c>
      <c r="X225" s="22">
        <v>445.51</v>
      </c>
      <c r="Y225" s="22">
        <v>461.51900000000001</v>
      </c>
      <c r="Z225" s="22">
        <v>466.863</v>
      </c>
      <c r="AA225" s="22">
        <v>474</v>
      </c>
      <c r="AB225" s="22">
        <v>481</v>
      </c>
      <c r="AC225" s="22">
        <v>488</v>
      </c>
      <c r="AD225" s="22">
        <v>499</v>
      </c>
      <c r="AE225" s="22">
        <v>521.06299999999999</v>
      </c>
      <c r="AF225" s="22">
        <v>535</v>
      </c>
      <c r="AG225" s="22">
        <v>541</v>
      </c>
      <c r="AH225" s="22"/>
      <c r="AJ225" s="26">
        <f t="shared" si="0"/>
        <v>0.13591548297931161</v>
      </c>
    </row>
    <row r="226" spans="1:36" x14ac:dyDescent="0.25">
      <c r="A226" s="19" t="s">
        <v>110</v>
      </c>
      <c r="B226" s="19" t="s">
        <v>8</v>
      </c>
      <c r="C226" s="19" t="s">
        <v>94</v>
      </c>
      <c r="D226" s="19" t="s">
        <v>17</v>
      </c>
      <c r="E226" s="22"/>
      <c r="F226" s="22"/>
      <c r="G226" s="22"/>
      <c r="H226" s="22"/>
      <c r="I226" s="22"/>
      <c r="J226" s="22">
        <v>209.1</v>
      </c>
      <c r="K226" s="22">
        <v>206.5</v>
      </c>
      <c r="L226" s="22">
        <v>186.7</v>
      </c>
      <c r="M226" s="22">
        <v>192.60000000000002</v>
      </c>
      <c r="N226" s="22">
        <v>196.89999999999998</v>
      </c>
      <c r="O226" s="22">
        <v>213.3</v>
      </c>
      <c r="P226" s="22">
        <v>219.2</v>
      </c>
      <c r="Q226" s="22">
        <v>219.70000000000002</v>
      </c>
      <c r="R226" s="22">
        <v>227.5</v>
      </c>
      <c r="S226" s="22">
        <v>221</v>
      </c>
      <c r="T226" s="22">
        <v>227.5</v>
      </c>
      <c r="U226" s="22">
        <v>236.8</v>
      </c>
      <c r="V226" s="22">
        <v>229.3</v>
      </c>
      <c r="W226" s="22">
        <v>244.4</v>
      </c>
      <c r="X226" s="22">
        <v>255.49999999999994</v>
      </c>
      <c r="Y226" s="22">
        <v>261.5</v>
      </c>
      <c r="Z226" s="22">
        <v>258.10000000000002</v>
      </c>
      <c r="AA226" s="22">
        <v>260.8</v>
      </c>
      <c r="AB226" s="22">
        <v>272.5</v>
      </c>
      <c r="AC226" s="22">
        <v>268.60000000000002</v>
      </c>
      <c r="AD226" s="22">
        <v>270.89999999999998</v>
      </c>
      <c r="AE226" s="22">
        <v>276</v>
      </c>
      <c r="AF226" s="22">
        <v>287.29999999999995</v>
      </c>
      <c r="AG226" s="22">
        <v>297.60000000000002</v>
      </c>
      <c r="AH226" s="22"/>
      <c r="AJ226" s="26">
        <f t="shared" si="0"/>
        <v>7.4766077143517809E-2</v>
      </c>
    </row>
    <row r="227" spans="1:36" x14ac:dyDescent="0.25">
      <c r="A227" s="19" t="s">
        <v>110</v>
      </c>
      <c r="B227" s="19" t="s">
        <v>220</v>
      </c>
      <c r="C227" s="19" t="s">
        <v>94</v>
      </c>
      <c r="D227" s="19" t="s">
        <v>86</v>
      </c>
      <c r="E227" s="22"/>
      <c r="F227" s="22"/>
      <c r="G227" s="22">
        <v>1914.6870000000001</v>
      </c>
      <c r="H227" s="22">
        <v>1799.7389999999998</v>
      </c>
      <c r="I227" s="22">
        <v>1821.05</v>
      </c>
      <c r="J227" s="22">
        <v>2120.75</v>
      </c>
      <c r="K227" s="22">
        <v>2091.4750000000004</v>
      </c>
      <c r="L227" s="22">
        <v>2039.5469999999998</v>
      </c>
      <c r="M227" s="22">
        <v>2088.9299999999998</v>
      </c>
      <c r="N227" s="22">
        <v>2107.8649999999998</v>
      </c>
      <c r="O227" s="22">
        <v>2159.0039999999999</v>
      </c>
      <c r="P227" s="22">
        <v>2199.7569999999996</v>
      </c>
      <c r="Q227" s="22">
        <v>2241.91</v>
      </c>
      <c r="R227" s="22">
        <v>2260.819</v>
      </c>
      <c r="S227" s="22">
        <v>2294.1530000000002</v>
      </c>
      <c r="T227" s="22">
        <v>2308.087</v>
      </c>
      <c r="U227" s="22">
        <v>2367.547</v>
      </c>
      <c r="V227" s="22">
        <v>2400.9340000000002</v>
      </c>
      <c r="W227" s="22">
        <v>3424.904</v>
      </c>
      <c r="X227" s="22">
        <v>3383.8879999999999</v>
      </c>
      <c r="Y227" s="22">
        <v>3477.5259999999998</v>
      </c>
      <c r="Z227" s="22">
        <v>3533.6280000000002</v>
      </c>
      <c r="AA227" s="22">
        <v>3598.4550000000004</v>
      </c>
      <c r="AB227" s="22">
        <v>3663.748</v>
      </c>
      <c r="AC227" s="22">
        <v>3696.31</v>
      </c>
      <c r="AD227" s="22">
        <v>3772.4</v>
      </c>
      <c r="AE227" s="22">
        <v>3882.8660000000004</v>
      </c>
      <c r="AF227" s="22">
        <v>3934.5987000000005</v>
      </c>
      <c r="AG227" s="22">
        <v>3980.4148</v>
      </c>
      <c r="AH227" s="22"/>
      <c r="AJ227" s="26">
        <f t="shared" ref="AJ227" si="1">AG227/$AG$227</f>
        <v>1</v>
      </c>
    </row>
    <row r="228" spans="1:36" x14ac:dyDescent="0.25">
      <c r="A228" s="19" t="s">
        <v>148</v>
      </c>
      <c r="B228" s="19" t="s">
        <v>154</v>
      </c>
      <c r="C228" s="19" t="s">
        <v>94</v>
      </c>
      <c r="D228" s="19" t="s">
        <v>117</v>
      </c>
      <c r="E228" s="22">
        <v>537.1</v>
      </c>
      <c r="F228" s="22">
        <v>555.29999999999995</v>
      </c>
      <c r="G228" s="22">
        <v>510</v>
      </c>
      <c r="H228" s="22">
        <v>479.3</v>
      </c>
      <c r="I228" s="22">
        <v>487.1</v>
      </c>
      <c r="J228" s="22">
        <v>490</v>
      </c>
      <c r="K228" s="22">
        <v>473.2</v>
      </c>
      <c r="L228" s="22">
        <v>456.1</v>
      </c>
      <c r="M228" s="22">
        <v>427.4</v>
      </c>
      <c r="N228" s="22">
        <v>389</v>
      </c>
      <c r="O228" s="22">
        <v>384</v>
      </c>
      <c r="P228" s="22">
        <v>357.5</v>
      </c>
      <c r="Q228" s="22">
        <v>354.6</v>
      </c>
      <c r="R228" s="22">
        <v>325.7</v>
      </c>
      <c r="S228" s="22">
        <v>332</v>
      </c>
      <c r="T228" s="22">
        <v>365.4</v>
      </c>
      <c r="U228" s="22">
        <v>359.8</v>
      </c>
      <c r="V228" s="22">
        <v>360</v>
      </c>
      <c r="W228" s="22">
        <v>380</v>
      </c>
      <c r="X228" s="22">
        <v>280.7</v>
      </c>
      <c r="Y228" s="22">
        <v>297.60000000000002</v>
      </c>
      <c r="Z228" s="22">
        <v>299.39999999999998</v>
      </c>
      <c r="AA228" s="22">
        <v>297.39999999999998</v>
      </c>
      <c r="AB228" s="22">
        <v>265.5</v>
      </c>
      <c r="AC228" s="22">
        <v>316.39999999999998</v>
      </c>
      <c r="AD228" s="22">
        <v>286.3</v>
      </c>
      <c r="AE228" s="22">
        <v>293.2</v>
      </c>
      <c r="AF228" s="22">
        <v>303.39999999999998</v>
      </c>
      <c r="AG228" s="22">
        <v>282.5</v>
      </c>
      <c r="AH228" s="22"/>
    </row>
    <row r="229" spans="1:36" x14ac:dyDescent="0.25">
      <c r="A229" s="19" t="s">
        <v>148</v>
      </c>
      <c r="B229" s="19" t="s">
        <v>2</v>
      </c>
      <c r="C229" s="19" t="s">
        <v>84</v>
      </c>
      <c r="D229" s="19" t="s">
        <v>11</v>
      </c>
      <c r="E229" s="22">
        <v>4608</v>
      </c>
      <c r="F229" s="22">
        <v>4541</v>
      </c>
      <c r="G229" s="22">
        <v>4439</v>
      </c>
      <c r="H229" s="22">
        <v>4561</v>
      </c>
      <c r="I229" s="22">
        <v>4652</v>
      </c>
      <c r="J229" s="22">
        <v>4699</v>
      </c>
      <c r="K229" s="22">
        <v>4724</v>
      </c>
      <c r="L229" s="22">
        <v>4869</v>
      </c>
      <c r="M229" s="22">
        <v>4893</v>
      </c>
      <c r="N229" s="22">
        <v>4894</v>
      </c>
      <c r="O229" s="22">
        <v>4950</v>
      </c>
      <c r="P229" s="22">
        <v>4984</v>
      </c>
      <c r="Q229" s="22">
        <v>5040</v>
      </c>
      <c r="R229" s="22">
        <v>5043</v>
      </c>
      <c r="S229" s="22">
        <v>5065</v>
      </c>
      <c r="T229" s="22">
        <v>5023</v>
      </c>
      <c r="U229" s="22">
        <v>5033</v>
      </c>
      <c r="V229" s="22">
        <v>5080</v>
      </c>
      <c r="W229" s="22">
        <v>5020</v>
      </c>
      <c r="X229" s="22">
        <v>4821</v>
      </c>
      <c r="Y229" s="22">
        <v>4868</v>
      </c>
      <c r="Z229" s="22">
        <v>4833</v>
      </c>
      <c r="AA229" s="22">
        <v>4858</v>
      </c>
      <c r="AB229" s="22">
        <v>4899</v>
      </c>
      <c r="AC229" s="22">
        <v>4978</v>
      </c>
      <c r="AD229" s="22">
        <v>5018</v>
      </c>
      <c r="AE229" s="22">
        <v>4989</v>
      </c>
      <c r="AF229" s="22">
        <v>4996</v>
      </c>
      <c r="AG229" s="22">
        <v>4986</v>
      </c>
      <c r="AH229" s="22"/>
    </row>
    <row r="230" spans="1:36" x14ac:dyDescent="0.25">
      <c r="A230" s="19" t="s">
        <v>148</v>
      </c>
      <c r="B230" s="19" t="s">
        <v>3</v>
      </c>
      <c r="C230" s="19" t="s">
        <v>84</v>
      </c>
      <c r="D230" s="19" t="s">
        <v>12</v>
      </c>
      <c r="E230" s="22">
        <v>8178</v>
      </c>
      <c r="F230" s="22">
        <v>7993</v>
      </c>
      <c r="G230" s="22">
        <v>7812</v>
      </c>
      <c r="H230" s="22">
        <v>7978</v>
      </c>
      <c r="I230" s="22">
        <v>8138</v>
      </c>
      <c r="J230" s="22">
        <v>8309</v>
      </c>
      <c r="K230" s="22">
        <v>8464</v>
      </c>
      <c r="L230" s="22">
        <v>8772</v>
      </c>
      <c r="M230" s="22">
        <v>8979</v>
      </c>
      <c r="N230" s="22">
        <v>9455</v>
      </c>
      <c r="O230" s="22">
        <v>9719</v>
      </c>
      <c r="P230" s="22">
        <v>9946</v>
      </c>
      <c r="Q230" s="22">
        <v>10047</v>
      </c>
      <c r="R230" s="22">
        <v>10222</v>
      </c>
      <c r="S230" s="22">
        <v>10335</v>
      </c>
      <c r="T230" s="22">
        <v>10683</v>
      </c>
      <c r="U230" s="22">
        <v>10985</v>
      </c>
      <c r="V230" s="22">
        <v>11179</v>
      </c>
      <c r="W230" s="22">
        <v>11148</v>
      </c>
      <c r="X230" s="22">
        <v>10819</v>
      </c>
      <c r="Y230" s="22">
        <v>10806</v>
      </c>
      <c r="Z230" s="22">
        <v>11074</v>
      </c>
      <c r="AA230" s="22">
        <v>11348</v>
      </c>
      <c r="AB230" s="22">
        <v>11730</v>
      </c>
      <c r="AC230" s="22">
        <v>12206</v>
      </c>
      <c r="AD230" s="22">
        <v>12448</v>
      </c>
      <c r="AE230" s="22">
        <v>12752</v>
      </c>
      <c r="AF230" s="22">
        <v>12760</v>
      </c>
      <c r="AG230" s="22">
        <v>13023</v>
      </c>
      <c r="AH230" s="22"/>
    </row>
    <row r="231" spans="1:36" x14ac:dyDescent="0.25">
      <c r="A231" s="19" t="s">
        <v>148</v>
      </c>
      <c r="B231" s="19" t="s">
        <v>4</v>
      </c>
      <c r="C231" s="19" t="s">
        <v>84</v>
      </c>
      <c r="D231" s="19" t="s">
        <v>13</v>
      </c>
      <c r="E231" s="22">
        <v>1692</v>
      </c>
      <c r="F231" s="22">
        <v>1580</v>
      </c>
      <c r="G231" s="22">
        <v>1582</v>
      </c>
      <c r="H231" s="22">
        <v>1599</v>
      </c>
      <c r="I231" s="22">
        <v>1622</v>
      </c>
      <c r="J231" s="22">
        <v>1642</v>
      </c>
      <c r="K231" s="22">
        <v>1726</v>
      </c>
      <c r="L231" s="22">
        <v>1759</v>
      </c>
      <c r="M231" s="22">
        <v>1783</v>
      </c>
      <c r="N231" s="22">
        <v>1826</v>
      </c>
      <c r="O231" s="22">
        <v>1820</v>
      </c>
      <c r="P231" s="22">
        <v>1865</v>
      </c>
      <c r="Q231" s="22">
        <v>1926</v>
      </c>
      <c r="R231" s="22">
        <v>1968</v>
      </c>
      <c r="S231" s="22">
        <v>2021</v>
      </c>
      <c r="T231" s="22">
        <v>1993</v>
      </c>
      <c r="U231" s="22">
        <v>2009</v>
      </c>
      <c r="V231" s="22">
        <v>2038</v>
      </c>
      <c r="W231" s="22">
        <v>2022</v>
      </c>
      <c r="X231" s="22">
        <v>1955</v>
      </c>
      <c r="Y231" s="22">
        <v>1939</v>
      </c>
      <c r="Z231" s="22">
        <v>1992</v>
      </c>
      <c r="AA231" s="22">
        <v>2003</v>
      </c>
      <c r="AB231" s="22">
        <v>2132</v>
      </c>
      <c r="AC231" s="22">
        <v>2203</v>
      </c>
      <c r="AD231" s="22">
        <v>2280</v>
      </c>
      <c r="AE231" s="22">
        <v>2372</v>
      </c>
      <c r="AF231" s="22">
        <v>2342</v>
      </c>
      <c r="AG231" s="22">
        <v>2416</v>
      </c>
      <c r="AH231" s="22"/>
    </row>
    <row r="232" spans="1:36" x14ac:dyDescent="0.25">
      <c r="A232" s="19" t="s">
        <v>148</v>
      </c>
      <c r="B232" s="19" t="s">
        <v>5</v>
      </c>
      <c r="C232" s="19" t="s">
        <v>84</v>
      </c>
      <c r="D232" s="19" t="s">
        <v>14</v>
      </c>
      <c r="E232" s="22">
        <v>1819</v>
      </c>
      <c r="F232" s="22">
        <v>1838</v>
      </c>
      <c r="G232" s="22">
        <v>1846</v>
      </c>
      <c r="H232" s="22">
        <v>1801</v>
      </c>
      <c r="I232" s="22">
        <v>1745</v>
      </c>
      <c r="J232" s="22">
        <v>1684</v>
      </c>
      <c r="K232" s="22">
        <v>1658</v>
      </c>
      <c r="L232" s="22">
        <v>1620</v>
      </c>
      <c r="M232" s="22">
        <v>1601</v>
      </c>
      <c r="N232" s="22">
        <v>1632</v>
      </c>
      <c r="O232" s="22">
        <v>1652</v>
      </c>
      <c r="P232" s="22">
        <v>1651</v>
      </c>
      <c r="Q232" s="22">
        <v>1680</v>
      </c>
      <c r="R232" s="22">
        <v>1740</v>
      </c>
      <c r="S232" s="22">
        <v>1771</v>
      </c>
      <c r="T232" s="22">
        <v>1789</v>
      </c>
      <c r="U232" s="22">
        <v>1786</v>
      </c>
      <c r="V232" s="22">
        <v>1778</v>
      </c>
      <c r="W232" s="22">
        <v>1751</v>
      </c>
      <c r="X232" s="22">
        <v>1751</v>
      </c>
      <c r="Y232" s="22">
        <v>1766</v>
      </c>
      <c r="Z232" s="22">
        <v>1691</v>
      </c>
      <c r="AA232" s="22">
        <v>1584</v>
      </c>
      <c r="AB232" s="22">
        <v>1570</v>
      </c>
      <c r="AC232" s="22">
        <v>1570</v>
      </c>
      <c r="AD232" s="22">
        <v>1570</v>
      </c>
      <c r="AE232" s="22">
        <v>1570</v>
      </c>
      <c r="AF232" s="22">
        <v>1570</v>
      </c>
      <c r="AG232" s="22">
        <v>1570</v>
      </c>
      <c r="AH232" s="22"/>
    </row>
    <row r="233" spans="1:36" x14ac:dyDescent="0.25">
      <c r="A233" s="19" t="s">
        <v>148</v>
      </c>
      <c r="B233" s="19" t="s">
        <v>6</v>
      </c>
      <c r="C233" s="19" t="s">
        <v>84</v>
      </c>
      <c r="D233" s="19" t="s">
        <v>15</v>
      </c>
      <c r="E233" s="22">
        <v>2771</v>
      </c>
      <c r="F233" s="22">
        <v>2820</v>
      </c>
      <c r="G233" s="22">
        <v>2855</v>
      </c>
      <c r="H233" s="22">
        <v>2887</v>
      </c>
      <c r="I233" s="22">
        <v>2899</v>
      </c>
      <c r="J233" s="22">
        <v>2922</v>
      </c>
      <c r="K233" s="22">
        <v>2958</v>
      </c>
      <c r="L233" s="22">
        <v>2928</v>
      </c>
      <c r="M233" s="22">
        <v>2950</v>
      </c>
      <c r="N233" s="22">
        <v>2987</v>
      </c>
      <c r="O233" s="22">
        <v>3072</v>
      </c>
      <c r="P233" s="22">
        <v>3174</v>
      </c>
      <c r="Q233" s="22">
        <v>3236</v>
      </c>
      <c r="R233" s="22">
        <v>3344</v>
      </c>
      <c r="S233" s="22">
        <v>3471</v>
      </c>
      <c r="T233" s="22">
        <v>3570</v>
      </c>
      <c r="U233" s="22">
        <v>3625</v>
      </c>
      <c r="V233" s="22">
        <v>3627</v>
      </c>
      <c r="W233" s="22">
        <v>3761</v>
      </c>
      <c r="X233" s="22">
        <v>3866</v>
      </c>
      <c r="Y233" s="22">
        <v>4009</v>
      </c>
      <c r="Z233" s="22">
        <v>4000</v>
      </c>
      <c r="AA233" s="22">
        <v>4052</v>
      </c>
      <c r="AB233" s="22">
        <v>4130</v>
      </c>
      <c r="AC233" s="22">
        <v>4219</v>
      </c>
      <c r="AD233" s="22">
        <v>4229</v>
      </c>
      <c r="AE233" s="22">
        <v>4277</v>
      </c>
      <c r="AF233" s="22">
        <v>4373</v>
      </c>
      <c r="AG233" s="22">
        <v>4435</v>
      </c>
      <c r="AH233" s="22"/>
    </row>
    <row r="234" spans="1:36" x14ac:dyDescent="0.25">
      <c r="A234" s="19" t="s">
        <v>148</v>
      </c>
      <c r="B234" s="19" t="s">
        <v>7</v>
      </c>
      <c r="C234" s="19" t="s">
        <v>84</v>
      </c>
      <c r="D234" s="19" t="s">
        <v>16</v>
      </c>
      <c r="E234" s="22">
        <v>2050</v>
      </c>
      <c r="F234" s="22">
        <v>2018</v>
      </c>
      <c r="G234" s="22">
        <v>1990</v>
      </c>
      <c r="H234" s="22">
        <v>2002</v>
      </c>
      <c r="I234" s="22">
        <v>2020</v>
      </c>
      <c r="J234" s="22">
        <v>2022</v>
      </c>
      <c r="K234" s="22">
        <v>2045</v>
      </c>
      <c r="L234" s="22">
        <v>2037</v>
      </c>
      <c r="M234" s="22">
        <v>2079</v>
      </c>
      <c r="N234" s="22">
        <v>2197</v>
      </c>
      <c r="O234" s="22">
        <v>2240</v>
      </c>
      <c r="P234" s="22">
        <v>2235</v>
      </c>
      <c r="Q234" s="22">
        <v>2346</v>
      </c>
      <c r="R234" s="22">
        <v>2450</v>
      </c>
      <c r="S234" s="22">
        <v>2491</v>
      </c>
      <c r="T234" s="22">
        <v>2568</v>
      </c>
      <c r="U234" s="22">
        <v>2584</v>
      </c>
      <c r="V234" s="22">
        <v>2594</v>
      </c>
      <c r="W234" s="22">
        <v>2670</v>
      </c>
      <c r="X234" s="22">
        <v>2745</v>
      </c>
      <c r="Y234" s="22">
        <v>2738</v>
      </c>
      <c r="Z234" s="22">
        <v>2758</v>
      </c>
      <c r="AA234" s="22">
        <v>2765</v>
      </c>
      <c r="AB234" s="22">
        <v>2863</v>
      </c>
      <c r="AC234" s="22">
        <v>2903</v>
      </c>
      <c r="AD234" s="22">
        <v>2970</v>
      </c>
      <c r="AE234" s="22">
        <v>2969</v>
      </c>
      <c r="AF234" s="22">
        <v>2916</v>
      </c>
      <c r="AG234" s="22">
        <v>2973</v>
      </c>
      <c r="AH234" s="22"/>
    </row>
    <row r="235" spans="1:36" x14ac:dyDescent="0.25">
      <c r="A235" s="19" t="s">
        <v>148</v>
      </c>
      <c r="B235" s="19" t="s">
        <v>8</v>
      </c>
      <c r="C235" s="19" t="s">
        <v>94</v>
      </c>
      <c r="D235" s="19" t="s">
        <v>17</v>
      </c>
      <c r="E235" s="22"/>
      <c r="F235" s="22"/>
      <c r="G235" s="22">
        <v>1787.1</v>
      </c>
      <c r="H235" s="22">
        <v>1270.3000000000002</v>
      </c>
      <c r="I235" s="22">
        <v>1343.8</v>
      </c>
      <c r="J235" s="22">
        <v>1410.6999999999998</v>
      </c>
      <c r="K235" s="22">
        <v>1392.5</v>
      </c>
      <c r="L235" s="22">
        <v>1421.9</v>
      </c>
      <c r="M235" s="22">
        <v>1490.3999999999999</v>
      </c>
      <c r="N235" s="22">
        <v>1443.3</v>
      </c>
      <c r="O235" s="22">
        <v>1558.7999999999997</v>
      </c>
      <c r="P235" s="22">
        <v>1493.3</v>
      </c>
      <c r="Q235" s="22">
        <v>1501</v>
      </c>
      <c r="R235" s="22">
        <v>1575.3999999999999</v>
      </c>
      <c r="S235" s="22">
        <v>1596.2</v>
      </c>
      <c r="T235" s="22">
        <v>1601.9</v>
      </c>
      <c r="U235" s="22">
        <v>1681.6000000000004</v>
      </c>
      <c r="V235" s="22">
        <v>1689.3999999999999</v>
      </c>
      <c r="W235" s="22">
        <v>1611.6000000000004</v>
      </c>
      <c r="X235" s="22">
        <v>1884.5</v>
      </c>
      <c r="Y235" s="22">
        <v>1825.3</v>
      </c>
      <c r="Z235" s="22">
        <v>1910.7</v>
      </c>
      <c r="AA235" s="22">
        <v>1880.8999999999999</v>
      </c>
      <c r="AB235" s="22">
        <v>1897.2</v>
      </c>
      <c r="AC235" s="22">
        <v>2004.1000000000001</v>
      </c>
      <c r="AD235" s="22">
        <v>2079</v>
      </c>
      <c r="AE235" s="22">
        <v>2078.1999999999998</v>
      </c>
      <c r="AF235" s="22">
        <v>2183.6</v>
      </c>
      <c r="AG235" s="22">
        <v>2187.1</v>
      </c>
      <c r="AH235" s="22"/>
    </row>
    <row r="236" spans="1:36" x14ac:dyDescent="0.25">
      <c r="A236" s="19" t="s">
        <v>148</v>
      </c>
      <c r="B236" s="19" t="s">
        <v>220</v>
      </c>
      <c r="C236" s="19" t="s">
        <v>94</v>
      </c>
      <c r="D236" s="19" t="s">
        <v>86</v>
      </c>
      <c r="E236" s="22"/>
      <c r="F236" s="22"/>
      <c r="G236" s="22">
        <v>22821.1</v>
      </c>
      <c r="H236" s="22">
        <v>22577.599999999999</v>
      </c>
      <c r="I236" s="22">
        <v>22906.899999999998</v>
      </c>
      <c r="J236" s="22">
        <v>23178.7</v>
      </c>
      <c r="K236" s="22">
        <v>23440.7</v>
      </c>
      <c r="L236" s="22">
        <v>23863</v>
      </c>
      <c r="M236" s="22">
        <v>24202.800000000003</v>
      </c>
      <c r="N236" s="22">
        <v>24823.3</v>
      </c>
      <c r="O236" s="22">
        <v>25395.8</v>
      </c>
      <c r="P236" s="22">
        <v>25705.8</v>
      </c>
      <c r="Q236" s="22">
        <v>26130.6</v>
      </c>
      <c r="R236" s="22">
        <v>26668.100000000002</v>
      </c>
      <c r="S236" s="22">
        <v>27082.2</v>
      </c>
      <c r="T236" s="22">
        <v>27593.300000000003</v>
      </c>
      <c r="U236" s="22">
        <v>28063.4</v>
      </c>
      <c r="V236" s="22">
        <v>28345.4</v>
      </c>
      <c r="W236" s="22">
        <v>28363.599999999999</v>
      </c>
      <c r="X236" s="22">
        <v>28122.2</v>
      </c>
      <c r="Y236" s="22">
        <v>28248.899999999998</v>
      </c>
      <c r="Z236" s="22">
        <v>28558.100000000002</v>
      </c>
      <c r="AA236" s="22">
        <v>28788.300000000003</v>
      </c>
      <c r="AB236" s="22">
        <v>29486.7</v>
      </c>
      <c r="AC236" s="22">
        <v>30399.5</v>
      </c>
      <c r="AD236" s="22">
        <v>30880.3</v>
      </c>
      <c r="AE236" s="22">
        <v>31300.400000000001</v>
      </c>
      <c r="AF236" s="22">
        <v>31444</v>
      </c>
      <c r="AG236" s="22">
        <v>31872.6</v>
      </c>
      <c r="AH236" s="22"/>
    </row>
    <row r="237" spans="1:36" x14ac:dyDescent="0.25">
      <c r="A237" s="19" t="s">
        <v>112</v>
      </c>
      <c r="B237" s="19" t="s">
        <v>154</v>
      </c>
      <c r="C237" s="19" t="s">
        <v>94</v>
      </c>
      <c r="D237" s="19" t="s">
        <v>117</v>
      </c>
      <c r="E237" s="22"/>
      <c r="F237" s="22"/>
      <c r="G237" s="22"/>
      <c r="H237" s="22"/>
      <c r="I237" s="22"/>
      <c r="J237" s="22">
        <v>103.2</v>
      </c>
      <c r="K237" s="22">
        <v>106.7</v>
      </c>
      <c r="L237" s="22">
        <v>102.7</v>
      </c>
      <c r="M237" s="22">
        <v>100.2</v>
      </c>
      <c r="N237" s="22">
        <v>98.3</v>
      </c>
      <c r="O237" s="22">
        <v>92.1</v>
      </c>
      <c r="P237" s="22">
        <v>86.9</v>
      </c>
      <c r="Q237" s="22">
        <v>85.2</v>
      </c>
      <c r="R237" s="22">
        <v>81.5</v>
      </c>
      <c r="S237" s="22">
        <v>77.099999999999994</v>
      </c>
      <c r="T237" s="22">
        <v>71.599999999999994</v>
      </c>
      <c r="U237" s="22">
        <v>70.5</v>
      </c>
      <c r="V237" s="22">
        <v>64.599999999999994</v>
      </c>
      <c r="W237" s="22">
        <v>64.7</v>
      </c>
      <c r="X237" s="22">
        <v>61.7</v>
      </c>
      <c r="Y237" s="22">
        <v>58.5</v>
      </c>
      <c r="Z237" s="22">
        <v>55.3</v>
      </c>
      <c r="AA237" s="22">
        <v>53</v>
      </c>
      <c r="AB237" s="22">
        <v>52.6</v>
      </c>
      <c r="AC237" s="22">
        <v>54.3</v>
      </c>
      <c r="AD237" s="22">
        <v>47.1</v>
      </c>
      <c r="AE237" s="22">
        <v>48.7</v>
      </c>
      <c r="AF237" s="22">
        <v>48.3</v>
      </c>
      <c r="AG237" s="22">
        <v>50.5</v>
      </c>
      <c r="AH237" s="22"/>
    </row>
    <row r="238" spans="1:36" x14ac:dyDescent="0.25">
      <c r="A238" s="19" t="s">
        <v>112</v>
      </c>
      <c r="B238" s="19" t="s">
        <v>2</v>
      </c>
      <c r="C238" s="19" t="s">
        <v>84</v>
      </c>
      <c r="D238" s="19" t="s">
        <v>11</v>
      </c>
      <c r="E238" s="22">
        <v>288.3</v>
      </c>
      <c r="F238" s="22">
        <v>288.39999999999998</v>
      </c>
      <c r="G238" s="22">
        <v>285.10000000000002</v>
      </c>
      <c r="H238" s="22">
        <v>278</v>
      </c>
      <c r="I238" s="22">
        <v>279</v>
      </c>
      <c r="J238" s="22">
        <v>291</v>
      </c>
      <c r="K238" s="22">
        <v>322</v>
      </c>
      <c r="L238" s="22">
        <v>333</v>
      </c>
      <c r="M238" s="22">
        <v>285</v>
      </c>
      <c r="N238" s="22">
        <v>281</v>
      </c>
      <c r="O238" s="22">
        <v>336.38400000000001</v>
      </c>
      <c r="P238" s="22">
        <v>336.75</v>
      </c>
      <c r="Q238" s="22">
        <v>337.33600000000001</v>
      </c>
      <c r="R238" s="22">
        <v>338.60500000000002</v>
      </c>
      <c r="S238" s="22">
        <v>344.53699999999998</v>
      </c>
      <c r="T238" s="22">
        <v>349.428</v>
      </c>
      <c r="U238" s="22">
        <v>357.98</v>
      </c>
      <c r="V238" s="22">
        <v>375.20100000000002</v>
      </c>
      <c r="W238" s="22">
        <v>356</v>
      </c>
      <c r="X238" s="22">
        <v>345</v>
      </c>
      <c r="Y238" s="22">
        <v>339</v>
      </c>
      <c r="Z238" s="22">
        <v>348</v>
      </c>
      <c r="AA238" s="22">
        <v>354</v>
      </c>
      <c r="AB238" s="22">
        <v>350</v>
      </c>
      <c r="AC238" s="22">
        <v>346</v>
      </c>
      <c r="AD238" s="22">
        <v>355</v>
      </c>
      <c r="AE238" s="22">
        <v>362</v>
      </c>
      <c r="AF238" s="22">
        <v>359</v>
      </c>
      <c r="AG238" s="22">
        <v>351</v>
      </c>
      <c r="AH238" s="22"/>
    </row>
    <row r="239" spans="1:36" x14ac:dyDescent="0.25">
      <c r="A239" s="19" t="s">
        <v>112</v>
      </c>
      <c r="B239" s="19" t="s">
        <v>3</v>
      </c>
      <c r="C239" s="19" t="s">
        <v>84</v>
      </c>
      <c r="D239" s="19" t="s">
        <v>12</v>
      </c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>
        <v>340.87599999999998</v>
      </c>
      <c r="P239" s="22">
        <v>351.67500000000001</v>
      </c>
      <c r="Q239" s="22">
        <v>350.37900000000002</v>
      </c>
      <c r="R239" s="22">
        <v>336.40499999999997</v>
      </c>
      <c r="S239" s="22">
        <v>340.904</v>
      </c>
      <c r="T239" s="22">
        <v>355.51100000000002</v>
      </c>
      <c r="U239" s="22">
        <v>379.72</v>
      </c>
      <c r="V239" s="22">
        <v>405.37599999999998</v>
      </c>
      <c r="W239" s="22">
        <v>451</v>
      </c>
      <c r="X239" s="22">
        <v>451</v>
      </c>
      <c r="Y239" s="22">
        <v>450</v>
      </c>
      <c r="Z239" s="22">
        <v>452</v>
      </c>
      <c r="AA239" s="22">
        <v>471</v>
      </c>
      <c r="AB239" s="22">
        <v>485</v>
      </c>
      <c r="AC239" s="22">
        <v>495</v>
      </c>
      <c r="AD239" s="22">
        <v>502</v>
      </c>
      <c r="AE239" s="22">
        <v>477</v>
      </c>
      <c r="AF239" s="22">
        <v>482</v>
      </c>
      <c r="AG239" s="22">
        <v>507</v>
      </c>
      <c r="AH239" s="22"/>
    </row>
    <row r="240" spans="1:36" x14ac:dyDescent="0.25">
      <c r="A240" s="19" t="s">
        <v>112</v>
      </c>
      <c r="B240" s="19" t="s">
        <v>4</v>
      </c>
      <c r="C240" s="19" t="s">
        <v>84</v>
      </c>
      <c r="D240" s="19" t="s">
        <v>13</v>
      </c>
      <c r="E240" s="22">
        <v>54.8</v>
      </c>
      <c r="F240" s="22">
        <v>56</v>
      </c>
      <c r="G240" s="22">
        <v>55.8</v>
      </c>
      <c r="H240" s="22">
        <v>55</v>
      </c>
      <c r="I240" s="22">
        <v>57</v>
      </c>
      <c r="J240" s="22">
        <v>57</v>
      </c>
      <c r="K240" s="22">
        <v>67</v>
      </c>
      <c r="L240" s="22">
        <v>66</v>
      </c>
      <c r="M240" s="22">
        <v>70</v>
      </c>
      <c r="N240" s="22">
        <v>72</v>
      </c>
      <c r="O240" s="22">
        <v>76.905000000000001</v>
      </c>
      <c r="P240" s="22">
        <v>76.563999999999993</v>
      </c>
      <c r="Q240" s="22">
        <v>76.92</v>
      </c>
      <c r="R240" s="22">
        <v>74.507000000000005</v>
      </c>
      <c r="S240" s="22">
        <v>74.997</v>
      </c>
      <c r="T240" s="22">
        <v>75.605999999999995</v>
      </c>
      <c r="U240" s="22">
        <v>77.344999999999999</v>
      </c>
      <c r="V240" s="22">
        <v>82.561000000000007</v>
      </c>
      <c r="W240" s="22">
        <v>71</v>
      </c>
      <c r="X240" s="22">
        <v>70</v>
      </c>
      <c r="Y240" s="22">
        <v>71</v>
      </c>
      <c r="Z240" s="22">
        <v>69</v>
      </c>
      <c r="AA240" s="22">
        <v>71</v>
      </c>
      <c r="AB240" s="22">
        <v>71</v>
      </c>
      <c r="AC240" s="22">
        <v>78</v>
      </c>
      <c r="AD240" s="22">
        <v>80</v>
      </c>
      <c r="AE240" s="22">
        <v>74</v>
      </c>
      <c r="AF240" s="22">
        <v>82</v>
      </c>
      <c r="AG240" s="22">
        <v>90</v>
      </c>
      <c r="AH240" s="22"/>
    </row>
    <row r="241" spans="1:37" x14ac:dyDescent="0.25">
      <c r="A241" s="19" t="s">
        <v>112</v>
      </c>
      <c r="B241" s="19" t="s">
        <v>5</v>
      </c>
      <c r="C241" s="19" t="s">
        <v>84</v>
      </c>
      <c r="D241" s="19" t="s">
        <v>14</v>
      </c>
      <c r="E241" s="22">
        <v>146</v>
      </c>
      <c r="F241" s="22">
        <v>145</v>
      </c>
      <c r="G241" s="22">
        <v>144</v>
      </c>
      <c r="H241" s="22">
        <v>149</v>
      </c>
      <c r="I241" s="22">
        <v>147</v>
      </c>
      <c r="J241" s="22">
        <v>143</v>
      </c>
      <c r="K241" s="22">
        <v>144</v>
      </c>
      <c r="L241" s="22">
        <v>150</v>
      </c>
      <c r="M241" s="22">
        <v>155</v>
      </c>
      <c r="N241" s="22">
        <v>153</v>
      </c>
      <c r="O241" s="22">
        <v>169.82499999999999</v>
      </c>
      <c r="P241" s="22">
        <v>165.56899999999999</v>
      </c>
      <c r="Q241" s="22">
        <v>161.58699999999999</v>
      </c>
      <c r="R241" s="22">
        <v>163.15199999999999</v>
      </c>
      <c r="S241" s="22">
        <v>157.73400000000001</v>
      </c>
      <c r="T241" s="22">
        <v>150.11500000000001</v>
      </c>
      <c r="U241" s="22">
        <v>153.44900000000001</v>
      </c>
      <c r="V241" s="22">
        <v>156.078</v>
      </c>
      <c r="W241" s="22">
        <v>146</v>
      </c>
      <c r="X241" s="22">
        <v>154</v>
      </c>
      <c r="Y241" s="22">
        <v>154</v>
      </c>
      <c r="Z241" s="22">
        <v>150</v>
      </c>
      <c r="AA241" s="22">
        <v>159</v>
      </c>
      <c r="AB241" s="22">
        <v>162</v>
      </c>
      <c r="AC241" s="22">
        <v>167</v>
      </c>
      <c r="AD241" s="22">
        <v>166</v>
      </c>
      <c r="AE241" s="22">
        <v>177</v>
      </c>
      <c r="AF241" s="22">
        <v>183</v>
      </c>
      <c r="AG241" s="22">
        <v>183</v>
      </c>
      <c r="AH241" s="22"/>
    </row>
    <row r="242" spans="1:37" x14ac:dyDescent="0.25">
      <c r="A242" s="19" t="s">
        <v>112</v>
      </c>
      <c r="B242" s="19" t="s">
        <v>6</v>
      </c>
      <c r="C242" s="19" t="s">
        <v>84</v>
      </c>
      <c r="D242" s="19" t="s">
        <v>15</v>
      </c>
      <c r="E242" s="22">
        <v>316</v>
      </c>
      <c r="F242" s="22">
        <v>326</v>
      </c>
      <c r="G242" s="22">
        <v>335</v>
      </c>
      <c r="H242" s="22">
        <v>337</v>
      </c>
      <c r="I242" s="22">
        <v>344</v>
      </c>
      <c r="J242" s="22">
        <v>356</v>
      </c>
      <c r="K242" s="22">
        <v>372</v>
      </c>
      <c r="L242" s="22">
        <v>383</v>
      </c>
      <c r="M242" s="22">
        <v>383</v>
      </c>
      <c r="N242" s="22">
        <v>397</v>
      </c>
      <c r="O242" s="22">
        <v>380.34300000000002</v>
      </c>
      <c r="P242" s="22">
        <v>391.84399999999999</v>
      </c>
      <c r="Q242" s="22">
        <v>401.53199999999998</v>
      </c>
      <c r="R242" s="22">
        <v>418.096</v>
      </c>
      <c r="S242" s="22">
        <v>430.346</v>
      </c>
      <c r="T242" s="22">
        <v>447.07100000000003</v>
      </c>
      <c r="U242" s="22">
        <v>461.49400000000003</v>
      </c>
      <c r="V242" s="22">
        <v>473.387</v>
      </c>
      <c r="W242" s="22">
        <v>500</v>
      </c>
      <c r="X242" s="22">
        <v>519</v>
      </c>
      <c r="Y242" s="22">
        <v>532</v>
      </c>
      <c r="Z242" s="22">
        <v>548</v>
      </c>
      <c r="AA242" s="22">
        <v>542</v>
      </c>
      <c r="AB242" s="22">
        <v>531</v>
      </c>
      <c r="AC242" s="22">
        <v>519</v>
      </c>
      <c r="AD242" s="22">
        <v>523</v>
      </c>
      <c r="AE242" s="22">
        <v>539</v>
      </c>
      <c r="AF242" s="22">
        <v>540</v>
      </c>
      <c r="AG242" s="22">
        <v>549</v>
      </c>
      <c r="AH242" s="22"/>
    </row>
    <row r="243" spans="1:37" x14ac:dyDescent="0.25">
      <c r="A243" s="19" t="s">
        <v>112</v>
      </c>
      <c r="B243" s="19" t="s">
        <v>7</v>
      </c>
      <c r="C243" s="19" t="s">
        <v>84</v>
      </c>
      <c r="D243" s="19" t="s">
        <v>16</v>
      </c>
      <c r="E243" s="22">
        <v>146</v>
      </c>
      <c r="F243" s="22">
        <v>151</v>
      </c>
      <c r="G243" s="22">
        <v>155</v>
      </c>
      <c r="H243" s="22">
        <v>157</v>
      </c>
      <c r="I243" s="22">
        <v>160</v>
      </c>
      <c r="J243" s="22">
        <v>165</v>
      </c>
      <c r="K243" s="22">
        <v>165</v>
      </c>
      <c r="L243" s="22">
        <v>170</v>
      </c>
      <c r="M243" s="22">
        <v>171</v>
      </c>
      <c r="N243" s="22">
        <v>179</v>
      </c>
      <c r="O243" s="22">
        <v>173.267</v>
      </c>
      <c r="P243" s="22">
        <v>175.75200000000001</v>
      </c>
      <c r="Q243" s="22">
        <v>176.17699999999999</v>
      </c>
      <c r="R243" s="22">
        <v>184.42500000000001</v>
      </c>
      <c r="S243" s="22">
        <v>185.4</v>
      </c>
      <c r="T243" s="22">
        <v>182.05199999999999</v>
      </c>
      <c r="U243" s="22">
        <v>185.19900000000001</v>
      </c>
      <c r="V243" s="22">
        <v>189.73500000000001</v>
      </c>
      <c r="W243" s="22">
        <v>217</v>
      </c>
      <c r="X243" s="22">
        <v>205</v>
      </c>
      <c r="Y243" s="22">
        <v>206</v>
      </c>
      <c r="Z243" s="22">
        <v>211</v>
      </c>
      <c r="AA243" s="22">
        <v>212</v>
      </c>
      <c r="AB243" s="22">
        <v>219</v>
      </c>
      <c r="AC243" s="22">
        <v>223</v>
      </c>
      <c r="AD243" s="22">
        <v>222</v>
      </c>
      <c r="AE243" s="22">
        <v>225</v>
      </c>
      <c r="AF243" s="22">
        <v>219</v>
      </c>
      <c r="AG243" s="22">
        <v>222</v>
      </c>
      <c r="AH243" s="22"/>
    </row>
    <row r="244" spans="1:37" x14ac:dyDescent="0.25">
      <c r="A244" s="19" t="s">
        <v>112</v>
      </c>
      <c r="B244" s="19" t="s">
        <v>8</v>
      </c>
      <c r="C244" s="19" t="s">
        <v>94</v>
      </c>
      <c r="D244" s="19" t="s">
        <v>17</v>
      </c>
      <c r="E244" s="22"/>
      <c r="F244" s="22"/>
      <c r="G244" s="22"/>
      <c r="H244" s="22"/>
      <c r="I244" s="22"/>
      <c r="J244" s="22">
        <v>82.7</v>
      </c>
      <c r="K244" s="22">
        <v>86.9</v>
      </c>
      <c r="L244" s="22">
        <v>82.8</v>
      </c>
      <c r="M244" s="22">
        <v>88.300000000000011</v>
      </c>
      <c r="N244" s="22">
        <v>88</v>
      </c>
      <c r="O244" s="22">
        <v>87.300000000000011</v>
      </c>
      <c r="P244" s="22">
        <v>88.899999999999991</v>
      </c>
      <c r="Q244" s="22">
        <v>92.9</v>
      </c>
      <c r="R244" s="22">
        <v>91.5</v>
      </c>
      <c r="S244" s="22">
        <v>99.2</v>
      </c>
      <c r="T244" s="22">
        <v>96.4</v>
      </c>
      <c r="U244" s="22">
        <v>99.6</v>
      </c>
      <c r="V244" s="22">
        <v>105.9</v>
      </c>
      <c r="W244" s="22">
        <v>111.19999999999999</v>
      </c>
      <c r="X244" s="22">
        <v>124</v>
      </c>
      <c r="Y244" s="22">
        <v>125.8</v>
      </c>
      <c r="Z244" s="22">
        <v>124.4</v>
      </c>
      <c r="AA244" s="22">
        <v>126.39999999999999</v>
      </c>
      <c r="AB244" s="22">
        <v>127.3</v>
      </c>
      <c r="AC244" s="22">
        <v>132.20000000000002</v>
      </c>
      <c r="AD244" s="22">
        <v>135.5</v>
      </c>
      <c r="AE244" s="22">
        <v>138.30000000000001</v>
      </c>
      <c r="AF244" s="22">
        <v>132</v>
      </c>
      <c r="AG244" s="22">
        <v>136.60000000000002</v>
      </c>
      <c r="AH244" s="22"/>
    </row>
    <row r="245" spans="1:37" x14ac:dyDescent="0.25">
      <c r="A245" s="19" t="s">
        <v>112</v>
      </c>
      <c r="B245" s="19" t="s">
        <v>220</v>
      </c>
      <c r="C245" s="19" t="s">
        <v>94</v>
      </c>
      <c r="D245" s="19" t="s">
        <v>86</v>
      </c>
      <c r="E245" s="22"/>
      <c r="F245" s="22"/>
      <c r="G245" s="22">
        <v>974.90000000000009</v>
      </c>
      <c r="H245" s="22">
        <v>976</v>
      </c>
      <c r="I245" s="22">
        <v>987</v>
      </c>
      <c r="J245" s="22">
        <v>1197.9000000000001</v>
      </c>
      <c r="K245" s="22">
        <v>1263.6000000000001</v>
      </c>
      <c r="L245" s="22">
        <v>1287.5</v>
      </c>
      <c r="M245" s="22">
        <v>1252.5</v>
      </c>
      <c r="N245" s="22">
        <v>1268.3</v>
      </c>
      <c r="O245" s="22">
        <v>1657</v>
      </c>
      <c r="P245" s="22">
        <v>1673.954</v>
      </c>
      <c r="Q245" s="22">
        <v>1682.0309999999999</v>
      </c>
      <c r="R245" s="22">
        <v>1688.19</v>
      </c>
      <c r="S245" s="22">
        <v>1710.2180000000001</v>
      </c>
      <c r="T245" s="22">
        <v>1727.7830000000001</v>
      </c>
      <c r="U245" s="22">
        <v>1785.2870000000003</v>
      </c>
      <c r="V245" s="22">
        <v>1852.8380000000002</v>
      </c>
      <c r="W245" s="22">
        <v>1916.9</v>
      </c>
      <c r="X245" s="22">
        <v>1929.7</v>
      </c>
      <c r="Y245" s="22">
        <v>1936.3</v>
      </c>
      <c r="Z245" s="22">
        <v>1957.7</v>
      </c>
      <c r="AA245" s="22">
        <v>1988.4</v>
      </c>
      <c r="AB245" s="22">
        <v>1997.8999999999999</v>
      </c>
      <c r="AC245" s="22">
        <v>2014.5</v>
      </c>
      <c r="AD245" s="22">
        <v>2030.6</v>
      </c>
      <c r="AE245" s="22">
        <v>2041</v>
      </c>
      <c r="AF245" s="22">
        <v>2045.3</v>
      </c>
      <c r="AG245" s="22">
        <v>2089.1</v>
      </c>
      <c r="AH245" s="22"/>
    </row>
    <row r="246" spans="1:37" x14ac:dyDescent="0.25">
      <c r="A246" s="19" t="s">
        <v>113</v>
      </c>
      <c r="B246" s="19" t="s">
        <v>154</v>
      </c>
      <c r="C246" s="19" t="s">
        <v>94</v>
      </c>
      <c r="D246" s="19" t="s">
        <v>117</v>
      </c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>
        <v>422.3</v>
      </c>
      <c r="Z246" s="22">
        <v>400.9</v>
      </c>
      <c r="AA246" s="22">
        <v>390.8</v>
      </c>
      <c r="AB246" s="22">
        <v>396</v>
      </c>
      <c r="AC246" s="22">
        <v>421.3</v>
      </c>
      <c r="AD246" s="22">
        <v>425.5</v>
      </c>
      <c r="AE246" s="22">
        <v>424.2</v>
      </c>
      <c r="AF246" s="22">
        <v>404.3</v>
      </c>
      <c r="AG246" s="22">
        <v>372.8</v>
      </c>
      <c r="AH246" s="22"/>
    </row>
    <row r="247" spans="1:37" x14ac:dyDescent="0.25">
      <c r="A247" s="19" t="s">
        <v>113</v>
      </c>
      <c r="B247" s="19" t="s">
        <v>2</v>
      </c>
      <c r="C247" s="19" t="s">
        <v>84</v>
      </c>
      <c r="D247" s="19" t="s">
        <v>11</v>
      </c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>
        <v>314.45</v>
      </c>
      <c r="P247" s="22">
        <v>325.92500000000001</v>
      </c>
      <c r="Q247" s="22">
        <v>336.24400000000003</v>
      </c>
      <c r="R247" s="22">
        <v>347.83</v>
      </c>
      <c r="S247" s="22">
        <v>371.93700000000001</v>
      </c>
      <c r="T247" s="22">
        <v>383.46499999999997</v>
      </c>
      <c r="U247" s="22">
        <v>386.60599999999999</v>
      </c>
      <c r="V247" s="22">
        <v>383.173</v>
      </c>
      <c r="W247" s="22">
        <v>380.42200000000003</v>
      </c>
      <c r="X247" s="22">
        <v>343.12099999999998</v>
      </c>
      <c r="Y247" s="22">
        <v>320.149</v>
      </c>
      <c r="Z247" s="22">
        <v>303.14999999999998</v>
      </c>
      <c r="AA247" s="22">
        <v>302.774</v>
      </c>
      <c r="AB247" s="22">
        <v>296.29599999999999</v>
      </c>
      <c r="AC247" s="22">
        <v>295.29300000000001</v>
      </c>
      <c r="AD247" s="22">
        <v>315.00299999999999</v>
      </c>
      <c r="AE247" s="22">
        <v>324.60300000000001</v>
      </c>
      <c r="AF247" s="22">
        <v>332.72500000000002</v>
      </c>
      <c r="AG247" s="22">
        <v>339.15</v>
      </c>
      <c r="AH247" s="22"/>
    </row>
    <row r="248" spans="1:37" x14ac:dyDescent="0.25">
      <c r="A248" s="19" t="s">
        <v>113</v>
      </c>
      <c r="B248" s="19" t="s">
        <v>3</v>
      </c>
      <c r="C248" s="19" t="s">
        <v>94</v>
      </c>
      <c r="D248" s="19" t="s">
        <v>12</v>
      </c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>
        <v>318.10000000000002</v>
      </c>
      <c r="Z248" s="22">
        <v>311.79999999999995</v>
      </c>
      <c r="AA248" s="22">
        <v>305.3</v>
      </c>
      <c r="AB248" s="22">
        <v>332.1</v>
      </c>
      <c r="AC248" s="22">
        <v>370</v>
      </c>
      <c r="AD248" s="22">
        <v>367.6</v>
      </c>
      <c r="AE248" s="22">
        <v>378.29999999999995</v>
      </c>
      <c r="AF248" s="22">
        <v>399.40000000000003</v>
      </c>
      <c r="AG248" s="22">
        <v>417.59999999999997</v>
      </c>
      <c r="AH248" s="22"/>
    </row>
    <row r="249" spans="1:37" x14ac:dyDescent="0.25">
      <c r="A249" s="19" t="s">
        <v>113</v>
      </c>
      <c r="B249" s="19" t="s">
        <v>4</v>
      </c>
      <c r="C249" s="19" t="s">
        <v>84</v>
      </c>
      <c r="D249" s="19" t="s">
        <v>13</v>
      </c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>
        <v>67.369</v>
      </c>
      <c r="P249" s="22">
        <v>69.403999999999996</v>
      </c>
      <c r="Q249" s="22">
        <v>70.241</v>
      </c>
      <c r="R249" s="22">
        <v>67.188000000000002</v>
      </c>
      <c r="S249" s="22">
        <v>67.569000000000003</v>
      </c>
      <c r="T249" s="22">
        <v>70.62</v>
      </c>
      <c r="U249" s="22">
        <v>70.585999999999999</v>
      </c>
      <c r="V249" s="22">
        <v>70.668999999999997</v>
      </c>
      <c r="W249" s="22">
        <v>67.715000000000003</v>
      </c>
      <c r="X249" s="22">
        <v>64.141999999999996</v>
      </c>
      <c r="Y249" s="22">
        <v>55.862000000000002</v>
      </c>
      <c r="Z249" s="22">
        <v>54.008000000000003</v>
      </c>
      <c r="AA249" s="22">
        <v>54.701000000000001</v>
      </c>
      <c r="AB249" s="22">
        <v>55.308</v>
      </c>
      <c r="AC249" s="22">
        <v>54.771999999999998</v>
      </c>
      <c r="AD249" s="22">
        <v>65.363</v>
      </c>
      <c r="AE249" s="22">
        <v>67.902000000000001</v>
      </c>
      <c r="AF249" s="22">
        <v>71.744</v>
      </c>
      <c r="AG249" s="22">
        <v>78.486999999999995</v>
      </c>
      <c r="AH249" s="22"/>
    </row>
    <row r="250" spans="1:37" x14ac:dyDescent="0.25">
      <c r="A250" s="19" t="s">
        <v>113</v>
      </c>
      <c r="B250" s="19" t="s">
        <v>5</v>
      </c>
      <c r="C250" s="19" t="s">
        <v>84</v>
      </c>
      <c r="D250" s="19" t="s">
        <v>14</v>
      </c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>
        <v>120.1</v>
      </c>
      <c r="Z250" s="22">
        <v>119.1</v>
      </c>
      <c r="AA250" s="22">
        <v>117.7</v>
      </c>
      <c r="AB250" s="22">
        <v>130.69999999999999</v>
      </c>
      <c r="AC250" s="22">
        <v>152.5</v>
      </c>
      <c r="AD250" s="22">
        <v>148</v>
      </c>
      <c r="AE250" s="22">
        <v>142.6</v>
      </c>
      <c r="AF250" s="22">
        <v>145.69999999999999</v>
      </c>
      <c r="AG250" s="22">
        <v>151.80000000000001</v>
      </c>
      <c r="AH250" s="22"/>
    </row>
    <row r="251" spans="1:37" x14ac:dyDescent="0.25">
      <c r="A251" s="19" t="s">
        <v>113</v>
      </c>
      <c r="B251" s="19" t="s">
        <v>6</v>
      </c>
      <c r="C251" s="19" t="s">
        <v>84</v>
      </c>
      <c r="D251" s="19" t="s">
        <v>15</v>
      </c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>
        <v>178.18</v>
      </c>
      <c r="P251" s="22">
        <v>174.19200000000001</v>
      </c>
      <c r="Q251" s="22">
        <v>166.49299999999999</v>
      </c>
      <c r="R251" s="22">
        <v>166.84</v>
      </c>
      <c r="S251" s="22">
        <v>169.059</v>
      </c>
      <c r="T251" s="22">
        <v>171.15799999999999</v>
      </c>
      <c r="U251" s="22">
        <v>163.023</v>
      </c>
      <c r="V251" s="22">
        <v>162.297</v>
      </c>
      <c r="W251" s="22">
        <v>166.15299999999999</v>
      </c>
      <c r="X251" s="22">
        <v>167.86500000000001</v>
      </c>
      <c r="Y251" s="22">
        <v>168.078</v>
      </c>
      <c r="Z251" s="22">
        <v>169.38</v>
      </c>
      <c r="AA251" s="22">
        <v>169.41499999999999</v>
      </c>
      <c r="AB251" s="22">
        <v>168.934</v>
      </c>
      <c r="AC251" s="22">
        <v>167.54599999999999</v>
      </c>
      <c r="AD251" s="22">
        <v>166.447</v>
      </c>
      <c r="AE251" s="22">
        <v>159.535</v>
      </c>
      <c r="AF251" s="22">
        <v>159.68799999999999</v>
      </c>
      <c r="AG251" s="22">
        <v>160.595</v>
      </c>
      <c r="AH251" s="22"/>
    </row>
    <row r="252" spans="1:37" x14ac:dyDescent="0.25">
      <c r="A252" s="19" t="s">
        <v>113</v>
      </c>
      <c r="B252" s="19" t="s">
        <v>7</v>
      </c>
      <c r="C252" s="19" t="s">
        <v>84</v>
      </c>
      <c r="D252" s="19" t="s">
        <v>16</v>
      </c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>
        <v>138.96600000000001</v>
      </c>
      <c r="P252" s="22">
        <v>135.68100000000001</v>
      </c>
      <c r="Q252" s="22">
        <v>128.45500000000001</v>
      </c>
      <c r="R252" s="22">
        <v>129.37100000000001</v>
      </c>
      <c r="S252" s="22">
        <v>132.96600000000001</v>
      </c>
      <c r="T252" s="22">
        <v>130.99799999999999</v>
      </c>
      <c r="U252" s="22">
        <v>127.503</v>
      </c>
      <c r="V252" s="22">
        <v>131.39699999999999</v>
      </c>
      <c r="W252" s="22">
        <v>135.084</v>
      </c>
      <c r="X252" s="22">
        <v>136.81</v>
      </c>
      <c r="Y252" s="22">
        <v>138.126</v>
      </c>
      <c r="Z252" s="22">
        <v>140.28100000000001</v>
      </c>
      <c r="AA252" s="22">
        <v>141.16300000000001</v>
      </c>
      <c r="AB252" s="22">
        <v>142.99600000000001</v>
      </c>
      <c r="AC252" s="22">
        <v>143.72499999999999</v>
      </c>
      <c r="AD252" s="22">
        <v>132.98400000000001</v>
      </c>
      <c r="AE252" s="22">
        <v>138.47300000000001</v>
      </c>
      <c r="AF252" s="22">
        <v>139.97900000000001</v>
      </c>
      <c r="AG252" s="22">
        <v>140.79400000000001</v>
      </c>
      <c r="AH252" s="22"/>
    </row>
    <row r="253" spans="1:37" x14ac:dyDescent="0.25">
      <c r="A253" s="19" t="s">
        <v>113</v>
      </c>
      <c r="B253" s="19" t="s">
        <v>8</v>
      </c>
      <c r="C253" s="19" t="s">
        <v>94</v>
      </c>
      <c r="D253" s="19" t="s">
        <v>17</v>
      </c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>
        <v>118.19999999999999</v>
      </c>
      <c r="Z253" s="22">
        <v>104.80000000000001</v>
      </c>
      <c r="AA253" s="22">
        <v>111.7</v>
      </c>
      <c r="AB253" s="22">
        <v>124.1</v>
      </c>
      <c r="AC253" s="22">
        <v>146.5</v>
      </c>
      <c r="AD253" s="22">
        <v>143.30000000000001</v>
      </c>
      <c r="AE253" s="22">
        <v>141.80000000000001</v>
      </c>
      <c r="AF253" s="22">
        <v>159.09999999999997</v>
      </c>
      <c r="AG253" s="22">
        <v>157.30000000000001</v>
      </c>
      <c r="AH253" s="22"/>
    </row>
    <row r="254" spans="1:37" x14ac:dyDescent="0.25">
      <c r="A254" s="19" t="s">
        <v>113</v>
      </c>
      <c r="B254" s="19" t="s">
        <v>220</v>
      </c>
      <c r="C254" s="19" t="s">
        <v>94</v>
      </c>
      <c r="D254" s="19" t="s">
        <v>86</v>
      </c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>
        <v>698.96500000000003</v>
      </c>
      <c r="P254" s="22">
        <v>705.202</v>
      </c>
      <c r="Q254" s="22">
        <v>701.43300000000011</v>
      </c>
      <c r="R254" s="22">
        <v>711.22899999999993</v>
      </c>
      <c r="S254" s="22">
        <v>741.53100000000006</v>
      </c>
      <c r="T254" s="22">
        <v>756.24099999999999</v>
      </c>
      <c r="U254" s="22">
        <v>747.71800000000007</v>
      </c>
      <c r="V254" s="22">
        <v>747.53600000000006</v>
      </c>
      <c r="W254" s="22">
        <v>749.37400000000002</v>
      </c>
      <c r="X254" s="22">
        <v>711.93799999999987</v>
      </c>
      <c r="Y254" s="22">
        <v>1660.915</v>
      </c>
      <c r="Z254" s="22">
        <v>1603.4189999999996</v>
      </c>
      <c r="AA254" s="22">
        <v>1593.5530000000001</v>
      </c>
      <c r="AB254" s="22">
        <v>1646.4340000000002</v>
      </c>
      <c r="AC254" s="22">
        <v>1751.636</v>
      </c>
      <c r="AD254" s="22">
        <v>1764.1969999999999</v>
      </c>
      <c r="AE254" s="22">
        <v>1777.413</v>
      </c>
      <c r="AF254" s="22">
        <v>1812.6360000000002</v>
      </c>
      <c r="AG254" s="22">
        <v>1818.5260000000001</v>
      </c>
      <c r="AH254" s="22"/>
    </row>
    <row r="255" spans="1:37" x14ac:dyDescent="0.25">
      <c r="A255" s="19" t="s">
        <v>114</v>
      </c>
      <c r="B255" s="19" t="s">
        <v>154</v>
      </c>
      <c r="C255" s="19" t="s">
        <v>94</v>
      </c>
      <c r="D255" s="19" t="s">
        <v>117</v>
      </c>
      <c r="E255" s="22"/>
      <c r="F255" s="22"/>
      <c r="G255" s="22"/>
      <c r="H255" s="22"/>
      <c r="I255" s="22"/>
      <c r="J255" s="22"/>
      <c r="K255" s="22">
        <v>137.19999999999999</v>
      </c>
      <c r="L255" s="22">
        <v>140.30000000000001</v>
      </c>
      <c r="M255" s="22">
        <v>145.80000000000001</v>
      </c>
      <c r="N255" s="22">
        <v>152.9</v>
      </c>
      <c r="O255" s="22">
        <v>155.5</v>
      </c>
      <c r="P255" s="22">
        <v>147.80000000000001</v>
      </c>
      <c r="Q255" s="22">
        <v>146.69999999999999</v>
      </c>
      <c r="R255" s="22">
        <v>142.4</v>
      </c>
      <c r="S255" s="22">
        <v>133.69999999999999</v>
      </c>
      <c r="T255" s="22">
        <v>135.9</v>
      </c>
      <c r="U255" s="22">
        <v>134.9</v>
      </c>
      <c r="V255" s="22">
        <v>142.6</v>
      </c>
      <c r="W255" s="22">
        <v>151</v>
      </c>
      <c r="X255" s="22">
        <v>113.1</v>
      </c>
      <c r="Y255" s="22">
        <v>124.4</v>
      </c>
      <c r="Z255" s="22">
        <v>127.8</v>
      </c>
      <c r="AA255" s="22">
        <v>128</v>
      </c>
      <c r="AB255" s="22">
        <v>131.9</v>
      </c>
      <c r="AC255" s="22">
        <v>136.19999999999999</v>
      </c>
      <c r="AD255" s="22">
        <v>131.4</v>
      </c>
      <c r="AE255" s="22">
        <v>130.5</v>
      </c>
      <c r="AF255" s="22">
        <v>121</v>
      </c>
      <c r="AG255" s="22">
        <v>116.9</v>
      </c>
      <c r="AH255" s="22"/>
      <c r="AJ255" s="63">
        <f>AJ219</f>
        <v>1.8264428119401023E-2</v>
      </c>
      <c r="AK255" s="19" t="s">
        <v>355</v>
      </c>
    </row>
    <row r="256" spans="1:37" x14ac:dyDescent="0.25">
      <c r="A256" s="19" t="s">
        <v>114</v>
      </c>
      <c r="B256" s="19" t="s">
        <v>2</v>
      </c>
      <c r="C256" s="19" t="s">
        <v>84</v>
      </c>
      <c r="D256" s="19" t="s">
        <v>11</v>
      </c>
      <c r="E256" s="22"/>
      <c r="F256" s="22">
        <v>694.10350000000005</v>
      </c>
      <c r="G256" s="22">
        <v>685.40099999999995</v>
      </c>
      <c r="H256" s="22">
        <v>660.99260000000004</v>
      </c>
      <c r="I256" s="22">
        <v>648.73239999999998</v>
      </c>
      <c r="J256" s="22">
        <v>631.84059999999999</v>
      </c>
      <c r="K256" s="22">
        <v>632.54600000000005</v>
      </c>
      <c r="L256" s="22">
        <v>621.72479999999996</v>
      </c>
      <c r="M256" s="22">
        <v>627.03030000000001</v>
      </c>
      <c r="N256" s="22">
        <v>625.23490000000004</v>
      </c>
      <c r="O256" s="22">
        <v>623.37729999999999</v>
      </c>
      <c r="P256" s="22">
        <v>622.46910000000003</v>
      </c>
      <c r="Q256" s="22">
        <v>625.40359999999998</v>
      </c>
      <c r="R256" s="22">
        <v>619.66279999999995</v>
      </c>
      <c r="S256" s="22">
        <v>617.12530000000004</v>
      </c>
      <c r="T256" s="22">
        <v>611.92690000000005</v>
      </c>
      <c r="U256" s="22">
        <v>617.33190000000002</v>
      </c>
      <c r="V256" s="22">
        <v>636.65250000000003</v>
      </c>
      <c r="W256" s="22">
        <v>642.45770000000005</v>
      </c>
      <c r="X256" s="22">
        <v>634.81089999999995</v>
      </c>
      <c r="Y256" s="22">
        <v>642.04639999999995</v>
      </c>
      <c r="Z256" s="22">
        <v>641.51220000000001</v>
      </c>
      <c r="AA256" s="22">
        <v>649.65800000000002</v>
      </c>
      <c r="AB256" s="22">
        <v>650.9624</v>
      </c>
      <c r="AC256" s="22">
        <v>649.53819999999996</v>
      </c>
      <c r="AD256" s="22">
        <v>646.9402</v>
      </c>
      <c r="AE256" s="22">
        <v>652.4</v>
      </c>
      <c r="AF256" s="22">
        <v>634.20000000000005</v>
      </c>
      <c r="AG256" s="22">
        <v>627</v>
      </c>
      <c r="AH256" s="22"/>
      <c r="AJ256" s="63">
        <f t="shared" ref="AJ256:AJ263" si="2">AJ220</f>
        <v>0.14872821797366445</v>
      </c>
      <c r="AK256" s="19" t="s">
        <v>355</v>
      </c>
    </row>
    <row r="257" spans="1:37" x14ac:dyDescent="0.25">
      <c r="A257" s="19" t="s">
        <v>114</v>
      </c>
      <c r="B257" s="19" t="s">
        <v>3</v>
      </c>
      <c r="C257" s="19" t="s">
        <v>84</v>
      </c>
      <c r="D257" s="19" t="s">
        <v>12</v>
      </c>
      <c r="E257" s="22"/>
      <c r="F257" s="22">
        <v>331.22789999999998</v>
      </c>
      <c r="G257" s="22">
        <v>322.24810000000002</v>
      </c>
      <c r="H257" s="22">
        <v>320.46179999999998</v>
      </c>
      <c r="I257" s="22">
        <v>317.8775</v>
      </c>
      <c r="J257" s="22">
        <v>318.06209999999999</v>
      </c>
      <c r="K257" s="22">
        <v>320.84960000000001</v>
      </c>
      <c r="L257" s="22">
        <v>327.8655</v>
      </c>
      <c r="M257" s="22">
        <v>338.9932</v>
      </c>
      <c r="N257" s="22">
        <v>353.51600000000002</v>
      </c>
      <c r="O257" s="22">
        <v>369.85309999999998</v>
      </c>
      <c r="P257" s="22">
        <v>388.92919999999998</v>
      </c>
      <c r="Q257" s="22">
        <v>393.53339999999997</v>
      </c>
      <c r="R257" s="22">
        <v>383.41469999999998</v>
      </c>
      <c r="S257" s="22">
        <v>382.02069999999998</v>
      </c>
      <c r="T257" s="22">
        <v>379.78440000000001</v>
      </c>
      <c r="U257" s="22">
        <v>390.17239999999998</v>
      </c>
      <c r="V257" s="22">
        <v>409.12119999999999</v>
      </c>
      <c r="W257" s="22">
        <v>423.93680000000001</v>
      </c>
      <c r="X257" s="22">
        <v>429.51909999999998</v>
      </c>
      <c r="Y257" s="22">
        <v>429.27339999999998</v>
      </c>
      <c r="Z257" s="22">
        <v>435.041</v>
      </c>
      <c r="AA257" s="22">
        <v>445.62599999999998</v>
      </c>
      <c r="AB257" s="22">
        <v>452.8433</v>
      </c>
      <c r="AC257" s="22">
        <v>459.87880000000001</v>
      </c>
      <c r="AD257" s="22">
        <v>460.91629999999998</v>
      </c>
      <c r="AE257" s="22">
        <v>462.8</v>
      </c>
      <c r="AF257" s="22">
        <v>466</v>
      </c>
      <c r="AG257" s="22">
        <v>468</v>
      </c>
      <c r="AH257" s="22"/>
      <c r="AJ257" s="63">
        <f t="shared" si="2"/>
        <v>0.30024880823978445</v>
      </c>
      <c r="AK257" s="19" t="s">
        <v>355</v>
      </c>
    </row>
    <row r="258" spans="1:37" x14ac:dyDescent="0.25">
      <c r="A258" s="19" t="s">
        <v>114</v>
      </c>
      <c r="B258" s="19" t="s">
        <v>4</v>
      </c>
      <c r="C258" s="19" t="s">
        <v>84</v>
      </c>
      <c r="D258" s="19" t="s">
        <v>13</v>
      </c>
      <c r="E258" s="22"/>
      <c r="F258" s="22">
        <v>291.82260000000002</v>
      </c>
      <c r="G258" s="22">
        <v>284.7432</v>
      </c>
      <c r="H258" s="22">
        <v>272.28120000000001</v>
      </c>
      <c r="I258" s="22">
        <v>271.23660000000001</v>
      </c>
      <c r="J258" s="22">
        <v>282.3159</v>
      </c>
      <c r="K258" s="22">
        <v>273.67910000000001</v>
      </c>
      <c r="L258" s="22">
        <v>266.1293</v>
      </c>
      <c r="M258" s="22">
        <v>274.14260000000002</v>
      </c>
      <c r="N258" s="22">
        <v>280.70080000000002</v>
      </c>
      <c r="O258" s="22">
        <v>283.62380000000002</v>
      </c>
      <c r="P258" s="22">
        <v>281.4049</v>
      </c>
      <c r="Q258" s="22">
        <v>274.75139999999999</v>
      </c>
      <c r="R258" s="22">
        <v>266.04379999999998</v>
      </c>
      <c r="S258" s="22">
        <v>266.99829999999997</v>
      </c>
      <c r="T258" s="22">
        <v>265.10730000000001</v>
      </c>
      <c r="U258" s="22">
        <v>266.66840000000002</v>
      </c>
      <c r="V258" s="22">
        <v>271.35759999999999</v>
      </c>
      <c r="W258" s="22">
        <v>279.9622</v>
      </c>
      <c r="X258" s="22">
        <v>273.19929999999999</v>
      </c>
      <c r="Y258" s="22">
        <v>271.05239999999998</v>
      </c>
      <c r="Z258" s="22">
        <v>259.76639999999998</v>
      </c>
      <c r="AA258" s="22">
        <v>252.6927</v>
      </c>
      <c r="AB258" s="22">
        <v>249.39330000000001</v>
      </c>
      <c r="AC258" s="22">
        <v>251.65209999999999</v>
      </c>
      <c r="AD258" s="22">
        <v>251.70920000000001</v>
      </c>
      <c r="AE258" s="22">
        <v>251.4</v>
      </c>
      <c r="AF258" s="22">
        <v>251.5</v>
      </c>
      <c r="AG258" s="22">
        <v>261.10000000000002</v>
      </c>
      <c r="AH258" s="22"/>
      <c r="AJ258" s="63">
        <f t="shared" si="2"/>
        <v>4.2457886549914343E-2</v>
      </c>
      <c r="AK258" s="19" t="s">
        <v>355</v>
      </c>
    </row>
    <row r="259" spans="1:37" x14ac:dyDescent="0.25">
      <c r="A259" s="19" t="s">
        <v>114</v>
      </c>
      <c r="B259" s="19" t="s">
        <v>5</v>
      </c>
      <c r="C259" s="19" t="s">
        <v>84</v>
      </c>
      <c r="D259" s="19" t="s">
        <v>14</v>
      </c>
      <c r="E259" s="22"/>
      <c r="F259" s="22">
        <v>142.90770000000001</v>
      </c>
      <c r="G259" s="22">
        <v>142.21860000000001</v>
      </c>
      <c r="H259" s="22">
        <v>139.46520000000001</v>
      </c>
      <c r="I259" s="22">
        <v>139.05269999999999</v>
      </c>
      <c r="J259" s="22">
        <v>137.1328</v>
      </c>
      <c r="K259" s="22">
        <v>137.27160000000001</v>
      </c>
      <c r="L259" s="22">
        <v>137.5658</v>
      </c>
      <c r="M259" s="22">
        <v>137.49539999999999</v>
      </c>
      <c r="N259" s="22">
        <v>141.69919999999999</v>
      </c>
      <c r="O259" s="22">
        <v>148.92509999999999</v>
      </c>
      <c r="P259" s="22">
        <v>149.893</v>
      </c>
      <c r="Q259" s="22">
        <v>153.16829999999999</v>
      </c>
      <c r="R259" s="22">
        <v>157.41839999999999</v>
      </c>
      <c r="S259" s="22">
        <v>161.1165</v>
      </c>
      <c r="T259" s="22">
        <v>164.97540000000001</v>
      </c>
      <c r="U259" s="22">
        <v>168.2028</v>
      </c>
      <c r="V259" s="22">
        <v>173.71870000000001</v>
      </c>
      <c r="W259" s="22">
        <v>170.40119999999999</v>
      </c>
      <c r="X259" s="22">
        <v>173.2698</v>
      </c>
      <c r="Y259" s="22">
        <v>180.535</v>
      </c>
      <c r="Z259" s="22">
        <v>185.95099999999999</v>
      </c>
      <c r="AA259" s="22">
        <v>192.69319999999999</v>
      </c>
      <c r="AB259" s="22">
        <v>200.01349999999999</v>
      </c>
      <c r="AC259" s="22">
        <v>200.5838</v>
      </c>
      <c r="AD259" s="22">
        <v>201.39060000000001</v>
      </c>
      <c r="AE259" s="22">
        <v>198.4</v>
      </c>
      <c r="AF259" s="22">
        <v>201</v>
      </c>
      <c r="AG259" s="22">
        <v>201.5</v>
      </c>
      <c r="AH259" s="22"/>
      <c r="AJ259" s="63">
        <f t="shared" si="2"/>
        <v>7.6876409966117096E-2</v>
      </c>
      <c r="AK259" s="19" t="s">
        <v>355</v>
      </c>
    </row>
    <row r="260" spans="1:37" x14ac:dyDescent="0.25">
      <c r="A260" s="19" t="s">
        <v>114</v>
      </c>
      <c r="B260" s="19" t="s">
        <v>6</v>
      </c>
      <c r="C260" s="19" t="s">
        <v>84</v>
      </c>
      <c r="D260" s="19" t="s">
        <v>15</v>
      </c>
      <c r="E260" s="22"/>
      <c r="F260" s="22">
        <v>358.4907</v>
      </c>
      <c r="G260" s="22">
        <v>363.2201</v>
      </c>
      <c r="H260" s="22">
        <v>369.07319999999999</v>
      </c>
      <c r="I260" s="22">
        <v>380.41180000000003</v>
      </c>
      <c r="J260" s="22">
        <v>391.1105</v>
      </c>
      <c r="K260" s="22">
        <v>400.27589999999998</v>
      </c>
      <c r="L260" s="22">
        <v>408.28480000000002</v>
      </c>
      <c r="M260" s="22">
        <v>415.76010000000002</v>
      </c>
      <c r="N260" s="22">
        <v>428.07729999999998</v>
      </c>
      <c r="O260" s="22">
        <v>447.53469999999999</v>
      </c>
      <c r="P260" s="22">
        <v>449.62139999999999</v>
      </c>
      <c r="Q260" s="22">
        <v>456.6198</v>
      </c>
      <c r="R260" s="22">
        <v>471.74270000000001</v>
      </c>
      <c r="S260" s="22">
        <v>481.80329999999998</v>
      </c>
      <c r="T260" s="22">
        <v>492.52969999999999</v>
      </c>
      <c r="U260" s="22">
        <v>502.52449999999999</v>
      </c>
      <c r="V260" s="22">
        <v>516.89850000000001</v>
      </c>
      <c r="W260" s="22">
        <v>539.40909999999997</v>
      </c>
      <c r="X260" s="22">
        <v>553.69929999999999</v>
      </c>
      <c r="Y260" s="22">
        <v>569.28009999999995</v>
      </c>
      <c r="Z260" s="22">
        <v>588.48400000000004</v>
      </c>
      <c r="AA260" s="22">
        <v>614.87890000000004</v>
      </c>
      <c r="AB260" s="22">
        <v>633.05349999999999</v>
      </c>
      <c r="AC260" s="22">
        <v>643.79759999999999</v>
      </c>
      <c r="AD260" s="22">
        <v>670.60289999999998</v>
      </c>
      <c r="AE260" s="22">
        <v>692.1</v>
      </c>
      <c r="AF260" s="22">
        <v>716.7</v>
      </c>
      <c r="AG260" s="22">
        <v>737.1</v>
      </c>
      <c r="AH260" s="22"/>
      <c r="AJ260" s="63">
        <f t="shared" si="2"/>
        <v>0.20274268902828921</v>
      </c>
      <c r="AK260" s="19" t="s">
        <v>355</v>
      </c>
    </row>
    <row r="261" spans="1:37" x14ac:dyDescent="0.25">
      <c r="A261" s="19" t="s">
        <v>114</v>
      </c>
      <c r="B261" s="19" t="s">
        <v>7</v>
      </c>
      <c r="C261" s="19" t="s">
        <v>84</v>
      </c>
      <c r="D261" s="19" t="s">
        <v>16</v>
      </c>
      <c r="E261" s="22"/>
      <c r="F261" s="22">
        <v>228.22370000000001</v>
      </c>
      <c r="G261" s="22">
        <v>231.0514</v>
      </c>
      <c r="H261" s="22">
        <v>234.11320000000001</v>
      </c>
      <c r="I261" s="22">
        <v>233.49100000000001</v>
      </c>
      <c r="J261" s="22">
        <v>234.21680000000001</v>
      </c>
      <c r="K261" s="22">
        <v>239.44069999999999</v>
      </c>
      <c r="L261" s="22">
        <v>241.77029999999999</v>
      </c>
      <c r="M261" s="22">
        <v>247.52359999999999</v>
      </c>
      <c r="N261" s="22">
        <v>253.31610000000001</v>
      </c>
      <c r="O261" s="22">
        <v>258.67250000000001</v>
      </c>
      <c r="P261" s="22">
        <v>269.29739999999998</v>
      </c>
      <c r="Q261" s="22">
        <v>275.96319999999997</v>
      </c>
      <c r="R261" s="22">
        <v>274.65339999999998</v>
      </c>
      <c r="S261" s="22">
        <v>275.48689999999999</v>
      </c>
      <c r="T261" s="22">
        <v>277.77199999999999</v>
      </c>
      <c r="U261" s="22">
        <v>282.04520000000002</v>
      </c>
      <c r="V261" s="22">
        <v>289.38200000000001</v>
      </c>
      <c r="W261" s="22">
        <v>294.3039</v>
      </c>
      <c r="X261" s="22">
        <v>296.50200000000001</v>
      </c>
      <c r="Y261" s="22">
        <v>303.22050000000002</v>
      </c>
      <c r="Z261" s="22">
        <v>315.06540000000001</v>
      </c>
      <c r="AA261" s="22">
        <v>325.95339999999999</v>
      </c>
      <c r="AB261" s="22">
        <v>331.75259999999997</v>
      </c>
      <c r="AC261" s="22">
        <v>336.50139999999999</v>
      </c>
      <c r="AD261" s="22">
        <v>338.89299999999997</v>
      </c>
      <c r="AE261" s="22">
        <v>338.9</v>
      </c>
      <c r="AF261" s="22">
        <v>353</v>
      </c>
      <c r="AG261" s="22">
        <v>356.8</v>
      </c>
      <c r="AH261" s="22"/>
      <c r="AJ261" s="63">
        <f t="shared" si="2"/>
        <v>0.13591548297931161</v>
      </c>
      <c r="AK261" s="19" t="s">
        <v>355</v>
      </c>
    </row>
    <row r="262" spans="1:37" x14ac:dyDescent="0.25">
      <c r="A262" s="19" t="s">
        <v>114</v>
      </c>
      <c r="B262" s="19" t="s">
        <v>8</v>
      </c>
      <c r="C262" s="19" t="s">
        <v>94</v>
      </c>
      <c r="D262" s="19" t="s">
        <v>17</v>
      </c>
      <c r="E262" s="22"/>
      <c r="F262" s="22"/>
      <c r="G262" s="22"/>
      <c r="H262" s="22"/>
      <c r="I262" s="22"/>
      <c r="J262" s="22"/>
      <c r="K262" s="22">
        <v>178.39999999999998</v>
      </c>
      <c r="L262" s="22">
        <v>188.4</v>
      </c>
      <c r="M262" s="22">
        <v>185.3</v>
      </c>
      <c r="N262" s="22">
        <v>182.1</v>
      </c>
      <c r="O262" s="22">
        <v>180</v>
      </c>
      <c r="P262" s="22">
        <v>204.20000000000002</v>
      </c>
      <c r="Q262" s="22">
        <v>228.10000000000002</v>
      </c>
      <c r="R262" s="22">
        <v>223.2</v>
      </c>
      <c r="S262" s="22">
        <v>225.3</v>
      </c>
      <c r="T262" s="22">
        <v>242.20000000000002</v>
      </c>
      <c r="U262" s="22">
        <v>247.79999999999998</v>
      </c>
      <c r="V262" s="22">
        <v>244.39999999999998</v>
      </c>
      <c r="W262" s="22">
        <v>192.6</v>
      </c>
      <c r="X262" s="22">
        <v>201.89999999999998</v>
      </c>
      <c r="Y262" s="22">
        <v>200.2</v>
      </c>
      <c r="Z262" s="22">
        <v>207.9</v>
      </c>
      <c r="AA262" s="22">
        <v>211.1</v>
      </c>
      <c r="AB262" s="22">
        <v>222.20000000000005</v>
      </c>
      <c r="AC262" s="22">
        <v>219.8</v>
      </c>
      <c r="AD262" s="22">
        <v>230.5</v>
      </c>
      <c r="AE262" s="22">
        <v>238.80000000000004</v>
      </c>
      <c r="AF262" s="22">
        <v>240.5</v>
      </c>
      <c r="AG262" s="22">
        <v>247.20000000000002</v>
      </c>
      <c r="AH262" s="22"/>
      <c r="AJ262" s="63">
        <f t="shared" si="2"/>
        <v>7.4766077143517809E-2</v>
      </c>
      <c r="AK262" s="19" t="s">
        <v>355</v>
      </c>
    </row>
    <row r="263" spans="1:37" x14ac:dyDescent="0.25">
      <c r="A263" s="19" t="s">
        <v>114</v>
      </c>
      <c r="B263" s="19" t="s">
        <v>220</v>
      </c>
      <c r="D263" s="19" t="s">
        <v>86</v>
      </c>
      <c r="E263" s="22"/>
      <c r="F263" s="22"/>
      <c r="G263" s="22">
        <v>2028.8824</v>
      </c>
      <c r="H263" s="22">
        <v>1996.3872000000001</v>
      </c>
      <c r="I263" s="22">
        <v>1990.8019999999999</v>
      </c>
      <c r="J263" s="22">
        <v>1994.6786999999999</v>
      </c>
      <c r="K263" s="22">
        <v>2319.6629000000003</v>
      </c>
      <c r="L263" s="22">
        <v>2332.0405000000005</v>
      </c>
      <c r="M263" s="22">
        <v>2372.0452000000005</v>
      </c>
      <c r="N263" s="22">
        <v>2417.5443</v>
      </c>
      <c r="O263" s="22">
        <v>2467.4865</v>
      </c>
      <c r="P263" s="22">
        <v>2513.6149999999998</v>
      </c>
      <c r="Q263" s="22">
        <v>2554.2397000000001</v>
      </c>
      <c r="R263" s="22">
        <v>2538.5357999999997</v>
      </c>
      <c r="S263" s="22">
        <v>2543.5510000000004</v>
      </c>
      <c r="T263" s="22">
        <v>2570.1956999999998</v>
      </c>
      <c r="U263" s="22">
        <v>2609.6452000000004</v>
      </c>
      <c r="V263" s="22">
        <v>2684.1305000000002</v>
      </c>
      <c r="W263" s="22">
        <v>2694.0708999999997</v>
      </c>
      <c r="X263" s="22">
        <v>2676.0003999999999</v>
      </c>
      <c r="Y263" s="22">
        <v>2720.0077999999999</v>
      </c>
      <c r="Z263" s="22">
        <v>2761.52</v>
      </c>
      <c r="AA263" s="22">
        <v>2820.6021999999998</v>
      </c>
      <c r="AB263" s="22">
        <v>2872.1185999999998</v>
      </c>
      <c r="AC263" s="22">
        <v>2897.9519</v>
      </c>
      <c r="AD263" s="22">
        <v>2932.3521999999998</v>
      </c>
      <c r="AE263" s="22">
        <v>2965.3000000000006</v>
      </c>
      <c r="AF263" s="22">
        <v>2983.9</v>
      </c>
      <c r="AG263" s="22">
        <v>3015.6</v>
      </c>
      <c r="AH263" s="22"/>
      <c r="AJ263" s="63">
        <f t="shared" si="2"/>
        <v>1</v>
      </c>
      <c r="AK263" s="19" t="s">
        <v>355</v>
      </c>
    </row>
    <row r="264" spans="1:37" x14ac:dyDescent="0.25">
      <c r="A264" s="19" t="s">
        <v>209</v>
      </c>
      <c r="B264" s="19" t="s">
        <v>154</v>
      </c>
      <c r="C264" s="19" t="s">
        <v>94</v>
      </c>
      <c r="D264" s="19" t="s">
        <v>117</v>
      </c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>
        <v>445.38891713268941</v>
      </c>
      <c r="AC264" s="22">
        <v>393.26893746822577</v>
      </c>
      <c r="AD264" s="22">
        <v>411.74783934926285</v>
      </c>
      <c r="AE264" s="22"/>
      <c r="AF264" s="22">
        <v>524.99034062023395</v>
      </c>
      <c r="AG264" s="22">
        <v>532.09761057447895</v>
      </c>
      <c r="AH264" s="22"/>
      <c r="AJ264" s="26">
        <f>AJ300</f>
        <v>0.47381799694966958</v>
      </c>
      <c r="AK264" s="19" t="s">
        <v>308</v>
      </c>
    </row>
    <row r="265" spans="1:37" x14ac:dyDescent="0.25">
      <c r="A265" s="19" t="s">
        <v>209</v>
      </c>
      <c r="B265" s="19" t="s">
        <v>2</v>
      </c>
      <c r="C265" s="19" t="s">
        <v>84</v>
      </c>
      <c r="D265" s="19" t="s">
        <v>11</v>
      </c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>
        <v>129.74580579562786</v>
      </c>
      <c r="AC265" s="22">
        <v>114.56278596847991</v>
      </c>
      <c r="AD265" s="22">
        <v>119.94585663446873</v>
      </c>
      <c r="AE265" s="22"/>
      <c r="AF265" s="22">
        <v>152.93441789527199</v>
      </c>
      <c r="AG265" s="22">
        <v>155.00482968988305</v>
      </c>
      <c r="AH265" s="22"/>
      <c r="AJ265" s="26">
        <f t="shared" ref="AJ265:AJ271" si="3">AJ301</f>
        <v>0.13802745297407218</v>
      </c>
      <c r="AK265" s="19" t="s">
        <v>308</v>
      </c>
    </row>
    <row r="266" spans="1:37" x14ac:dyDescent="0.25">
      <c r="A266" s="19" t="s">
        <v>209</v>
      </c>
      <c r="B266" s="19" t="s">
        <v>3</v>
      </c>
      <c r="C266" s="19" t="s">
        <v>84</v>
      </c>
      <c r="D266" s="19" t="s">
        <v>12</v>
      </c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>
        <v>111.22775800711743</v>
      </c>
      <c r="AC266" s="22">
        <v>98.211743772241988</v>
      </c>
      <c r="AD266" s="22">
        <v>102.82651245551601</v>
      </c>
      <c r="AE266" s="22"/>
      <c r="AF266" s="22">
        <v>131.10676156583628</v>
      </c>
      <c r="AG266" s="22">
        <v>132.88167259786476</v>
      </c>
      <c r="AH266" s="22"/>
      <c r="AJ266" s="26">
        <f t="shared" si="3"/>
        <v>0.11832740213523131</v>
      </c>
      <c r="AK266" s="19" t="s">
        <v>308</v>
      </c>
    </row>
    <row r="267" spans="1:37" x14ac:dyDescent="0.25">
      <c r="A267" s="19" t="s">
        <v>209</v>
      </c>
      <c r="B267" s="19" t="s">
        <v>4</v>
      </c>
      <c r="C267" s="19" t="s">
        <v>84</v>
      </c>
      <c r="D267" s="19" t="s">
        <v>13</v>
      </c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>
        <v>37.036095577020845</v>
      </c>
      <c r="AC267" s="22">
        <v>32.702084392475854</v>
      </c>
      <c r="AD267" s="22">
        <v>34.238688357905438</v>
      </c>
      <c r="AE267" s="22"/>
      <c r="AF267" s="22">
        <v>43.655312658871381</v>
      </c>
      <c r="AG267" s="22">
        <v>44.246314184036606</v>
      </c>
      <c r="AH267" s="22"/>
      <c r="AJ267" s="26">
        <f t="shared" si="3"/>
        <v>3.9400101677681751E-2</v>
      </c>
      <c r="AK267" s="19" t="s">
        <v>308</v>
      </c>
    </row>
    <row r="268" spans="1:37" x14ac:dyDescent="0.25">
      <c r="A268" s="19" t="s">
        <v>209</v>
      </c>
      <c r="B268" s="19" t="s">
        <v>5</v>
      </c>
      <c r="C268" s="19" t="s">
        <v>84</v>
      </c>
      <c r="D268" s="19" t="s">
        <v>14</v>
      </c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>
        <v>62.961362480935442</v>
      </c>
      <c r="AC268" s="22">
        <v>55.593543467208953</v>
      </c>
      <c r="AD268" s="22">
        <v>58.205770208439255</v>
      </c>
      <c r="AE268" s="22"/>
      <c r="AF268" s="22">
        <v>74.214031520081349</v>
      </c>
      <c r="AG268" s="22">
        <v>75.218734112862236</v>
      </c>
      <c r="AH268" s="22"/>
      <c r="AJ268" s="26">
        <f t="shared" si="3"/>
        <v>6.6980172852058983E-2</v>
      </c>
      <c r="AK268" s="19" t="s">
        <v>308</v>
      </c>
    </row>
    <row r="269" spans="1:37" x14ac:dyDescent="0.25">
      <c r="A269" s="19" t="s">
        <v>209</v>
      </c>
      <c r="B269" s="19" t="s">
        <v>6</v>
      </c>
      <c r="C269" s="19" t="s">
        <v>84</v>
      </c>
      <c r="D269" s="19" t="s">
        <v>15</v>
      </c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>
        <v>50.536349771225218</v>
      </c>
      <c r="AC269" s="22">
        <v>44.62252160650737</v>
      </c>
      <c r="AD269" s="22">
        <v>46.719242501270969</v>
      </c>
      <c r="AE269" s="22"/>
      <c r="AF269" s="22">
        <v>59.568378240976102</v>
      </c>
      <c r="AG269" s="22">
        <v>60.374809354346723</v>
      </c>
      <c r="AH269" s="22"/>
      <c r="AJ269" s="26">
        <f t="shared" si="3"/>
        <v>5.3762074224707676E-2</v>
      </c>
      <c r="AK269" s="19" t="s">
        <v>308</v>
      </c>
    </row>
    <row r="270" spans="1:37" x14ac:dyDescent="0.25">
      <c r="A270" s="19" t="s">
        <v>209</v>
      </c>
      <c r="B270" s="19" t="s">
        <v>7</v>
      </c>
      <c r="C270" s="19" t="s">
        <v>84</v>
      </c>
      <c r="D270" s="19" t="s">
        <v>16</v>
      </c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>
        <v>53.045246568378246</v>
      </c>
      <c r="AC270" s="22">
        <v>46.837824097610579</v>
      </c>
      <c r="AD270" s="22">
        <v>49.038637519064572</v>
      </c>
      <c r="AE270" s="22"/>
      <c r="AF270" s="22">
        <v>62.52567361464159</v>
      </c>
      <c r="AG270" s="22">
        <v>63.372140315200816</v>
      </c>
      <c r="AH270" s="22"/>
      <c r="AJ270" s="26">
        <f t="shared" si="3"/>
        <v>5.6431113370615155E-2</v>
      </c>
      <c r="AK270" s="19" t="s">
        <v>308</v>
      </c>
    </row>
    <row r="271" spans="1:37" x14ac:dyDescent="0.25">
      <c r="A271" s="19" t="s">
        <v>209</v>
      </c>
      <c r="B271" s="19" t="s">
        <v>8</v>
      </c>
      <c r="C271" s="19" t="s">
        <v>94</v>
      </c>
      <c r="D271" s="19" t="s">
        <v>17</v>
      </c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>
        <v>50.058464667005595</v>
      </c>
      <c r="AC271" s="22">
        <v>44.20055922724962</v>
      </c>
      <c r="AD271" s="22">
        <v>46.27745297407219</v>
      </c>
      <c r="AE271" s="22"/>
      <c r="AF271" s="22">
        <v>59.005083884087441</v>
      </c>
      <c r="AG271" s="22">
        <v>59.803889171326894</v>
      </c>
      <c r="AH271" s="22"/>
      <c r="AJ271" s="26">
        <f t="shared" si="3"/>
        <v>5.3253685815963396E-2</v>
      </c>
      <c r="AK271" s="19" t="s">
        <v>308</v>
      </c>
    </row>
    <row r="272" spans="1:37" x14ac:dyDescent="0.25">
      <c r="A272" s="19" t="s">
        <v>209</v>
      </c>
      <c r="B272" s="19" t="s">
        <v>220</v>
      </c>
      <c r="D272" s="19" t="s">
        <v>86</v>
      </c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>
        <v>940</v>
      </c>
      <c r="AC272" s="22">
        <v>830</v>
      </c>
      <c r="AD272" s="22">
        <v>869</v>
      </c>
      <c r="AE272" s="22"/>
      <c r="AF272" s="22">
        <v>1108</v>
      </c>
      <c r="AG272" s="22">
        <v>1123</v>
      </c>
      <c r="AH272" s="22"/>
    </row>
    <row r="273" spans="1:34" x14ac:dyDescent="0.25">
      <c r="A273" s="19" t="s">
        <v>149</v>
      </c>
      <c r="B273" s="19" t="s">
        <v>154</v>
      </c>
      <c r="C273" s="19" t="s">
        <v>94</v>
      </c>
      <c r="D273" s="19" t="s">
        <v>117</v>
      </c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>
        <v>7.8</v>
      </c>
      <c r="X273" s="22">
        <v>7.5</v>
      </c>
      <c r="Y273" s="22">
        <v>8.6</v>
      </c>
      <c r="Z273" s="22">
        <v>8.4</v>
      </c>
      <c r="AA273" s="22">
        <v>8.8000000000000007</v>
      </c>
      <c r="AB273" s="22">
        <v>7</v>
      </c>
      <c r="AC273" s="22">
        <v>7.4</v>
      </c>
      <c r="AD273" s="22">
        <v>7.2</v>
      </c>
      <c r="AE273" s="22">
        <v>6.8</v>
      </c>
      <c r="AF273" s="22">
        <v>6.7</v>
      </c>
      <c r="AG273" s="22">
        <v>7.4</v>
      </c>
      <c r="AH273" s="22"/>
    </row>
    <row r="274" spans="1:34" x14ac:dyDescent="0.25">
      <c r="A274" s="19" t="s">
        <v>149</v>
      </c>
      <c r="B274" s="19" t="s">
        <v>2</v>
      </c>
      <c r="C274" s="19" t="s">
        <v>84</v>
      </c>
      <c r="D274" s="19" t="s">
        <v>11</v>
      </c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>
        <v>22.5</v>
      </c>
      <c r="X274" s="22">
        <v>20.399999999999999</v>
      </c>
      <c r="Y274" s="22">
        <v>19.5</v>
      </c>
      <c r="Z274" s="22">
        <v>20.9</v>
      </c>
      <c r="AA274" s="22">
        <v>21.7</v>
      </c>
      <c r="AB274" s="22">
        <v>22.8</v>
      </c>
      <c r="AC274" s="22">
        <v>22.5</v>
      </c>
      <c r="AD274" s="22">
        <v>22.9</v>
      </c>
      <c r="AE274" s="22">
        <v>24.1</v>
      </c>
      <c r="AF274" s="22">
        <v>24.1</v>
      </c>
      <c r="AG274" s="22">
        <v>23.3</v>
      </c>
      <c r="AH274" s="22"/>
    </row>
    <row r="275" spans="1:34" x14ac:dyDescent="0.25">
      <c r="A275" s="19" t="s">
        <v>149</v>
      </c>
      <c r="B275" s="19" t="s">
        <v>3</v>
      </c>
      <c r="C275" s="19" t="s">
        <v>84</v>
      </c>
      <c r="D275" s="19" t="s">
        <v>12</v>
      </c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>
        <v>39.799999999999997</v>
      </c>
      <c r="X275" s="22">
        <v>38.200000000000003</v>
      </c>
      <c r="Y275" s="22">
        <v>37.200000000000003</v>
      </c>
      <c r="Z275" s="22">
        <v>37.599999999999994</v>
      </c>
      <c r="AA275" s="22">
        <v>37</v>
      </c>
      <c r="AB275" s="22">
        <v>37.699999999999996</v>
      </c>
      <c r="AC275" s="22">
        <v>40.700000000000003</v>
      </c>
      <c r="AD275" s="22">
        <v>42.899999999999991</v>
      </c>
      <c r="AE275" s="22">
        <v>46.699999999999996</v>
      </c>
      <c r="AF275" s="22">
        <v>48.1</v>
      </c>
      <c r="AG275" s="22">
        <v>49.699999999999996</v>
      </c>
      <c r="AH275" s="22"/>
    </row>
    <row r="276" spans="1:34" x14ac:dyDescent="0.25">
      <c r="A276" s="19" t="s">
        <v>149</v>
      </c>
      <c r="B276" s="19" t="s">
        <v>4</v>
      </c>
      <c r="C276" s="19" t="s">
        <v>84</v>
      </c>
      <c r="D276" s="19" t="s">
        <v>13</v>
      </c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>
        <v>6.3</v>
      </c>
      <c r="X276" s="22">
        <v>7.4</v>
      </c>
      <c r="Y276" s="22">
        <v>7.7</v>
      </c>
      <c r="Z276" s="22">
        <v>8.5</v>
      </c>
      <c r="AA276" s="22">
        <v>8</v>
      </c>
      <c r="AB276" s="22">
        <v>9.8000000000000007</v>
      </c>
      <c r="AC276" s="22">
        <v>10.5</v>
      </c>
      <c r="AD276" s="22">
        <v>10.9</v>
      </c>
      <c r="AE276" s="22">
        <v>11.5</v>
      </c>
      <c r="AF276" s="22">
        <v>10.9</v>
      </c>
      <c r="AG276" s="22">
        <v>10.9</v>
      </c>
      <c r="AH276" s="22"/>
    </row>
    <row r="277" spans="1:34" x14ac:dyDescent="0.25">
      <c r="A277" s="19" t="s">
        <v>149</v>
      </c>
      <c r="B277" s="19" t="s">
        <v>5</v>
      </c>
      <c r="C277" s="19" t="s">
        <v>84</v>
      </c>
      <c r="D277" s="19" t="s">
        <v>14</v>
      </c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>
        <v>9.1</v>
      </c>
      <c r="X277" s="22">
        <v>8.6</v>
      </c>
      <c r="Y277" s="22">
        <v>8.1</v>
      </c>
      <c r="Z277" s="22">
        <v>6.7</v>
      </c>
      <c r="AA277" s="22">
        <v>8.1999999999999993</v>
      </c>
      <c r="AB277" s="22">
        <v>8.1</v>
      </c>
      <c r="AC277" s="22">
        <v>7.2</v>
      </c>
      <c r="AD277" s="22">
        <v>7.2</v>
      </c>
      <c r="AE277" s="22">
        <v>7.8</v>
      </c>
      <c r="AF277" s="22">
        <v>7.9</v>
      </c>
      <c r="AG277" s="22">
        <v>9.8000000000000007</v>
      </c>
      <c r="AH277" s="22"/>
    </row>
    <row r="278" spans="1:34" x14ac:dyDescent="0.25">
      <c r="A278" s="19" t="s">
        <v>149</v>
      </c>
      <c r="B278" s="19" t="s">
        <v>6</v>
      </c>
      <c r="C278" s="19" t="s">
        <v>84</v>
      </c>
      <c r="D278" s="19" t="s">
        <v>15</v>
      </c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>
        <v>18.5</v>
      </c>
      <c r="X278" s="22">
        <v>18</v>
      </c>
      <c r="Y278" s="22">
        <v>19.8</v>
      </c>
      <c r="Z278" s="22">
        <v>19.2</v>
      </c>
      <c r="AA278" s="22">
        <v>17.899999999999999</v>
      </c>
      <c r="AB278" s="22">
        <v>19.3</v>
      </c>
      <c r="AC278" s="22">
        <v>19</v>
      </c>
      <c r="AD278" s="22">
        <v>19.3</v>
      </c>
      <c r="AE278" s="22">
        <v>19.600000000000001</v>
      </c>
      <c r="AF278" s="22">
        <v>20.7</v>
      </c>
      <c r="AG278" s="22">
        <v>21</v>
      </c>
      <c r="AH278" s="22"/>
    </row>
    <row r="279" spans="1:34" x14ac:dyDescent="0.25">
      <c r="A279" s="19" t="s">
        <v>149</v>
      </c>
      <c r="B279" s="19" t="s">
        <v>7</v>
      </c>
      <c r="C279" s="19" t="s">
        <v>84</v>
      </c>
      <c r="D279" s="19" t="s">
        <v>16</v>
      </c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>
        <v>20</v>
      </c>
      <c r="X279" s="22">
        <v>19</v>
      </c>
      <c r="Y279" s="22">
        <v>19.5</v>
      </c>
      <c r="Z279" s="22">
        <v>17.8</v>
      </c>
      <c r="AA279" s="22">
        <v>18.5</v>
      </c>
      <c r="AB279" s="22">
        <v>19.3</v>
      </c>
      <c r="AC279" s="22">
        <v>20.8</v>
      </c>
      <c r="AD279" s="22">
        <v>22.4</v>
      </c>
      <c r="AE279" s="22">
        <v>21.7</v>
      </c>
      <c r="AF279" s="22">
        <v>22.7</v>
      </c>
      <c r="AG279" s="22">
        <v>23.2</v>
      </c>
      <c r="AH279" s="22"/>
    </row>
    <row r="280" spans="1:34" x14ac:dyDescent="0.25">
      <c r="A280" s="19" t="s">
        <v>149</v>
      </c>
      <c r="B280" s="19" t="s">
        <v>8</v>
      </c>
      <c r="C280" s="19" t="s">
        <v>94</v>
      </c>
      <c r="D280" s="19" t="s">
        <v>17</v>
      </c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>
        <v>10.4</v>
      </c>
      <c r="X280" s="22">
        <v>9.4999999999999982</v>
      </c>
      <c r="Y280" s="22">
        <v>9.1</v>
      </c>
      <c r="Z280" s="22">
        <v>10.5</v>
      </c>
      <c r="AA280" s="22">
        <v>11.9</v>
      </c>
      <c r="AB280" s="22">
        <v>10.899999999999999</v>
      </c>
      <c r="AC280" s="22">
        <v>10.6</v>
      </c>
      <c r="AD280" s="22">
        <v>11.200000000000001</v>
      </c>
      <c r="AE280" s="22">
        <v>11</v>
      </c>
      <c r="AF280" s="22">
        <v>11.8</v>
      </c>
      <c r="AG280" s="22">
        <v>12.3</v>
      </c>
      <c r="AH280" s="22"/>
    </row>
    <row r="281" spans="1:34" x14ac:dyDescent="0.25">
      <c r="A281" s="19" t="s">
        <v>149</v>
      </c>
      <c r="B281" s="19" t="s">
        <v>220</v>
      </c>
      <c r="C281" s="19" t="s">
        <v>94</v>
      </c>
      <c r="D281" s="19" t="s">
        <v>86</v>
      </c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>
        <v>134.39999999999998</v>
      </c>
      <c r="X281" s="22">
        <v>128.6</v>
      </c>
      <c r="Y281" s="22">
        <v>129.5</v>
      </c>
      <c r="Z281" s="22">
        <v>129.6</v>
      </c>
      <c r="AA281" s="22">
        <v>132</v>
      </c>
      <c r="AB281" s="22">
        <v>134.89999999999998</v>
      </c>
      <c r="AC281" s="22">
        <v>138.69999999999999</v>
      </c>
      <c r="AD281" s="22">
        <v>143.99999999999997</v>
      </c>
      <c r="AE281" s="22">
        <v>149.19999999999999</v>
      </c>
      <c r="AF281" s="22">
        <v>152.90000000000003</v>
      </c>
      <c r="AG281" s="22">
        <v>157.60000000000002</v>
      </c>
      <c r="AH281" s="22"/>
    </row>
    <row r="282" spans="1:34" x14ac:dyDescent="0.25">
      <c r="A282" s="19" t="s">
        <v>150</v>
      </c>
      <c r="B282" s="19" t="s">
        <v>154</v>
      </c>
      <c r="C282" s="19" t="s">
        <v>94</v>
      </c>
      <c r="D282" s="19" t="s">
        <v>117</v>
      </c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>
        <v>10</v>
      </c>
      <c r="AA282" s="22">
        <v>9.9</v>
      </c>
      <c r="AB282" s="22">
        <v>8.5</v>
      </c>
      <c r="AC282" s="22">
        <v>11.1</v>
      </c>
      <c r="AD282" s="22">
        <v>15.2</v>
      </c>
      <c r="AE282" s="22">
        <v>15.5</v>
      </c>
      <c r="AF282" s="22">
        <v>16.2</v>
      </c>
      <c r="AG282" s="22">
        <v>16.399999999999999</v>
      </c>
      <c r="AH282" s="22"/>
    </row>
    <row r="283" spans="1:34" x14ac:dyDescent="0.25">
      <c r="A283" s="19" t="s">
        <v>150</v>
      </c>
      <c r="B283" s="19" t="s">
        <v>2</v>
      </c>
      <c r="C283" s="19" t="s">
        <v>94</v>
      </c>
      <c r="D283" s="19" t="s">
        <v>11</v>
      </c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>
        <v>42.5</v>
      </c>
      <c r="AA283" s="22">
        <v>47.7</v>
      </c>
      <c r="AB283" s="22">
        <v>47.5</v>
      </c>
      <c r="AC283" s="22">
        <v>50.2</v>
      </c>
      <c r="AD283" s="22">
        <v>46.8</v>
      </c>
      <c r="AE283" s="22">
        <v>46.4</v>
      </c>
      <c r="AF283" s="22">
        <v>45.6</v>
      </c>
      <c r="AG283" s="22">
        <v>45.4</v>
      </c>
      <c r="AH283" s="22"/>
    </row>
    <row r="284" spans="1:34" x14ac:dyDescent="0.25">
      <c r="A284" s="19" t="s">
        <v>150</v>
      </c>
      <c r="B284" s="19" t="s">
        <v>3</v>
      </c>
      <c r="C284" s="19" t="s">
        <v>94</v>
      </c>
      <c r="D284" s="19" t="s">
        <v>12</v>
      </c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>
        <v>36.9</v>
      </c>
      <c r="AA284" s="22">
        <v>33</v>
      </c>
      <c r="AB284" s="22">
        <v>34.500000000000007</v>
      </c>
      <c r="AC284" s="22">
        <v>37.099999999999994</v>
      </c>
      <c r="AD284" s="22">
        <v>40.400000000000006</v>
      </c>
      <c r="AE284" s="22">
        <v>41.5</v>
      </c>
      <c r="AF284" s="22">
        <v>44.1</v>
      </c>
      <c r="AG284" s="22">
        <v>46</v>
      </c>
      <c r="AH284" s="22"/>
    </row>
    <row r="285" spans="1:34" x14ac:dyDescent="0.25">
      <c r="A285" s="19" t="s">
        <v>150</v>
      </c>
      <c r="B285" s="19" t="s">
        <v>4</v>
      </c>
      <c r="C285" s="19" t="s">
        <v>94</v>
      </c>
      <c r="D285" s="19" t="s">
        <v>13</v>
      </c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>
        <v>13.3</v>
      </c>
      <c r="AA285" s="22">
        <v>15</v>
      </c>
      <c r="AB285" s="22">
        <v>17.3</v>
      </c>
      <c r="AC285" s="22">
        <v>18.7</v>
      </c>
      <c r="AD285" s="22">
        <v>17.100000000000001</v>
      </c>
      <c r="AE285" s="22">
        <v>18</v>
      </c>
      <c r="AF285" s="22">
        <v>19.8</v>
      </c>
      <c r="AG285" s="22">
        <v>18.8</v>
      </c>
      <c r="AH285" s="22"/>
    </row>
    <row r="286" spans="1:34" x14ac:dyDescent="0.25">
      <c r="A286" s="19" t="s">
        <v>150</v>
      </c>
      <c r="B286" s="19" t="s">
        <v>5</v>
      </c>
      <c r="C286" s="19" t="s">
        <v>94</v>
      </c>
      <c r="D286" s="19" t="s">
        <v>14</v>
      </c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>
        <v>19</v>
      </c>
      <c r="AA286" s="22">
        <v>20.9</v>
      </c>
      <c r="AB286" s="22">
        <v>20.6</v>
      </c>
      <c r="AC286" s="22">
        <v>20.5</v>
      </c>
      <c r="AD286" s="22">
        <v>20.8</v>
      </c>
      <c r="AE286" s="22">
        <v>20.2</v>
      </c>
      <c r="AF286" s="22">
        <v>20.3</v>
      </c>
      <c r="AG286" s="22">
        <v>20.8</v>
      </c>
      <c r="AH286" s="22"/>
    </row>
    <row r="287" spans="1:34" x14ac:dyDescent="0.25">
      <c r="A287" s="19" t="s">
        <v>150</v>
      </c>
      <c r="B287" s="19" t="s">
        <v>6</v>
      </c>
      <c r="C287" s="19" t="s">
        <v>94</v>
      </c>
      <c r="D287" s="19" t="s">
        <v>15</v>
      </c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>
        <v>10.9</v>
      </c>
      <c r="AA287" s="22">
        <v>10.7</v>
      </c>
      <c r="AB287" s="22">
        <v>11.4</v>
      </c>
      <c r="AC287" s="22">
        <v>11.6</v>
      </c>
      <c r="AD287" s="22">
        <v>11.5</v>
      </c>
      <c r="AE287" s="22">
        <v>12.5</v>
      </c>
      <c r="AF287" s="22">
        <v>12.7</v>
      </c>
      <c r="AG287" s="22">
        <v>12.2</v>
      </c>
      <c r="AH287" s="22"/>
    </row>
    <row r="288" spans="1:34" x14ac:dyDescent="0.25">
      <c r="A288" s="19" t="s">
        <v>150</v>
      </c>
      <c r="B288" s="19" t="s">
        <v>7</v>
      </c>
      <c r="C288" s="19" t="s">
        <v>94</v>
      </c>
      <c r="D288" s="19" t="s">
        <v>16</v>
      </c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>
        <v>13.2</v>
      </c>
      <c r="AA288" s="22">
        <v>13.8</v>
      </c>
      <c r="AB288" s="22">
        <v>12.9</v>
      </c>
      <c r="AC288" s="22">
        <v>13.4</v>
      </c>
      <c r="AD288" s="22">
        <v>12.8</v>
      </c>
      <c r="AE288" s="22">
        <v>12.5</v>
      </c>
      <c r="AF288" s="22">
        <v>13.9</v>
      </c>
      <c r="AG288" s="22">
        <v>14.1</v>
      </c>
      <c r="AH288" s="22"/>
    </row>
    <row r="289" spans="1:37" x14ac:dyDescent="0.25">
      <c r="A289" s="19" t="s">
        <v>150</v>
      </c>
      <c r="B289" s="19" t="s">
        <v>8</v>
      </c>
      <c r="C289" s="19" t="s">
        <v>94</v>
      </c>
      <c r="D289" s="19" t="s">
        <v>17</v>
      </c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>
        <v>11</v>
      </c>
      <c r="AA289" s="22">
        <v>14</v>
      </c>
      <c r="AB289" s="22">
        <v>14.4</v>
      </c>
      <c r="AC289" s="22">
        <v>16.399999999999999</v>
      </c>
      <c r="AD289" s="22">
        <v>14.8</v>
      </c>
      <c r="AE289" s="22">
        <v>16.900000000000002</v>
      </c>
      <c r="AF289" s="22">
        <v>14.400000000000002</v>
      </c>
      <c r="AG289" s="22">
        <v>14.299999999999999</v>
      </c>
      <c r="AH289" s="22"/>
    </row>
    <row r="290" spans="1:37" x14ac:dyDescent="0.25">
      <c r="A290" s="19" t="s">
        <v>150</v>
      </c>
      <c r="B290" s="19" t="s">
        <v>220</v>
      </c>
      <c r="C290" s="19" t="s">
        <v>94</v>
      </c>
      <c r="D290" s="19" t="s">
        <v>86</v>
      </c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>
        <v>156.79999999999998</v>
      </c>
      <c r="AA290" s="22">
        <v>165</v>
      </c>
      <c r="AB290" s="22">
        <v>167.10000000000002</v>
      </c>
      <c r="AC290" s="22">
        <v>179.00000000000003</v>
      </c>
      <c r="AD290" s="22">
        <v>179.40000000000003</v>
      </c>
      <c r="AE290" s="22">
        <v>183.5</v>
      </c>
      <c r="AF290" s="22">
        <v>187</v>
      </c>
      <c r="AG290" s="22">
        <v>188</v>
      </c>
      <c r="AH290" s="22"/>
    </row>
    <row r="291" spans="1:37" x14ac:dyDescent="0.25">
      <c r="A291" s="19" t="s">
        <v>210</v>
      </c>
      <c r="B291" s="19" t="s">
        <v>154</v>
      </c>
      <c r="C291" s="19" t="s">
        <v>94</v>
      </c>
      <c r="D291" s="19" t="s">
        <v>117</v>
      </c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>
        <v>17.45</v>
      </c>
      <c r="AF291" s="22">
        <v>17.98</v>
      </c>
      <c r="AG291" s="22">
        <v>19</v>
      </c>
      <c r="AH291" s="22"/>
      <c r="AJ291" s="63">
        <f>AJ300</f>
        <v>0.47381799694966958</v>
      </c>
      <c r="AK291" s="19" t="s">
        <v>308</v>
      </c>
    </row>
    <row r="292" spans="1:37" x14ac:dyDescent="0.25">
      <c r="A292" s="19" t="s">
        <v>210</v>
      </c>
      <c r="B292" s="19" t="s">
        <v>2</v>
      </c>
      <c r="C292" s="19" t="s">
        <v>84</v>
      </c>
      <c r="D292" s="19" t="s">
        <v>11</v>
      </c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>
        <v>130</v>
      </c>
      <c r="AF292" s="22">
        <v>130</v>
      </c>
      <c r="AG292" s="22">
        <v>151</v>
      </c>
      <c r="AH292" s="22"/>
      <c r="AJ292" s="63">
        <f t="shared" ref="AJ292:AJ299" si="4">AJ301</f>
        <v>0.13802745297407218</v>
      </c>
      <c r="AK292" s="19" t="s">
        <v>308</v>
      </c>
    </row>
    <row r="293" spans="1:37" x14ac:dyDescent="0.25">
      <c r="A293" s="19" t="s">
        <v>210</v>
      </c>
      <c r="B293" s="19" t="s">
        <v>3</v>
      </c>
      <c r="C293" s="19" t="s">
        <v>84</v>
      </c>
      <c r="D293" s="19" t="s">
        <v>12</v>
      </c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>
        <v>110</v>
      </c>
      <c r="AF293" s="22">
        <v>110</v>
      </c>
      <c r="AG293" s="22">
        <v>119</v>
      </c>
      <c r="AH293" s="22"/>
      <c r="AJ293" s="63">
        <f t="shared" si="4"/>
        <v>0.11832740213523131</v>
      </c>
      <c r="AK293" s="19" t="s">
        <v>308</v>
      </c>
    </row>
    <row r="294" spans="1:37" x14ac:dyDescent="0.25">
      <c r="A294" s="19" t="s">
        <v>210</v>
      </c>
      <c r="B294" s="19" t="s">
        <v>4</v>
      </c>
      <c r="C294" s="19" t="s">
        <v>84</v>
      </c>
      <c r="D294" s="19" t="s">
        <v>13</v>
      </c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>
        <v>35</v>
      </c>
      <c r="AF294" s="22">
        <v>38</v>
      </c>
      <c r="AG294" s="22">
        <v>42</v>
      </c>
      <c r="AH294" s="22"/>
      <c r="AJ294" s="63">
        <f t="shared" si="4"/>
        <v>3.9400101677681751E-2</v>
      </c>
      <c r="AK294" s="19" t="s">
        <v>308</v>
      </c>
    </row>
    <row r="295" spans="1:37" x14ac:dyDescent="0.25">
      <c r="A295" s="19" t="s">
        <v>210</v>
      </c>
      <c r="B295" s="19" t="s">
        <v>5</v>
      </c>
      <c r="C295" s="19" t="s">
        <v>84</v>
      </c>
      <c r="D295" s="19" t="s">
        <v>14</v>
      </c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>
        <v>74</v>
      </c>
      <c r="AF295" s="22">
        <v>74</v>
      </c>
      <c r="AG295" s="22">
        <v>75</v>
      </c>
      <c r="AH295" s="22"/>
      <c r="AJ295" s="63">
        <f t="shared" si="4"/>
        <v>6.6980172852058983E-2</v>
      </c>
      <c r="AK295" s="19" t="s">
        <v>308</v>
      </c>
    </row>
    <row r="296" spans="1:37" x14ac:dyDescent="0.25">
      <c r="A296" s="19" t="s">
        <v>210</v>
      </c>
      <c r="B296" s="19" t="s">
        <v>6</v>
      </c>
      <c r="C296" s="19" t="s">
        <v>84</v>
      </c>
      <c r="D296" s="19" t="s">
        <v>15</v>
      </c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>
        <v>49</v>
      </c>
      <c r="AF296" s="22">
        <v>51</v>
      </c>
      <c r="AG296" s="22">
        <v>53</v>
      </c>
      <c r="AH296" s="22"/>
      <c r="AJ296" s="63">
        <f t="shared" si="4"/>
        <v>5.3762074224707676E-2</v>
      </c>
      <c r="AK296" s="19" t="s">
        <v>308</v>
      </c>
    </row>
    <row r="297" spans="1:37" x14ac:dyDescent="0.25">
      <c r="A297" s="19" t="s">
        <v>210</v>
      </c>
      <c r="B297" s="19" t="s">
        <v>7</v>
      </c>
      <c r="C297" s="19" t="s">
        <v>84</v>
      </c>
      <c r="D297" s="19" t="s">
        <v>16</v>
      </c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>
        <v>64.099999999999994</v>
      </c>
      <c r="AF297" s="22">
        <v>66</v>
      </c>
      <c r="AG297" s="22">
        <v>73</v>
      </c>
      <c r="AH297" s="22"/>
      <c r="AJ297" s="63">
        <f t="shared" si="4"/>
        <v>5.6431113370615155E-2</v>
      </c>
      <c r="AK297" s="19" t="s">
        <v>308</v>
      </c>
    </row>
    <row r="298" spans="1:37" x14ac:dyDescent="0.25">
      <c r="A298" s="19" t="s">
        <v>210</v>
      </c>
      <c r="B298" s="19" t="s">
        <v>8</v>
      </c>
      <c r="C298" s="19" t="s">
        <v>94</v>
      </c>
      <c r="D298" s="19" t="s">
        <v>17</v>
      </c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>
        <v>45</v>
      </c>
      <c r="AF298" s="22">
        <v>46</v>
      </c>
      <c r="AG298" s="22">
        <v>48</v>
      </c>
      <c r="AH298" s="22"/>
      <c r="AJ298" s="63">
        <f t="shared" si="4"/>
        <v>5.3253685815963396E-2</v>
      </c>
      <c r="AK298" s="19" t="s">
        <v>308</v>
      </c>
    </row>
    <row r="299" spans="1:37" x14ac:dyDescent="0.25">
      <c r="A299" s="19" t="s">
        <v>210</v>
      </c>
      <c r="B299" s="19" t="s">
        <v>220</v>
      </c>
      <c r="C299" s="19" t="s">
        <v>94</v>
      </c>
      <c r="D299" s="19" t="s">
        <v>86</v>
      </c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>
        <v>525</v>
      </c>
      <c r="AF299" s="22">
        <v>533</v>
      </c>
      <c r="AG299" s="22">
        <v>580</v>
      </c>
      <c r="AH299" s="22"/>
      <c r="AJ299" s="63">
        <f t="shared" si="4"/>
        <v>1</v>
      </c>
      <c r="AK299" s="19" t="s">
        <v>308</v>
      </c>
    </row>
    <row r="300" spans="1:37" x14ac:dyDescent="0.25">
      <c r="A300" s="19" t="s">
        <v>151</v>
      </c>
      <c r="B300" s="19" t="s">
        <v>154</v>
      </c>
      <c r="C300" s="19" t="s">
        <v>94</v>
      </c>
      <c r="D300" s="19" t="s">
        <v>117</v>
      </c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>
        <v>400.9</v>
      </c>
      <c r="AA300" s="22">
        <v>390.8</v>
      </c>
      <c r="AB300" s="22">
        <v>396</v>
      </c>
      <c r="AC300" s="22">
        <v>421.3</v>
      </c>
      <c r="AD300" s="22">
        <v>425.5</v>
      </c>
      <c r="AE300" s="22">
        <v>424.2</v>
      </c>
      <c r="AF300" s="22">
        <v>404.3</v>
      </c>
      <c r="AG300" s="22">
        <v>372.8</v>
      </c>
      <c r="AH300" s="22"/>
      <c r="AJ300" s="26">
        <f t="shared" ref="AJ300:AJ308" si="5">AG300/$AG$308</f>
        <v>0.47381799694966958</v>
      </c>
    </row>
    <row r="301" spans="1:37" x14ac:dyDescent="0.25">
      <c r="A301" s="19" t="s">
        <v>151</v>
      </c>
      <c r="B301" s="19" t="s">
        <v>2</v>
      </c>
      <c r="C301" s="19" t="s">
        <v>94</v>
      </c>
      <c r="D301" s="19" t="s">
        <v>11</v>
      </c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>
        <v>90.8</v>
      </c>
      <c r="AA301" s="22">
        <v>92.8</v>
      </c>
      <c r="AB301" s="22">
        <v>91.4</v>
      </c>
      <c r="AC301" s="22">
        <v>93.1</v>
      </c>
      <c r="AD301" s="22">
        <v>96.9</v>
      </c>
      <c r="AE301" s="22">
        <v>104.3</v>
      </c>
      <c r="AF301" s="22">
        <v>108.7</v>
      </c>
      <c r="AG301" s="22">
        <v>108.6</v>
      </c>
      <c r="AH301" s="22"/>
      <c r="AJ301" s="26">
        <f>AG301/$AG$308</f>
        <v>0.13802745297407218</v>
      </c>
    </row>
    <row r="302" spans="1:37" x14ac:dyDescent="0.25">
      <c r="A302" s="19" t="s">
        <v>151</v>
      </c>
      <c r="B302" s="19" t="s">
        <v>3</v>
      </c>
      <c r="C302" s="19" t="s">
        <v>94</v>
      </c>
      <c r="D302" s="19" t="s">
        <v>12</v>
      </c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>
        <v>73.100000000000009</v>
      </c>
      <c r="AA302" s="22">
        <v>78.2</v>
      </c>
      <c r="AB302" s="22">
        <v>83.9</v>
      </c>
      <c r="AC302" s="22">
        <v>88.899999999999991</v>
      </c>
      <c r="AD302" s="22">
        <v>85.600000000000009</v>
      </c>
      <c r="AE302" s="22">
        <v>89.8</v>
      </c>
      <c r="AF302" s="22">
        <v>90.90000000000002</v>
      </c>
      <c r="AG302" s="22">
        <v>93.1</v>
      </c>
      <c r="AH302" s="22"/>
      <c r="AJ302" s="26">
        <f t="shared" si="5"/>
        <v>0.11832740213523131</v>
      </c>
    </row>
    <row r="303" spans="1:37" x14ac:dyDescent="0.25">
      <c r="A303" s="19" t="s">
        <v>151</v>
      </c>
      <c r="B303" s="19" t="s">
        <v>4</v>
      </c>
      <c r="C303" s="19" t="s">
        <v>94</v>
      </c>
      <c r="D303" s="19" t="s">
        <v>13</v>
      </c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>
        <v>23.5</v>
      </c>
      <c r="AA303" s="22">
        <v>23.5</v>
      </c>
      <c r="AB303" s="22">
        <v>24</v>
      </c>
      <c r="AC303" s="22">
        <v>24.7</v>
      </c>
      <c r="AD303" s="22">
        <v>26.9</v>
      </c>
      <c r="AE303" s="22">
        <v>25.4</v>
      </c>
      <c r="AF303" s="22">
        <v>28.5</v>
      </c>
      <c r="AG303" s="22">
        <v>31</v>
      </c>
      <c r="AH303" s="22"/>
      <c r="AJ303" s="26">
        <f t="shared" si="5"/>
        <v>3.9400101677681751E-2</v>
      </c>
    </row>
    <row r="304" spans="1:37" x14ac:dyDescent="0.25">
      <c r="A304" s="19" t="s">
        <v>151</v>
      </c>
      <c r="B304" s="19" t="s">
        <v>5</v>
      </c>
      <c r="C304" s="19" t="s">
        <v>94</v>
      </c>
      <c r="D304" s="19" t="s">
        <v>14</v>
      </c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>
        <v>43.9</v>
      </c>
      <c r="AA304" s="22">
        <v>43.9</v>
      </c>
      <c r="AB304" s="22">
        <v>45</v>
      </c>
      <c r="AC304" s="22">
        <v>48.3</v>
      </c>
      <c r="AD304" s="22">
        <v>51.7</v>
      </c>
      <c r="AE304" s="22">
        <v>53.9</v>
      </c>
      <c r="AF304" s="22">
        <v>53.1</v>
      </c>
      <c r="AG304" s="22">
        <v>52.7</v>
      </c>
      <c r="AH304" s="22"/>
      <c r="AJ304" s="26">
        <f t="shared" si="5"/>
        <v>6.6980172852058983E-2</v>
      </c>
    </row>
    <row r="305" spans="1:36" x14ac:dyDescent="0.25">
      <c r="A305" s="19" t="s">
        <v>151</v>
      </c>
      <c r="B305" s="19" t="s">
        <v>6</v>
      </c>
      <c r="C305" s="19" t="s">
        <v>94</v>
      </c>
      <c r="D305" s="19" t="s">
        <v>15</v>
      </c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>
        <v>35.1</v>
      </c>
      <c r="AA305" s="22">
        <v>35.9</v>
      </c>
      <c r="AB305" s="22">
        <v>37.799999999999997</v>
      </c>
      <c r="AC305" s="22">
        <v>36.799999999999997</v>
      </c>
      <c r="AD305" s="22">
        <v>36.4</v>
      </c>
      <c r="AE305" s="22">
        <v>38.799999999999997</v>
      </c>
      <c r="AF305" s="22">
        <v>40.6</v>
      </c>
      <c r="AG305" s="22">
        <v>42.3</v>
      </c>
      <c r="AH305" s="22"/>
      <c r="AJ305" s="26">
        <f t="shared" si="5"/>
        <v>5.3762074224707676E-2</v>
      </c>
    </row>
    <row r="306" spans="1:36" x14ac:dyDescent="0.25">
      <c r="A306" s="19" t="s">
        <v>151</v>
      </c>
      <c r="B306" s="19" t="s">
        <v>7</v>
      </c>
      <c r="C306" s="19" t="s">
        <v>94</v>
      </c>
      <c r="D306" s="19" t="s">
        <v>16</v>
      </c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>
        <v>40.299999999999997</v>
      </c>
      <c r="AA306" s="22">
        <v>42.3</v>
      </c>
      <c r="AB306" s="22">
        <v>41.4</v>
      </c>
      <c r="AC306" s="22">
        <v>40.200000000000003</v>
      </c>
      <c r="AD306" s="22">
        <v>41.2</v>
      </c>
      <c r="AE306" s="22">
        <v>42.2</v>
      </c>
      <c r="AF306" s="22">
        <v>43.9</v>
      </c>
      <c r="AG306" s="22">
        <v>44.4</v>
      </c>
      <c r="AH306" s="22"/>
      <c r="AJ306" s="26">
        <f t="shared" si="5"/>
        <v>5.6431113370615155E-2</v>
      </c>
    </row>
    <row r="307" spans="1:36" x14ac:dyDescent="0.25">
      <c r="A307" s="19" t="s">
        <v>151</v>
      </c>
      <c r="B307" s="19" t="s">
        <v>8</v>
      </c>
      <c r="C307" s="19" t="s">
        <v>94</v>
      </c>
      <c r="D307" s="19" t="s">
        <v>17</v>
      </c>
      <c r="E307" s="22"/>
      <c r="F307" s="22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2"/>
      <c r="Y307" s="22"/>
      <c r="Z307" s="22">
        <v>35.299999999999997</v>
      </c>
      <c r="AA307" s="22">
        <v>36.299999999999997</v>
      </c>
      <c r="AB307" s="22">
        <v>31.8</v>
      </c>
      <c r="AC307" s="22">
        <v>31.8</v>
      </c>
      <c r="AD307" s="22">
        <v>37</v>
      </c>
      <c r="AE307" s="22">
        <v>41</v>
      </c>
      <c r="AF307" s="22">
        <v>39.599999999999994</v>
      </c>
      <c r="AG307" s="22">
        <v>41.9</v>
      </c>
      <c r="AH307" s="22"/>
      <c r="AJ307" s="26">
        <f t="shared" si="5"/>
        <v>5.3253685815963396E-2</v>
      </c>
    </row>
    <row r="308" spans="1:36" x14ac:dyDescent="0.25">
      <c r="A308" s="19" t="s">
        <v>151</v>
      </c>
      <c r="B308" s="19" t="s">
        <v>220</v>
      </c>
      <c r="C308" s="19" t="s">
        <v>94</v>
      </c>
      <c r="D308" s="19" t="s">
        <v>86</v>
      </c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>
        <v>742.89999999999986</v>
      </c>
      <c r="AA308" s="22">
        <v>743.69999999999993</v>
      </c>
      <c r="AB308" s="22">
        <v>751.29999999999984</v>
      </c>
      <c r="AC308" s="22">
        <v>785.09999999999991</v>
      </c>
      <c r="AD308" s="22">
        <v>801.2</v>
      </c>
      <c r="AE308" s="22">
        <v>819.59999999999991</v>
      </c>
      <c r="AF308" s="22">
        <v>809.6</v>
      </c>
      <c r="AG308" s="22">
        <v>786.8</v>
      </c>
      <c r="AH308" s="22"/>
      <c r="AJ308" s="26">
        <f t="shared" si="5"/>
        <v>1</v>
      </c>
    </row>
    <row r="309" spans="1:36" x14ac:dyDescent="0.25"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</row>
    <row r="310" spans="1:36" x14ac:dyDescent="0.25"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</row>
    <row r="311" spans="1:36" x14ac:dyDescent="0.25"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</row>
  </sheetData>
  <autoFilter ref="A2:AH308" xr:uid="{00000000-0009-0000-0000-000001000000}"/>
  <mergeCells count="1">
    <mergeCell ref="A1:B1"/>
  </mergeCells>
  <conditionalFormatting sqref="E2:AG263 E264:AH264 E265:AG308">
    <cfRule type="cellIs" dxfId="2" priority="3" operator="equal">
      <formula>0</formula>
    </cfRule>
  </conditionalFormatting>
  <conditionalFormatting sqref="E3:AG263 E264:AH264 E265:AG308">
    <cfRule type="containsText" dxfId="1" priority="1" operator="containsText" text=":">
      <formula>NOT(ISERROR(SEARCH(":",E3)))</formula>
    </cfRule>
    <cfRule type="containsText" dxfId="0" priority="2" operator="containsText" text="n.a.">
      <formula>NOT(ISERROR(SEARCH("n.a.",E3)))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64"/>
  <sheetViews>
    <sheetView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V246" sqref="V246:V251"/>
    </sheetView>
  </sheetViews>
  <sheetFormatPr baseColWidth="10" defaultColWidth="10" defaultRowHeight="18" customHeight="1" x14ac:dyDescent="0.25"/>
  <cols>
    <col min="1" max="1" width="10" style="1"/>
    <col min="2" max="2" width="41.625" style="1" customWidth="1"/>
    <col min="3" max="16384" width="10" style="1"/>
  </cols>
  <sheetData>
    <row r="1" spans="1:35" ht="18" customHeight="1" x14ac:dyDescent="0.25">
      <c r="B1" s="1" t="s">
        <v>83</v>
      </c>
    </row>
    <row r="2" spans="1:35" ht="18" customHeight="1" x14ac:dyDescent="0.25">
      <c r="A2" s="1" t="s">
        <v>152</v>
      </c>
      <c r="C2" s="1" t="s">
        <v>30</v>
      </c>
      <c r="D2" s="4">
        <v>1990</v>
      </c>
      <c r="E2" s="4">
        <v>1991</v>
      </c>
      <c r="F2" s="4">
        <v>1992</v>
      </c>
      <c r="G2" s="4">
        <v>1993</v>
      </c>
      <c r="H2" s="4">
        <v>1994</v>
      </c>
      <c r="I2" s="4">
        <v>1995</v>
      </c>
      <c r="J2" s="4">
        <v>1996</v>
      </c>
      <c r="K2" s="4">
        <v>1997</v>
      </c>
      <c r="L2" s="4">
        <v>1998</v>
      </c>
      <c r="M2" s="4">
        <v>1999</v>
      </c>
      <c r="N2" s="4">
        <v>2000</v>
      </c>
      <c r="O2" s="4">
        <v>2001</v>
      </c>
      <c r="P2" s="4">
        <v>2002</v>
      </c>
      <c r="Q2" s="4">
        <v>2003</v>
      </c>
      <c r="R2" s="4">
        <v>2004</v>
      </c>
      <c r="S2" s="4">
        <v>2005</v>
      </c>
      <c r="T2" s="4">
        <v>2006</v>
      </c>
      <c r="U2" s="4">
        <v>2007</v>
      </c>
      <c r="V2" s="4">
        <v>2008</v>
      </c>
      <c r="W2" s="4">
        <v>2009</v>
      </c>
      <c r="X2" s="4">
        <v>2010</v>
      </c>
      <c r="Y2" s="4">
        <v>2011</v>
      </c>
      <c r="Z2" s="4">
        <v>2012</v>
      </c>
      <c r="AA2" s="4">
        <v>2013</v>
      </c>
      <c r="AB2" s="4">
        <v>2014</v>
      </c>
      <c r="AC2" s="4">
        <v>2015</v>
      </c>
      <c r="AD2" s="4">
        <v>2016</v>
      </c>
      <c r="AE2" s="4">
        <v>2017</v>
      </c>
      <c r="AF2" s="4">
        <v>2018</v>
      </c>
      <c r="AG2" s="4">
        <v>2019</v>
      </c>
      <c r="AH2" s="1" t="s">
        <v>29</v>
      </c>
      <c r="AI2" s="1" t="s">
        <v>28</v>
      </c>
    </row>
    <row r="3" spans="1:35" ht="18" customHeight="1" x14ac:dyDescent="0.25">
      <c r="A3" s="1" t="s">
        <v>11</v>
      </c>
      <c r="B3" s="3" t="s">
        <v>22</v>
      </c>
      <c r="C3" s="1" t="s">
        <v>21</v>
      </c>
      <c r="D3" s="2">
        <v>481.94400000000002</v>
      </c>
      <c r="E3" s="2">
        <v>496.78699999999998</v>
      </c>
      <c r="F3" s="2">
        <v>501.23500000000001</v>
      </c>
      <c r="G3" s="2">
        <v>503.23399999999998</v>
      </c>
      <c r="H3" s="2">
        <v>503.87799999999999</v>
      </c>
      <c r="I3" s="2">
        <v>507.07100000000003</v>
      </c>
      <c r="J3" s="2">
        <v>509.19099999999997</v>
      </c>
      <c r="K3" s="2">
        <v>515.68399999999997</v>
      </c>
      <c r="L3" s="2">
        <v>523.80799999999999</v>
      </c>
      <c r="M3" s="2">
        <v>511.97379999999998</v>
      </c>
      <c r="N3" s="2">
        <v>512.63530000000003</v>
      </c>
      <c r="O3" s="2">
        <v>522.94770000000005</v>
      </c>
      <c r="P3" s="2">
        <v>526.14499999999998</v>
      </c>
      <c r="Q3" s="2">
        <v>531.30259999999998</v>
      </c>
      <c r="R3" s="2">
        <v>533.92719999999997</v>
      </c>
      <c r="S3" s="2">
        <v>531.53959999999995</v>
      </c>
      <c r="T3" s="2">
        <v>544.16089999999997</v>
      </c>
      <c r="U3" s="2">
        <v>576.04930000000002</v>
      </c>
      <c r="V3" s="2">
        <v>592.70000000000005</v>
      </c>
      <c r="W3" s="2">
        <v>578.79999999999995</v>
      </c>
      <c r="X3" s="2">
        <v>553.5</v>
      </c>
      <c r="Y3" s="2">
        <v>561.1</v>
      </c>
      <c r="Z3" s="2">
        <v>564.29999999999995</v>
      </c>
      <c r="AA3" s="2">
        <v>546.9</v>
      </c>
      <c r="AB3" s="2">
        <v>601.47910000000002</v>
      </c>
      <c r="AC3" s="2">
        <v>598.69299999999998</v>
      </c>
      <c r="AD3" s="2">
        <v>541.41470000000004</v>
      </c>
      <c r="AE3" s="2">
        <v>551.40729999999996</v>
      </c>
      <c r="AF3" s="2">
        <v>561.4</v>
      </c>
      <c r="AG3" s="2" t="s">
        <v>20</v>
      </c>
      <c r="AH3" s="1" t="s">
        <v>82</v>
      </c>
    </row>
    <row r="4" spans="1:35" ht="18" customHeight="1" x14ac:dyDescent="0.25">
      <c r="A4" s="1" t="s">
        <v>12</v>
      </c>
      <c r="B4" s="3" t="s">
        <v>23</v>
      </c>
      <c r="C4" s="1" t="s">
        <v>21</v>
      </c>
      <c r="D4" s="2">
        <v>568.88400000000001</v>
      </c>
      <c r="E4" s="2">
        <v>574.38099999999997</v>
      </c>
      <c r="F4" s="2">
        <v>645.62099999999998</v>
      </c>
      <c r="G4" s="2">
        <v>672.20799999999997</v>
      </c>
      <c r="H4" s="2">
        <v>807.47799999999995</v>
      </c>
      <c r="I4" s="2">
        <v>819.31700000000001</v>
      </c>
      <c r="J4" s="2">
        <v>825.53599999999994</v>
      </c>
      <c r="K4" s="2">
        <v>874.60400000000004</v>
      </c>
      <c r="L4" s="2">
        <v>874.01300000000003</v>
      </c>
      <c r="M4" s="2">
        <v>953.25710000000004</v>
      </c>
      <c r="N4" s="2">
        <v>964.26</v>
      </c>
      <c r="O4" s="2">
        <v>986.53620000000001</v>
      </c>
      <c r="P4" s="2">
        <v>1008.9578</v>
      </c>
      <c r="Q4" s="2">
        <v>1025.3489</v>
      </c>
      <c r="R4" s="2" t="s">
        <v>20</v>
      </c>
      <c r="S4" s="2">
        <v>1054.1418000000001</v>
      </c>
      <c r="T4" s="2">
        <v>1078.1541999999999</v>
      </c>
      <c r="U4" s="2">
        <v>1128.0132000000001</v>
      </c>
      <c r="V4" s="2">
        <v>1143.9000000000001</v>
      </c>
      <c r="W4" s="2">
        <v>1172.5999999999999</v>
      </c>
      <c r="X4" s="2">
        <v>1206.5999999999999</v>
      </c>
      <c r="Y4" s="2">
        <v>1204.9000000000001</v>
      </c>
      <c r="Z4" s="2">
        <v>1212.8</v>
      </c>
      <c r="AA4" s="2">
        <v>1234.5999999999999</v>
      </c>
      <c r="AB4" s="2">
        <v>1145.9852000000001</v>
      </c>
      <c r="AC4" s="2">
        <v>1154.5821000000001</v>
      </c>
      <c r="AD4" s="2">
        <v>1250.7955999999999</v>
      </c>
      <c r="AE4" s="2">
        <v>1271.1927000000001</v>
      </c>
      <c r="AF4" s="2">
        <v>1298.9000000000001</v>
      </c>
      <c r="AG4" s="2" t="s">
        <v>20</v>
      </c>
      <c r="AH4" s="1" t="s">
        <v>82</v>
      </c>
    </row>
    <row r="5" spans="1:35" ht="18" customHeight="1" x14ac:dyDescent="0.25">
      <c r="A5" s="1" t="s">
        <v>13</v>
      </c>
      <c r="B5" s="3" t="s">
        <v>27</v>
      </c>
      <c r="C5" s="1" t="s">
        <v>21</v>
      </c>
      <c r="D5" s="2">
        <v>161.66900000000001</v>
      </c>
      <c r="E5" s="2">
        <v>170.03100000000001</v>
      </c>
      <c r="F5" s="2">
        <v>177.68600000000001</v>
      </c>
      <c r="G5" s="2">
        <v>183.44800000000001</v>
      </c>
      <c r="H5" s="2">
        <v>187.67400000000001</v>
      </c>
      <c r="I5" s="2">
        <v>188.56700000000001</v>
      </c>
      <c r="J5" s="2">
        <v>188.714</v>
      </c>
      <c r="K5" s="2">
        <v>191.05099999999999</v>
      </c>
      <c r="L5" s="2">
        <v>194.649</v>
      </c>
      <c r="M5" s="2">
        <v>159.285</v>
      </c>
      <c r="N5" s="2">
        <v>163.54130000000001</v>
      </c>
      <c r="O5" s="2">
        <v>157.48609999999999</v>
      </c>
      <c r="P5" s="2">
        <v>166.7105</v>
      </c>
      <c r="Q5" s="2">
        <v>172.58</v>
      </c>
      <c r="R5" s="2">
        <v>186.1782</v>
      </c>
      <c r="S5" s="2">
        <v>198.37909999999999</v>
      </c>
      <c r="T5" s="2">
        <v>194.2396</v>
      </c>
      <c r="U5" s="2">
        <v>202.12200000000001</v>
      </c>
      <c r="V5" s="2">
        <v>199.7</v>
      </c>
      <c r="W5" s="2">
        <v>213.9</v>
      </c>
      <c r="X5" s="2">
        <v>209.7</v>
      </c>
      <c r="Y5" s="2">
        <v>207.1</v>
      </c>
      <c r="Z5" s="2">
        <v>213.6</v>
      </c>
      <c r="AA5" s="2">
        <v>202.9</v>
      </c>
      <c r="AB5" s="2">
        <v>194.3</v>
      </c>
      <c r="AC5" s="2">
        <v>201.6</v>
      </c>
      <c r="AD5" s="2">
        <v>216.8</v>
      </c>
      <c r="AE5" s="2">
        <v>225.1</v>
      </c>
      <c r="AF5" s="2">
        <v>218.1</v>
      </c>
      <c r="AG5" s="2" t="s">
        <v>20</v>
      </c>
      <c r="AH5" s="1" t="s">
        <v>82</v>
      </c>
    </row>
    <row r="6" spans="1:35" ht="18" customHeight="1" x14ac:dyDescent="0.25">
      <c r="A6" s="1" t="s">
        <v>14</v>
      </c>
      <c r="B6" s="3" t="s">
        <v>24</v>
      </c>
      <c r="C6" s="1" t="s">
        <v>21</v>
      </c>
      <c r="D6" s="2">
        <v>224.50299999999999</v>
      </c>
      <c r="E6" s="2">
        <v>227.72200000000001</v>
      </c>
      <c r="F6" s="2">
        <v>231.96899999999999</v>
      </c>
      <c r="G6" s="2">
        <v>235.96100000000001</v>
      </c>
      <c r="H6" s="2">
        <v>239.52199999999999</v>
      </c>
      <c r="I6" s="2">
        <v>240.482</v>
      </c>
      <c r="J6" s="2">
        <v>245.048</v>
      </c>
      <c r="K6" s="2">
        <v>249.41200000000001</v>
      </c>
      <c r="L6" s="2">
        <v>252.054</v>
      </c>
      <c r="M6" s="2">
        <v>220.18969999999999</v>
      </c>
      <c r="N6" s="2">
        <v>227.9932</v>
      </c>
      <c r="O6" s="2">
        <v>233.2259</v>
      </c>
      <c r="P6" s="2">
        <v>224.31440000000001</v>
      </c>
      <c r="Q6" s="2">
        <v>212.18629999999999</v>
      </c>
      <c r="R6" s="2">
        <v>252.35579999999999</v>
      </c>
      <c r="S6" s="2">
        <v>238.57599999999999</v>
      </c>
      <c r="T6" s="2">
        <v>252.95349999999999</v>
      </c>
      <c r="U6" s="2">
        <v>275.44650000000001</v>
      </c>
      <c r="V6" s="2">
        <v>277.3</v>
      </c>
      <c r="W6" s="2">
        <v>276.8</v>
      </c>
      <c r="X6" s="2">
        <v>278.39999999999998</v>
      </c>
      <c r="Y6" s="2">
        <v>274.3</v>
      </c>
      <c r="Z6" s="2">
        <v>275.10000000000002</v>
      </c>
      <c r="AA6" s="2">
        <v>274.8</v>
      </c>
      <c r="AB6" s="2">
        <v>273.03570000000002</v>
      </c>
      <c r="AC6" s="2">
        <v>279.72489999999999</v>
      </c>
      <c r="AD6" s="2">
        <v>271.58980000000003</v>
      </c>
      <c r="AE6" s="2">
        <v>282.5</v>
      </c>
      <c r="AF6" s="2">
        <v>282.3</v>
      </c>
      <c r="AG6" s="2" t="s">
        <v>20</v>
      </c>
      <c r="AH6" s="1" t="s">
        <v>82</v>
      </c>
    </row>
    <row r="7" spans="1:35" ht="18" customHeight="1" x14ac:dyDescent="0.25">
      <c r="A7" s="1" t="s">
        <v>15</v>
      </c>
      <c r="B7" s="3" t="s">
        <v>26</v>
      </c>
      <c r="C7" s="1" t="s">
        <v>21</v>
      </c>
      <c r="D7" s="2">
        <v>190.15700000000001</v>
      </c>
      <c r="E7" s="2">
        <v>194.94399999999999</v>
      </c>
      <c r="F7" s="2">
        <v>196.48</v>
      </c>
      <c r="G7" s="2">
        <v>195.46199999999999</v>
      </c>
      <c r="H7" s="2">
        <v>199.67699999999999</v>
      </c>
      <c r="I7" s="2">
        <v>198.102</v>
      </c>
      <c r="J7" s="2">
        <v>206.43100000000001</v>
      </c>
      <c r="K7" s="2">
        <v>190.80699999999999</v>
      </c>
      <c r="L7" s="2">
        <v>184.66800000000001</v>
      </c>
      <c r="M7" s="2">
        <v>263.59890000000001</v>
      </c>
      <c r="N7" s="2">
        <v>264.09690000000001</v>
      </c>
      <c r="O7" s="2">
        <v>278.27820000000003</v>
      </c>
      <c r="P7" s="2">
        <v>292.06639999999999</v>
      </c>
      <c r="Q7" s="2">
        <v>297.75220000000002</v>
      </c>
      <c r="R7" s="2" t="s">
        <v>20</v>
      </c>
      <c r="S7" s="2">
        <v>322.27409999999998</v>
      </c>
      <c r="T7" s="2">
        <v>319.10140000000001</v>
      </c>
      <c r="U7" s="2">
        <v>313.1617</v>
      </c>
      <c r="V7" s="2">
        <v>359.9</v>
      </c>
      <c r="W7" s="2">
        <v>358.3</v>
      </c>
      <c r="X7" s="2">
        <v>362.6</v>
      </c>
      <c r="Y7" s="2">
        <v>351.7</v>
      </c>
      <c r="Z7" s="2">
        <v>363.8</v>
      </c>
      <c r="AA7" s="2">
        <v>369.3</v>
      </c>
      <c r="AB7" s="2">
        <v>367.7</v>
      </c>
      <c r="AC7" s="2">
        <v>384</v>
      </c>
      <c r="AD7" s="2">
        <v>399.3</v>
      </c>
      <c r="AE7" s="2">
        <v>413.7</v>
      </c>
      <c r="AF7" s="2">
        <v>420.5</v>
      </c>
      <c r="AG7" s="2" t="s">
        <v>20</v>
      </c>
      <c r="AH7" s="1" t="s">
        <v>82</v>
      </c>
    </row>
    <row r="8" spans="1:35" ht="18" customHeight="1" x14ac:dyDescent="0.25">
      <c r="A8" s="1" t="s">
        <v>16</v>
      </c>
      <c r="B8" s="3" t="s">
        <v>25</v>
      </c>
      <c r="C8" s="1" t="s">
        <v>21</v>
      </c>
      <c r="D8" s="2">
        <v>230.74299999999999</v>
      </c>
      <c r="E8" s="2">
        <v>235.63499999999999</v>
      </c>
      <c r="F8" s="2">
        <v>245.50899999999999</v>
      </c>
      <c r="G8" s="2">
        <v>253.887</v>
      </c>
      <c r="H8" s="2">
        <v>258.37099999999998</v>
      </c>
      <c r="I8" s="2">
        <v>265.36099999999999</v>
      </c>
      <c r="J8" s="2">
        <v>252.48</v>
      </c>
      <c r="K8" s="2">
        <v>259.44200000000001</v>
      </c>
      <c r="L8" s="2">
        <v>260.00799999999998</v>
      </c>
      <c r="M8" s="2">
        <v>213.49549999999999</v>
      </c>
      <c r="N8" s="2">
        <v>217.77330000000001</v>
      </c>
      <c r="O8" s="2">
        <v>216.02590000000001</v>
      </c>
      <c r="P8" s="2">
        <v>220.90610000000001</v>
      </c>
      <c r="Q8" s="2">
        <v>226.33</v>
      </c>
      <c r="R8" s="2">
        <v>204.23560000000001</v>
      </c>
      <c r="S8" s="2">
        <v>215.48939999999999</v>
      </c>
      <c r="T8" s="2">
        <v>216.3903</v>
      </c>
      <c r="U8" s="2">
        <v>203.40729999999999</v>
      </c>
      <c r="V8" s="2">
        <v>224.1</v>
      </c>
      <c r="W8" s="2">
        <v>244.3</v>
      </c>
      <c r="X8" s="2">
        <v>250.5</v>
      </c>
      <c r="Y8" s="2">
        <v>248.1</v>
      </c>
      <c r="Z8" s="2">
        <v>255</v>
      </c>
      <c r="AA8" s="2">
        <v>267.5</v>
      </c>
      <c r="AB8" s="2">
        <v>272.3</v>
      </c>
      <c r="AC8" s="2">
        <v>273</v>
      </c>
      <c r="AD8" s="2">
        <v>278.10000000000002</v>
      </c>
      <c r="AE8" s="2">
        <v>287.39999999999998</v>
      </c>
      <c r="AF8" s="2">
        <v>279.8</v>
      </c>
      <c r="AG8" s="2" t="s">
        <v>20</v>
      </c>
      <c r="AH8" s="1" t="s">
        <v>82</v>
      </c>
    </row>
    <row r="10" spans="1:35" ht="18" customHeight="1" x14ac:dyDescent="0.25">
      <c r="B10" s="1" t="s">
        <v>81</v>
      </c>
    </row>
    <row r="11" spans="1:35" ht="18" customHeight="1" x14ac:dyDescent="0.25">
      <c r="C11" s="1" t="s">
        <v>30</v>
      </c>
      <c r="D11" s="4">
        <v>1990</v>
      </c>
      <c r="E11" s="4">
        <v>1991</v>
      </c>
      <c r="F11" s="4">
        <v>1992</v>
      </c>
      <c r="G11" s="4">
        <v>1993</v>
      </c>
      <c r="H11" s="4">
        <v>1994</v>
      </c>
      <c r="I11" s="4">
        <v>1995</v>
      </c>
      <c r="J11" s="4">
        <v>1996</v>
      </c>
      <c r="K11" s="4">
        <v>1997</v>
      </c>
      <c r="L11" s="4">
        <v>1998</v>
      </c>
      <c r="M11" s="4">
        <v>1999</v>
      </c>
      <c r="N11" s="4">
        <v>2000</v>
      </c>
      <c r="O11" s="4">
        <v>2001</v>
      </c>
      <c r="P11" s="4">
        <v>2002</v>
      </c>
      <c r="Q11" s="4">
        <v>2003</v>
      </c>
      <c r="R11" s="4">
        <v>2004</v>
      </c>
      <c r="S11" s="4">
        <v>2005</v>
      </c>
      <c r="T11" s="4">
        <v>2006</v>
      </c>
      <c r="U11" s="4">
        <v>2007</v>
      </c>
      <c r="V11" s="4">
        <v>2008</v>
      </c>
      <c r="W11" s="4">
        <v>2009</v>
      </c>
      <c r="X11" s="4">
        <v>2010</v>
      </c>
      <c r="Y11" s="4">
        <v>2011</v>
      </c>
      <c r="Z11" s="4">
        <v>2012</v>
      </c>
      <c r="AA11" s="4">
        <v>2013</v>
      </c>
      <c r="AB11" s="4">
        <v>2014</v>
      </c>
      <c r="AC11" s="4">
        <v>2015</v>
      </c>
      <c r="AD11" s="4">
        <v>2016</v>
      </c>
      <c r="AE11" s="4">
        <v>2017</v>
      </c>
      <c r="AF11" s="4">
        <v>2018</v>
      </c>
      <c r="AG11" s="4">
        <v>2019</v>
      </c>
      <c r="AH11" s="1" t="s">
        <v>29</v>
      </c>
      <c r="AI11" s="1" t="s">
        <v>28</v>
      </c>
    </row>
    <row r="12" spans="1:35" ht="18" customHeight="1" x14ac:dyDescent="0.25">
      <c r="B12" s="3" t="s">
        <v>22</v>
      </c>
      <c r="C12" s="1" t="s">
        <v>21</v>
      </c>
      <c r="D12" s="2">
        <v>638.96699999999998</v>
      </c>
      <c r="E12" s="2">
        <v>638.99599999999998</v>
      </c>
      <c r="F12" s="2">
        <v>631.24400000000003</v>
      </c>
      <c r="G12" s="2">
        <v>612.79700000000003</v>
      </c>
      <c r="H12" s="2">
        <v>597.82000000000005</v>
      </c>
      <c r="I12" s="2">
        <v>575</v>
      </c>
      <c r="J12" s="2">
        <v>568.4</v>
      </c>
      <c r="K12" s="2">
        <v>562.6</v>
      </c>
      <c r="L12" s="2">
        <v>565.9</v>
      </c>
      <c r="M12" s="2">
        <v>571.1</v>
      </c>
      <c r="N12" s="2">
        <v>576.20000000000005</v>
      </c>
      <c r="O12" s="2">
        <v>583.9</v>
      </c>
      <c r="P12" s="2">
        <v>592.29999999999995</v>
      </c>
      <c r="Q12" s="2">
        <v>593.4</v>
      </c>
      <c r="R12" s="2">
        <v>597</v>
      </c>
      <c r="S12" s="2">
        <v>601.4</v>
      </c>
      <c r="T12" s="2">
        <v>601.29999999999995</v>
      </c>
      <c r="U12" s="2">
        <v>609.20000000000005</v>
      </c>
      <c r="V12" s="2">
        <v>614</v>
      </c>
      <c r="W12" s="2">
        <v>612.29999999999995</v>
      </c>
      <c r="X12" s="2">
        <v>612.79999999999995</v>
      </c>
      <c r="Y12" s="2">
        <v>611.4</v>
      </c>
      <c r="Z12" s="2">
        <v>612.6</v>
      </c>
      <c r="AA12" s="2">
        <v>607.9</v>
      </c>
      <c r="AB12" s="2">
        <v>604</v>
      </c>
      <c r="AC12" s="2">
        <v>607</v>
      </c>
      <c r="AD12" s="2">
        <v>609</v>
      </c>
      <c r="AE12" s="2">
        <v>611</v>
      </c>
      <c r="AF12" s="2">
        <v>613.6</v>
      </c>
      <c r="AG12" s="2" t="s">
        <v>20</v>
      </c>
      <c r="AH12" s="1" t="s">
        <v>80</v>
      </c>
      <c r="AI12" s="1" t="s">
        <v>320</v>
      </c>
    </row>
    <row r="13" spans="1:35" ht="18" customHeight="1" x14ac:dyDescent="0.25">
      <c r="B13" s="3" t="s">
        <v>23</v>
      </c>
      <c r="C13" s="1" t="s">
        <v>21</v>
      </c>
      <c r="D13" s="2" t="s">
        <v>20</v>
      </c>
      <c r="E13" s="2" t="s">
        <v>20</v>
      </c>
      <c r="F13" s="2" t="s">
        <v>20</v>
      </c>
      <c r="G13" s="2" t="s">
        <v>20</v>
      </c>
      <c r="H13" s="2" t="s">
        <v>20</v>
      </c>
      <c r="I13" s="2">
        <v>892.7</v>
      </c>
      <c r="J13" s="2">
        <v>917.2</v>
      </c>
      <c r="K13" s="2">
        <v>947.6</v>
      </c>
      <c r="L13" s="2">
        <v>991.8</v>
      </c>
      <c r="M13" s="2">
        <v>1021.4</v>
      </c>
      <c r="N13" s="2">
        <v>1066.9000000000001</v>
      </c>
      <c r="O13" s="2">
        <v>1085</v>
      </c>
      <c r="P13" s="2">
        <v>1087</v>
      </c>
      <c r="Q13" s="2">
        <v>1089.5999999999999</v>
      </c>
      <c r="R13" s="2">
        <v>1108.7</v>
      </c>
      <c r="S13" s="2">
        <v>1133.8</v>
      </c>
      <c r="T13" s="2">
        <v>1169.7</v>
      </c>
      <c r="U13" s="2">
        <v>1214.0999999999999</v>
      </c>
      <c r="V13" s="2">
        <v>1258.0999999999999</v>
      </c>
      <c r="W13" s="2">
        <v>1260.5999999999999</v>
      </c>
      <c r="X13" s="2">
        <v>1283.5</v>
      </c>
      <c r="Y13" s="2">
        <v>1318.4</v>
      </c>
      <c r="Z13" s="2">
        <v>1328</v>
      </c>
      <c r="AA13" s="2">
        <v>1331.6</v>
      </c>
      <c r="AB13" s="2">
        <v>1354.3</v>
      </c>
      <c r="AC13" s="2">
        <v>1388.7</v>
      </c>
      <c r="AD13" s="2">
        <v>1422</v>
      </c>
      <c r="AE13" s="2">
        <v>1459.3</v>
      </c>
      <c r="AF13" s="2">
        <v>1494</v>
      </c>
      <c r="AG13" s="2" t="s">
        <v>20</v>
      </c>
      <c r="AH13" s="1" t="s">
        <v>80</v>
      </c>
    </row>
    <row r="14" spans="1:35" ht="18" customHeight="1" x14ac:dyDescent="0.25">
      <c r="B14" s="3" t="s">
        <v>27</v>
      </c>
      <c r="C14" s="1" t="s">
        <v>21</v>
      </c>
      <c r="D14" s="2">
        <v>135.006</v>
      </c>
      <c r="E14" s="2">
        <v>134.68899999999999</v>
      </c>
      <c r="F14" s="2">
        <v>134.41300000000001</v>
      </c>
      <c r="G14" s="2">
        <v>143.33699999999999</v>
      </c>
      <c r="H14" s="2">
        <v>146.054</v>
      </c>
      <c r="I14" s="2">
        <v>143.80000000000001</v>
      </c>
      <c r="J14" s="2">
        <v>146.5</v>
      </c>
      <c r="K14" s="2">
        <v>147.9</v>
      </c>
      <c r="L14" s="2">
        <v>150.4</v>
      </c>
      <c r="M14" s="2">
        <v>148.80000000000001</v>
      </c>
      <c r="N14" s="2">
        <v>146.19999999999999</v>
      </c>
      <c r="O14" s="2">
        <v>147.30000000000001</v>
      </c>
      <c r="P14" s="2">
        <v>150</v>
      </c>
      <c r="Q14" s="2">
        <v>147.80000000000001</v>
      </c>
      <c r="R14" s="2">
        <v>150.69999999999999</v>
      </c>
      <c r="S14" s="2">
        <v>152.69999999999999</v>
      </c>
      <c r="T14" s="2">
        <v>150.69999999999999</v>
      </c>
      <c r="U14" s="2">
        <v>150.5</v>
      </c>
      <c r="V14" s="2">
        <v>151.1</v>
      </c>
      <c r="W14" s="2">
        <v>150.5</v>
      </c>
      <c r="X14" s="2">
        <v>152.80000000000001</v>
      </c>
      <c r="Y14" s="2">
        <v>153.1</v>
      </c>
      <c r="Z14" s="2">
        <v>151.4</v>
      </c>
      <c r="AA14" s="2">
        <v>149.30000000000001</v>
      </c>
      <c r="AB14" s="2">
        <v>151.5</v>
      </c>
      <c r="AC14" s="2">
        <v>153.6</v>
      </c>
      <c r="AD14" s="2">
        <v>154.5</v>
      </c>
      <c r="AE14" s="2">
        <v>156.5</v>
      </c>
      <c r="AF14" s="2">
        <v>157.6</v>
      </c>
      <c r="AG14" s="2" t="s">
        <v>20</v>
      </c>
      <c r="AH14" s="1" t="s">
        <v>80</v>
      </c>
    </row>
    <row r="15" spans="1:35" ht="18" customHeight="1" x14ac:dyDescent="0.25">
      <c r="B15" s="3" t="s">
        <v>24</v>
      </c>
      <c r="C15" s="1" t="s">
        <v>21</v>
      </c>
      <c r="D15" s="2">
        <v>407.59899999999999</v>
      </c>
      <c r="E15" s="2">
        <v>401.06299999999999</v>
      </c>
      <c r="F15" s="2">
        <v>396.94600000000003</v>
      </c>
      <c r="G15" s="2">
        <v>395.28199999999998</v>
      </c>
      <c r="H15" s="2">
        <v>383.24799999999999</v>
      </c>
      <c r="I15" s="2">
        <v>371.2</v>
      </c>
      <c r="J15" s="2">
        <v>372.6</v>
      </c>
      <c r="K15" s="2">
        <v>372.6</v>
      </c>
      <c r="L15" s="2">
        <v>376.4</v>
      </c>
      <c r="M15" s="2">
        <v>385.8</v>
      </c>
      <c r="N15" s="2">
        <v>391.6</v>
      </c>
      <c r="O15" s="2">
        <v>396.3</v>
      </c>
      <c r="P15" s="2">
        <v>403.7</v>
      </c>
      <c r="Q15" s="2">
        <v>407.3</v>
      </c>
      <c r="R15" s="2">
        <v>415.3</v>
      </c>
      <c r="S15" s="2">
        <v>424.8</v>
      </c>
      <c r="T15" s="2">
        <v>427</v>
      </c>
      <c r="U15" s="2">
        <v>431.4</v>
      </c>
      <c r="V15" s="2">
        <v>435.6</v>
      </c>
      <c r="W15" s="2">
        <v>438.5</v>
      </c>
      <c r="X15" s="2">
        <v>441</v>
      </c>
      <c r="Y15" s="2">
        <v>439.8</v>
      </c>
      <c r="Z15" s="2">
        <v>439.6</v>
      </c>
      <c r="AA15" s="2">
        <v>439.3</v>
      </c>
      <c r="AB15" s="2">
        <v>438.4</v>
      </c>
      <c r="AC15" s="2">
        <v>433.4</v>
      </c>
      <c r="AD15" s="2">
        <v>432.9</v>
      </c>
      <c r="AE15" s="2">
        <v>436</v>
      </c>
      <c r="AF15" s="2">
        <v>435.5</v>
      </c>
      <c r="AG15" s="2" t="s">
        <v>20</v>
      </c>
      <c r="AH15" s="1" t="s">
        <v>80</v>
      </c>
    </row>
    <row r="16" spans="1:35" ht="18" customHeight="1" x14ac:dyDescent="0.25">
      <c r="B16" s="3" t="s">
        <v>26</v>
      </c>
      <c r="C16" s="1" t="s">
        <v>21</v>
      </c>
      <c r="D16" s="2">
        <v>281.37799999999999</v>
      </c>
      <c r="E16" s="2">
        <v>291.22199999999998</v>
      </c>
      <c r="F16" s="2">
        <v>301.68299999999999</v>
      </c>
      <c r="G16" s="2">
        <v>305.48200000000003</v>
      </c>
      <c r="H16" s="2">
        <v>309.291</v>
      </c>
      <c r="I16" s="2">
        <v>343.8</v>
      </c>
      <c r="J16" s="2">
        <v>351.8</v>
      </c>
      <c r="K16" s="2">
        <v>364.8</v>
      </c>
      <c r="L16" s="2">
        <v>373.2</v>
      </c>
      <c r="M16" s="2">
        <v>385.7</v>
      </c>
      <c r="N16" s="2">
        <v>400.9</v>
      </c>
      <c r="O16" s="2">
        <v>415.8</v>
      </c>
      <c r="P16" s="2">
        <v>426.5</v>
      </c>
      <c r="Q16" s="2">
        <v>437.8</v>
      </c>
      <c r="R16" s="2">
        <v>448.5</v>
      </c>
      <c r="S16" s="2">
        <v>461.4</v>
      </c>
      <c r="T16" s="2">
        <v>472.1</v>
      </c>
      <c r="U16" s="2">
        <v>483.5</v>
      </c>
      <c r="V16" s="2">
        <v>495.3</v>
      </c>
      <c r="W16" s="2">
        <v>510.7</v>
      </c>
      <c r="X16" s="2">
        <v>529.1</v>
      </c>
      <c r="Y16" s="2">
        <v>545.9</v>
      </c>
      <c r="Z16" s="2">
        <v>558.5</v>
      </c>
      <c r="AA16" s="2">
        <v>567.79999999999995</v>
      </c>
      <c r="AB16" s="2">
        <v>577.79999999999995</v>
      </c>
      <c r="AC16" s="2">
        <v>590.4</v>
      </c>
      <c r="AD16" s="2">
        <v>605.70000000000005</v>
      </c>
      <c r="AE16" s="2">
        <v>621.6</v>
      </c>
      <c r="AF16" s="2">
        <v>632.5</v>
      </c>
      <c r="AG16" s="2" t="s">
        <v>20</v>
      </c>
      <c r="AH16" s="1" t="s">
        <v>80</v>
      </c>
    </row>
    <row r="17" spans="2:35" ht="18" customHeight="1" x14ac:dyDescent="0.25">
      <c r="B17" s="3" t="s">
        <v>25</v>
      </c>
      <c r="C17" s="1" t="s">
        <v>21</v>
      </c>
      <c r="D17" s="56">
        <v>638.96699999999998</v>
      </c>
      <c r="E17" s="56">
        <v>638.99599999999998</v>
      </c>
      <c r="F17" s="56">
        <v>631.24400000000003</v>
      </c>
      <c r="G17" s="56">
        <v>612.79700000000003</v>
      </c>
      <c r="H17" s="56">
        <v>597.82000000000005</v>
      </c>
      <c r="I17" s="2">
        <v>170.13</v>
      </c>
      <c r="J17" s="2">
        <v>177.96</v>
      </c>
      <c r="K17" s="2">
        <v>187.92</v>
      </c>
      <c r="L17" s="2">
        <v>191.3</v>
      </c>
      <c r="M17" s="2">
        <v>200.64</v>
      </c>
      <c r="N17" s="2">
        <v>208.59</v>
      </c>
      <c r="O17" s="2">
        <v>218.19</v>
      </c>
      <c r="P17" s="2">
        <v>227.43</v>
      </c>
      <c r="Q17" s="2">
        <v>237.13</v>
      </c>
      <c r="R17" s="2">
        <v>246.92</v>
      </c>
      <c r="S17" s="2">
        <v>258.12</v>
      </c>
      <c r="T17" s="2">
        <v>263.83</v>
      </c>
      <c r="U17" s="2">
        <v>267.51</v>
      </c>
      <c r="V17" s="2">
        <v>272.85000000000002</v>
      </c>
      <c r="W17" s="2">
        <v>286.93</v>
      </c>
      <c r="X17" s="2">
        <v>300.87</v>
      </c>
      <c r="Y17" s="2">
        <v>310.83999999999997</v>
      </c>
      <c r="Z17" s="2">
        <v>319.04000000000002</v>
      </c>
      <c r="AA17" s="2">
        <v>327.43</v>
      </c>
      <c r="AB17" s="2">
        <v>334.71</v>
      </c>
      <c r="AC17" s="2">
        <v>338.07</v>
      </c>
      <c r="AD17" s="2">
        <v>346.11</v>
      </c>
      <c r="AE17" s="2">
        <v>356.25</v>
      </c>
      <c r="AF17" s="2">
        <v>360.43</v>
      </c>
      <c r="AG17" s="2" t="s">
        <v>20</v>
      </c>
      <c r="AH17" s="1" t="s">
        <v>80</v>
      </c>
    </row>
    <row r="19" spans="2:35" ht="18" customHeight="1" x14ac:dyDescent="0.25">
      <c r="B19" s="1" t="s">
        <v>79</v>
      </c>
    </row>
    <row r="20" spans="2:35" ht="18" customHeight="1" x14ac:dyDescent="0.25">
      <c r="C20" s="1" t="s">
        <v>30</v>
      </c>
      <c r="D20" s="4">
        <v>1990</v>
      </c>
      <c r="E20" s="4">
        <v>1991</v>
      </c>
      <c r="F20" s="4">
        <v>1992</v>
      </c>
      <c r="G20" s="4">
        <v>1993</v>
      </c>
      <c r="H20" s="4">
        <v>1994</v>
      </c>
      <c r="I20" s="4">
        <v>1995</v>
      </c>
      <c r="J20" s="4">
        <v>1996</v>
      </c>
      <c r="K20" s="4">
        <v>1997</v>
      </c>
      <c r="L20" s="4">
        <v>1998</v>
      </c>
      <c r="M20" s="4">
        <v>1999</v>
      </c>
      <c r="N20" s="4">
        <v>2000</v>
      </c>
      <c r="O20" s="4">
        <v>2001</v>
      </c>
      <c r="P20" s="4">
        <v>2002</v>
      </c>
      <c r="Q20" s="4">
        <v>2003</v>
      </c>
      <c r="R20" s="4">
        <v>2004</v>
      </c>
      <c r="S20" s="4">
        <v>2005</v>
      </c>
      <c r="T20" s="4">
        <v>2006</v>
      </c>
      <c r="U20" s="4">
        <v>2007</v>
      </c>
      <c r="V20" s="4">
        <v>2008</v>
      </c>
      <c r="W20" s="4">
        <v>2009</v>
      </c>
      <c r="X20" s="4">
        <v>2010</v>
      </c>
      <c r="Y20" s="4">
        <v>2011</v>
      </c>
      <c r="Z20" s="4">
        <v>2012</v>
      </c>
      <c r="AA20" s="4">
        <v>2013</v>
      </c>
      <c r="AB20" s="4">
        <v>2014</v>
      </c>
      <c r="AC20" s="4">
        <v>2015</v>
      </c>
      <c r="AD20" s="4">
        <v>2016</v>
      </c>
      <c r="AE20" s="4">
        <v>2017</v>
      </c>
      <c r="AF20" s="4">
        <v>2018</v>
      </c>
      <c r="AG20" s="4">
        <v>2019</v>
      </c>
      <c r="AH20" s="1" t="s">
        <v>29</v>
      </c>
      <c r="AI20" s="1" t="s">
        <v>28</v>
      </c>
    </row>
    <row r="21" spans="2:35" ht="18" customHeight="1" x14ac:dyDescent="0.25">
      <c r="B21" s="3" t="s">
        <v>22</v>
      </c>
      <c r="C21" s="1" t="s">
        <v>21</v>
      </c>
      <c r="D21" s="2" t="s">
        <v>20</v>
      </c>
      <c r="E21" s="2" t="s">
        <v>20</v>
      </c>
      <c r="F21" s="2" t="s">
        <v>20</v>
      </c>
      <c r="G21" s="2" t="s">
        <v>20</v>
      </c>
      <c r="H21" s="2" t="s">
        <v>20</v>
      </c>
      <c r="I21" s="2">
        <v>380.74</v>
      </c>
      <c r="J21" s="2">
        <v>403.98</v>
      </c>
      <c r="K21" s="2">
        <v>394.05</v>
      </c>
      <c r="L21" s="2">
        <v>401.77</v>
      </c>
      <c r="M21" s="2">
        <v>400.53</v>
      </c>
      <c r="N21" s="2">
        <v>393.69</v>
      </c>
      <c r="O21" s="2">
        <v>406.39</v>
      </c>
      <c r="P21" s="2">
        <v>414.96</v>
      </c>
      <c r="Q21" s="2">
        <v>433.41</v>
      </c>
      <c r="R21" s="2">
        <v>469.2</v>
      </c>
      <c r="S21" s="2">
        <v>498.52</v>
      </c>
      <c r="T21" s="2">
        <v>519.73</v>
      </c>
      <c r="U21" s="2">
        <v>543.42999999999995</v>
      </c>
      <c r="V21" s="2">
        <v>557.94000000000005</v>
      </c>
      <c r="W21" s="2">
        <v>573.82000000000005</v>
      </c>
      <c r="X21" s="2">
        <v>575.78</v>
      </c>
      <c r="Y21" s="2">
        <v>561</v>
      </c>
      <c r="Z21" s="2">
        <v>542.25</v>
      </c>
      <c r="AA21" s="2">
        <v>538.97</v>
      </c>
      <c r="AB21" s="2">
        <v>541.82000000000005</v>
      </c>
      <c r="AC21" s="2">
        <v>539.32000000000005</v>
      </c>
      <c r="AD21" s="2">
        <v>541.97</v>
      </c>
      <c r="AE21" s="2">
        <v>547.88</v>
      </c>
      <c r="AF21" s="2">
        <v>558.34</v>
      </c>
      <c r="AG21" s="2" t="s">
        <v>20</v>
      </c>
      <c r="AH21" s="1" t="s">
        <v>57</v>
      </c>
    </row>
    <row r="22" spans="2:35" ht="18" customHeight="1" x14ac:dyDescent="0.25">
      <c r="B22" s="3" t="s">
        <v>23</v>
      </c>
      <c r="C22" s="1" t="s">
        <v>21</v>
      </c>
      <c r="D22" s="2" t="s">
        <v>20</v>
      </c>
      <c r="E22" s="2" t="s">
        <v>20</v>
      </c>
      <c r="F22" s="2" t="s">
        <v>20</v>
      </c>
      <c r="G22" s="2" t="s">
        <v>20</v>
      </c>
      <c r="H22" s="2" t="s">
        <v>20</v>
      </c>
      <c r="I22" s="2">
        <v>402.04</v>
      </c>
      <c r="J22" s="2">
        <v>417.93</v>
      </c>
      <c r="K22" s="2">
        <v>397.46</v>
      </c>
      <c r="L22" s="2">
        <v>386.87</v>
      </c>
      <c r="M22" s="2">
        <v>416.02</v>
      </c>
      <c r="N22" s="2">
        <v>407.38</v>
      </c>
      <c r="O22" s="2">
        <v>419.44</v>
      </c>
      <c r="P22" s="2">
        <v>422.99</v>
      </c>
      <c r="Q22" s="2">
        <v>450.65</v>
      </c>
      <c r="R22" s="2">
        <v>474.81</v>
      </c>
      <c r="S22" s="2">
        <v>489.72</v>
      </c>
      <c r="T22" s="2">
        <v>513.25</v>
      </c>
      <c r="U22" s="2">
        <v>539.49</v>
      </c>
      <c r="V22" s="2">
        <v>564.66</v>
      </c>
      <c r="W22" s="2">
        <v>581.27</v>
      </c>
      <c r="X22" s="2">
        <v>582.80999999999995</v>
      </c>
      <c r="Y22" s="2">
        <v>589.25</v>
      </c>
      <c r="Z22" s="2">
        <v>584.15</v>
      </c>
      <c r="AA22" s="2">
        <v>592.95000000000005</v>
      </c>
      <c r="AB22" s="2">
        <v>586.99</v>
      </c>
      <c r="AC22" s="2">
        <v>602.16999999999996</v>
      </c>
      <c r="AD22" s="2">
        <v>631.94000000000005</v>
      </c>
      <c r="AE22" s="2">
        <v>636.22</v>
      </c>
      <c r="AF22" s="2">
        <v>646.65</v>
      </c>
      <c r="AG22" s="2" t="s">
        <v>20</v>
      </c>
      <c r="AH22" s="1" t="s">
        <v>57</v>
      </c>
    </row>
    <row r="23" spans="2:35" ht="18" customHeight="1" x14ac:dyDescent="0.25">
      <c r="B23" s="3" t="s">
        <v>27</v>
      </c>
      <c r="C23" s="1" t="s">
        <v>21</v>
      </c>
      <c r="D23" s="2" t="s">
        <v>20</v>
      </c>
      <c r="E23" s="2" t="s">
        <v>20</v>
      </c>
      <c r="F23" s="2" t="s">
        <v>20</v>
      </c>
      <c r="G23" s="2" t="s">
        <v>20</v>
      </c>
      <c r="H23" s="2" t="s">
        <v>20</v>
      </c>
      <c r="I23" s="2">
        <v>100.74</v>
      </c>
      <c r="J23" s="2">
        <v>106.81</v>
      </c>
      <c r="K23" s="2">
        <v>103.46</v>
      </c>
      <c r="L23" s="2">
        <v>104.64</v>
      </c>
      <c r="M23" s="2">
        <v>104.72</v>
      </c>
      <c r="N23" s="2">
        <v>102.32</v>
      </c>
      <c r="O23" s="2">
        <v>109.36</v>
      </c>
      <c r="P23" s="2">
        <v>106.76</v>
      </c>
      <c r="Q23" s="2">
        <v>113.82</v>
      </c>
      <c r="R23" s="2">
        <v>121.07</v>
      </c>
      <c r="S23" s="2">
        <v>130.93</v>
      </c>
      <c r="T23" s="2">
        <v>135.68</v>
      </c>
      <c r="U23" s="2">
        <v>145.06</v>
      </c>
      <c r="V23" s="2">
        <v>153.77000000000001</v>
      </c>
      <c r="W23" s="2">
        <v>159.18</v>
      </c>
      <c r="X23" s="2">
        <v>160.18</v>
      </c>
      <c r="Y23" s="2">
        <v>157.38</v>
      </c>
      <c r="Z23" s="2">
        <v>151.09</v>
      </c>
      <c r="AA23" s="2">
        <v>145.74</v>
      </c>
      <c r="AB23" s="2">
        <v>150.18</v>
      </c>
      <c r="AC23" s="2">
        <v>150.43</v>
      </c>
      <c r="AD23" s="2">
        <v>157.75</v>
      </c>
      <c r="AE23" s="2">
        <v>155.71</v>
      </c>
      <c r="AF23" s="2">
        <v>151.77000000000001</v>
      </c>
      <c r="AG23" s="2" t="s">
        <v>20</v>
      </c>
      <c r="AH23" s="1" t="s">
        <v>57</v>
      </c>
    </row>
    <row r="24" spans="2:35" ht="18" customHeight="1" x14ac:dyDescent="0.25">
      <c r="B24" s="3" t="s">
        <v>24</v>
      </c>
      <c r="C24" s="1" t="s">
        <v>21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>
        <v>267.70999999999998</v>
      </c>
      <c r="J24" s="2">
        <v>277.93</v>
      </c>
      <c r="K24" s="2">
        <v>268.73</v>
      </c>
      <c r="L24" s="2">
        <v>247.74</v>
      </c>
      <c r="M24" s="2">
        <v>244.38</v>
      </c>
      <c r="N24" s="2">
        <v>247.87</v>
      </c>
      <c r="O24" s="2">
        <v>236.04</v>
      </c>
      <c r="P24" s="2">
        <v>229.12</v>
      </c>
      <c r="Q24" s="2">
        <v>239.39</v>
      </c>
      <c r="R24" s="2">
        <v>233.57</v>
      </c>
      <c r="S24" s="2">
        <v>245.67</v>
      </c>
      <c r="T24" s="2">
        <v>251.72</v>
      </c>
      <c r="U24" s="2">
        <v>252.27</v>
      </c>
      <c r="V24" s="2">
        <v>246.74</v>
      </c>
      <c r="W24" s="2">
        <v>241.99</v>
      </c>
      <c r="X24" s="2">
        <v>224.61</v>
      </c>
      <c r="Y24" s="2">
        <v>214.7</v>
      </c>
      <c r="Z24" s="2">
        <v>219.99</v>
      </c>
      <c r="AA24" s="2">
        <v>217.27</v>
      </c>
      <c r="AB24" s="2">
        <v>215.11</v>
      </c>
      <c r="AC24" s="2">
        <v>212.44</v>
      </c>
      <c r="AD24" s="2">
        <v>209.36</v>
      </c>
      <c r="AE24" s="2">
        <v>209.27</v>
      </c>
      <c r="AF24" s="2">
        <v>210.77</v>
      </c>
      <c r="AG24" s="2" t="s">
        <v>20</v>
      </c>
      <c r="AH24" s="1" t="s">
        <v>57</v>
      </c>
    </row>
    <row r="25" spans="2:35" ht="18" customHeight="1" x14ac:dyDescent="0.25">
      <c r="B25" s="3" t="s">
        <v>26</v>
      </c>
      <c r="C25" s="1" t="s">
        <v>21</v>
      </c>
      <c r="D25" s="2" t="s">
        <v>20</v>
      </c>
      <c r="E25" s="2" t="s">
        <v>20</v>
      </c>
      <c r="F25" s="2" t="s">
        <v>20</v>
      </c>
      <c r="G25" s="2" t="s">
        <v>20</v>
      </c>
      <c r="H25" s="2" t="s">
        <v>20</v>
      </c>
      <c r="I25" s="2">
        <v>159.80000000000001</v>
      </c>
      <c r="J25" s="2">
        <v>165.61</v>
      </c>
      <c r="K25" s="2">
        <v>162.47</v>
      </c>
      <c r="L25" s="2">
        <v>150.47</v>
      </c>
      <c r="M25" s="2">
        <v>148.94999999999999</v>
      </c>
      <c r="N25" s="2">
        <v>148.41</v>
      </c>
      <c r="O25" s="2">
        <v>146.22999999999999</v>
      </c>
      <c r="P25" s="2">
        <v>147.69</v>
      </c>
      <c r="Q25" s="2">
        <v>150.51</v>
      </c>
      <c r="R25" s="2">
        <v>153.54</v>
      </c>
      <c r="S25" s="2">
        <v>152.88</v>
      </c>
      <c r="T25" s="2">
        <v>156.61000000000001</v>
      </c>
      <c r="U25" s="2">
        <v>157.94999999999999</v>
      </c>
      <c r="V25" s="2">
        <v>148.38</v>
      </c>
      <c r="W25" s="2">
        <v>153.04</v>
      </c>
      <c r="X25" s="2">
        <v>149.76</v>
      </c>
      <c r="Y25" s="2">
        <v>153.11000000000001</v>
      </c>
      <c r="Z25" s="2">
        <v>154.19999999999999</v>
      </c>
      <c r="AA25" s="2">
        <v>157.22999999999999</v>
      </c>
      <c r="AB25" s="2">
        <v>159.68</v>
      </c>
      <c r="AC25" s="2">
        <v>158.63999999999999</v>
      </c>
      <c r="AD25" s="2">
        <v>160.88999999999999</v>
      </c>
      <c r="AE25" s="2">
        <v>162.25</v>
      </c>
      <c r="AF25" s="2">
        <v>165.28</v>
      </c>
      <c r="AG25" s="2" t="s">
        <v>20</v>
      </c>
      <c r="AH25" s="1" t="s">
        <v>57</v>
      </c>
    </row>
    <row r="26" spans="2:35" ht="18" customHeight="1" x14ac:dyDescent="0.25">
      <c r="B26" s="3" t="s">
        <v>25</v>
      </c>
      <c r="C26" s="1" t="s">
        <v>21</v>
      </c>
      <c r="D26" s="2" t="s">
        <v>20</v>
      </c>
      <c r="E26" s="2" t="s">
        <v>20</v>
      </c>
      <c r="F26" s="2" t="s">
        <v>20</v>
      </c>
      <c r="G26" s="2" t="s">
        <v>20</v>
      </c>
      <c r="H26" s="2" t="s">
        <v>20</v>
      </c>
      <c r="I26" s="2">
        <v>234.9</v>
      </c>
      <c r="J26" s="2">
        <v>243.86</v>
      </c>
      <c r="K26" s="2">
        <v>236.22</v>
      </c>
      <c r="L26" s="2">
        <v>217.78</v>
      </c>
      <c r="M26" s="2">
        <v>214.91</v>
      </c>
      <c r="N26" s="2">
        <v>217.68</v>
      </c>
      <c r="O26" s="2">
        <v>206.86</v>
      </c>
      <c r="P26" s="2">
        <v>203.89</v>
      </c>
      <c r="Q26" s="2">
        <v>201.49</v>
      </c>
      <c r="R26" s="2">
        <v>201.33</v>
      </c>
      <c r="S26" s="2">
        <v>201</v>
      </c>
      <c r="T26" s="2">
        <v>202.04</v>
      </c>
      <c r="U26" s="2">
        <v>202.25</v>
      </c>
      <c r="V26" s="2">
        <v>186.17</v>
      </c>
      <c r="W26" s="2">
        <v>179.69</v>
      </c>
      <c r="X26" s="2">
        <v>171.61</v>
      </c>
      <c r="Y26" s="2">
        <v>168.69</v>
      </c>
      <c r="Z26" s="2">
        <v>170.21</v>
      </c>
      <c r="AA26" s="2">
        <v>172.71</v>
      </c>
      <c r="AB26" s="2">
        <v>173.45</v>
      </c>
      <c r="AC26" s="2">
        <v>173.75</v>
      </c>
      <c r="AD26" s="2">
        <v>173.84</v>
      </c>
      <c r="AE26" s="2">
        <v>172.61</v>
      </c>
      <c r="AF26" s="2">
        <v>172.69</v>
      </c>
      <c r="AG26" s="2" t="s">
        <v>20</v>
      </c>
      <c r="AH26" s="1" t="s">
        <v>57</v>
      </c>
    </row>
    <row r="28" spans="2:35" ht="18" customHeight="1" x14ac:dyDescent="0.25">
      <c r="B28" s="1" t="s">
        <v>78</v>
      </c>
    </row>
    <row r="29" spans="2:35" ht="18" customHeight="1" x14ac:dyDescent="0.25">
      <c r="C29" s="1" t="s">
        <v>30</v>
      </c>
      <c r="D29" s="4">
        <v>1990</v>
      </c>
      <c r="E29" s="4">
        <v>1991</v>
      </c>
      <c r="F29" s="4">
        <v>1992</v>
      </c>
      <c r="G29" s="4">
        <v>1993</v>
      </c>
      <c r="H29" s="4">
        <v>1994</v>
      </c>
      <c r="I29" s="4">
        <v>1995</v>
      </c>
      <c r="J29" s="4">
        <v>1996</v>
      </c>
      <c r="K29" s="4">
        <v>1997</v>
      </c>
      <c r="L29" s="4">
        <v>1998</v>
      </c>
      <c r="M29" s="4">
        <v>1999</v>
      </c>
      <c r="N29" s="4">
        <v>2000</v>
      </c>
      <c r="O29" s="4">
        <v>2001</v>
      </c>
      <c r="P29" s="4">
        <v>2002</v>
      </c>
      <c r="Q29" s="4">
        <v>2003</v>
      </c>
      <c r="R29" s="4">
        <v>2004</v>
      </c>
      <c r="S29" s="4">
        <v>2005</v>
      </c>
      <c r="T29" s="4">
        <v>2006</v>
      </c>
      <c r="U29" s="4">
        <v>2007</v>
      </c>
      <c r="V29" s="4">
        <v>2008</v>
      </c>
      <c r="W29" s="4">
        <v>2009</v>
      </c>
      <c r="X29" s="4">
        <v>2010</v>
      </c>
      <c r="Y29" s="4">
        <v>2011</v>
      </c>
      <c r="Z29" s="4">
        <v>2012</v>
      </c>
      <c r="AA29" s="4">
        <v>2013</v>
      </c>
      <c r="AB29" s="4">
        <v>2014</v>
      </c>
      <c r="AC29" s="4">
        <v>2015</v>
      </c>
      <c r="AD29" s="4">
        <v>2016</v>
      </c>
      <c r="AE29" s="4">
        <v>2017</v>
      </c>
      <c r="AF29" s="4">
        <v>2018</v>
      </c>
      <c r="AG29" s="4">
        <v>2019</v>
      </c>
      <c r="AH29" s="1" t="s">
        <v>29</v>
      </c>
      <c r="AI29" s="1" t="s">
        <v>28</v>
      </c>
    </row>
    <row r="30" spans="2:35" ht="18" customHeight="1" x14ac:dyDescent="0.25">
      <c r="B30" s="3" t="s">
        <v>22</v>
      </c>
      <c r="C30" s="1" t="s">
        <v>21</v>
      </c>
      <c r="D30" s="2">
        <v>159.80000000000001</v>
      </c>
      <c r="E30" s="2">
        <v>142.30000000000001</v>
      </c>
      <c r="F30" s="2">
        <v>131.19999999999999</v>
      </c>
      <c r="G30" s="2">
        <v>125.2</v>
      </c>
      <c r="H30" s="2">
        <v>121.9</v>
      </c>
      <c r="I30" s="2">
        <v>125.1</v>
      </c>
      <c r="J30" s="2">
        <v>138.69999999999999</v>
      </c>
      <c r="K30" s="2">
        <v>157.6</v>
      </c>
      <c r="L30" s="2">
        <v>173.7</v>
      </c>
      <c r="M30" s="2">
        <v>188.6</v>
      </c>
      <c r="N30" s="2">
        <v>194.4</v>
      </c>
      <c r="O30" s="2">
        <v>204.4</v>
      </c>
      <c r="P30" s="2">
        <v>213.9</v>
      </c>
      <c r="Q30" s="2">
        <v>226.9</v>
      </c>
      <c r="R30" s="2">
        <v>237.8</v>
      </c>
      <c r="S30" s="2">
        <v>240.8</v>
      </c>
      <c r="T30" s="2">
        <v>251.2</v>
      </c>
      <c r="U30" s="2">
        <v>264</v>
      </c>
      <c r="V30" s="2">
        <v>269.89999999999998</v>
      </c>
      <c r="W30" s="2">
        <v>243.3</v>
      </c>
      <c r="X30" s="2">
        <v>225</v>
      </c>
      <c r="Y30" s="2">
        <v>220.6</v>
      </c>
      <c r="Z30" s="2">
        <v>216.1</v>
      </c>
      <c r="AA30" s="2">
        <v>207.2</v>
      </c>
      <c r="AB30" s="2">
        <v>205.8</v>
      </c>
      <c r="AC30" s="2">
        <v>202.75200000000001</v>
      </c>
      <c r="AD30" s="2">
        <v>215.73500000000001</v>
      </c>
      <c r="AE30" s="2">
        <v>215.99199999999999</v>
      </c>
      <c r="AF30" s="2">
        <v>214.58099999999999</v>
      </c>
      <c r="AG30" s="2" t="s">
        <v>20</v>
      </c>
      <c r="AH30" s="1" t="s">
        <v>52</v>
      </c>
    </row>
    <row r="31" spans="2:35" ht="18" customHeight="1" x14ac:dyDescent="0.25">
      <c r="B31" s="3" t="s">
        <v>23</v>
      </c>
      <c r="C31" s="1" t="s">
        <v>21</v>
      </c>
      <c r="D31" s="2" t="s">
        <v>20</v>
      </c>
      <c r="E31" s="2" t="s">
        <v>20</v>
      </c>
      <c r="F31" s="2" t="s">
        <v>20</v>
      </c>
      <c r="G31" s="2" t="s">
        <v>20</v>
      </c>
      <c r="H31" s="2" t="s">
        <v>20</v>
      </c>
      <c r="I31" s="2" t="s">
        <v>20</v>
      </c>
      <c r="J31" s="2" t="s">
        <v>20</v>
      </c>
      <c r="K31" s="2" t="s">
        <v>20</v>
      </c>
      <c r="L31" s="2" t="s">
        <v>20</v>
      </c>
      <c r="M31" s="2" t="s">
        <v>20</v>
      </c>
      <c r="N31" s="2" t="s">
        <v>20</v>
      </c>
      <c r="O31" s="2" t="s">
        <v>20</v>
      </c>
      <c r="P31" s="2" t="s">
        <v>20</v>
      </c>
      <c r="Q31" s="2" t="s">
        <v>20</v>
      </c>
      <c r="R31" s="2" t="s">
        <v>20</v>
      </c>
      <c r="S31" s="2" t="s">
        <v>20</v>
      </c>
      <c r="T31" s="2" t="s">
        <v>20</v>
      </c>
      <c r="U31" s="2" t="s">
        <v>20</v>
      </c>
      <c r="V31" s="2" t="s">
        <v>20</v>
      </c>
      <c r="W31" s="2">
        <v>266.62099999999998</v>
      </c>
      <c r="X31" s="2">
        <v>261.04399999999998</v>
      </c>
      <c r="Y31" s="2">
        <v>260.75099999999998</v>
      </c>
      <c r="Z31" s="2">
        <v>263.72399999999999</v>
      </c>
      <c r="AA31" s="2">
        <v>261.26100000000002</v>
      </c>
      <c r="AB31" s="2">
        <v>261.71499999999997</v>
      </c>
      <c r="AC31" s="2">
        <v>269.93099999999998</v>
      </c>
      <c r="AD31" s="2">
        <v>276.79500000000002</v>
      </c>
      <c r="AE31" s="2">
        <v>280.18599999999998</v>
      </c>
      <c r="AF31" s="2">
        <v>287.30799999999999</v>
      </c>
      <c r="AG31" s="2" t="s">
        <v>20</v>
      </c>
      <c r="AH31" s="1" t="s">
        <v>52</v>
      </c>
    </row>
    <row r="32" spans="2:35" ht="18" customHeight="1" x14ac:dyDescent="0.25">
      <c r="B32" s="3" t="s">
        <v>27</v>
      </c>
      <c r="C32" s="1" t="s">
        <v>21</v>
      </c>
      <c r="D32" s="2">
        <v>82.2</v>
      </c>
      <c r="E32" s="2">
        <v>66.599999999999994</v>
      </c>
      <c r="F32" s="2">
        <v>56.4</v>
      </c>
      <c r="G32" s="2">
        <v>54.9</v>
      </c>
      <c r="H32" s="2">
        <v>54</v>
      </c>
      <c r="I32" s="2">
        <v>53.9</v>
      </c>
      <c r="J32" s="2">
        <v>57.2</v>
      </c>
      <c r="K32" s="2">
        <v>64.2</v>
      </c>
      <c r="L32" s="2">
        <v>68.099999999999994</v>
      </c>
      <c r="M32" s="2">
        <v>73.400000000000006</v>
      </c>
      <c r="N32" s="2">
        <v>75.2</v>
      </c>
      <c r="O32" s="2">
        <v>76.2</v>
      </c>
      <c r="P32" s="2">
        <v>77.400000000000006</v>
      </c>
      <c r="Q32" s="2">
        <v>78.5</v>
      </c>
      <c r="R32" s="2">
        <v>80.599999999999994</v>
      </c>
      <c r="S32" s="2">
        <v>80.7</v>
      </c>
      <c r="T32" s="2">
        <v>86</v>
      </c>
      <c r="U32" s="2">
        <v>88.5</v>
      </c>
      <c r="V32" s="2">
        <v>90.7</v>
      </c>
      <c r="W32" s="2">
        <v>85.9</v>
      </c>
      <c r="X32" s="2">
        <v>83.5</v>
      </c>
      <c r="Y32" s="2">
        <v>83.5</v>
      </c>
      <c r="Z32" s="2">
        <v>84.6</v>
      </c>
      <c r="AA32" s="2">
        <v>85.4</v>
      </c>
      <c r="AB32" s="2">
        <v>88.8</v>
      </c>
      <c r="AC32" s="2">
        <v>87.831000000000003</v>
      </c>
      <c r="AD32" s="2">
        <v>94.739000000000004</v>
      </c>
      <c r="AE32" s="2">
        <v>99.543999999999997</v>
      </c>
      <c r="AF32" s="2">
        <v>103.605</v>
      </c>
      <c r="AG32" s="2" t="s">
        <v>20</v>
      </c>
      <c r="AH32" s="1" t="s">
        <v>52</v>
      </c>
    </row>
    <row r="33" spans="2:35" ht="18" customHeight="1" x14ac:dyDescent="0.25">
      <c r="B33" s="3" t="s">
        <v>24</v>
      </c>
      <c r="C33" s="1" t="s">
        <v>21</v>
      </c>
      <c r="D33" s="2">
        <v>119.4</v>
      </c>
      <c r="E33" s="2">
        <v>117.6</v>
      </c>
      <c r="F33" s="2">
        <v>116.4</v>
      </c>
      <c r="G33" s="2">
        <v>115.5</v>
      </c>
      <c r="H33" s="2">
        <v>115.2</v>
      </c>
      <c r="I33" s="2">
        <v>114.6</v>
      </c>
      <c r="J33" s="2">
        <v>116</v>
      </c>
      <c r="K33" s="2">
        <v>118</v>
      </c>
      <c r="L33" s="2">
        <v>121.3</v>
      </c>
      <c r="M33" s="2">
        <v>123.2</v>
      </c>
      <c r="N33" s="2">
        <v>123.6</v>
      </c>
      <c r="O33" s="2">
        <v>121.2</v>
      </c>
      <c r="P33" s="2">
        <v>118.2</v>
      </c>
      <c r="Q33" s="2">
        <v>116.2</v>
      </c>
      <c r="R33" s="2">
        <v>107.2</v>
      </c>
      <c r="S33" s="2">
        <v>105.1</v>
      </c>
      <c r="T33" s="2">
        <v>105.3</v>
      </c>
      <c r="U33" s="2">
        <v>105.2</v>
      </c>
      <c r="V33" s="2">
        <v>110.1</v>
      </c>
      <c r="W33" s="2">
        <v>113.5</v>
      </c>
      <c r="X33" s="2">
        <v>115.5</v>
      </c>
      <c r="Y33" s="2">
        <v>116.5</v>
      </c>
      <c r="Z33" s="2">
        <v>116.1</v>
      </c>
      <c r="AA33" s="2">
        <v>116.1</v>
      </c>
      <c r="AB33" s="2">
        <v>111.3</v>
      </c>
      <c r="AC33" s="2">
        <v>111.217</v>
      </c>
      <c r="AD33" s="2">
        <v>114.962</v>
      </c>
      <c r="AE33" s="2">
        <v>112.669</v>
      </c>
      <c r="AF33" s="2">
        <v>115.44799999999999</v>
      </c>
      <c r="AG33" s="2" t="s">
        <v>20</v>
      </c>
      <c r="AH33" s="1" t="s">
        <v>52</v>
      </c>
    </row>
    <row r="34" spans="2:35" ht="18" customHeight="1" x14ac:dyDescent="0.25">
      <c r="B34" s="3" t="s">
        <v>26</v>
      </c>
      <c r="C34" s="1" t="s">
        <v>21</v>
      </c>
      <c r="D34" s="2">
        <v>107.4</v>
      </c>
      <c r="E34" s="2">
        <v>101.9</v>
      </c>
      <c r="F34" s="2">
        <v>97.4</v>
      </c>
      <c r="G34" s="2">
        <v>96.4</v>
      </c>
      <c r="H34" s="2">
        <v>94.7</v>
      </c>
      <c r="I34" s="2">
        <v>91.8</v>
      </c>
      <c r="J34" s="2">
        <v>89.4</v>
      </c>
      <c r="K34" s="2">
        <v>86.2</v>
      </c>
      <c r="L34" s="2">
        <v>81.400000000000006</v>
      </c>
      <c r="M34" s="2">
        <v>81.2</v>
      </c>
      <c r="N34" s="2">
        <v>81.5</v>
      </c>
      <c r="O34" s="2">
        <v>81.8</v>
      </c>
      <c r="P34" s="2">
        <v>82.6</v>
      </c>
      <c r="Q34" s="2">
        <v>84</v>
      </c>
      <c r="R34" s="2">
        <v>85.4</v>
      </c>
      <c r="S34" s="2">
        <v>86.9</v>
      </c>
      <c r="T34" s="2">
        <v>88.8</v>
      </c>
      <c r="U34" s="2">
        <v>91.3</v>
      </c>
      <c r="V34" s="2">
        <v>94.1</v>
      </c>
      <c r="W34" s="2">
        <v>93.3</v>
      </c>
      <c r="X34" s="2">
        <v>94</v>
      </c>
      <c r="Y34" s="2">
        <v>95.4</v>
      </c>
      <c r="Z34" s="2">
        <v>96.8</v>
      </c>
      <c r="AA34" s="2">
        <v>97.4</v>
      </c>
      <c r="AB34" s="2">
        <v>94.4</v>
      </c>
      <c r="AC34" s="2">
        <v>103.211</v>
      </c>
      <c r="AD34" s="2">
        <v>98.691000000000003</v>
      </c>
      <c r="AE34" s="2">
        <v>99.444999999999993</v>
      </c>
      <c r="AF34" s="2">
        <v>100.839</v>
      </c>
      <c r="AG34" s="2" t="s">
        <v>20</v>
      </c>
      <c r="AH34" s="1" t="s">
        <v>52</v>
      </c>
    </row>
    <row r="35" spans="2:35" ht="18" customHeight="1" x14ac:dyDescent="0.25">
      <c r="B35" s="3" t="s">
        <v>25</v>
      </c>
      <c r="C35" s="1" t="s">
        <v>21</v>
      </c>
      <c r="D35" s="2">
        <v>98.8</v>
      </c>
      <c r="E35" s="2">
        <v>93.8</v>
      </c>
      <c r="F35" s="2">
        <v>90.2</v>
      </c>
      <c r="G35" s="2">
        <v>88.3</v>
      </c>
      <c r="H35" s="2">
        <v>87</v>
      </c>
      <c r="I35" s="2">
        <v>85.6</v>
      </c>
      <c r="J35" s="2">
        <v>84.5</v>
      </c>
      <c r="K35" s="2">
        <v>82.9</v>
      </c>
      <c r="L35" s="2">
        <v>82.1</v>
      </c>
      <c r="M35" s="2">
        <v>81.5</v>
      </c>
      <c r="N35" s="2">
        <v>82.4</v>
      </c>
      <c r="O35" s="2">
        <v>84</v>
      </c>
      <c r="P35" s="2">
        <v>85.3</v>
      </c>
      <c r="Q35" s="2">
        <v>86.9</v>
      </c>
      <c r="R35" s="2">
        <v>89.4</v>
      </c>
      <c r="S35" s="2">
        <v>91.9</v>
      </c>
      <c r="T35" s="2">
        <v>94.6</v>
      </c>
      <c r="U35" s="2">
        <v>97.5</v>
      </c>
      <c r="V35" s="2">
        <v>100.9</v>
      </c>
      <c r="W35" s="2">
        <v>103.7</v>
      </c>
      <c r="X35" s="2">
        <v>105.4</v>
      </c>
      <c r="Y35" s="2">
        <v>107.2</v>
      </c>
      <c r="Z35" s="2">
        <v>108.3</v>
      </c>
      <c r="AA35" s="2">
        <v>109.8</v>
      </c>
      <c r="AB35" s="2">
        <v>110.1</v>
      </c>
      <c r="AC35" s="2">
        <v>111.72799999999999</v>
      </c>
      <c r="AD35" s="2">
        <v>108.523</v>
      </c>
      <c r="AE35" s="2">
        <v>110.27</v>
      </c>
      <c r="AF35" s="2">
        <v>112.029</v>
      </c>
      <c r="AG35" s="2" t="s">
        <v>20</v>
      </c>
      <c r="AH35" s="1" t="s">
        <v>52</v>
      </c>
    </row>
    <row r="37" spans="2:35" ht="18" customHeight="1" x14ac:dyDescent="0.25">
      <c r="B37" s="1" t="s">
        <v>77</v>
      </c>
    </row>
    <row r="38" spans="2:35" ht="18" customHeight="1" x14ac:dyDescent="0.25">
      <c r="C38" s="1" t="s">
        <v>30</v>
      </c>
      <c r="D38" s="4">
        <v>1990</v>
      </c>
      <c r="E38" s="4">
        <v>1991</v>
      </c>
      <c r="F38" s="4">
        <v>1992</v>
      </c>
      <c r="G38" s="4">
        <v>1993</v>
      </c>
      <c r="H38" s="4">
        <v>1994</v>
      </c>
      <c r="I38" s="4">
        <v>1995</v>
      </c>
      <c r="J38" s="4">
        <v>1996</v>
      </c>
      <c r="K38" s="4">
        <v>1997</v>
      </c>
      <c r="L38" s="4">
        <v>1998</v>
      </c>
      <c r="M38" s="4">
        <v>1999</v>
      </c>
      <c r="N38" s="4">
        <v>2000</v>
      </c>
      <c r="O38" s="4">
        <v>2001</v>
      </c>
      <c r="P38" s="4">
        <v>2002</v>
      </c>
      <c r="Q38" s="4">
        <v>2003</v>
      </c>
      <c r="R38" s="4">
        <v>2004</v>
      </c>
      <c r="S38" s="4">
        <v>2005</v>
      </c>
      <c r="T38" s="4">
        <v>2006</v>
      </c>
      <c r="U38" s="4">
        <v>2007</v>
      </c>
      <c r="V38" s="4">
        <v>2008</v>
      </c>
      <c r="W38" s="4">
        <v>2009</v>
      </c>
      <c r="X38" s="4">
        <v>2010</v>
      </c>
      <c r="Y38" s="4">
        <v>2011</v>
      </c>
      <c r="Z38" s="4">
        <v>2012</v>
      </c>
      <c r="AA38" s="4">
        <v>2013</v>
      </c>
      <c r="AB38" s="4">
        <v>2014</v>
      </c>
      <c r="AC38" s="4">
        <v>2015</v>
      </c>
      <c r="AD38" s="4">
        <v>2016</v>
      </c>
      <c r="AE38" s="4">
        <v>2017</v>
      </c>
      <c r="AF38" s="4">
        <v>2018</v>
      </c>
      <c r="AG38" s="4">
        <v>2019</v>
      </c>
      <c r="AH38" s="1" t="s">
        <v>29</v>
      </c>
      <c r="AI38" s="1" t="s">
        <v>28</v>
      </c>
    </row>
    <row r="39" spans="2:35" ht="18" customHeight="1" x14ac:dyDescent="0.25">
      <c r="B39" s="3" t="s">
        <v>22</v>
      </c>
      <c r="C39" s="1" t="s">
        <v>21</v>
      </c>
      <c r="D39" s="2" t="s">
        <v>20</v>
      </c>
      <c r="E39" s="2" t="s">
        <v>20</v>
      </c>
      <c r="F39" s="2" t="s">
        <v>20</v>
      </c>
      <c r="G39" s="2">
        <v>680.47299999999996</v>
      </c>
      <c r="H39" s="2">
        <v>701.80100000000004</v>
      </c>
      <c r="I39" s="2">
        <v>739.19</v>
      </c>
      <c r="J39" s="2">
        <v>725.11</v>
      </c>
      <c r="K39" s="2">
        <v>744.94</v>
      </c>
      <c r="L39" s="2">
        <v>709.85</v>
      </c>
      <c r="M39" s="2">
        <v>713.3</v>
      </c>
      <c r="N39" s="2">
        <v>717.7</v>
      </c>
      <c r="O39" s="2">
        <v>721.75</v>
      </c>
      <c r="P39" s="2">
        <v>724.66</v>
      </c>
      <c r="Q39" s="2">
        <v>723.24</v>
      </c>
      <c r="R39" s="2">
        <v>694.91</v>
      </c>
      <c r="S39" s="2">
        <v>712.53</v>
      </c>
      <c r="T39" s="2">
        <v>731.42</v>
      </c>
      <c r="U39" s="2">
        <v>736.45</v>
      </c>
      <c r="V39" s="2">
        <v>764.08</v>
      </c>
      <c r="W39" s="2">
        <v>768.82</v>
      </c>
      <c r="X39" s="2">
        <v>779.89</v>
      </c>
      <c r="Y39" s="2">
        <v>764.71</v>
      </c>
      <c r="Z39" s="2">
        <v>775.71</v>
      </c>
      <c r="AA39" s="2">
        <v>772.49</v>
      </c>
      <c r="AB39" s="2">
        <v>773.39</v>
      </c>
      <c r="AC39" s="2">
        <v>776.17</v>
      </c>
      <c r="AD39" s="2">
        <v>770.66</v>
      </c>
      <c r="AE39" s="2">
        <v>766.86</v>
      </c>
      <c r="AF39" s="2">
        <v>769.78</v>
      </c>
      <c r="AG39" s="2" t="s">
        <v>20</v>
      </c>
      <c r="AH39" s="1" t="s">
        <v>57</v>
      </c>
    </row>
    <row r="40" spans="2:35" ht="18" customHeight="1" x14ac:dyDescent="0.25">
      <c r="B40" s="3" t="s">
        <v>23</v>
      </c>
      <c r="C40" s="1" t="s">
        <v>21</v>
      </c>
      <c r="D40" s="2" t="s">
        <v>20</v>
      </c>
      <c r="E40" s="2" t="s">
        <v>20</v>
      </c>
      <c r="F40" s="2" t="s">
        <v>20</v>
      </c>
      <c r="G40" s="2">
        <v>853.66700000000003</v>
      </c>
      <c r="H40" s="2">
        <v>865.20399999999995</v>
      </c>
      <c r="I40" s="2">
        <v>890.27</v>
      </c>
      <c r="J40" s="2">
        <v>889.93</v>
      </c>
      <c r="K40" s="2">
        <v>896.23</v>
      </c>
      <c r="L40" s="2">
        <v>892.33</v>
      </c>
      <c r="M40" s="2">
        <v>908.65</v>
      </c>
      <c r="N40" s="2">
        <v>911.31</v>
      </c>
      <c r="O40" s="2">
        <v>894.19</v>
      </c>
      <c r="P40" s="2">
        <v>927.56</v>
      </c>
      <c r="Q40" s="2">
        <v>924.19</v>
      </c>
      <c r="R40" s="2">
        <v>932.76</v>
      </c>
      <c r="S40" s="2">
        <v>962.93</v>
      </c>
      <c r="T40" s="2">
        <v>984</v>
      </c>
      <c r="U40" s="2">
        <v>1029.74</v>
      </c>
      <c r="V40" s="2">
        <v>1070.95</v>
      </c>
      <c r="W40" s="2">
        <v>1055.56</v>
      </c>
      <c r="X40" s="2">
        <v>1054.18</v>
      </c>
      <c r="Y40" s="2">
        <v>1022.59</v>
      </c>
      <c r="Z40" s="2">
        <v>1036.3</v>
      </c>
      <c r="AA40" s="2">
        <v>1049.22</v>
      </c>
      <c r="AB40" s="2">
        <v>1068.67</v>
      </c>
      <c r="AC40" s="2">
        <v>1087.4000000000001</v>
      </c>
      <c r="AD40" s="2">
        <v>1115.03</v>
      </c>
      <c r="AE40" s="2">
        <v>1143.3900000000001</v>
      </c>
      <c r="AF40" s="2">
        <v>1163.44</v>
      </c>
      <c r="AG40" s="2" t="s">
        <v>20</v>
      </c>
      <c r="AH40" s="1" t="s">
        <v>57</v>
      </c>
    </row>
    <row r="41" spans="2:35" ht="18" customHeight="1" x14ac:dyDescent="0.25">
      <c r="B41" s="3" t="s">
        <v>27</v>
      </c>
      <c r="C41" s="1" t="s">
        <v>21</v>
      </c>
      <c r="D41" s="2" t="s">
        <v>20</v>
      </c>
      <c r="E41" s="2" t="s">
        <v>20</v>
      </c>
      <c r="F41" s="2" t="s">
        <v>20</v>
      </c>
      <c r="G41" s="2">
        <v>161.51</v>
      </c>
      <c r="H41" s="2">
        <v>165.78800000000001</v>
      </c>
      <c r="I41" s="2">
        <v>157.32</v>
      </c>
      <c r="J41" s="2">
        <v>150.87</v>
      </c>
      <c r="K41" s="2">
        <v>145.57</v>
      </c>
      <c r="L41" s="2">
        <v>147.49</v>
      </c>
      <c r="M41" s="2">
        <v>149.41</v>
      </c>
      <c r="N41" s="2">
        <v>153.71</v>
      </c>
      <c r="O41" s="2">
        <v>166.33</v>
      </c>
      <c r="P41" s="2">
        <v>166.94</v>
      </c>
      <c r="Q41" s="2">
        <v>173.19</v>
      </c>
      <c r="R41" s="2">
        <v>179.47</v>
      </c>
      <c r="S41" s="2">
        <v>173.9</v>
      </c>
      <c r="T41" s="2">
        <v>182.15</v>
      </c>
      <c r="U41" s="2">
        <v>188.73</v>
      </c>
      <c r="V41" s="2">
        <v>196.92</v>
      </c>
      <c r="W41" s="2">
        <v>211.7</v>
      </c>
      <c r="X41" s="2">
        <v>198.48</v>
      </c>
      <c r="Y41" s="2">
        <v>197.12</v>
      </c>
      <c r="Z41" s="2">
        <v>195.09</v>
      </c>
      <c r="AA41" s="2">
        <v>193</v>
      </c>
      <c r="AB41" s="2">
        <v>184.46</v>
      </c>
      <c r="AC41" s="2">
        <v>187.33</v>
      </c>
      <c r="AD41" s="2">
        <v>193.07</v>
      </c>
      <c r="AE41" s="2">
        <v>198.7</v>
      </c>
      <c r="AF41" s="2">
        <v>202.57</v>
      </c>
      <c r="AG41" s="2" t="s">
        <v>20</v>
      </c>
      <c r="AH41" s="1" t="s">
        <v>57</v>
      </c>
    </row>
    <row r="42" spans="2:35" ht="18" customHeight="1" x14ac:dyDescent="0.25">
      <c r="B42" s="3" t="s">
        <v>24</v>
      </c>
      <c r="C42" s="1" t="s">
        <v>21</v>
      </c>
      <c r="D42" s="2" t="s">
        <v>20</v>
      </c>
      <c r="E42" s="2" t="s">
        <v>20</v>
      </c>
      <c r="F42" s="2" t="s">
        <v>20</v>
      </c>
      <c r="G42" s="2">
        <v>278.18200000000002</v>
      </c>
      <c r="H42" s="2">
        <v>280.11700000000002</v>
      </c>
      <c r="I42" s="2">
        <v>342.6</v>
      </c>
      <c r="J42" s="2">
        <v>365.32</v>
      </c>
      <c r="K42" s="2">
        <v>372.04</v>
      </c>
      <c r="L42" s="2">
        <v>351.2</v>
      </c>
      <c r="M42" s="2">
        <v>355.06</v>
      </c>
      <c r="N42" s="2">
        <v>340.78</v>
      </c>
      <c r="O42" s="2">
        <v>338.57</v>
      </c>
      <c r="P42" s="2">
        <v>339.32</v>
      </c>
      <c r="Q42" s="2">
        <v>314.64</v>
      </c>
      <c r="R42" s="2">
        <v>308.68</v>
      </c>
      <c r="S42" s="2">
        <v>310.67</v>
      </c>
      <c r="T42" s="2">
        <v>314.93</v>
      </c>
      <c r="U42" s="2">
        <v>315.94</v>
      </c>
      <c r="V42" s="2">
        <v>315.64</v>
      </c>
      <c r="W42" s="2">
        <v>309.2</v>
      </c>
      <c r="X42" s="2">
        <v>316.76</v>
      </c>
      <c r="Y42" s="2">
        <v>298.77</v>
      </c>
      <c r="Z42" s="2">
        <v>283.45</v>
      </c>
      <c r="AA42" s="2">
        <v>286.85000000000002</v>
      </c>
      <c r="AB42" s="2">
        <v>290.17</v>
      </c>
      <c r="AC42" s="2">
        <v>295.45</v>
      </c>
      <c r="AD42" s="2">
        <v>304.82</v>
      </c>
      <c r="AE42" s="2">
        <v>309.52999999999997</v>
      </c>
      <c r="AF42" s="2">
        <v>314.08999999999997</v>
      </c>
      <c r="AG42" s="2" t="s">
        <v>20</v>
      </c>
      <c r="AH42" s="1" t="s">
        <v>57</v>
      </c>
    </row>
    <row r="43" spans="2:35" ht="18" customHeight="1" x14ac:dyDescent="0.25">
      <c r="B43" s="3" t="s">
        <v>26</v>
      </c>
      <c r="C43" s="1" t="s">
        <v>21</v>
      </c>
      <c r="D43" s="2" t="s">
        <v>20</v>
      </c>
      <c r="E43" s="2" t="s">
        <v>20</v>
      </c>
      <c r="F43" s="2" t="s">
        <v>20</v>
      </c>
      <c r="G43" s="2">
        <v>307.82</v>
      </c>
      <c r="H43" s="2">
        <v>304.76900000000001</v>
      </c>
      <c r="I43" s="2">
        <v>285.14999999999998</v>
      </c>
      <c r="J43" s="2">
        <v>271.16000000000003</v>
      </c>
      <c r="K43" s="2">
        <v>261.49</v>
      </c>
      <c r="L43" s="2">
        <v>250.58</v>
      </c>
      <c r="M43" s="2">
        <v>248.13</v>
      </c>
      <c r="N43" s="2">
        <v>255.92</v>
      </c>
      <c r="O43" s="2">
        <v>259.24</v>
      </c>
      <c r="P43" s="2">
        <v>266.32</v>
      </c>
      <c r="Q43" s="2">
        <v>274.18</v>
      </c>
      <c r="R43" s="2">
        <v>264.85000000000002</v>
      </c>
      <c r="S43" s="2">
        <v>272.52999999999997</v>
      </c>
      <c r="T43" s="2">
        <v>278.58</v>
      </c>
      <c r="U43" s="2">
        <v>283.74</v>
      </c>
      <c r="V43" s="2">
        <v>295.23</v>
      </c>
      <c r="W43" s="2">
        <v>301.08</v>
      </c>
      <c r="X43" s="2">
        <v>299.37</v>
      </c>
      <c r="Y43" s="2">
        <v>309.35000000000002</v>
      </c>
      <c r="Z43" s="2">
        <v>314.32</v>
      </c>
      <c r="AA43" s="2">
        <v>316.58999999999997</v>
      </c>
      <c r="AB43" s="2">
        <v>323.95</v>
      </c>
      <c r="AC43" s="2">
        <v>326.73</v>
      </c>
      <c r="AD43" s="2">
        <v>335.08</v>
      </c>
      <c r="AE43" s="2">
        <v>344.42</v>
      </c>
      <c r="AF43" s="2">
        <v>353.86</v>
      </c>
      <c r="AG43" s="2" t="s">
        <v>20</v>
      </c>
      <c r="AH43" s="1" t="s">
        <v>57</v>
      </c>
    </row>
    <row r="44" spans="2:35" ht="18" customHeight="1" x14ac:dyDescent="0.25">
      <c r="B44" s="3" t="s">
        <v>25</v>
      </c>
      <c r="C44" s="1" t="s">
        <v>21</v>
      </c>
      <c r="D44" s="2" t="s">
        <v>20</v>
      </c>
      <c r="E44" s="2" t="s">
        <v>20</v>
      </c>
      <c r="F44" s="2" t="s">
        <v>20</v>
      </c>
      <c r="G44" s="2">
        <v>286.12299999999999</v>
      </c>
      <c r="H44" s="2">
        <v>286.54399999999998</v>
      </c>
      <c r="I44" s="2">
        <v>276.02</v>
      </c>
      <c r="J44" s="2">
        <v>265.27</v>
      </c>
      <c r="K44" s="2">
        <v>253.51</v>
      </c>
      <c r="L44" s="2">
        <v>262.2</v>
      </c>
      <c r="M44" s="2">
        <v>255.5</v>
      </c>
      <c r="N44" s="2">
        <v>270.49</v>
      </c>
      <c r="O44" s="2">
        <v>266.62</v>
      </c>
      <c r="P44" s="2">
        <v>265.60000000000002</v>
      </c>
      <c r="Q44" s="2">
        <v>284.05</v>
      </c>
      <c r="R44" s="2">
        <v>289.36</v>
      </c>
      <c r="S44" s="2">
        <v>293.18</v>
      </c>
      <c r="T44" s="2">
        <v>296.36</v>
      </c>
      <c r="U44" s="2">
        <v>300.56</v>
      </c>
      <c r="V44" s="2">
        <v>298.14</v>
      </c>
      <c r="W44" s="2">
        <v>287.74</v>
      </c>
      <c r="X44" s="2">
        <v>279.56</v>
      </c>
      <c r="Y44" s="2">
        <v>292.08</v>
      </c>
      <c r="Z44" s="2">
        <v>292.38</v>
      </c>
      <c r="AA44" s="2">
        <v>298.83</v>
      </c>
      <c r="AB44" s="2">
        <v>302.64999999999998</v>
      </c>
      <c r="AC44" s="2">
        <v>303.48</v>
      </c>
      <c r="AD44" s="2">
        <v>307.33999999999997</v>
      </c>
      <c r="AE44" s="2">
        <v>319.61</v>
      </c>
      <c r="AF44" s="2">
        <v>325.17</v>
      </c>
      <c r="AG44" s="2" t="s">
        <v>20</v>
      </c>
      <c r="AH44" s="1" t="s">
        <v>57</v>
      </c>
    </row>
    <row r="46" spans="2:35" ht="18" customHeight="1" x14ac:dyDescent="0.25">
      <c r="B46" s="1" t="s">
        <v>76</v>
      </c>
    </row>
    <row r="47" spans="2:35" ht="18" customHeight="1" x14ac:dyDescent="0.25">
      <c r="C47" s="1" t="s">
        <v>30</v>
      </c>
      <c r="D47" s="4">
        <v>1990</v>
      </c>
      <c r="E47" s="4">
        <v>1991</v>
      </c>
      <c r="F47" s="4">
        <v>1992</v>
      </c>
      <c r="G47" s="4">
        <v>1993</v>
      </c>
      <c r="H47" s="4">
        <v>1994</v>
      </c>
      <c r="I47" s="4">
        <v>1995</v>
      </c>
      <c r="J47" s="4">
        <v>1996</v>
      </c>
      <c r="K47" s="4">
        <v>1997</v>
      </c>
      <c r="L47" s="4">
        <v>1998</v>
      </c>
      <c r="M47" s="4">
        <v>1999</v>
      </c>
      <c r="N47" s="4">
        <v>2000</v>
      </c>
      <c r="O47" s="4">
        <v>2001</v>
      </c>
      <c r="P47" s="4">
        <v>2002</v>
      </c>
      <c r="Q47" s="4">
        <v>2003</v>
      </c>
      <c r="R47" s="4">
        <v>2004</v>
      </c>
      <c r="S47" s="4">
        <v>2005</v>
      </c>
      <c r="T47" s="4">
        <v>2006</v>
      </c>
      <c r="U47" s="4">
        <v>2007</v>
      </c>
      <c r="V47" s="4">
        <v>2008</v>
      </c>
      <c r="W47" s="4">
        <v>2009</v>
      </c>
      <c r="X47" s="4">
        <v>2010</v>
      </c>
      <c r="Y47" s="4">
        <v>2011</v>
      </c>
      <c r="Z47" s="4">
        <v>2012</v>
      </c>
      <c r="AA47" s="4">
        <v>2013</v>
      </c>
      <c r="AB47" s="4">
        <v>2014</v>
      </c>
      <c r="AC47" s="4">
        <v>2015</v>
      </c>
      <c r="AD47" s="4">
        <v>2016</v>
      </c>
      <c r="AE47" s="4">
        <v>2017</v>
      </c>
      <c r="AF47" s="4">
        <v>2018</v>
      </c>
      <c r="AG47" s="4">
        <v>2019</v>
      </c>
      <c r="AH47" s="1" t="s">
        <v>29</v>
      </c>
      <c r="AI47" s="1" t="s">
        <v>28</v>
      </c>
    </row>
    <row r="48" spans="2:35" ht="18" customHeight="1" x14ac:dyDescent="0.25">
      <c r="B48" s="3" t="s">
        <v>22</v>
      </c>
      <c r="C48" s="1" t="s">
        <v>21</v>
      </c>
      <c r="D48" s="2">
        <v>396.125</v>
      </c>
      <c r="E48" s="2">
        <v>392.01100000000002</v>
      </c>
      <c r="F48" s="2">
        <v>389.29500000000002</v>
      </c>
      <c r="G48" s="2">
        <v>385.00799999999998</v>
      </c>
      <c r="H48" s="2">
        <v>386.18599999999998</v>
      </c>
      <c r="I48" s="2">
        <v>399.916</v>
      </c>
      <c r="J48" s="2">
        <v>409.68799999999999</v>
      </c>
      <c r="K48" s="2">
        <v>418.94200000000001</v>
      </c>
      <c r="L48" s="2">
        <v>424.834</v>
      </c>
      <c r="M48" s="2">
        <v>429.17500000000001</v>
      </c>
      <c r="N48" s="2">
        <v>429.41300000000001</v>
      </c>
      <c r="O48" s="2">
        <v>428.14100000000002</v>
      </c>
      <c r="P48" s="2">
        <v>424.09399999999999</v>
      </c>
      <c r="Q48" s="2">
        <v>422.78399999999999</v>
      </c>
      <c r="R48" s="2">
        <v>420.40499999999997</v>
      </c>
      <c r="S48" s="2">
        <v>427.13</v>
      </c>
      <c r="T48" s="2">
        <v>441.45</v>
      </c>
      <c r="U48" s="2">
        <v>456.68799999999999</v>
      </c>
      <c r="V48" s="2">
        <v>471.51100000000002</v>
      </c>
      <c r="W48" s="2">
        <v>444.34699999999998</v>
      </c>
      <c r="X48" s="2">
        <v>432.44600000000003</v>
      </c>
      <c r="Y48" s="2">
        <v>439.81299999999999</v>
      </c>
      <c r="Z48" s="2">
        <v>437.91899999999998</v>
      </c>
      <c r="AA48" s="2">
        <v>437.62700000000001</v>
      </c>
      <c r="AB48" s="2">
        <v>441.27199999999999</v>
      </c>
      <c r="AC48" s="2">
        <v>445.03210000000001</v>
      </c>
      <c r="AD48" s="2">
        <v>456.40660000000003</v>
      </c>
      <c r="AE48" s="2">
        <v>467.13409999999999</v>
      </c>
      <c r="AF48" s="2">
        <v>472.9855</v>
      </c>
      <c r="AG48" s="2" t="s">
        <v>20</v>
      </c>
      <c r="AH48" s="1" t="s">
        <v>75</v>
      </c>
      <c r="AI48" s="1" t="s">
        <v>321</v>
      </c>
    </row>
    <row r="49" spans="2:35" ht="18" customHeight="1" x14ac:dyDescent="0.25">
      <c r="B49" s="3" t="s">
        <v>23</v>
      </c>
      <c r="C49" s="1" t="s">
        <v>21</v>
      </c>
      <c r="D49" s="2">
        <v>467.85899999999998</v>
      </c>
      <c r="E49" s="2">
        <v>469.09500000000003</v>
      </c>
      <c r="F49" s="2">
        <v>464.19200000000001</v>
      </c>
      <c r="G49" s="2">
        <v>452.13</v>
      </c>
      <c r="H49" s="2">
        <v>451.25</v>
      </c>
      <c r="I49" s="2">
        <v>461.77600000000001</v>
      </c>
      <c r="J49" s="2">
        <v>475.52699999999999</v>
      </c>
      <c r="K49" s="2">
        <v>486.25900000000001</v>
      </c>
      <c r="L49" s="2">
        <v>502.911</v>
      </c>
      <c r="M49" s="2">
        <v>524.35500000000002</v>
      </c>
      <c r="N49" s="2">
        <v>544.10900000000004</v>
      </c>
      <c r="O49" s="2">
        <v>560.40899999999999</v>
      </c>
      <c r="P49" s="2">
        <v>566.03099999999995</v>
      </c>
      <c r="Q49" s="2">
        <v>566.01700000000005</v>
      </c>
      <c r="R49" s="2">
        <v>567.09699999999998</v>
      </c>
      <c r="S49" s="2">
        <v>580.32799999999997</v>
      </c>
      <c r="T49" s="2">
        <v>604.67899999999997</v>
      </c>
      <c r="U49" s="2">
        <v>637.64800000000002</v>
      </c>
      <c r="V49" s="2">
        <v>646.02099999999996</v>
      </c>
      <c r="W49" s="2">
        <v>626.71500000000003</v>
      </c>
      <c r="X49" s="2">
        <v>611.27099999999996</v>
      </c>
      <c r="Y49" s="2">
        <v>614.18100000000004</v>
      </c>
      <c r="Z49" s="2">
        <v>612.971</v>
      </c>
      <c r="AA49" s="2">
        <v>619.649</v>
      </c>
      <c r="AB49" s="2">
        <v>628.17899999999997</v>
      </c>
      <c r="AC49" s="2">
        <v>642.33870000000002</v>
      </c>
      <c r="AD49" s="2">
        <v>656.58510000000001</v>
      </c>
      <c r="AE49" s="2">
        <v>668.25779999999997</v>
      </c>
      <c r="AF49" s="2">
        <v>683.82129999999995</v>
      </c>
      <c r="AG49" s="2" t="s">
        <v>20</v>
      </c>
      <c r="AH49" s="1" t="s">
        <v>75</v>
      </c>
      <c r="AI49" s="1" t="s">
        <v>321</v>
      </c>
    </row>
    <row r="50" spans="2:35" ht="18" customHeight="1" x14ac:dyDescent="0.25">
      <c r="B50" s="3" t="s">
        <v>27</v>
      </c>
      <c r="C50" s="1" t="s">
        <v>21</v>
      </c>
      <c r="D50" s="2">
        <v>65.914000000000001</v>
      </c>
      <c r="E50" s="2">
        <v>66.793999999999997</v>
      </c>
      <c r="F50" s="2">
        <v>67.066000000000003</v>
      </c>
      <c r="G50" s="2">
        <v>66.899000000000001</v>
      </c>
      <c r="H50" s="2">
        <v>69.278000000000006</v>
      </c>
      <c r="I50" s="2">
        <v>73.861000000000004</v>
      </c>
      <c r="J50" s="2">
        <v>76.698999999999998</v>
      </c>
      <c r="K50" s="2">
        <v>79.010999999999996</v>
      </c>
      <c r="L50" s="2">
        <v>80.656999999999996</v>
      </c>
      <c r="M50" s="2">
        <v>84.129000000000005</v>
      </c>
      <c r="N50" s="2">
        <v>83.962999999999994</v>
      </c>
      <c r="O50" s="2">
        <v>85.391000000000005</v>
      </c>
      <c r="P50" s="2">
        <v>85.504999999999995</v>
      </c>
      <c r="Q50" s="2">
        <v>85.457999999999998</v>
      </c>
      <c r="R50" s="2">
        <v>89.254999999999995</v>
      </c>
      <c r="S50" s="2">
        <v>93.195999999999998</v>
      </c>
      <c r="T50" s="2">
        <v>96.013000000000005</v>
      </c>
      <c r="U50" s="2">
        <v>100.593</v>
      </c>
      <c r="V50" s="2">
        <v>102.666</v>
      </c>
      <c r="W50" s="2">
        <v>99.754000000000005</v>
      </c>
      <c r="X50" s="2">
        <v>98.626000000000005</v>
      </c>
      <c r="Y50" s="2">
        <v>103.911</v>
      </c>
      <c r="Z50" s="2">
        <v>106.40300000000001</v>
      </c>
      <c r="AA50" s="2">
        <v>111.82</v>
      </c>
      <c r="AB50" s="2">
        <v>115.435</v>
      </c>
      <c r="AC50" s="2">
        <v>119.6682</v>
      </c>
      <c r="AD50" s="2">
        <v>128.71979999999999</v>
      </c>
      <c r="AE50" s="2">
        <v>133.6328</v>
      </c>
      <c r="AF50" s="2">
        <v>138.54580000000001</v>
      </c>
      <c r="AG50" s="2" t="s">
        <v>20</v>
      </c>
      <c r="AH50" s="1" t="s">
        <v>75</v>
      </c>
      <c r="AI50" s="1" t="s">
        <v>321</v>
      </c>
    </row>
    <row r="51" spans="2:35" ht="18" customHeight="1" x14ac:dyDescent="0.25">
      <c r="B51" s="3" t="s">
        <v>24</v>
      </c>
      <c r="C51" s="1" t="s">
        <v>21</v>
      </c>
      <c r="D51" s="2">
        <v>156.43799999999999</v>
      </c>
      <c r="E51" s="2">
        <v>157.10900000000001</v>
      </c>
      <c r="F51" s="2">
        <v>162.80000000000001</v>
      </c>
      <c r="G51" s="2">
        <v>160.334</v>
      </c>
      <c r="H51" s="2">
        <v>165.5</v>
      </c>
      <c r="I51" s="2">
        <v>163.88499999999999</v>
      </c>
      <c r="J51" s="2">
        <v>164.07499999999999</v>
      </c>
      <c r="K51" s="2">
        <v>165.517</v>
      </c>
      <c r="L51" s="2">
        <v>163.422</v>
      </c>
      <c r="M51" s="2">
        <v>166.62899999999999</v>
      </c>
      <c r="N51" s="2">
        <v>159.333</v>
      </c>
      <c r="O51" s="2">
        <v>157.386</v>
      </c>
      <c r="P51" s="2">
        <v>157.89500000000001</v>
      </c>
      <c r="Q51" s="2">
        <v>155.166</v>
      </c>
      <c r="R51" s="2">
        <v>154.92500000000001</v>
      </c>
      <c r="S51" s="2">
        <v>155.376</v>
      </c>
      <c r="T51" s="2">
        <v>154.56800000000001</v>
      </c>
      <c r="U51" s="2">
        <v>150.107</v>
      </c>
      <c r="V51" s="2">
        <v>151.02199999999999</v>
      </c>
      <c r="W51" s="2">
        <v>154.65899999999999</v>
      </c>
      <c r="X51" s="2">
        <v>157.87799999999999</v>
      </c>
      <c r="Y51" s="2">
        <v>152.34</v>
      </c>
      <c r="Z51" s="2">
        <v>150.26900000000001</v>
      </c>
      <c r="AA51" s="2">
        <v>146.31700000000001</v>
      </c>
      <c r="AB51" s="2">
        <v>143.81700000000001</v>
      </c>
      <c r="AC51" s="2">
        <v>142.6926</v>
      </c>
      <c r="AD51" s="2">
        <v>142.69669999999999</v>
      </c>
      <c r="AE51" s="2">
        <v>142.69669999999999</v>
      </c>
      <c r="AF51" s="2">
        <v>142.69669999999999</v>
      </c>
      <c r="AG51" s="2" t="s">
        <v>20</v>
      </c>
      <c r="AH51" s="1" t="s">
        <v>75</v>
      </c>
      <c r="AI51" s="1" t="s">
        <v>321</v>
      </c>
    </row>
    <row r="52" spans="2:35" ht="18" customHeight="1" x14ac:dyDescent="0.25">
      <c r="B52" s="3" t="s">
        <v>26</v>
      </c>
      <c r="C52" s="1" t="s">
        <v>21</v>
      </c>
      <c r="D52" s="2">
        <v>428.06700000000001</v>
      </c>
      <c r="E52" s="2">
        <v>425.85199999999998</v>
      </c>
      <c r="F52" s="2">
        <v>427.245</v>
      </c>
      <c r="G52" s="2">
        <v>422.82900000000001</v>
      </c>
      <c r="H52" s="2">
        <v>409.714</v>
      </c>
      <c r="I52" s="2">
        <v>402.64499999999998</v>
      </c>
      <c r="J52" s="2">
        <v>410.85899999999998</v>
      </c>
      <c r="K52" s="2">
        <v>425.71600000000001</v>
      </c>
      <c r="L52" s="2">
        <v>438.84399999999999</v>
      </c>
      <c r="M52" s="2">
        <v>443.137</v>
      </c>
      <c r="N52" s="2">
        <v>448.30099999999999</v>
      </c>
      <c r="O52" s="2">
        <v>459.101</v>
      </c>
      <c r="P52" s="2">
        <v>464.73099999999999</v>
      </c>
      <c r="Q52" s="2">
        <v>466.78399999999999</v>
      </c>
      <c r="R52" s="2">
        <v>465.74099999999999</v>
      </c>
      <c r="S52" s="2">
        <v>468.87200000000001</v>
      </c>
      <c r="T52" s="2">
        <v>474.16699999999997</v>
      </c>
      <c r="U52" s="2">
        <v>476.53100000000001</v>
      </c>
      <c r="V52" s="2">
        <v>469.887</v>
      </c>
      <c r="W52" s="2">
        <v>489.05</v>
      </c>
      <c r="X52" s="2">
        <v>491.52800000000002</v>
      </c>
      <c r="Y52" s="2">
        <v>483.50599999999997</v>
      </c>
      <c r="Z52" s="2">
        <v>479.21199999999999</v>
      </c>
      <c r="AA52" s="2">
        <v>484.38799999999998</v>
      </c>
      <c r="AB52" s="2">
        <v>481.82600000000002</v>
      </c>
      <c r="AC52" s="2">
        <v>479.13350000000003</v>
      </c>
      <c r="AD52" s="2">
        <v>478.42340000000002</v>
      </c>
      <c r="AE52" s="2">
        <v>483.15089999999998</v>
      </c>
      <c r="AF52" s="2">
        <v>490.7149</v>
      </c>
      <c r="AG52" s="2" t="s">
        <v>20</v>
      </c>
      <c r="AH52" s="1" t="s">
        <v>75</v>
      </c>
      <c r="AI52" s="1" t="s">
        <v>321</v>
      </c>
    </row>
    <row r="53" spans="2:35" ht="18" customHeight="1" x14ac:dyDescent="0.25">
      <c r="B53" s="3" t="s">
        <v>25</v>
      </c>
      <c r="C53" s="1" t="s">
        <v>21</v>
      </c>
      <c r="D53" s="2">
        <v>168.315</v>
      </c>
      <c r="E53" s="2">
        <v>169.239</v>
      </c>
      <c r="F53" s="2">
        <v>164.93600000000001</v>
      </c>
      <c r="G53" s="2">
        <v>169.74299999999999</v>
      </c>
      <c r="H53" s="2">
        <v>174.79499999999999</v>
      </c>
      <c r="I53" s="2">
        <v>171.83099999999999</v>
      </c>
      <c r="J53" s="2">
        <v>173.624</v>
      </c>
      <c r="K53" s="2">
        <v>179.791</v>
      </c>
      <c r="L53" s="2">
        <v>183.64699999999999</v>
      </c>
      <c r="M53" s="2">
        <v>183.11699999999999</v>
      </c>
      <c r="N53" s="2">
        <v>189.631</v>
      </c>
      <c r="O53" s="2">
        <v>190.535</v>
      </c>
      <c r="P53" s="2">
        <v>195.542</v>
      </c>
      <c r="Q53" s="2">
        <v>191.875</v>
      </c>
      <c r="R53" s="2">
        <v>194.798</v>
      </c>
      <c r="S53" s="2">
        <v>197.28899999999999</v>
      </c>
      <c r="T53" s="2">
        <v>196.87799999999999</v>
      </c>
      <c r="U53" s="2">
        <v>191.34800000000001</v>
      </c>
      <c r="V53" s="2">
        <v>196.982</v>
      </c>
      <c r="W53" s="2">
        <v>203.691</v>
      </c>
      <c r="X53" s="2">
        <v>206.25299999999999</v>
      </c>
      <c r="Y53" s="2">
        <v>206.63499999999999</v>
      </c>
      <c r="Z53" s="2">
        <v>207.65299999999999</v>
      </c>
      <c r="AA53" s="2">
        <v>205.40799999999999</v>
      </c>
      <c r="AB53" s="2">
        <v>215.37</v>
      </c>
      <c r="AC53" s="2">
        <v>221.6627</v>
      </c>
      <c r="AD53" s="2">
        <v>223.10120000000001</v>
      </c>
      <c r="AE53" s="2">
        <v>218.33410000000001</v>
      </c>
      <c r="AF53" s="2">
        <v>219.28749999999999</v>
      </c>
      <c r="AG53" s="2" t="s">
        <v>20</v>
      </c>
      <c r="AH53" s="1" t="s">
        <v>75</v>
      </c>
      <c r="AI53" s="1" t="s">
        <v>321</v>
      </c>
    </row>
    <row r="55" spans="2:35" ht="18" customHeight="1" x14ac:dyDescent="0.25">
      <c r="B55" s="1" t="s">
        <v>74</v>
      </c>
    </row>
    <row r="56" spans="2:35" ht="18" customHeight="1" x14ac:dyDescent="0.25">
      <c r="C56" s="1" t="s">
        <v>30</v>
      </c>
      <c r="D56" s="4">
        <v>1990</v>
      </c>
      <c r="E56" s="4">
        <v>1991</v>
      </c>
      <c r="F56" s="4">
        <v>1992</v>
      </c>
      <c r="G56" s="4">
        <v>1993</v>
      </c>
      <c r="H56" s="4">
        <v>1994</v>
      </c>
      <c r="I56" s="4">
        <v>1995</v>
      </c>
      <c r="J56" s="4">
        <v>1996</v>
      </c>
      <c r="K56" s="4">
        <v>1997</v>
      </c>
      <c r="L56" s="4">
        <v>1998</v>
      </c>
      <c r="M56" s="4">
        <v>1999</v>
      </c>
      <c r="N56" s="4">
        <v>2000</v>
      </c>
      <c r="O56" s="4">
        <v>2001</v>
      </c>
      <c r="P56" s="4">
        <v>2002</v>
      </c>
      <c r="Q56" s="4">
        <v>2003</v>
      </c>
      <c r="R56" s="4">
        <v>2004</v>
      </c>
      <c r="S56" s="4">
        <v>2005</v>
      </c>
      <c r="T56" s="4">
        <v>2006</v>
      </c>
      <c r="U56" s="4">
        <v>2007</v>
      </c>
      <c r="V56" s="4">
        <v>2008</v>
      </c>
      <c r="W56" s="4">
        <v>2009</v>
      </c>
      <c r="X56" s="4">
        <v>2010</v>
      </c>
      <c r="Y56" s="4">
        <v>2011</v>
      </c>
      <c r="Z56" s="4">
        <v>2012</v>
      </c>
      <c r="AA56" s="4">
        <v>2013</v>
      </c>
      <c r="AB56" s="4">
        <v>2014</v>
      </c>
      <c r="AC56" s="4">
        <v>2015</v>
      </c>
      <c r="AD56" s="4">
        <v>2016</v>
      </c>
      <c r="AE56" s="4">
        <v>2017</v>
      </c>
      <c r="AF56" s="4">
        <v>2018</v>
      </c>
      <c r="AG56" s="4">
        <v>2019</v>
      </c>
      <c r="AH56" s="1" t="s">
        <v>29</v>
      </c>
      <c r="AI56" s="1" t="s">
        <v>28</v>
      </c>
    </row>
    <row r="57" spans="2:35" ht="18" customHeight="1" x14ac:dyDescent="0.25">
      <c r="B57" s="3" t="s">
        <v>22</v>
      </c>
      <c r="C57" s="1" t="s">
        <v>21</v>
      </c>
      <c r="D57" s="2">
        <v>62.8</v>
      </c>
      <c r="E57" s="2">
        <v>20.7</v>
      </c>
      <c r="F57" s="2">
        <v>19</v>
      </c>
      <c r="G57" s="2">
        <v>17.399999999999999</v>
      </c>
      <c r="H57" s="2">
        <v>18.2</v>
      </c>
      <c r="I57" s="2">
        <v>16.8</v>
      </c>
      <c r="J57" s="2">
        <v>16.8</v>
      </c>
      <c r="K57" s="2">
        <v>14.3</v>
      </c>
      <c r="L57" s="2">
        <v>14</v>
      </c>
      <c r="M57" s="2">
        <v>13.4</v>
      </c>
      <c r="N57" s="2">
        <v>20.2</v>
      </c>
      <c r="O57" s="2">
        <v>17.100000000000001</v>
      </c>
      <c r="P57" s="2">
        <v>18</v>
      </c>
      <c r="Q57" s="2">
        <v>18</v>
      </c>
      <c r="R57" s="2">
        <v>16.3</v>
      </c>
      <c r="S57" s="2">
        <v>21.3</v>
      </c>
      <c r="T57" s="2">
        <v>22</v>
      </c>
      <c r="U57" s="2">
        <v>22</v>
      </c>
      <c r="V57" s="2">
        <v>23</v>
      </c>
      <c r="W57" s="2">
        <v>19.3</v>
      </c>
      <c r="X57" s="2">
        <v>18.899999999999999</v>
      </c>
      <c r="Y57" s="2">
        <v>18.399999999999999</v>
      </c>
      <c r="Z57" s="2">
        <v>18.8</v>
      </c>
      <c r="AA57" s="2">
        <v>23.4</v>
      </c>
      <c r="AB57" s="2">
        <v>25.8</v>
      </c>
      <c r="AC57" s="2">
        <v>26.1</v>
      </c>
      <c r="AD57" s="2">
        <v>26.5</v>
      </c>
      <c r="AE57" s="2">
        <v>25.5</v>
      </c>
      <c r="AF57" s="2">
        <v>28.6</v>
      </c>
      <c r="AG57" s="2" t="s">
        <v>20</v>
      </c>
      <c r="AH57" s="1" t="s">
        <v>73</v>
      </c>
    </row>
    <row r="58" spans="2:35" ht="18" customHeight="1" x14ac:dyDescent="0.25">
      <c r="B58" s="3" t="s">
        <v>23</v>
      </c>
      <c r="C58" s="1" t="s">
        <v>21</v>
      </c>
      <c r="D58" s="2">
        <v>121.9</v>
      </c>
      <c r="E58" s="2">
        <v>120.1</v>
      </c>
      <c r="F58" s="2">
        <v>112.7</v>
      </c>
      <c r="G58" s="2">
        <v>107.7</v>
      </c>
      <c r="H58" s="2">
        <v>106.4</v>
      </c>
      <c r="I58" s="2">
        <v>116.5</v>
      </c>
      <c r="J58" s="2">
        <v>113</v>
      </c>
      <c r="K58" s="2">
        <v>110.7</v>
      </c>
      <c r="L58" s="2">
        <v>110.8</v>
      </c>
      <c r="M58" s="2">
        <v>114.7</v>
      </c>
      <c r="N58" s="2">
        <v>118</v>
      </c>
      <c r="O58" s="2">
        <v>113.4</v>
      </c>
      <c r="P58" s="2">
        <v>114.4</v>
      </c>
      <c r="Q58" s="2">
        <v>116.5</v>
      </c>
      <c r="R58" s="2">
        <v>108.2</v>
      </c>
      <c r="S58" s="2">
        <v>115.1</v>
      </c>
      <c r="T58" s="2">
        <v>126.5</v>
      </c>
      <c r="U58" s="2">
        <v>123</v>
      </c>
      <c r="V58" s="2">
        <v>123.6</v>
      </c>
      <c r="W58" s="2">
        <v>120.9</v>
      </c>
      <c r="X58" s="2">
        <v>112.2</v>
      </c>
      <c r="Y58" s="2">
        <v>123.3</v>
      </c>
      <c r="Z58" s="2">
        <v>129.19999999999999</v>
      </c>
      <c r="AA58" s="2">
        <v>131.80000000000001</v>
      </c>
      <c r="AB58" s="2">
        <v>135.9</v>
      </c>
      <c r="AC58" s="2">
        <v>132.5</v>
      </c>
      <c r="AD58" s="2">
        <v>144.1</v>
      </c>
      <c r="AE58" s="2">
        <v>152.1</v>
      </c>
      <c r="AF58" s="2">
        <v>152.1</v>
      </c>
      <c r="AG58" s="2" t="s">
        <v>20</v>
      </c>
      <c r="AH58" s="1" t="s">
        <v>73</v>
      </c>
    </row>
    <row r="59" spans="2:35" ht="18" customHeight="1" x14ac:dyDescent="0.25">
      <c r="B59" s="3" t="s">
        <v>27</v>
      </c>
      <c r="C59" s="1" t="s">
        <v>21</v>
      </c>
      <c r="D59" s="2">
        <v>20</v>
      </c>
      <c r="E59" s="2">
        <v>20.7</v>
      </c>
      <c r="F59" s="2">
        <v>19</v>
      </c>
      <c r="G59" s="2">
        <v>17.399999999999999</v>
      </c>
      <c r="H59" s="2">
        <v>18.2</v>
      </c>
      <c r="I59" s="2">
        <v>16.8</v>
      </c>
      <c r="J59" s="2">
        <v>16.8</v>
      </c>
      <c r="K59" s="2">
        <v>14.3</v>
      </c>
      <c r="L59" s="2">
        <v>14</v>
      </c>
      <c r="M59" s="2">
        <v>13.4</v>
      </c>
      <c r="N59" s="2">
        <v>20.2</v>
      </c>
      <c r="O59" s="2">
        <v>17.100000000000001</v>
      </c>
      <c r="P59" s="2">
        <v>18</v>
      </c>
      <c r="Q59" s="2">
        <v>18</v>
      </c>
      <c r="R59" s="2">
        <v>16.3</v>
      </c>
      <c r="S59" s="2">
        <v>21.3</v>
      </c>
      <c r="T59" s="2">
        <v>22</v>
      </c>
      <c r="U59" s="2">
        <v>22</v>
      </c>
      <c r="V59" s="2">
        <v>23</v>
      </c>
      <c r="W59" s="2">
        <v>19.3</v>
      </c>
      <c r="X59" s="2">
        <v>18.899999999999999</v>
      </c>
      <c r="Y59" s="2">
        <v>18.399999999999999</v>
      </c>
      <c r="Z59" s="2">
        <v>18.8</v>
      </c>
      <c r="AA59" s="2">
        <v>23.4</v>
      </c>
      <c r="AB59" s="2">
        <v>25.8</v>
      </c>
      <c r="AC59" s="2">
        <v>26.1</v>
      </c>
      <c r="AD59" s="2">
        <v>26.5</v>
      </c>
      <c r="AE59" s="2">
        <v>25.5</v>
      </c>
      <c r="AF59" s="2">
        <v>28.6</v>
      </c>
      <c r="AG59" s="2" t="s">
        <v>20</v>
      </c>
      <c r="AH59" s="1" t="s">
        <v>73</v>
      </c>
    </row>
    <row r="60" spans="2:35" ht="18" customHeight="1" x14ac:dyDescent="0.25">
      <c r="B60" s="3" t="s">
        <v>24</v>
      </c>
      <c r="C60" s="1" t="s">
        <v>21</v>
      </c>
      <c r="D60" s="2">
        <v>29.2</v>
      </c>
      <c r="E60" s="2">
        <v>29.3</v>
      </c>
      <c r="F60" s="2">
        <v>30.6</v>
      </c>
      <c r="G60" s="2">
        <v>32.799999999999997</v>
      </c>
      <c r="H60" s="2">
        <v>34.200000000000003</v>
      </c>
      <c r="I60" s="2">
        <v>33.9</v>
      </c>
      <c r="J60" s="2">
        <v>33</v>
      </c>
      <c r="K60" s="2">
        <v>34.1</v>
      </c>
      <c r="L60" s="2">
        <v>35.9</v>
      </c>
      <c r="M60" s="2">
        <v>35.299999999999997</v>
      </c>
      <c r="N60" s="2">
        <v>36.299999999999997</v>
      </c>
      <c r="O60" s="2">
        <v>36.9</v>
      </c>
      <c r="P60" s="2">
        <v>34.5</v>
      </c>
      <c r="Q60" s="2">
        <v>37</v>
      </c>
      <c r="R60" s="2">
        <v>39.6</v>
      </c>
      <c r="S60" s="2">
        <v>39.200000000000003</v>
      </c>
      <c r="T60" s="2">
        <v>40.200000000000003</v>
      </c>
      <c r="U60" s="2">
        <v>38.9</v>
      </c>
      <c r="V60" s="2">
        <v>38.200000000000003</v>
      </c>
      <c r="W60" s="2">
        <v>37.1</v>
      </c>
      <c r="X60" s="2">
        <v>40.299999999999997</v>
      </c>
      <c r="Y60" s="2">
        <v>39.299999999999997</v>
      </c>
      <c r="Z60" s="2">
        <v>40.1</v>
      </c>
      <c r="AA60" s="2">
        <v>43</v>
      </c>
      <c r="AB60" s="2">
        <v>45.1</v>
      </c>
      <c r="AC60" s="2">
        <v>42.4</v>
      </c>
      <c r="AD60" s="2">
        <v>39.700000000000003</v>
      </c>
      <c r="AE60" s="2">
        <v>38.700000000000003</v>
      </c>
      <c r="AF60" s="2">
        <v>38</v>
      </c>
      <c r="AG60" s="2" t="s">
        <v>20</v>
      </c>
      <c r="AH60" s="1" t="s">
        <v>73</v>
      </c>
    </row>
    <row r="61" spans="2:35" ht="18" customHeight="1" x14ac:dyDescent="0.25">
      <c r="B61" s="3" t="s">
        <v>26</v>
      </c>
      <c r="C61" s="1" t="s">
        <v>21</v>
      </c>
      <c r="D61" s="2">
        <v>33.9</v>
      </c>
      <c r="E61" s="2">
        <v>35.6</v>
      </c>
      <c r="F61" s="2">
        <v>34.5</v>
      </c>
      <c r="G61" s="2">
        <v>34.700000000000003</v>
      </c>
      <c r="H61" s="2">
        <v>33.9</v>
      </c>
      <c r="I61" s="2">
        <v>34.299999999999997</v>
      </c>
      <c r="J61" s="2">
        <v>33.799999999999997</v>
      </c>
      <c r="K61" s="2">
        <v>35.1</v>
      </c>
      <c r="L61" s="2">
        <v>33.1</v>
      </c>
      <c r="M61" s="2">
        <v>30.1</v>
      </c>
      <c r="N61" s="2">
        <v>28.9</v>
      </c>
      <c r="O61" s="2">
        <v>31.4</v>
      </c>
      <c r="P61" s="2">
        <v>31.9</v>
      </c>
      <c r="Q61" s="2">
        <v>37.4</v>
      </c>
      <c r="R61" s="2">
        <v>39.200000000000003</v>
      </c>
      <c r="S61" s="2">
        <v>34.9</v>
      </c>
      <c r="T61" s="2">
        <v>36.6</v>
      </c>
      <c r="U61" s="2">
        <v>36.1</v>
      </c>
      <c r="V61" s="2">
        <v>30.8</v>
      </c>
      <c r="W61" s="2">
        <v>32.9</v>
      </c>
      <c r="X61" s="2">
        <v>34.200000000000003</v>
      </c>
      <c r="Y61" s="2">
        <v>34.6</v>
      </c>
      <c r="Z61" s="2">
        <v>34.5</v>
      </c>
      <c r="AA61" s="2">
        <v>36.4</v>
      </c>
      <c r="AB61" s="2">
        <v>38.6</v>
      </c>
      <c r="AC61" s="2">
        <v>39.1</v>
      </c>
      <c r="AD61" s="2">
        <v>39.4</v>
      </c>
      <c r="AE61" s="2">
        <v>37.799999999999997</v>
      </c>
      <c r="AF61" s="2">
        <v>40.5</v>
      </c>
      <c r="AG61" s="2" t="s">
        <v>20</v>
      </c>
      <c r="AH61" s="1" t="s">
        <v>73</v>
      </c>
    </row>
    <row r="62" spans="2:35" ht="18" customHeight="1" x14ac:dyDescent="0.25">
      <c r="B62" s="3" t="s">
        <v>25</v>
      </c>
      <c r="C62" s="1" t="s">
        <v>21</v>
      </c>
      <c r="D62" s="2">
        <v>65.400000000000006</v>
      </c>
      <c r="E62" s="2">
        <v>63.5</v>
      </c>
      <c r="F62" s="2">
        <v>63</v>
      </c>
      <c r="G62" s="2">
        <v>62</v>
      </c>
      <c r="H62" s="2">
        <v>60.4</v>
      </c>
      <c r="I62" s="2">
        <v>55</v>
      </c>
      <c r="J62" s="2">
        <v>54.8</v>
      </c>
      <c r="K62" s="2">
        <v>57.7</v>
      </c>
      <c r="L62" s="2">
        <v>55</v>
      </c>
      <c r="M62" s="2">
        <v>51.4</v>
      </c>
      <c r="N62" s="2">
        <v>48.2</v>
      </c>
      <c r="O62" s="2">
        <v>52.7</v>
      </c>
      <c r="P62" s="2">
        <v>56.9</v>
      </c>
      <c r="Q62" s="2">
        <v>56.7</v>
      </c>
      <c r="R62" s="2">
        <v>54.9</v>
      </c>
      <c r="S62" s="2">
        <v>56</v>
      </c>
      <c r="T62" s="2">
        <v>58.9</v>
      </c>
      <c r="U62" s="2">
        <v>54.7</v>
      </c>
      <c r="V62" s="2">
        <v>59.7</v>
      </c>
      <c r="W62" s="2">
        <v>61.9</v>
      </c>
      <c r="X62" s="2">
        <v>55.7</v>
      </c>
      <c r="Y62" s="2">
        <v>56.5</v>
      </c>
      <c r="Z62" s="2">
        <v>61.8</v>
      </c>
      <c r="AA62" s="2">
        <v>56.1</v>
      </c>
      <c r="AB62" s="2">
        <v>55</v>
      </c>
      <c r="AC62" s="2">
        <v>60.6</v>
      </c>
      <c r="AD62" s="2">
        <v>57.6</v>
      </c>
      <c r="AE62" s="2">
        <v>56.8</v>
      </c>
      <c r="AF62" s="2">
        <v>61.1</v>
      </c>
      <c r="AG62" s="2" t="s">
        <v>20</v>
      </c>
      <c r="AH62" s="1" t="s">
        <v>73</v>
      </c>
    </row>
    <row r="64" spans="2:35" ht="18" customHeight="1" x14ac:dyDescent="0.25">
      <c r="B64" s="1" t="s">
        <v>72</v>
      </c>
    </row>
    <row r="65" spans="2:35" ht="18" customHeight="1" x14ac:dyDescent="0.25">
      <c r="C65" s="1" t="s">
        <v>30</v>
      </c>
      <c r="D65" s="4">
        <v>1990</v>
      </c>
      <c r="E65" s="4">
        <v>1991</v>
      </c>
      <c r="F65" s="4">
        <v>1992</v>
      </c>
      <c r="G65" s="4">
        <v>1993</v>
      </c>
      <c r="H65" s="4">
        <v>1994</v>
      </c>
      <c r="I65" s="4">
        <v>1995</v>
      </c>
      <c r="J65" s="4">
        <v>1996</v>
      </c>
      <c r="K65" s="4">
        <v>1997</v>
      </c>
      <c r="L65" s="4">
        <v>1998</v>
      </c>
      <c r="M65" s="4">
        <v>1999</v>
      </c>
      <c r="N65" s="4">
        <v>2000</v>
      </c>
      <c r="O65" s="4">
        <v>2001</v>
      </c>
      <c r="P65" s="4">
        <v>2002</v>
      </c>
      <c r="Q65" s="4">
        <v>2003</v>
      </c>
      <c r="R65" s="4">
        <v>2004</v>
      </c>
      <c r="S65" s="4">
        <v>2005</v>
      </c>
      <c r="T65" s="4">
        <v>2006</v>
      </c>
      <c r="U65" s="4">
        <v>2007</v>
      </c>
      <c r="V65" s="4">
        <v>2008</v>
      </c>
      <c r="W65" s="4">
        <v>2009</v>
      </c>
      <c r="X65" s="4">
        <v>2010</v>
      </c>
      <c r="Y65" s="4">
        <v>2011</v>
      </c>
      <c r="Z65" s="4">
        <v>2012</v>
      </c>
      <c r="AA65" s="4">
        <v>2013</v>
      </c>
      <c r="AB65" s="4">
        <v>2014</v>
      </c>
      <c r="AC65" s="4">
        <v>2015</v>
      </c>
      <c r="AD65" s="4">
        <v>2016</v>
      </c>
      <c r="AE65" s="4">
        <v>2017</v>
      </c>
      <c r="AF65" s="4">
        <v>2018</v>
      </c>
      <c r="AG65" s="4">
        <v>2019</v>
      </c>
      <c r="AH65" s="1" t="s">
        <v>29</v>
      </c>
      <c r="AI65" s="1" t="s">
        <v>28</v>
      </c>
    </row>
    <row r="66" spans="2:35" ht="18" customHeight="1" x14ac:dyDescent="0.25">
      <c r="B66" s="3" t="s">
        <v>22</v>
      </c>
      <c r="C66" s="1" t="s">
        <v>21</v>
      </c>
      <c r="D66" s="2">
        <v>324.8</v>
      </c>
      <c r="E66" s="2">
        <v>293.5</v>
      </c>
      <c r="F66" s="2">
        <v>260.3</v>
      </c>
      <c r="G66" s="2">
        <v>247.4</v>
      </c>
      <c r="H66" s="2">
        <v>240.5</v>
      </c>
      <c r="I66" s="2">
        <v>243.3</v>
      </c>
      <c r="J66" s="2">
        <v>252.9</v>
      </c>
      <c r="K66" s="2">
        <v>264.89999999999998</v>
      </c>
      <c r="L66" s="2">
        <v>272.8</v>
      </c>
      <c r="M66" s="2">
        <v>281.60000000000002</v>
      </c>
      <c r="N66" s="2">
        <v>277</v>
      </c>
      <c r="O66" s="2">
        <v>276</v>
      </c>
      <c r="P66" s="2">
        <v>281</v>
      </c>
      <c r="Q66" s="2">
        <v>283</v>
      </c>
      <c r="R66" s="2">
        <v>290</v>
      </c>
      <c r="S66" s="2">
        <v>295</v>
      </c>
      <c r="T66" s="2">
        <v>298</v>
      </c>
      <c r="U66" s="2">
        <v>305</v>
      </c>
      <c r="V66" s="2">
        <v>311</v>
      </c>
      <c r="W66" s="2">
        <v>296</v>
      </c>
      <c r="X66" s="2">
        <v>298</v>
      </c>
      <c r="Y66" s="2">
        <v>303</v>
      </c>
      <c r="Z66" s="2">
        <v>300</v>
      </c>
      <c r="AA66" s="2">
        <v>296</v>
      </c>
      <c r="AB66" s="2">
        <v>290</v>
      </c>
      <c r="AC66" s="2">
        <v>284</v>
      </c>
      <c r="AD66" s="2">
        <v>290</v>
      </c>
      <c r="AE66" s="2">
        <v>282</v>
      </c>
      <c r="AF66" s="2">
        <v>292</v>
      </c>
      <c r="AG66" s="2" t="s">
        <v>20</v>
      </c>
      <c r="AH66" s="1" t="s">
        <v>71</v>
      </c>
      <c r="AI66" s="1" t="s">
        <v>322</v>
      </c>
    </row>
    <row r="67" spans="2:35" ht="18" customHeight="1" x14ac:dyDescent="0.25">
      <c r="B67" s="3" t="s">
        <v>23</v>
      </c>
      <c r="C67" s="1" t="s">
        <v>21</v>
      </c>
      <c r="D67" s="2">
        <v>447</v>
      </c>
      <c r="E67" s="2">
        <v>438</v>
      </c>
      <c r="F67" s="2">
        <v>415</v>
      </c>
      <c r="G67" s="2">
        <v>392</v>
      </c>
      <c r="H67" s="2">
        <v>391</v>
      </c>
      <c r="I67" s="2">
        <v>391</v>
      </c>
      <c r="J67" s="2">
        <v>400</v>
      </c>
      <c r="K67" s="2">
        <v>404</v>
      </c>
      <c r="L67" s="2">
        <v>418</v>
      </c>
      <c r="M67" s="2">
        <v>435</v>
      </c>
      <c r="N67" s="2">
        <v>495</v>
      </c>
      <c r="O67" s="2">
        <v>511</v>
      </c>
      <c r="P67" s="2">
        <v>513</v>
      </c>
      <c r="Q67" s="2">
        <v>521</v>
      </c>
      <c r="R67" s="2">
        <v>523</v>
      </c>
      <c r="S67" s="2">
        <v>528</v>
      </c>
      <c r="T67" s="2">
        <v>554</v>
      </c>
      <c r="U67" s="2">
        <v>566</v>
      </c>
      <c r="V67" s="2">
        <v>572</v>
      </c>
      <c r="W67" s="2">
        <v>561</v>
      </c>
      <c r="X67" s="2">
        <v>572</v>
      </c>
      <c r="Y67" s="2">
        <v>574</v>
      </c>
      <c r="Z67" s="2">
        <v>581</v>
      </c>
      <c r="AA67" s="2">
        <v>573</v>
      </c>
      <c r="AB67" s="2">
        <v>583</v>
      </c>
      <c r="AC67" s="2">
        <v>593</v>
      </c>
      <c r="AD67" s="2">
        <v>588</v>
      </c>
      <c r="AE67" s="2">
        <v>609</v>
      </c>
      <c r="AF67" s="2">
        <v>625</v>
      </c>
      <c r="AG67" s="2" t="s">
        <v>20</v>
      </c>
      <c r="AH67" s="1" t="s">
        <v>71</v>
      </c>
      <c r="AI67" s="1" t="s">
        <v>323</v>
      </c>
    </row>
    <row r="68" spans="2:35" ht="18" customHeight="1" x14ac:dyDescent="0.25">
      <c r="B68" s="3" t="s">
        <v>27</v>
      </c>
      <c r="C68" s="1" t="s">
        <v>21</v>
      </c>
      <c r="D68" s="2">
        <v>77.5</v>
      </c>
      <c r="E68" s="2">
        <v>69.8</v>
      </c>
      <c r="F68" s="2">
        <v>63.9</v>
      </c>
      <c r="G68" s="2">
        <v>60</v>
      </c>
      <c r="H68" s="2">
        <v>58.4</v>
      </c>
      <c r="I68" s="2">
        <v>59.7</v>
      </c>
      <c r="J68" s="2">
        <v>62</v>
      </c>
      <c r="K68" s="2">
        <v>65.900000000000006</v>
      </c>
      <c r="L68" s="2">
        <v>68.400000000000006</v>
      </c>
      <c r="M68" s="2">
        <v>71.900000000000006</v>
      </c>
      <c r="N68" s="2">
        <v>77</v>
      </c>
      <c r="O68" s="2">
        <v>80</v>
      </c>
      <c r="P68" s="2">
        <v>82</v>
      </c>
      <c r="Q68" s="2">
        <v>75</v>
      </c>
      <c r="R68" s="2">
        <v>74</v>
      </c>
      <c r="S68" s="2">
        <v>78</v>
      </c>
      <c r="T68" s="2">
        <v>78</v>
      </c>
      <c r="U68" s="2">
        <v>84</v>
      </c>
      <c r="V68" s="2">
        <v>88</v>
      </c>
      <c r="W68" s="2">
        <v>85</v>
      </c>
      <c r="X68" s="2">
        <v>83</v>
      </c>
      <c r="Y68" s="2">
        <v>83</v>
      </c>
      <c r="Z68" s="2">
        <v>86</v>
      </c>
      <c r="AA68" s="2">
        <v>86</v>
      </c>
      <c r="AB68" s="2">
        <v>86</v>
      </c>
      <c r="AC68" s="2">
        <v>87</v>
      </c>
      <c r="AD68" s="2">
        <v>85</v>
      </c>
      <c r="AE68" s="2">
        <v>85</v>
      </c>
      <c r="AF68" s="2">
        <v>86</v>
      </c>
      <c r="AG68" s="2" t="s">
        <v>20</v>
      </c>
      <c r="AH68" s="1" t="s">
        <v>71</v>
      </c>
      <c r="AI68" s="1" t="s">
        <v>324</v>
      </c>
    </row>
    <row r="69" spans="2:35" ht="18" customHeight="1" x14ac:dyDescent="0.25">
      <c r="B69" s="3" t="s">
        <v>24</v>
      </c>
      <c r="C69" s="1" t="s">
        <v>21</v>
      </c>
      <c r="D69" s="2">
        <v>169.7</v>
      </c>
      <c r="E69" s="2">
        <v>173.6</v>
      </c>
      <c r="F69" s="2">
        <v>169.4</v>
      </c>
      <c r="G69" s="2">
        <v>163</v>
      </c>
      <c r="H69" s="2">
        <v>161.80000000000001</v>
      </c>
      <c r="I69" s="2">
        <v>161.19999999999999</v>
      </c>
      <c r="J69" s="2">
        <v>162.19999999999999</v>
      </c>
      <c r="K69" s="2">
        <v>167.9</v>
      </c>
      <c r="L69" s="2">
        <v>164.9</v>
      </c>
      <c r="M69" s="2">
        <v>166.4</v>
      </c>
      <c r="N69" s="2">
        <v>115</v>
      </c>
      <c r="O69" s="2">
        <v>114</v>
      </c>
      <c r="P69" s="2">
        <v>119</v>
      </c>
      <c r="Q69" s="2">
        <v>119</v>
      </c>
      <c r="R69" s="2">
        <v>117</v>
      </c>
      <c r="S69" s="2">
        <v>126</v>
      </c>
      <c r="T69" s="2">
        <v>123</v>
      </c>
      <c r="U69" s="2">
        <v>119</v>
      </c>
      <c r="V69" s="2">
        <v>117</v>
      </c>
      <c r="W69" s="2">
        <v>116</v>
      </c>
      <c r="X69" s="2">
        <v>117</v>
      </c>
      <c r="Y69" s="2">
        <v>116</v>
      </c>
      <c r="Z69" s="2">
        <v>113</v>
      </c>
      <c r="AA69" s="2">
        <v>111</v>
      </c>
      <c r="AB69" s="2">
        <v>106</v>
      </c>
      <c r="AC69" s="2">
        <v>106</v>
      </c>
      <c r="AD69" s="2">
        <v>111</v>
      </c>
      <c r="AE69" s="2">
        <v>115</v>
      </c>
      <c r="AF69" s="2">
        <v>116</v>
      </c>
      <c r="AG69" s="2" t="s">
        <v>20</v>
      </c>
      <c r="AH69" s="1" t="s">
        <v>71</v>
      </c>
      <c r="AI69" s="1" t="s">
        <v>325</v>
      </c>
    </row>
    <row r="70" spans="2:35" ht="18" customHeight="1" x14ac:dyDescent="0.25">
      <c r="B70" s="3" t="s">
        <v>26</v>
      </c>
      <c r="C70" s="1" t="s">
        <v>21</v>
      </c>
      <c r="D70" s="2">
        <v>307</v>
      </c>
      <c r="E70" s="2">
        <v>306.7</v>
      </c>
      <c r="F70" s="2">
        <v>298.10000000000002</v>
      </c>
      <c r="G70" s="2">
        <v>280.2</v>
      </c>
      <c r="H70" s="2">
        <v>277.89999999999998</v>
      </c>
      <c r="I70" s="2">
        <v>281.39999999999998</v>
      </c>
      <c r="J70" s="2">
        <v>287.3</v>
      </c>
      <c r="K70" s="2">
        <v>292.39999999999998</v>
      </c>
      <c r="L70" s="2">
        <v>294.7</v>
      </c>
      <c r="M70" s="2">
        <v>297.2</v>
      </c>
      <c r="N70" s="2">
        <v>326</v>
      </c>
      <c r="O70" s="2">
        <v>342</v>
      </c>
      <c r="P70" s="2">
        <v>346</v>
      </c>
      <c r="Q70" s="2">
        <v>345</v>
      </c>
      <c r="R70" s="2">
        <v>351</v>
      </c>
      <c r="S70" s="2">
        <v>355</v>
      </c>
      <c r="T70" s="2">
        <v>364</v>
      </c>
      <c r="U70" s="2">
        <v>370</v>
      </c>
      <c r="V70" s="2">
        <v>382</v>
      </c>
      <c r="W70" s="2">
        <v>388</v>
      </c>
      <c r="X70" s="2">
        <v>379</v>
      </c>
      <c r="Y70" s="2">
        <v>396</v>
      </c>
      <c r="Z70" s="2">
        <v>409</v>
      </c>
      <c r="AA70" s="2">
        <v>399</v>
      </c>
      <c r="AB70" s="2">
        <v>402</v>
      </c>
      <c r="AC70" s="2">
        <v>404</v>
      </c>
      <c r="AD70" s="2">
        <v>409</v>
      </c>
      <c r="AE70" s="2">
        <v>404</v>
      </c>
      <c r="AF70" s="2">
        <v>417</v>
      </c>
      <c r="AG70" s="2" t="s">
        <v>20</v>
      </c>
      <c r="AH70" s="1" t="s">
        <v>71</v>
      </c>
      <c r="AI70" s="1" t="s">
        <v>326</v>
      </c>
    </row>
    <row r="71" spans="2:35" ht="18" customHeight="1" x14ac:dyDescent="0.25">
      <c r="B71" s="3" t="s">
        <v>25</v>
      </c>
      <c r="C71" s="1" t="s">
        <v>21</v>
      </c>
      <c r="D71" s="2">
        <v>134.6</v>
      </c>
      <c r="E71" s="2">
        <v>134.1</v>
      </c>
      <c r="F71" s="2">
        <v>131.6</v>
      </c>
      <c r="G71" s="2">
        <v>128.9</v>
      </c>
      <c r="H71" s="2">
        <v>129.80000000000001</v>
      </c>
      <c r="I71" s="2">
        <v>136.1</v>
      </c>
      <c r="J71" s="2">
        <v>139.69999999999999</v>
      </c>
      <c r="K71" s="2">
        <v>143.30000000000001</v>
      </c>
      <c r="L71" s="2">
        <v>147.6</v>
      </c>
      <c r="M71" s="2">
        <v>150.69999999999999</v>
      </c>
      <c r="N71" s="2">
        <v>151.80000000000001</v>
      </c>
      <c r="O71" s="2">
        <v>153.69999999999999</v>
      </c>
      <c r="P71" s="2">
        <v>157.69999999999999</v>
      </c>
      <c r="Q71" s="2">
        <v>160.1</v>
      </c>
      <c r="R71" s="2">
        <v>162</v>
      </c>
      <c r="S71" s="2">
        <v>166</v>
      </c>
      <c r="T71" s="2">
        <v>171</v>
      </c>
      <c r="U71" s="2">
        <v>168</v>
      </c>
      <c r="V71" s="2">
        <v>165</v>
      </c>
      <c r="W71" s="2">
        <v>164</v>
      </c>
      <c r="X71" s="2">
        <v>174</v>
      </c>
      <c r="Y71" s="2">
        <v>179</v>
      </c>
      <c r="Z71" s="2">
        <v>175</v>
      </c>
      <c r="AA71" s="2">
        <v>175</v>
      </c>
      <c r="AB71" s="2">
        <v>180</v>
      </c>
      <c r="AC71" s="2">
        <v>179</v>
      </c>
      <c r="AD71" s="2">
        <v>173</v>
      </c>
      <c r="AE71" s="2">
        <v>181</v>
      </c>
      <c r="AF71" s="2">
        <v>184</v>
      </c>
      <c r="AG71" s="2" t="s">
        <v>20</v>
      </c>
      <c r="AH71" s="1" t="s">
        <v>71</v>
      </c>
      <c r="AI71" s="1" t="s">
        <v>327</v>
      </c>
    </row>
    <row r="73" spans="2:35" ht="18" customHeight="1" x14ac:dyDescent="0.25">
      <c r="B73" s="1" t="s">
        <v>70</v>
      </c>
    </row>
    <row r="74" spans="2:35" ht="18" customHeight="1" x14ac:dyDescent="0.25">
      <c r="C74" s="1" t="s">
        <v>30</v>
      </c>
      <c r="D74" s="4">
        <v>1990</v>
      </c>
      <c r="E74" s="4">
        <v>1991</v>
      </c>
      <c r="F74" s="4">
        <v>1992</v>
      </c>
      <c r="G74" s="4">
        <v>1993</v>
      </c>
      <c r="H74" s="4">
        <v>1994</v>
      </c>
      <c r="I74" s="4">
        <v>1995</v>
      </c>
      <c r="J74" s="4">
        <v>1996</v>
      </c>
      <c r="K74" s="4">
        <v>1997</v>
      </c>
      <c r="L74" s="4">
        <v>1998</v>
      </c>
      <c r="M74" s="4">
        <v>1999</v>
      </c>
      <c r="N74" s="4">
        <v>2000</v>
      </c>
      <c r="O74" s="4">
        <v>2001</v>
      </c>
      <c r="P74" s="4">
        <v>2002</v>
      </c>
      <c r="Q74" s="4">
        <v>2003</v>
      </c>
      <c r="R74" s="4">
        <v>2004</v>
      </c>
      <c r="S74" s="4">
        <v>2005</v>
      </c>
      <c r="T74" s="4">
        <v>2006</v>
      </c>
      <c r="U74" s="4">
        <v>2007</v>
      </c>
      <c r="V74" s="4">
        <v>2008</v>
      </c>
      <c r="W74" s="4">
        <v>2009</v>
      </c>
      <c r="X74" s="4">
        <v>2010</v>
      </c>
      <c r="Y74" s="4">
        <v>2011</v>
      </c>
      <c r="Z74" s="4">
        <v>2012</v>
      </c>
      <c r="AA74" s="4">
        <v>2013</v>
      </c>
      <c r="AB74" s="4">
        <v>2014</v>
      </c>
      <c r="AC74" s="4">
        <v>2015</v>
      </c>
      <c r="AD74" s="4">
        <v>2016</v>
      </c>
      <c r="AE74" s="4">
        <v>2017</v>
      </c>
      <c r="AF74" s="4">
        <v>2018</v>
      </c>
      <c r="AG74" s="4">
        <v>2019</v>
      </c>
      <c r="AH74" s="1" t="s">
        <v>29</v>
      </c>
      <c r="AI74" s="1" t="s">
        <v>28</v>
      </c>
    </row>
    <row r="75" spans="2:35" ht="18" customHeight="1" x14ac:dyDescent="0.25">
      <c r="B75" s="3" t="s">
        <v>22</v>
      </c>
      <c r="C75" s="1" t="s">
        <v>21</v>
      </c>
      <c r="D75" s="2">
        <v>2978.4973</v>
      </c>
      <c r="E75" s="2">
        <v>2937.7910000000002</v>
      </c>
      <c r="F75" s="2">
        <v>2894.5533</v>
      </c>
      <c r="G75" s="2">
        <v>2828.1439999999998</v>
      </c>
      <c r="H75" s="2">
        <v>2822.5131000000001</v>
      </c>
      <c r="I75" s="2">
        <v>2847.0259999999998</v>
      </c>
      <c r="J75" s="2">
        <v>2858.9850999999999</v>
      </c>
      <c r="K75" s="2">
        <v>2886.2635</v>
      </c>
      <c r="L75" s="2">
        <v>2946.3962999999999</v>
      </c>
      <c r="M75" s="2">
        <v>3020.5940999999998</v>
      </c>
      <c r="N75" s="2">
        <v>3079.5340999999999</v>
      </c>
      <c r="O75" s="2">
        <v>3163.9292</v>
      </c>
      <c r="P75" s="2">
        <v>3257.7411999999999</v>
      </c>
      <c r="Q75" s="2">
        <v>3334.7719999999999</v>
      </c>
      <c r="R75" s="2">
        <v>3358.8368999999998</v>
      </c>
      <c r="S75" s="2">
        <v>3361.1576</v>
      </c>
      <c r="T75" s="2">
        <v>3359.2912999999999</v>
      </c>
      <c r="U75" s="2">
        <v>3409.6731</v>
      </c>
      <c r="V75" s="2">
        <v>3431.8935999999999</v>
      </c>
      <c r="W75" s="2">
        <v>3425.3624</v>
      </c>
      <c r="X75" s="2">
        <v>3439.7260000000001</v>
      </c>
      <c r="Y75" s="2">
        <v>3427.2485999999999</v>
      </c>
      <c r="Z75" s="2">
        <v>3451.9151000000002</v>
      </c>
      <c r="AA75" s="2">
        <v>3420.3398000000002</v>
      </c>
      <c r="AB75" s="2">
        <v>3387.4180000000001</v>
      </c>
      <c r="AC75" s="2">
        <v>3430.4951000000001</v>
      </c>
      <c r="AD75" s="2">
        <v>3419.5320999999999</v>
      </c>
      <c r="AE75" s="2">
        <v>3448.8737999999998</v>
      </c>
      <c r="AF75" s="2">
        <v>3530.5131000000001</v>
      </c>
      <c r="AG75" s="2" t="s">
        <v>20</v>
      </c>
      <c r="AH75" s="1" t="s">
        <v>69</v>
      </c>
    </row>
    <row r="76" spans="2:35" ht="18" customHeight="1" x14ac:dyDescent="0.25">
      <c r="B76" s="3" t="s">
        <v>23</v>
      </c>
      <c r="C76" s="1" t="s">
        <v>21</v>
      </c>
      <c r="D76" s="2">
        <v>3308.3249999999998</v>
      </c>
      <c r="E76" s="2">
        <v>3358.4479999999999</v>
      </c>
      <c r="F76" s="2">
        <v>3386.8561</v>
      </c>
      <c r="G76" s="2">
        <v>3355.2422999999999</v>
      </c>
      <c r="H76" s="2">
        <v>3440.9355</v>
      </c>
      <c r="I76" s="2">
        <v>3459.1824000000001</v>
      </c>
      <c r="J76" s="2">
        <v>3470.1538</v>
      </c>
      <c r="K76" s="2">
        <v>3576.3033999999998</v>
      </c>
      <c r="L76" s="2">
        <v>3725.3261000000002</v>
      </c>
      <c r="M76" s="2">
        <v>3941.2873</v>
      </c>
      <c r="N76" s="2">
        <v>4252.7398000000003</v>
      </c>
      <c r="O76" s="2">
        <v>4458.3419999999996</v>
      </c>
      <c r="P76" s="2">
        <v>4529.2816999999995</v>
      </c>
      <c r="Q76" s="2">
        <v>4500.1606000000002</v>
      </c>
      <c r="R76" s="2">
        <v>4559.7308000000003</v>
      </c>
      <c r="S76" s="2">
        <v>4650.9768000000004</v>
      </c>
      <c r="T76" s="2">
        <v>4764.2406000000001</v>
      </c>
      <c r="U76" s="2">
        <v>4913.4574000000002</v>
      </c>
      <c r="V76" s="2">
        <v>4946.0173000000004</v>
      </c>
      <c r="W76" s="2">
        <v>4751.4850999999999</v>
      </c>
      <c r="X76" s="2">
        <v>4817.4652999999998</v>
      </c>
      <c r="Y76" s="2">
        <v>4975.4515000000001</v>
      </c>
      <c r="Z76" s="2">
        <v>5014.9867000000004</v>
      </c>
      <c r="AA76" s="2">
        <v>5052.7367000000004</v>
      </c>
      <c r="AB76" s="2">
        <v>5093.0312999999996</v>
      </c>
      <c r="AC76" s="2">
        <v>5153.7048999999997</v>
      </c>
      <c r="AD76" s="2">
        <v>5320.0632999999998</v>
      </c>
      <c r="AE76" s="2">
        <v>5525.9772000000003</v>
      </c>
      <c r="AF76" s="2">
        <v>5708.1530000000002</v>
      </c>
      <c r="AG76" s="2" t="s">
        <v>20</v>
      </c>
      <c r="AH76" s="1" t="s">
        <v>69</v>
      </c>
    </row>
    <row r="77" spans="2:35" ht="18" customHeight="1" x14ac:dyDescent="0.25">
      <c r="B77" s="3" t="s">
        <v>27</v>
      </c>
      <c r="C77" s="1" t="s">
        <v>21</v>
      </c>
      <c r="D77" s="2">
        <v>732.62490000000003</v>
      </c>
      <c r="E77" s="2">
        <v>740.74670000000003</v>
      </c>
      <c r="F77" s="2">
        <v>738.63499999999999</v>
      </c>
      <c r="G77" s="2">
        <v>726.04859999999996</v>
      </c>
      <c r="H77" s="2">
        <v>730.57389999999998</v>
      </c>
      <c r="I77" s="2">
        <v>731.9905</v>
      </c>
      <c r="J77" s="2">
        <v>721.68050000000005</v>
      </c>
      <c r="K77" s="2">
        <v>725.47569999999996</v>
      </c>
      <c r="L77" s="2">
        <v>745.96079999999995</v>
      </c>
      <c r="M77" s="2">
        <v>765.97130000000004</v>
      </c>
      <c r="N77" s="2">
        <v>813.27639999999997</v>
      </c>
      <c r="O77" s="2">
        <v>817.3886</v>
      </c>
      <c r="P77" s="2">
        <v>838.18610000000001</v>
      </c>
      <c r="Q77" s="2">
        <v>854.41020000000003</v>
      </c>
      <c r="R77" s="2">
        <v>867.78679999999997</v>
      </c>
      <c r="S77" s="2">
        <v>900.41610000000003</v>
      </c>
      <c r="T77" s="2">
        <v>920.34360000000004</v>
      </c>
      <c r="U77" s="2">
        <v>943.66250000000002</v>
      </c>
      <c r="V77" s="2">
        <v>953.60820000000001</v>
      </c>
      <c r="W77" s="2">
        <v>953.57759999999996</v>
      </c>
      <c r="X77" s="2">
        <v>988.44759999999997</v>
      </c>
      <c r="Y77" s="2">
        <v>1008.7338999999999</v>
      </c>
      <c r="Z77" s="2">
        <v>1021.8982999999999</v>
      </c>
      <c r="AA77" s="2">
        <v>1028.1780000000001</v>
      </c>
      <c r="AB77" s="2">
        <v>1037.7221999999999</v>
      </c>
      <c r="AC77" s="2">
        <v>1042.1506999999999</v>
      </c>
      <c r="AD77" s="2">
        <v>1064.3275000000001</v>
      </c>
      <c r="AE77" s="2">
        <v>1097.0473999999999</v>
      </c>
      <c r="AF77" s="2">
        <v>1117.3498999999999</v>
      </c>
      <c r="AG77" s="2" t="s">
        <v>20</v>
      </c>
      <c r="AH77" s="1" t="s">
        <v>69</v>
      </c>
    </row>
    <row r="78" spans="2:35" ht="18" customHeight="1" x14ac:dyDescent="0.25">
      <c r="B78" s="3" t="s">
        <v>24</v>
      </c>
      <c r="C78" s="1" t="s">
        <v>21</v>
      </c>
      <c r="D78" s="2">
        <v>2301.8919999999998</v>
      </c>
      <c r="E78" s="2">
        <v>2348.2188999999998</v>
      </c>
      <c r="F78" s="2">
        <v>2374.8072999999999</v>
      </c>
      <c r="G78" s="2">
        <v>2399.9490999999998</v>
      </c>
      <c r="H78" s="2">
        <v>2427.3996000000002</v>
      </c>
      <c r="I78" s="2">
        <v>2452.6839</v>
      </c>
      <c r="J78" s="2">
        <v>2470.0284000000001</v>
      </c>
      <c r="K78" s="2">
        <v>2481.0684999999999</v>
      </c>
      <c r="L78" s="2">
        <v>2475.6113999999998</v>
      </c>
      <c r="M78" s="2">
        <v>2466.4636</v>
      </c>
      <c r="N78" s="2">
        <v>2513.7249999999999</v>
      </c>
      <c r="O78" s="2">
        <v>2518.0111000000002</v>
      </c>
      <c r="P78" s="2">
        <v>2516.2339000000002</v>
      </c>
      <c r="Q78" s="2">
        <v>2528.0410000000002</v>
      </c>
      <c r="R78" s="2">
        <v>2500.3597</v>
      </c>
      <c r="S78" s="2">
        <v>2511.8153000000002</v>
      </c>
      <c r="T78" s="2">
        <v>2487.4205999999999</v>
      </c>
      <c r="U78" s="2">
        <v>2458.6080000000002</v>
      </c>
      <c r="V78" s="2">
        <v>2416.0180999999998</v>
      </c>
      <c r="W78" s="2">
        <v>2387.4908999999998</v>
      </c>
      <c r="X78" s="2">
        <v>2341.9425999999999</v>
      </c>
      <c r="Y78" s="2">
        <v>2297.1379000000002</v>
      </c>
      <c r="Z78" s="2">
        <v>2275.2152999999998</v>
      </c>
      <c r="AA78" s="2">
        <v>2296.5346</v>
      </c>
      <c r="AB78" s="2">
        <v>2304.0677999999998</v>
      </c>
      <c r="AC78" s="2">
        <v>2293.5814999999998</v>
      </c>
      <c r="AD78" s="2">
        <v>2286.6705999999999</v>
      </c>
      <c r="AE78" s="2">
        <v>2277.4432999999999</v>
      </c>
      <c r="AF78" s="2">
        <v>2290.5608999999999</v>
      </c>
      <c r="AG78" s="2" t="s">
        <v>20</v>
      </c>
      <c r="AH78" s="1" t="s">
        <v>69</v>
      </c>
    </row>
    <row r="79" spans="2:35" ht="18" customHeight="1" x14ac:dyDescent="0.25">
      <c r="B79" s="3" t="s">
        <v>26</v>
      </c>
      <c r="C79" s="1" t="s">
        <v>21</v>
      </c>
      <c r="D79" s="2">
        <v>2336.1185999999998</v>
      </c>
      <c r="E79" s="2">
        <v>2380.0673000000002</v>
      </c>
      <c r="F79" s="2">
        <v>2411.1046999999999</v>
      </c>
      <c r="G79" s="2">
        <v>2454.8341</v>
      </c>
      <c r="H79" s="2">
        <v>2516.5864999999999</v>
      </c>
      <c r="I79" s="2">
        <v>2552.1707999999999</v>
      </c>
      <c r="J79" s="2">
        <v>2598.4587999999999</v>
      </c>
      <c r="K79" s="2">
        <v>2643.8319000000001</v>
      </c>
      <c r="L79" s="2">
        <v>2687.7637</v>
      </c>
      <c r="M79" s="2">
        <v>2748.5553</v>
      </c>
      <c r="N79" s="2">
        <v>2763.6241</v>
      </c>
      <c r="O79" s="2">
        <v>2779.3926999999999</v>
      </c>
      <c r="P79" s="2">
        <v>2808.0441999999998</v>
      </c>
      <c r="Q79" s="2">
        <v>2837.2534000000001</v>
      </c>
      <c r="R79" s="2">
        <v>2913.0664999999999</v>
      </c>
      <c r="S79" s="2">
        <v>2982.1219000000001</v>
      </c>
      <c r="T79" s="2">
        <v>3098.2275</v>
      </c>
      <c r="U79" s="2">
        <v>3168.0843</v>
      </c>
      <c r="V79" s="2">
        <v>3201.9014999999999</v>
      </c>
      <c r="W79" s="2">
        <v>3279.5052000000001</v>
      </c>
      <c r="X79" s="2">
        <v>3318.1624999999999</v>
      </c>
      <c r="Y79" s="2">
        <v>3370.2761</v>
      </c>
      <c r="Z79" s="2">
        <v>3409.0142999999998</v>
      </c>
      <c r="AA79" s="2">
        <v>3454.2855</v>
      </c>
      <c r="AB79" s="2">
        <v>3512.7948999999999</v>
      </c>
      <c r="AC79" s="2">
        <v>3564.5527999999999</v>
      </c>
      <c r="AD79" s="2">
        <v>3566.1664999999998</v>
      </c>
      <c r="AE79" s="2">
        <v>3567.4094</v>
      </c>
      <c r="AF79" s="2">
        <v>3567.6918999999998</v>
      </c>
      <c r="AG79" s="2" t="s">
        <v>20</v>
      </c>
      <c r="AH79" s="1" t="s">
        <v>69</v>
      </c>
    </row>
    <row r="80" spans="2:35" ht="18" customHeight="1" x14ac:dyDescent="0.25">
      <c r="B80" s="3" t="s">
        <v>25</v>
      </c>
      <c r="C80" s="1" t="s">
        <v>21</v>
      </c>
      <c r="D80" s="2">
        <v>1865.5382</v>
      </c>
      <c r="E80" s="2">
        <v>1889.4203</v>
      </c>
      <c r="F80" s="2">
        <v>1924.5072</v>
      </c>
      <c r="G80" s="2">
        <v>1949.7891</v>
      </c>
      <c r="H80" s="2">
        <v>1977.9372000000001</v>
      </c>
      <c r="I80" s="2">
        <v>1989.8181</v>
      </c>
      <c r="J80" s="2">
        <v>1996.1501000000001</v>
      </c>
      <c r="K80" s="2">
        <v>1986.1918000000001</v>
      </c>
      <c r="L80" s="2">
        <v>2006.1623999999999</v>
      </c>
      <c r="M80" s="2">
        <v>2049.0041000000001</v>
      </c>
      <c r="N80" s="2">
        <v>2059.2283000000002</v>
      </c>
      <c r="O80" s="2">
        <v>2086.2204999999999</v>
      </c>
      <c r="P80" s="2">
        <v>2086.3319000000001</v>
      </c>
      <c r="Q80" s="2">
        <v>2097.2190999999998</v>
      </c>
      <c r="R80" s="2">
        <v>2080.5572000000002</v>
      </c>
      <c r="S80" s="2">
        <v>2068.8643999999999</v>
      </c>
      <c r="T80" s="2">
        <v>2094.7069999999999</v>
      </c>
      <c r="U80" s="2">
        <v>2149.8676</v>
      </c>
      <c r="V80" s="2">
        <v>2189.7656000000002</v>
      </c>
      <c r="W80" s="2">
        <v>2241.8462</v>
      </c>
      <c r="X80" s="2">
        <v>2275.6804999999999</v>
      </c>
      <c r="Y80" s="2">
        <v>2239.1109999999999</v>
      </c>
      <c r="Z80" s="2">
        <v>2227.0155</v>
      </c>
      <c r="AA80" s="2">
        <v>2242.9467</v>
      </c>
      <c r="AB80" s="2">
        <v>2279.3175999999999</v>
      </c>
      <c r="AC80" s="2">
        <v>2313.9704000000002</v>
      </c>
      <c r="AD80" s="2">
        <v>2318.6626000000001</v>
      </c>
      <c r="AE80" s="2">
        <v>2314.0891000000001</v>
      </c>
      <c r="AF80" s="2">
        <v>2309.0342999999998</v>
      </c>
      <c r="AG80" s="2" t="s">
        <v>20</v>
      </c>
      <c r="AH80" s="1" t="s">
        <v>69</v>
      </c>
      <c r="AI80" s="1" t="s">
        <v>349</v>
      </c>
    </row>
    <row r="82" spans="2:35" ht="18" customHeight="1" x14ac:dyDescent="0.25">
      <c r="B82" s="1" t="s">
        <v>68</v>
      </c>
    </row>
    <row r="83" spans="2:35" ht="18" customHeight="1" x14ac:dyDescent="0.25">
      <c r="C83" s="1" t="s">
        <v>30</v>
      </c>
      <c r="D83" s="4">
        <v>1990</v>
      </c>
      <c r="E83" s="4">
        <v>1991</v>
      </c>
      <c r="F83" s="4">
        <v>1992</v>
      </c>
      <c r="G83" s="4">
        <v>1993</v>
      </c>
      <c r="H83" s="4">
        <v>1994</v>
      </c>
      <c r="I83" s="4">
        <v>1995</v>
      </c>
      <c r="J83" s="4">
        <v>1996</v>
      </c>
      <c r="K83" s="4">
        <v>1997</v>
      </c>
      <c r="L83" s="4">
        <v>1998</v>
      </c>
      <c r="M83" s="4">
        <v>1999</v>
      </c>
      <c r="N83" s="4">
        <v>2000</v>
      </c>
      <c r="O83" s="4">
        <v>2001</v>
      </c>
      <c r="P83" s="4">
        <v>2002</v>
      </c>
      <c r="Q83" s="4">
        <v>2003</v>
      </c>
      <c r="R83" s="4">
        <v>2004</v>
      </c>
      <c r="S83" s="4">
        <v>2005</v>
      </c>
      <c r="T83" s="4">
        <v>2006</v>
      </c>
      <c r="U83" s="4">
        <v>2007</v>
      </c>
      <c r="V83" s="4">
        <v>2008</v>
      </c>
      <c r="W83" s="4">
        <v>2009</v>
      </c>
      <c r="X83" s="4">
        <v>2010</v>
      </c>
      <c r="Y83" s="4">
        <v>2011</v>
      </c>
      <c r="Z83" s="4">
        <v>2012</v>
      </c>
      <c r="AA83" s="4">
        <v>2013</v>
      </c>
      <c r="AB83" s="4">
        <v>2014</v>
      </c>
      <c r="AC83" s="4">
        <v>2015</v>
      </c>
      <c r="AD83" s="4">
        <v>2016</v>
      </c>
      <c r="AE83" s="4">
        <v>2017</v>
      </c>
      <c r="AF83" s="4">
        <v>2018</v>
      </c>
      <c r="AG83" s="4">
        <v>2019</v>
      </c>
      <c r="AH83" s="1" t="s">
        <v>29</v>
      </c>
      <c r="AI83" s="1" t="s">
        <v>28</v>
      </c>
    </row>
    <row r="84" spans="2:35" ht="18" customHeight="1" x14ac:dyDescent="0.25">
      <c r="B84" s="3" t="s">
        <v>22</v>
      </c>
      <c r="C84" s="1" t="s">
        <v>21</v>
      </c>
      <c r="D84" s="2" t="s">
        <v>20</v>
      </c>
      <c r="E84" s="2">
        <v>5532</v>
      </c>
      <c r="F84" s="2">
        <v>5551</v>
      </c>
      <c r="G84" s="2">
        <v>5557</v>
      </c>
      <c r="H84" s="2">
        <v>5574</v>
      </c>
      <c r="I84" s="2">
        <v>5614</v>
      </c>
      <c r="J84" s="2">
        <v>5658</v>
      </c>
      <c r="K84" s="2">
        <v>5703</v>
      </c>
      <c r="L84" s="2">
        <v>5749</v>
      </c>
      <c r="M84" s="2">
        <v>5809</v>
      </c>
      <c r="N84" s="2">
        <v>5928</v>
      </c>
      <c r="O84" s="2">
        <v>5910</v>
      </c>
      <c r="P84" s="2">
        <v>5866</v>
      </c>
      <c r="Q84" s="2">
        <v>5771</v>
      </c>
      <c r="R84" s="2">
        <v>5772</v>
      </c>
      <c r="S84" s="2">
        <v>5719</v>
      </c>
      <c r="T84" s="2">
        <v>5697</v>
      </c>
      <c r="U84" s="2">
        <v>5746</v>
      </c>
      <c r="V84" s="2">
        <v>5770</v>
      </c>
      <c r="W84" s="2">
        <v>5835</v>
      </c>
      <c r="X84" s="2">
        <v>5813</v>
      </c>
      <c r="Y84" s="2">
        <v>5886</v>
      </c>
      <c r="Z84" s="2">
        <v>5903</v>
      </c>
      <c r="AA84" s="2">
        <v>5903</v>
      </c>
      <c r="AB84" s="2">
        <v>5896</v>
      </c>
      <c r="AC84" s="2">
        <v>5887</v>
      </c>
      <c r="AD84" s="2">
        <v>5950.9225999999999</v>
      </c>
      <c r="AE84" s="2">
        <v>5929</v>
      </c>
      <c r="AF84" s="2">
        <v>5974</v>
      </c>
      <c r="AG84" s="2" t="s">
        <v>20</v>
      </c>
      <c r="AH84" s="1" t="s">
        <v>67</v>
      </c>
    </row>
    <row r="85" spans="2:35" ht="18" customHeight="1" x14ac:dyDescent="0.25">
      <c r="B85" s="3" t="s">
        <v>23</v>
      </c>
      <c r="C85" s="1" t="s">
        <v>21</v>
      </c>
      <c r="D85" s="2" t="s">
        <v>20</v>
      </c>
      <c r="E85" s="2">
        <v>6921</v>
      </c>
      <c r="F85" s="2">
        <v>6978</v>
      </c>
      <c r="G85" s="2">
        <v>7015</v>
      </c>
      <c r="H85" s="2">
        <v>7119</v>
      </c>
      <c r="I85" s="2">
        <v>7189</v>
      </c>
      <c r="J85" s="2">
        <v>7266</v>
      </c>
      <c r="K85" s="2">
        <v>7385</v>
      </c>
      <c r="L85" s="2">
        <v>7702</v>
      </c>
      <c r="M85" s="2">
        <v>8069</v>
      </c>
      <c r="N85" s="2">
        <v>8515</v>
      </c>
      <c r="O85" s="2">
        <v>8659</v>
      </c>
      <c r="P85" s="2">
        <v>8696</v>
      </c>
      <c r="Q85" s="2">
        <v>8725</v>
      </c>
      <c r="R85" s="2">
        <v>8920</v>
      </c>
      <c r="S85" s="2">
        <v>9085</v>
      </c>
      <c r="T85" s="2">
        <v>9409</v>
      </c>
      <c r="U85" s="2">
        <v>9731</v>
      </c>
      <c r="V85" s="2">
        <v>9901</v>
      </c>
      <c r="W85" s="2">
        <v>9825</v>
      </c>
      <c r="X85" s="2">
        <v>9994</v>
      </c>
      <c r="Y85" s="2">
        <v>10238</v>
      </c>
      <c r="Z85" s="2">
        <v>10399</v>
      </c>
      <c r="AA85" s="2">
        <v>10493</v>
      </c>
      <c r="AB85" s="2">
        <v>10606</v>
      </c>
      <c r="AC85" s="2">
        <v>10756</v>
      </c>
      <c r="AD85" s="2">
        <v>10804.289500000001</v>
      </c>
      <c r="AE85" s="2">
        <v>11594</v>
      </c>
      <c r="AF85" s="2">
        <v>11763</v>
      </c>
      <c r="AG85" s="2" t="s">
        <v>20</v>
      </c>
      <c r="AH85" s="1" t="s">
        <v>67</v>
      </c>
    </row>
    <row r="86" spans="2:35" ht="18" customHeight="1" x14ac:dyDescent="0.25">
      <c r="B86" s="3" t="s">
        <v>27</v>
      </c>
      <c r="C86" s="1" t="s">
        <v>21</v>
      </c>
      <c r="D86" s="2" t="s">
        <v>20</v>
      </c>
      <c r="E86" s="2">
        <v>1011</v>
      </c>
      <c r="F86" s="2">
        <v>1048</v>
      </c>
      <c r="G86" s="2">
        <v>1079</v>
      </c>
      <c r="H86" s="2">
        <v>1097</v>
      </c>
      <c r="I86" s="2">
        <v>1122</v>
      </c>
      <c r="J86" s="2">
        <v>1159</v>
      </c>
      <c r="K86" s="2">
        <v>1195</v>
      </c>
      <c r="L86" s="2">
        <v>1243</v>
      </c>
      <c r="M86" s="2">
        <v>1317</v>
      </c>
      <c r="N86" s="2">
        <v>1369</v>
      </c>
      <c r="O86" s="2">
        <v>1398</v>
      </c>
      <c r="P86" s="2">
        <v>1419</v>
      </c>
      <c r="Q86" s="2">
        <v>1433</v>
      </c>
      <c r="R86" s="2">
        <v>1496</v>
      </c>
      <c r="S86" s="2">
        <v>1512</v>
      </c>
      <c r="T86" s="2">
        <v>1531</v>
      </c>
      <c r="U86" s="2">
        <v>1573</v>
      </c>
      <c r="V86" s="2">
        <v>1601</v>
      </c>
      <c r="W86" s="2">
        <v>1666</v>
      </c>
      <c r="X86" s="2">
        <v>1680</v>
      </c>
      <c r="Y86" s="2">
        <v>1707</v>
      </c>
      <c r="Z86" s="2">
        <v>1750</v>
      </c>
      <c r="AA86" s="2">
        <v>1774</v>
      </c>
      <c r="AB86" s="2">
        <v>1802</v>
      </c>
      <c r="AC86" s="2">
        <v>1837</v>
      </c>
      <c r="AD86" s="2">
        <v>1837.7727</v>
      </c>
      <c r="AE86" s="2">
        <v>1854</v>
      </c>
      <c r="AF86" s="2">
        <v>1873</v>
      </c>
      <c r="AG86" s="2" t="s">
        <v>20</v>
      </c>
      <c r="AH86" s="1" t="s">
        <v>67</v>
      </c>
    </row>
    <row r="87" spans="2:35" ht="18" customHeight="1" x14ac:dyDescent="0.25">
      <c r="B87" s="3" t="s">
        <v>24</v>
      </c>
      <c r="C87" s="1" t="s">
        <v>21</v>
      </c>
      <c r="D87" s="2" t="s">
        <v>20</v>
      </c>
      <c r="E87" s="2">
        <v>3132</v>
      </c>
      <c r="F87" s="2">
        <v>3127</v>
      </c>
      <c r="G87" s="2">
        <v>3067</v>
      </c>
      <c r="H87" s="2">
        <v>3044</v>
      </c>
      <c r="I87" s="2">
        <v>3037</v>
      </c>
      <c r="J87" s="2">
        <v>3058</v>
      </c>
      <c r="K87" s="2">
        <v>3007</v>
      </c>
      <c r="L87" s="2">
        <v>2972</v>
      </c>
      <c r="M87" s="2">
        <v>2969</v>
      </c>
      <c r="N87" s="2">
        <v>2925</v>
      </c>
      <c r="O87" s="2">
        <v>2891</v>
      </c>
      <c r="P87" s="2">
        <v>2863</v>
      </c>
      <c r="Q87" s="2">
        <v>2832</v>
      </c>
      <c r="R87" s="2">
        <v>2776</v>
      </c>
      <c r="S87" s="2">
        <v>2763</v>
      </c>
      <c r="T87" s="2">
        <v>2750</v>
      </c>
      <c r="U87" s="2">
        <v>2734</v>
      </c>
      <c r="V87" s="2">
        <v>2725</v>
      </c>
      <c r="W87" s="2">
        <v>2745</v>
      </c>
      <c r="X87" s="2">
        <v>2741</v>
      </c>
      <c r="Y87" s="2">
        <v>2622</v>
      </c>
      <c r="Z87" s="2">
        <v>2569</v>
      </c>
      <c r="AA87" s="2">
        <v>2543</v>
      </c>
      <c r="AB87" s="2">
        <v>2539</v>
      </c>
      <c r="AC87" s="2">
        <v>2538</v>
      </c>
      <c r="AD87" s="2">
        <v>2549.3944999999999</v>
      </c>
      <c r="AE87" s="2">
        <v>2616</v>
      </c>
      <c r="AF87" s="2">
        <v>2646</v>
      </c>
      <c r="AG87" s="2" t="s">
        <v>20</v>
      </c>
      <c r="AH87" s="1" t="s">
        <v>67</v>
      </c>
    </row>
    <row r="88" spans="2:35" ht="18" customHeight="1" x14ac:dyDescent="0.25">
      <c r="B88" s="3" t="s">
        <v>26</v>
      </c>
      <c r="C88" s="1" t="s">
        <v>21</v>
      </c>
      <c r="D88" s="2" t="s">
        <v>20</v>
      </c>
      <c r="E88" s="2">
        <v>1856</v>
      </c>
      <c r="F88" s="2">
        <v>1936</v>
      </c>
      <c r="G88" s="2">
        <v>1984</v>
      </c>
      <c r="H88" s="2">
        <v>2077</v>
      </c>
      <c r="I88" s="2">
        <v>2160</v>
      </c>
      <c r="J88" s="2">
        <v>2258</v>
      </c>
      <c r="K88" s="2">
        <v>2304</v>
      </c>
      <c r="L88" s="2">
        <v>2355</v>
      </c>
      <c r="M88" s="2">
        <v>2416</v>
      </c>
      <c r="N88" s="2">
        <v>2483</v>
      </c>
      <c r="O88" s="2">
        <v>2479</v>
      </c>
      <c r="P88" s="2">
        <v>2555</v>
      </c>
      <c r="Q88" s="2">
        <v>2579</v>
      </c>
      <c r="R88" s="2">
        <v>2619</v>
      </c>
      <c r="S88" s="2">
        <v>2621</v>
      </c>
      <c r="T88" s="2">
        <v>2610</v>
      </c>
      <c r="U88" s="2">
        <v>2635</v>
      </c>
      <c r="V88" s="2">
        <v>2669</v>
      </c>
      <c r="W88" s="2">
        <v>2730</v>
      </c>
      <c r="X88" s="2">
        <v>2781</v>
      </c>
      <c r="Y88" s="2">
        <v>2831</v>
      </c>
      <c r="Z88" s="2">
        <v>2888</v>
      </c>
      <c r="AA88" s="2">
        <v>2925</v>
      </c>
      <c r="AB88" s="2">
        <v>2989</v>
      </c>
      <c r="AC88" s="2">
        <v>3079</v>
      </c>
      <c r="AD88" s="2">
        <v>3150</v>
      </c>
      <c r="AE88" s="2">
        <v>3187</v>
      </c>
      <c r="AF88" s="2">
        <v>3229</v>
      </c>
      <c r="AG88" s="2" t="s">
        <v>20</v>
      </c>
      <c r="AH88" s="1" t="s">
        <v>67</v>
      </c>
    </row>
    <row r="89" spans="2:35" ht="18" customHeight="1" x14ac:dyDescent="0.25">
      <c r="B89" s="3" t="s">
        <v>25</v>
      </c>
      <c r="C89" s="1" t="s">
        <v>21</v>
      </c>
      <c r="D89" s="2" t="s">
        <v>20</v>
      </c>
      <c r="E89" s="2">
        <v>1870</v>
      </c>
      <c r="F89" s="2">
        <v>1895</v>
      </c>
      <c r="G89" s="2">
        <v>1942</v>
      </c>
      <c r="H89" s="2">
        <v>1976</v>
      </c>
      <c r="I89" s="2">
        <v>2018</v>
      </c>
      <c r="J89" s="2">
        <v>2047</v>
      </c>
      <c r="K89" s="2">
        <v>2059</v>
      </c>
      <c r="L89" s="2">
        <v>2080</v>
      </c>
      <c r="M89" s="2">
        <v>2129</v>
      </c>
      <c r="N89" s="2">
        <v>2175</v>
      </c>
      <c r="O89" s="2">
        <v>2226</v>
      </c>
      <c r="P89" s="2">
        <v>2262</v>
      </c>
      <c r="Q89" s="2">
        <v>2270</v>
      </c>
      <c r="R89" s="2">
        <v>2283</v>
      </c>
      <c r="S89" s="2">
        <v>2307</v>
      </c>
      <c r="T89" s="2">
        <v>2340</v>
      </c>
      <c r="U89" s="2">
        <v>2380</v>
      </c>
      <c r="V89" s="2">
        <v>2419</v>
      </c>
      <c r="W89" s="2">
        <v>2254</v>
      </c>
      <c r="X89" s="2">
        <v>2292</v>
      </c>
      <c r="Y89" s="2">
        <v>2302</v>
      </c>
      <c r="Z89" s="2">
        <v>2334</v>
      </c>
      <c r="AA89" s="2">
        <v>2369</v>
      </c>
      <c r="AB89" s="2">
        <v>2390</v>
      </c>
      <c r="AC89" s="2">
        <v>2406</v>
      </c>
      <c r="AD89" s="2">
        <v>2406</v>
      </c>
      <c r="AE89" s="2">
        <v>2491</v>
      </c>
      <c r="AF89" s="2">
        <v>2529</v>
      </c>
      <c r="AG89" s="2" t="s">
        <v>20</v>
      </c>
      <c r="AH89" s="1" t="s">
        <v>67</v>
      </c>
    </row>
    <row r="91" spans="2:35" ht="18" customHeight="1" x14ac:dyDescent="0.25">
      <c r="B91" s="1" t="s">
        <v>66</v>
      </c>
    </row>
    <row r="92" spans="2:35" ht="18" customHeight="1" x14ac:dyDescent="0.25">
      <c r="C92" s="1" t="s">
        <v>30</v>
      </c>
      <c r="D92" s="4">
        <v>1990</v>
      </c>
      <c r="E92" s="4">
        <v>1991</v>
      </c>
      <c r="F92" s="4">
        <v>1992</v>
      </c>
      <c r="G92" s="4">
        <v>1993</v>
      </c>
      <c r="H92" s="4">
        <v>1994</v>
      </c>
      <c r="I92" s="4">
        <v>1995</v>
      </c>
      <c r="J92" s="4">
        <v>1996</v>
      </c>
      <c r="K92" s="4">
        <v>1997</v>
      </c>
      <c r="L92" s="4">
        <v>1998</v>
      </c>
      <c r="M92" s="4">
        <v>1999</v>
      </c>
      <c r="N92" s="4">
        <v>2000</v>
      </c>
      <c r="O92" s="4">
        <v>2001</v>
      </c>
      <c r="P92" s="4">
        <v>2002</v>
      </c>
      <c r="Q92" s="4">
        <v>2003</v>
      </c>
      <c r="R92" s="4">
        <v>2004</v>
      </c>
      <c r="S92" s="4">
        <v>2005</v>
      </c>
      <c r="T92" s="4">
        <v>2006</v>
      </c>
      <c r="U92" s="4">
        <v>2007</v>
      </c>
      <c r="V92" s="4">
        <v>2008</v>
      </c>
      <c r="W92" s="4">
        <v>2009</v>
      </c>
      <c r="X92" s="4">
        <v>2010</v>
      </c>
      <c r="Y92" s="4">
        <v>2011</v>
      </c>
      <c r="Z92" s="4">
        <v>2012</v>
      </c>
      <c r="AA92" s="4">
        <v>2013</v>
      </c>
      <c r="AB92" s="4">
        <v>2014</v>
      </c>
      <c r="AC92" s="4">
        <v>2015</v>
      </c>
      <c r="AD92" s="4">
        <v>2016</v>
      </c>
      <c r="AE92" s="4">
        <v>2017</v>
      </c>
      <c r="AF92" s="4">
        <v>2018</v>
      </c>
      <c r="AG92" s="4">
        <v>2019</v>
      </c>
      <c r="AH92" s="1" t="s">
        <v>29</v>
      </c>
      <c r="AI92" s="1" t="s">
        <v>28</v>
      </c>
    </row>
    <row r="93" spans="2:35" ht="18" customHeight="1" x14ac:dyDescent="0.25">
      <c r="B93" s="3" t="s">
        <v>22</v>
      </c>
      <c r="C93" s="1" t="s">
        <v>21</v>
      </c>
      <c r="D93" s="2">
        <v>619.84</v>
      </c>
      <c r="E93" s="2">
        <v>624.96</v>
      </c>
      <c r="F93" s="2">
        <v>630.08000000000004</v>
      </c>
      <c r="G93" s="2">
        <v>635.20000000000005</v>
      </c>
      <c r="H93" s="2">
        <v>640.32000000000005</v>
      </c>
      <c r="I93" s="2">
        <v>765.36</v>
      </c>
      <c r="J93" s="2">
        <v>746.97</v>
      </c>
      <c r="K93" s="2">
        <v>767.12</v>
      </c>
      <c r="L93" s="2">
        <v>809.9</v>
      </c>
      <c r="M93" s="2">
        <v>811.41</v>
      </c>
      <c r="N93" s="2">
        <v>820.76</v>
      </c>
      <c r="O93" s="2">
        <v>837.12</v>
      </c>
      <c r="P93" s="2">
        <v>874.41</v>
      </c>
      <c r="Q93" s="2">
        <v>903.36</v>
      </c>
      <c r="R93" s="2">
        <v>941.84</v>
      </c>
      <c r="S93" s="2">
        <v>941.03</v>
      </c>
      <c r="T93" s="2">
        <v>967.45</v>
      </c>
      <c r="U93" s="2">
        <v>990.02</v>
      </c>
      <c r="V93" s="2">
        <v>1001.86</v>
      </c>
      <c r="W93" s="2">
        <v>989.31</v>
      </c>
      <c r="X93" s="2">
        <v>971.82</v>
      </c>
      <c r="Y93" s="2">
        <v>908.6</v>
      </c>
      <c r="Z93" s="2">
        <v>834.61</v>
      </c>
      <c r="AA93" s="2">
        <v>800.39</v>
      </c>
      <c r="AB93" s="2">
        <v>793.08</v>
      </c>
      <c r="AC93" s="2">
        <v>805.29</v>
      </c>
      <c r="AD93" s="2">
        <v>827.74</v>
      </c>
      <c r="AE93" s="2">
        <v>839.51</v>
      </c>
      <c r="AF93" s="2" t="s">
        <v>20</v>
      </c>
      <c r="AG93" s="2" t="s">
        <v>20</v>
      </c>
      <c r="AH93" s="1" t="s">
        <v>57</v>
      </c>
      <c r="AI93" s="1" t="s">
        <v>328</v>
      </c>
    </row>
    <row r="94" spans="2:35" ht="18" customHeight="1" x14ac:dyDescent="0.25">
      <c r="B94" s="3" t="s">
        <v>23</v>
      </c>
      <c r="C94" s="1" t="s">
        <v>21</v>
      </c>
      <c r="D94" s="2" t="s">
        <v>20</v>
      </c>
      <c r="E94" s="2" t="s">
        <v>20</v>
      </c>
      <c r="F94" s="2" t="s">
        <v>20</v>
      </c>
      <c r="G94" s="2" t="s">
        <v>20</v>
      </c>
      <c r="H94" s="2" t="s">
        <v>20</v>
      </c>
      <c r="I94" s="2">
        <v>634.6</v>
      </c>
      <c r="J94" s="2">
        <v>620.29</v>
      </c>
      <c r="K94" s="2">
        <v>624.41</v>
      </c>
      <c r="L94" s="2">
        <v>676.48</v>
      </c>
      <c r="M94" s="2">
        <v>680.61</v>
      </c>
      <c r="N94" s="2">
        <v>685.82</v>
      </c>
      <c r="O94" s="2">
        <v>696.62</v>
      </c>
      <c r="P94" s="2">
        <v>707.86</v>
      </c>
      <c r="Q94" s="2">
        <v>710.66</v>
      </c>
      <c r="R94" s="2">
        <v>740.43</v>
      </c>
      <c r="S94" s="2">
        <v>745.86</v>
      </c>
      <c r="T94" s="2">
        <v>749.95</v>
      </c>
      <c r="U94" s="2">
        <v>745.88</v>
      </c>
      <c r="V94" s="2">
        <v>777.86</v>
      </c>
      <c r="W94" s="2">
        <v>778.09</v>
      </c>
      <c r="X94" s="2">
        <v>771.22</v>
      </c>
      <c r="Y94" s="2">
        <v>726.64</v>
      </c>
      <c r="Z94" s="2">
        <v>704.77</v>
      </c>
      <c r="AA94" s="2">
        <v>690.63</v>
      </c>
      <c r="AB94" s="2">
        <v>698.21</v>
      </c>
      <c r="AC94" s="2">
        <v>699.41</v>
      </c>
      <c r="AD94" s="2">
        <v>715.48</v>
      </c>
      <c r="AE94" s="2">
        <v>729.45</v>
      </c>
      <c r="AF94" s="2" t="s">
        <v>20</v>
      </c>
      <c r="AG94" s="2" t="s">
        <v>20</v>
      </c>
      <c r="AH94" s="1" t="s">
        <v>57</v>
      </c>
      <c r="AI94" s="1" t="s">
        <v>329</v>
      </c>
    </row>
    <row r="95" spans="2:35" ht="18" customHeight="1" x14ac:dyDescent="0.25">
      <c r="B95" s="3" t="s">
        <v>27</v>
      </c>
      <c r="C95" s="1" t="s">
        <v>21</v>
      </c>
      <c r="D95" s="2">
        <v>170.64</v>
      </c>
      <c r="E95" s="2">
        <v>177.5609</v>
      </c>
      <c r="F95" s="2">
        <v>185.66229999999999</v>
      </c>
      <c r="G95" s="2">
        <v>192.13589999999999</v>
      </c>
      <c r="H95" s="2">
        <v>201.29509999999999</v>
      </c>
      <c r="I95" s="2">
        <v>240.91</v>
      </c>
      <c r="J95" s="2">
        <v>241.61</v>
      </c>
      <c r="K95" s="2">
        <v>247.6</v>
      </c>
      <c r="L95" s="2">
        <v>257.04000000000002</v>
      </c>
      <c r="M95" s="2">
        <v>258.47000000000003</v>
      </c>
      <c r="N95" s="2">
        <v>265.54000000000002</v>
      </c>
      <c r="O95" s="2">
        <v>269.23</v>
      </c>
      <c r="P95" s="2">
        <v>274.41000000000003</v>
      </c>
      <c r="Q95" s="2">
        <v>278.06</v>
      </c>
      <c r="R95" s="2">
        <v>281.64</v>
      </c>
      <c r="S95" s="2">
        <v>297.8</v>
      </c>
      <c r="T95" s="2">
        <v>311.27999999999997</v>
      </c>
      <c r="U95" s="2">
        <v>314.39999999999998</v>
      </c>
      <c r="V95" s="2">
        <v>321.67</v>
      </c>
      <c r="W95" s="2">
        <v>324.35000000000002</v>
      </c>
      <c r="X95" s="2">
        <v>307.36</v>
      </c>
      <c r="Y95" s="2">
        <v>301.98</v>
      </c>
      <c r="Z95" s="2">
        <v>286.08999999999997</v>
      </c>
      <c r="AA95" s="2">
        <v>284.7</v>
      </c>
      <c r="AB95" s="2">
        <v>298.92</v>
      </c>
      <c r="AC95" s="2">
        <v>320.45</v>
      </c>
      <c r="AD95" s="2">
        <v>344.89</v>
      </c>
      <c r="AE95" s="2">
        <v>357.8</v>
      </c>
      <c r="AF95" s="2" t="s">
        <v>20</v>
      </c>
      <c r="AG95" s="2" t="s">
        <v>20</v>
      </c>
      <c r="AH95" s="1" t="s">
        <v>57</v>
      </c>
      <c r="AI95" s="1" t="s">
        <v>13</v>
      </c>
    </row>
    <row r="96" spans="2:35" ht="18" customHeight="1" x14ac:dyDescent="0.25">
      <c r="B96" s="3" t="s">
        <v>24</v>
      </c>
      <c r="C96" s="1" t="s">
        <v>21</v>
      </c>
      <c r="D96" s="2">
        <v>236.84</v>
      </c>
      <c r="E96" s="2">
        <v>242.15</v>
      </c>
      <c r="F96" s="2">
        <v>247.46</v>
      </c>
      <c r="G96" s="2">
        <v>252.77</v>
      </c>
      <c r="H96" s="2">
        <v>258.08</v>
      </c>
      <c r="I96" s="2">
        <v>334.57</v>
      </c>
      <c r="J96" s="2">
        <v>339.45</v>
      </c>
      <c r="K96" s="2">
        <v>334.61</v>
      </c>
      <c r="L96" s="2">
        <v>332.85</v>
      </c>
      <c r="M96" s="2">
        <v>333.19</v>
      </c>
      <c r="N96" s="2">
        <v>363.06</v>
      </c>
      <c r="O96" s="2">
        <v>362.54</v>
      </c>
      <c r="P96" s="2">
        <v>370.79</v>
      </c>
      <c r="Q96" s="2">
        <v>372.24</v>
      </c>
      <c r="R96" s="2">
        <v>403.13</v>
      </c>
      <c r="S96" s="2">
        <v>390.55</v>
      </c>
      <c r="T96" s="2">
        <v>422.02</v>
      </c>
      <c r="U96" s="2">
        <v>430.56</v>
      </c>
      <c r="V96" s="2">
        <v>428.41</v>
      </c>
      <c r="W96" s="2">
        <v>420.65</v>
      </c>
      <c r="X96" s="2">
        <v>425.23</v>
      </c>
      <c r="Y96" s="2">
        <v>408.85</v>
      </c>
      <c r="Z96" s="2">
        <v>376.15</v>
      </c>
      <c r="AA96" s="2">
        <v>374.26</v>
      </c>
      <c r="AB96" s="2">
        <v>363.65</v>
      </c>
      <c r="AC96" s="2">
        <v>365.5</v>
      </c>
      <c r="AD96" s="2">
        <v>371.34</v>
      </c>
      <c r="AE96" s="2">
        <v>370.58</v>
      </c>
      <c r="AF96" s="2" t="s">
        <v>20</v>
      </c>
      <c r="AG96" s="2" t="s">
        <v>20</v>
      </c>
      <c r="AH96" s="1" t="s">
        <v>57</v>
      </c>
      <c r="AI96" s="1" t="s">
        <v>330</v>
      </c>
    </row>
    <row r="97" spans="2:35" ht="18" customHeight="1" x14ac:dyDescent="0.25">
      <c r="B97" s="3" t="s">
        <v>26</v>
      </c>
      <c r="C97" s="1" t="s">
        <v>21</v>
      </c>
      <c r="D97" s="2">
        <v>186.7</v>
      </c>
      <c r="E97" s="2">
        <v>185.69</v>
      </c>
      <c r="F97" s="2">
        <v>184.68</v>
      </c>
      <c r="G97" s="2">
        <v>183.67</v>
      </c>
      <c r="H97" s="2">
        <v>182.66</v>
      </c>
      <c r="I97" s="2">
        <v>161.86000000000001</v>
      </c>
      <c r="J97" s="2">
        <v>169.28</v>
      </c>
      <c r="K97" s="2">
        <v>168.78</v>
      </c>
      <c r="L97" s="2">
        <v>181.41</v>
      </c>
      <c r="M97" s="2">
        <v>185.71</v>
      </c>
      <c r="N97" s="2">
        <v>180.83</v>
      </c>
      <c r="O97" s="2">
        <v>180.07</v>
      </c>
      <c r="P97" s="2">
        <v>186.15</v>
      </c>
      <c r="Q97" s="2">
        <v>188.8</v>
      </c>
      <c r="R97" s="2">
        <v>218.09</v>
      </c>
      <c r="S97" s="2">
        <v>215.31</v>
      </c>
      <c r="T97" s="2">
        <v>221.91</v>
      </c>
      <c r="U97" s="2">
        <v>236.08</v>
      </c>
      <c r="V97" s="2">
        <v>232.87</v>
      </c>
      <c r="W97" s="2">
        <v>231.59</v>
      </c>
      <c r="X97" s="2">
        <v>237.17</v>
      </c>
      <c r="Y97" s="2">
        <v>231.77</v>
      </c>
      <c r="Z97" s="2">
        <v>223.53</v>
      </c>
      <c r="AA97" s="2">
        <v>214.86</v>
      </c>
      <c r="AB97" s="2">
        <v>212.98</v>
      </c>
      <c r="AC97" s="2">
        <v>216.25</v>
      </c>
      <c r="AD97" s="2">
        <v>220.48</v>
      </c>
      <c r="AE97" s="2">
        <v>223.23</v>
      </c>
      <c r="AF97" s="2" t="s">
        <v>20</v>
      </c>
      <c r="AG97" s="2" t="s">
        <v>20</v>
      </c>
      <c r="AH97" s="1" t="s">
        <v>57</v>
      </c>
      <c r="AI97" s="1" t="s">
        <v>15</v>
      </c>
    </row>
    <row r="98" spans="2:35" ht="18" customHeight="1" x14ac:dyDescent="0.25">
      <c r="B98" s="3" t="s">
        <v>25</v>
      </c>
      <c r="C98" s="1" t="s">
        <v>21</v>
      </c>
      <c r="D98" s="2">
        <v>179.95400000000001</v>
      </c>
      <c r="E98" s="2">
        <v>184.74600000000001</v>
      </c>
      <c r="F98" s="2">
        <v>190.63800000000001</v>
      </c>
      <c r="G98" s="2">
        <v>200.69900000000001</v>
      </c>
      <c r="H98" s="2">
        <v>213.846</v>
      </c>
      <c r="I98" s="2">
        <v>240.46</v>
      </c>
      <c r="J98" s="2">
        <v>245.08</v>
      </c>
      <c r="K98" s="2">
        <v>251.34</v>
      </c>
      <c r="L98" s="2">
        <v>259.3</v>
      </c>
      <c r="M98" s="2">
        <v>260.58999999999997</v>
      </c>
      <c r="N98" s="2">
        <v>263.91000000000003</v>
      </c>
      <c r="O98" s="2">
        <v>270.27</v>
      </c>
      <c r="P98" s="2">
        <v>282.74</v>
      </c>
      <c r="Q98" s="2">
        <v>289.98</v>
      </c>
      <c r="R98" s="2">
        <v>320.85000000000002</v>
      </c>
      <c r="S98" s="2">
        <v>319.8</v>
      </c>
      <c r="T98" s="2">
        <v>321.98</v>
      </c>
      <c r="U98" s="2">
        <v>323.58</v>
      </c>
      <c r="V98" s="2">
        <v>321.18</v>
      </c>
      <c r="W98" s="2">
        <v>325.38</v>
      </c>
      <c r="X98" s="2">
        <v>321.74</v>
      </c>
      <c r="Y98" s="2">
        <v>304.37</v>
      </c>
      <c r="Z98" s="2">
        <v>290.3</v>
      </c>
      <c r="AA98" s="2">
        <v>282.04000000000002</v>
      </c>
      <c r="AB98" s="2">
        <v>290.20999999999998</v>
      </c>
      <c r="AC98" s="2">
        <v>293.97000000000003</v>
      </c>
      <c r="AD98" s="2">
        <v>295.08999999999997</v>
      </c>
      <c r="AE98" s="2">
        <v>295.77</v>
      </c>
      <c r="AF98" s="2" t="s">
        <v>20</v>
      </c>
      <c r="AG98" s="2" t="s">
        <v>20</v>
      </c>
      <c r="AH98" s="1" t="s">
        <v>57</v>
      </c>
      <c r="AI98" s="1" t="s">
        <v>16</v>
      </c>
    </row>
    <row r="100" spans="2:35" ht="18" customHeight="1" x14ac:dyDescent="0.25">
      <c r="B100" s="1" t="s">
        <v>65</v>
      </c>
    </row>
    <row r="101" spans="2:35" ht="18" customHeight="1" x14ac:dyDescent="0.25">
      <c r="C101" s="1" t="s">
        <v>30</v>
      </c>
      <c r="D101" s="4">
        <v>1990</v>
      </c>
      <c r="E101" s="4">
        <v>1991</v>
      </c>
      <c r="F101" s="4">
        <v>1992</v>
      </c>
      <c r="G101" s="4">
        <v>1993</v>
      </c>
      <c r="H101" s="4">
        <v>1994</v>
      </c>
      <c r="I101" s="4">
        <v>1995</v>
      </c>
      <c r="J101" s="4">
        <v>1996</v>
      </c>
      <c r="K101" s="4">
        <v>1997</v>
      </c>
      <c r="L101" s="4">
        <v>1998</v>
      </c>
      <c r="M101" s="4">
        <v>1999</v>
      </c>
      <c r="N101" s="4">
        <v>2000</v>
      </c>
      <c r="O101" s="4">
        <v>2001</v>
      </c>
      <c r="P101" s="4">
        <v>2002</v>
      </c>
      <c r="Q101" s="4">
        <v>2003</v>
      </c>
      <c r="R101" s="4">
        <v>2004</v>
      </c>
      <c r="S101" s="4">
        <v>2005</v>
      </c>
      <c r="T101" s="4">
        <v>2006</v>
      </c>
      <c r="U101" s="4">
        <v>2007</v>
      </c>
      <c r="V101" s="4">
        <v>2008</v>
      </c>
      <c r="W101" s="4">
        <v>2009</v>
      </c>
      <c r="X101" s="4">
        <v>2010</v>
      </c>
      <c r="Y101" s="4">
        <v>2011</v>
      </c>
      <c r="Z101" s="4">
        <v>2012</v>
      </c>
      <c r="AA101" s="4">
        <v>2013</v>
      </c>
      <c r="AB101" s="4">
        <v>2014</v>
      </c>
      <c r="AC101" s="4">
        <v>2015</v>
      </c>
      <c r="AD101" s="4">
        <v>2016</v>
      </c>
      <c r="AE101" s="4">
        <v>2017</v>
      </c>
      <c r="AF101" s="4">
        <v>2018</v>
      </c>
      <c r="AG101" s="4">
        <v>2019</v>
      </c>
      <c r="AH101" s="1" t="s">
        <v>29</v>
      </c>
      <c r="AI101" s="1" t="s">
        <v>28</v>
      </c>
    </row>
    <row r="102" spans="2:35" ht="18" customHeight="1" x14ac:dyDescent="0.25">
      <c r="B102" s="3" t="s">
        <v>22</v>
      </c>
      <c r="C102" s="1" t="s">
        <v>21</v>
      </c>
      <c r="D102" s="2" t="s">
        <v>20</v>
      </c>
      <c r="E102" s="2" t="s">
        <v>20</v>
      </c>
      <c r="F102" s="2" t="s">
        <v>20</v>
      </c>
      <c r="G102" s="2" t="s">
        <v>20</v>
      </c>
      <c r="H102" s="2" t="s">
        <v>20</v>
      </c>
      <c r="I102" s="2">
        <v>475</v>
      </c>
      <c r="J102" s="2">
        <v>505.43</v>
      </c>
      <c r="K102" s="2">
        <v>522.38</v>
      </c>
      <c r="L102" s="2">
        <v>498.17</v>
      </c>
      <c r="M102" s="2">
        <v>533.45000000000005</v>
      </c>
      <c r="N102" s="2">
        <v>559.71</v>
      </c>
      <c r="O102" s="2">
        <v>567.34</v>
      </c>
      <c r="P102" s="2">
        <v>568.39</v>
      </c>
      <c r="Q102" s="2">
        <v>567.76</v>
      </c>
      <c r="R102" s="2">
        <v>575.85</v>
      </c>
      <c r="S102" s="2">
        <v>595.52</v>
      </c>
      <c r="T102" s="2">
        <v>600.67999999999995</v>
      </c>
      <c r="U102" s="2">
        <v>621.58000000000004</v>
      </c>
      <c r="V102" s="2">
        <v>616.41999999999996</v>
      </c>
      <c r="W102" s="2">
        <v>595.59</v>
      </c>
      <c r="X102" s="2">
        <v>594.5</v>
      </c>
      <c r="Y102" s="2">
        <v>581.67999999999995</v>
      </c>
      <c r="Z102" s="2">
        <v>575.26</v>
      </c>
      <c r="AA102" s="2">
        <v>592.30999999999995</v>
      </c>
      <c r="AB102" s="2">
        <v>621.99</v>
      </c>
      <c r="AC102" s="2">
        <v>633.58000000000004</v>
      </c>
      <c r="AD102" s="2">
        <v>633.32000000000005</v>
      </c>
      <c r="AE102" s="2">
        <v>647.37</v>
      </c>
      <c r="AF102" s="2">
        <v>650.52</v>
      </c>
      <c r="AG102" s="2" t="s">
        <v>20</v>
      </c>
      <c r="AH102" s="1" t="s">
        <v>57</v>
      </c>
    </row>
    <row r="103" spans="2:35" ht="18" customHeight="1" x14ac:dyDescent="0.25">
      <c r="B103" s="3" t="s">
        <v>23</v>
      </c>
      <c r="C103" s="1" t="s">
        <v>21</v>
      </c>
      <c r="D103" s="2" t="s">
        <v>20</v>
      </c>
      <c r="E103" s="2" t="s">
        <v>20</v>
      </c>
      <c r="F103" s="2" t="s">
        <v>20</v>
      </c>
      <c r="G103" s="2" t="s">
        <v>20</v>
      </c>
      <c r="H103" s="2" t="s">
        <v>20</v>
      </c>
      <c r="I103" s="2">
        <v>500.62</v>
      </c>
      <c r="J103" s="2">
        <v>496.76</v>
      </c>
      <c r="K103" s="2">
        <v>527.99</v>
      </c>
      <c r="L103" s="2">
        <v>538.1</v>
      </c>
      <c r="M103" s="2">
        <v>552.41999999999996</v>
      </c>
      <c r="N103" s="2">
        <v>595.87</v>
      </c>
      <c r="O103" s="2">
        <v>605.23</v>
      </c>
      <c r="P103" s="2">
        <v>605.4</v>
      </c>
      <c r="Q103" s="2">
        <v>632.84</v>
      </c>
      <c r="R103" s="2">
        <v>649.48</v>
      </c>
      <c r="S103" s="2">
        <v>662.52</v>
      </c>
      <c r="T103" s="2">
        <v>692.99</v>
      </c>
      <c r="U103" s="2">
        <v>690.32</v>
      </c>
      <c r="V103" s="2">
        <v>738.85</v>
      </c>
      <c r="W103" s="2">
        <v>784.58</v>
      </c>
      <c r="X103" s="2">
        <v>769.29</v>
      </c>
      <c r="Y103" s="2">
        <v>786.34</v>
      </c>
      <c r="Z103" s="2">
        <v>768.4</v>
      </c>
      <c r="AA103" s="2">
        <v>798.05</v>
      </c>
      <c r="AB103" s="2">
        <v>889.45</v>
      </c>
      <c r="AC103" s="2">
        <v>914.08</v>
      </c>
      <c r="AD103" s="2">
        <v>940.39</v>
      </c>
      <c r="AE103" s="2">
        <v>979.05</v>
      </c>
      <c r="AF103" s="2">
        <v>992.21</v>
      </c>
      <c r="AG103" s="2" t="s">
        <v>20</v>
      </c>
      <c r="AH103" s="1" t="s">
        <v>57</v>
      </c>
    </row>
    <row r="104" spans="2:35" ht="18" customHeight="1" x14ac:dyDescent="0.25">
      <c r="B104" s="3" t="s">
        <v>27</v>
      </c>
      <c r="C104" s="1" t="s">
        <v>21</v>
      </c>
      <c r="D104" s="2" t="s">
        <v>20</v>
      </c>
      <c r="E104" s="2" t="s">
        <v>20</v>
      </c>
      <c r="F104" s="2" t="s">
        <v>20</v>
      </c>
      <c r="G104" s="2" t="s">
        <v>20</v>
      </c>
      <c r="H104" s="2" t="s">
        <v>20</v>
      </c>
      <c r="I104" s="2">
        <v>121.36</v>
      </c>
      <c r="J104" s="2">
        <v>119.67</v>
      </c>
      <c r="K104" s="2">
        <v>128.01</v>
      </c>
      <c r="L104" s="2">
        <v>129.27000000000001</v>
      </c>
      <c r="M104" s="2">
        <v>137.53</v>
      </c>
      <c r="N104" s="2">
        <v>138.19</v>
      </c>
      <c r="O104" s="2">
        <v>144</v>
      </c>
      <c r="P104" s="2">
        <v>139.25</v>
      </c>
      <c r="Q104" s="2">
        <v>140.46</v>
      </c>
      <c r="R104" s="2">
        <v>150.41</v>
      </c>
      <c r="S104" s="2">
        <v>155.38999999999999</v>
      </c>
      <c r="T104" s="2">
        <v>154.69</v>
      </c>
      <c r="U104" s="2">
        <v>155.84</v>
      </c>
      <c r="V104" s="2">
        <v>158.01</v>
      </c>
      <c r="W104" s="2">
        <v>157.31</v>
      </c>
      <c r="X104" s="2">
        <v>153.30000000000001</v>
      </c>
      <c r="Y104" s="2">
        <v>167.46</v>
      </c>
      <c r="Z104" s="2">
        <v>169.44</v>
      </c>
      <c r="AA104" s="2">
        <v>165.9</v>
      </c>
      <c r="AB104" s="2">
        <v>154.58000000000001</v>
      </c>
      <c r="AC104" s="2">
        <v>163.62</v>
      </c>
      <c r="AD104" s="2">
        <v>194.58</v>
      </c>
      <c r="AE104" s="2">
        <v>178.22</v>
      </c>
      <c r="AF104" s="2">
        <v>176.58</v>
      </c>
      <c r="AG104" s="2" t="s">
        <v>20</v>
      </c>
      <c r="AH104" s="1" t="s">
        <v>57</v>
      </c>
    </row>
    <row r="105" spans="2:35" ht="18" customHeight="1" x14ac:dyDescent="0.25">
      <c r="B105" s="3" t="s">
        <v>24</v>
      </c>
      <c r="C105" s="1" t="s">
        <v>21</v>
      </c>
      <c r="D105" s="2" t="s">
        <v>20</v>
      </c>
      <c r="E105" s="2" t="s">
        <v>20</v>
      </c>
      <c r="F105" s="2" t="s">
        <v>20</v>
      </c>
      <c r="G105" s="2" t="s">
        <v>20</v>
      </c>
      <c r="H105" s="2" t="s">
        <v>20</v>
      </c>
      <c r="I105" s="2">
        <v>315.61</v>
      </c>
      <c r="J105" s="2">
        <v>308.17</v>
      </c>
      <c r="K105" s="2">
        <v>298.58999999999997</v>
      </c>
      <c r="L105" s="2">
        <v>293.87</v>
      </c>
      <c r="M105" s="2">
        <v>293.20999999999998</v>
      </c>
      <c r="N105" s="2">
        <v>285.33999999999997</v>
      </c>
      <c r="O105" s="2">
        <v>298.2</v>
      </c>
      <c r="P105" s="2">
        <v>298.07</v>
      </c>
      <c r="Q105" s="2">
        <v>305.52999999999997</v>
      </c>
      <c r="R105" s="2">
        <v>298.11</v>
      </c>
      <c r="S105" s="2">
        <v>290.11</v>
      </c>
      <c r="T105" s="2">
        <v>286.33</v>
      </c>
      <c r="U105" s="2">
        <v>282.58999999999997</v>
      </c>
      <c r="V105" s="2">
        <v>274.95</v>
      </c>
      <c r="W105" s="2">
        <v>301.98</v>
      </c>
      <c r="X105" s="2">
        <v>352.22</v>
      </c>
      <c r="Y105" s="2">
        <v>319.44</v>
      </c>
      <c r="Z105" s="2">
        <v>346.13</v>
      </c>
      <c r="AA105" s="2">
        <v>390.51</v>
      </c>
      <c r="AB105" s="2">
        <v>410.16</v>
      </c>
      <c r="AC105" s="2">
        <v>441.58</v>
      </c>
      <c r="AD105" s="2">
        <v>453.81</v>
      </c>
      <c r="AE105" s="2">
        <v>428.02</v>
      </c>
      <c r="AF105" s="2">
        <v>400.69</v>
      </c>
      <c r="AG105" s="2" t="s">
        <v>20</v>
      </c>
      <c r="AH105" s="1" t="s">
        <v>57</v>
      </c>
    </row>
    <row r="106" spans="2:35" ht="18" customHeight="1" x14ac:dyDescent="0.25">
      <c r="B106" s="3" t="s">
        <v>26</v>
      </c>
      <c r="C106" s="1" t="s">
        <v>21</v>
      </c>
      <c r="D106" s="2" t="s">
        <v>20</v>
      </c>
      <c r="E106" s="2" t="s">
        <v>20</v>
      </c>
      <c r="F106" s="2" t="s">
        <v>20</v>
      </c>
      <c r="G106" s="2" t="s">
        <v>20</v>
      </c>
      <c r="H106" s="2" t="s">
        <v>20</v>
      </c>
      <c r="I106" s="2">
        <v>246.01</v>
      </c>
      <c r="J106" s="2">
        <v>241.6</v>
      </c>
      <c r="K106" s="2">
        <v>252.57</v>
      </c>
      <c r="L106" s="2">
        <v>259.58</v>
      </c>
      <c r="M106" s="2">
        <v>254.33</v>
      </c>
      <c r="N106" s="2">
        <v>260.35000000000002</v>
      </c>
      <c r="O106" s="2">
        <v>255.32</v>
      </c>
      <c r="P106" s="2">
        <v>257.43</v>
      </c>
      <c r="Q106" s="2">
        <v>284.48</v>
      </c>
      <c r="R106" s="2">
        <v>284.29000000000002</v>
      </c>
      <c r="S106" s="2">
        <v>276.89</v>
      </c>
      <c r="T106" s="2">
        <v>282.08</v>
      </c>
      <c r="U106" s="2">
        <v>269.98</v>
      </c>
      <c r="V106" s="2">
        <v>263.83</v>
      </c>
      <c r="W106" s="2">
        <v>287.38</v>
      </c>
      <c r="X106" s="2">
        <v>265.26</v>
      </c>
      <c r="Y106" s="2">
        <v>276.39999999999998</v>
      </c>
      <c r="Z106" s="2">
        <v>270.67</v>
      </c>
      <c r="AA106" s="2">
        <v>279.87</v>
      </c>
      <c r="AB106" s="2">
        <v>292.35000000000002</v>
      </c>
      <c r="AC106" s="2">
        <v>296.58</v>
      </c>
      <c r="AD106" s="2">
        <v>305.17</v>
      </c>
      <c r="AE106" s="2">
        <v>303.99</v>
      </c>
      <c r="AF106" s="2">
        <v>325.77999999999997</v>
      </c>
      <c r="AG106" s="2" t="s">
        <v>20</v>
      </c>
      <c r="AH106" s="1" t="s">
        <v>57</v>
      </c>
    </row>
    <row r="107" spans="2:35" ht="18" customHeight="1" x14ac:dyDescent="0.25">
      <c r="B107" s="3" t="s">
        <v>25</v>
      </c>
      <c r="C107" s="1" t="s">
        <v>21</v>
      </c>
      <c r="D107" s="2" t="s">
        <v>20</v>
      </c>
      <c r="E107" s="2" t="s">
        <v>20</v>
      </c>
      <c r="F107" s="2" t="s">
        <v>20</v>
      </c>
      <c r="G107" s="2" t="s">
        <v>20</v>
      </c>
      <c r="H107" s="2" t="s">
        <v>20</v>
      </c>
      <c r="I107" s="2">
        <v>344.64</v>
      </c>
      <c r="J107" s="2">
        <v>321.01</v>
      </c>
      <c r="K107" s="2">
        <v>306.13</v>
      </c>
      <c r="L107" s="2">
        <v>315.55</v>
      </c>
      <c r="M107" s="2">
        <v>310.63</v>
      </c>
      <c r="N107" s="2">
        <v>311.67</v>
      </c>
      <c r="O107" s="2">
        <v>307.38</v>
      </c>
      <c r="P107" s="2">
        <v>311.11</v>
      </c>
      <c r="Q107" s="2">
        <v>326.16000000000003</v>
      </c>
      <c r="R107" s="2">
        <v>321.88</v>
      </c>
      <c r="S107" s="2">
        <v>307.41000000000003</v>
      </c>
      <c r="T107" s="2">
        <v>310.63</v>
      </c>
      <c r="U107" s="2">
        <v>281.77</v>
      </c>
      <c r="V107" s="2">
        <v>267.62</v>
      </c>
      <c r="W107" s="2">
        <v>270.42</v>
      </c>
      <c r="X107" s="2">
        <v>268.68</v>
      </c>
      <c r="Y107" s="2">
        <v>265.60000000000002</v>
      </c>
      <c r="Z107" s="2">
        <v>262.69</v>
      </c>
      <c r="AA107" s="2">
        <v>257.05</v>
      </c>
      <c r="AB107" s="2">
        <v>264.55</v>
      </c>
      <c r="AC107" s="2">
        <v>270.83999999999997</v>
      </c>
      <c r="AD107" s="2">
        <v>279.27999999999997</v>
      </c>
      <c r="AE107" s="2">
        <v>282.64</v>
      </c>
      <c r="AF107" s="2">
        <v>296.89999999999998</v>
      </c>
      <c r="AG107" s="2" t="s">
        <v>20</v>
      </c>
      <c r="AH107" s="1" t="s">
        <v>57</v>
      </c>
    </row>
    <row r="109" spans="2:35" ht="18" customHeight="1" x14ac:dyDescent="0.25">
      <c r="B109" s="1" t="s">
        <v>64</v>
      </c>
    </row>
    <row r="110" spans="2:35" ht="18" customHeight="1" x14ac:dyDescent="0.25">
      <c r="C110" s="1" t="s">
        <v>30</v>
      </c>
      <c r="D110" s="4">
        <v>1990</v>
      </c>
      <c r="E110" s="4">
        <v>1991</v>
      </c>
      <c r="F110" s="4">
        <v>1992</v>
      </c>
      <c r="G110" s="4">
        <v>1993</v>
      </c>
      <c r="H110" s="4">
        <v>1994</v>
      </c>
      <c r="I110" s="4">
        <v>1995</v>
      </c>
      <c r="J110" s="4">
        <v>1996</v>
      </c>
      <c r="K110" s="4">
        <v>1997</v>
      </c>
      <c r="L110" s="4">
        <v>1998</v>
      </c>
      <c r="M110" s="4">
        <v>1999</v>
      </c>
      <c r="N110" s="4">
        <v>2000</v>
      </c>
      <c r="O110" s="4">
        <v>2001</v>
      </c>
      <c r="P110" s="4">
        <v>2002</v>
      </c>
      <c r="Q110" s="4">
        <v>2003</v>
      </c>
      <c r="R110" s="4">
        <v>2004</v>
      </c>
      <c r="S110" s="4">
        <v>2005</v>
      </c>
      <c r="T110" s="4">
        <v>2006</v>
      </c>
      <c r="U110" s="4">
        <v>2007</v>
      </c>
      <c r="V110" s="4">
        <v>2008</v>
      </c>
      <c r="W110" s="4">
        <v>2009</v>
      </c>
      <c r="X110" s="4">
        <v>2010</v>
      </c>
      <c r="Y110" s="4">
        <v>2011</v>
      </c>
      <c r="Z110" s="4">
        <v>2012</v>
      </c>
      <c r="AA110" s="4">
        <v>2013</v>
      </c>
      <c r="AB110" s="4">
        <v>2014</v>
      </c>
      <c r="AC110" s="4">
        <v>2015</v>
      </c>
      <c r="AD110" s="4">
        <v>2016</v>
      </c>
      <c r="AE110" s="4">
        <v>2017</v>
      </c>
      <c r="AF110" s="4">
        <v>2018</v>
      </c>
      <c r="AG110" s="4">
        <v>2019</v>
      </c>
      <c r="AH110" s="1" t="s">
        <v>29</v>
      </c>
      <c r="AI110" s="1" t="s">
        <v>28</v>
      </c>
    </row>
    <row r="111" spans="2:35" ht="18" customHeight="1" x14ac:dyDescent="0.25">
      <c r="B111" s="3" t="s">
        <v>22</v>
      </c>
      <c r="C111" s="1" t="s">
        <v>21</v>
      </c>
      <c r="D111" s="2" t="s">
        <v>20</v>
      </c>
      <c r="E111" s="2" t="s">
        <v>20</v>
      </c>
      <c r="F111" s="2" t="s">
        <v>20</v>
      </c>
      <c r="G111" s="2" t="s">
        <v>20</v>
      </c>
      <c r="H111" s="2" t="s">
        <v>20</v>
      </c>
      <c r="I111" s="2" t="s">
        <v>20</v>
      </c>
      <c r="J111" s="2" t="s">
        <v>20</v>
      </c>
      <c r="K111" s="2">
        <v>202.5</v>
      </c>
      <c r="L111" s="2">
        <v>225.67500000000001</v>
      </c>
      <c r="M111" s="2">
        <v>238.6</v>
      </c>
      <c r="N111" s="2">
        <v>254</v>
      </c>
      <c r="O111" s="2">
        <v>260.47500000000002</v>
      </c>
      <c r="P111" s="2">
        <v>263.85000000000002</v>
      </c>
      <c r="Q111" s="2">
        <v>269</v>
      </c>
      <c r="R111" s="2">
        <v>279.42500000000001</v>
      </c>
      <c r="S111" s="2">
        <v>292.77499999999998</v>
      </c>
      <c r="T111" s="2">
        <v>303.64999999999998</v>
      </c>
      <c r="U111" s="2">
        <v>323.60000000000002</v>
      </c>
      <c r="V111" s="2">
        <v>326.10000000000002</v>
      </c>
      <c r="W111" s="2">
        <v>291.32499999999999</v>
      </c>
      <c r="X111" s="2">
        <v>280.89999999999998</v>
      </c>
      <c r="Y111" s="2">
        <v>276.17500000000001</v>
      </c>
      <c r="Z111" s="2">
        <v>275.07499999999999</v>
      </c>
      <c r="AA111" s="2">
        <v>282.125</v>
      </c>
      <c r="AB111" s="2">
        <v>287.3</v>
      </c>
      <c r="AC111" s="2">
        <v>291.10000000000002</v>
      </c>
      <c r="AD111" s="2">
        <v>296.95</v>
      </c>
      <c r="AE111" s="2">
        <v>302.72500000000002</v>
      </c>
      <c r="AF111" s="2">
        <v>301.5</v>
      </c>
      <c r="AG111" s="2" t="s">
        <v>20</v>
      </c>
      <c r="AH111" s="1" t="s">
        <v>63</v>
      </c>
      <c r="AI111" s="1" t="s">
        <v>332</v>
      </c>
    </row>
    <row r="112" spans="2:35" ht="18" customHeight="1" x14ac:dyDescent="0.25">
      <c r="B112" s="3" t="s">
        <v>23</v>
      </c>
      <c r="C112" s="1" t="s">
        <v>21</v>
      </c>
      <c r="D112" s="2" t="s">
        <v>20</v>
      </c>
      <c r="E112" s="2" t="s">
        <v>20</v>
      </c>
      <c r="F112" s="2" t="s">
        <v>20</v>
      </c>
      <c r="G112" s="2" t="s">
        <v>20</v>
      </c>
      <c r="H112" s="2" t="s">
        <v>20</v>
      </c>
      <c r="I112" s="2" t="s">
        <v>20</v>
      </c>
      <c r="J112" s="2" t="s">
        <v>20</v>
      </c>
      <c r="K112" s="2">
        <v>314.14999999999998</v>
      </c>
      <c r="L112" s="2">
        <v>402.55</v>
      </c>
      <c r="M112" s="2">
        <v>442.92500000000001</v>
      </c>
      <c r="N112" s="2">
        <v>463.97500000000002</v>
      </c>
      <c r="O112" s="2">
        <v>485.75</v>
      </c>
      <c r="P112" s="2">
        <v>495.85</v>
      </c>
      <c r="Q112" s="2">
        <v>506.2</v>
      </c>
      <c r="R112" s="2">
        <v>539.77499999999998</v>
      </c>
      <c r="S112" s="2">
        <v>567.02499999999998</v>
      </c>
      <c r="T112" s="2">
        <v>586.875</v>
      </c>
      <c r="U112" s="2">
        <v>615.1</v>
      </c>
      <c r="V112" s="2">
        <v>620.70000000000005</v>
      </c>
      <c r="W112" s="2">
        <v>587.72500000000002</v>
      </c>
      <c r="X112" s="2">
        <v>561.22500000000002</v>
      </c>
      <c r="Y112" s="2">
        <v>569.65</v>
      </c>
      <c r="Z112" s="2">
        <v>568.77499999999998</v>
      </c>
      <c r="AA112" s="2">
        <v>582.35</v>
      </c>
      <c r="AB112" s="2">
        <v>602.625</v>
      </c>
      <c r="AC112" s="2">
        <v>619.92499999999995</v>
      </c>
      <c r="AD112" s="2">
        <v>647.125</v>
      </c>
      <c r="AE112" s="2">
        <v>659.67499999999995</v>
      </c>
      <c r="AF112" s="2">
        <v>682.32500000000005</v>
      </c>
      <c r="AG112" s="2" t="s">
        <v>20</v>
      </c>
      <c r="AH112" s="1" t="s">
        <v>63</v>
      </c>
    </row>
    <row r="113" spans="2:35" ht="18" customHeight="1" x14ac:dyDescent="0.25">
      <c r="B113" s="3" t="s">
        <v>27</v>
      </c>
      <c r="C113" s="1" t="s">
        <v>21</v>
      </c>
      <c r="D113" s="2" t="s">
        <v>20</v>
      </c>
      <c r="E113" s="2" t="s">
        <v>20</v>
      </c>
      <c r="F113" s="2" t="s">
        <v>20</v>
      </c>
      <c r="G113" s="2" t="s">
        <v>20</v>
      </c>
      <c r="H113" s="2" t="s">
        <v>20</v>
      </c>
      <c r="I113" s="2" t="s">
        <v>20</v>
      </c>
      <c r="J113" s="2" t="s">
        <v>20</v>
      </c>
      <c r="K113" s="2">
        <v>93.6</v>
      </c>
      <c r="L113" s="2">
        <v>105.425</v>
      </c>
      <c r="M113" s="2">
        <v>110.45</v>
      </c>
      <c r="N113" s="2">
        <v>115</v>
      </c>
      <c r="O113" s="2">
        <v>114.35</v>
      </c>
      <c r="P113" s="2">
        <v>115.325</v>
      </c>
      <c r="Q113" s="2">
        <v>121.7</v>
      </c>
      <c r="R113" s="2">
        <v>115.25</v>
      </c>
      <c r="S113" s="2">
        <v>119.52500000000001</v>
      </c>
      <c r="T113" s="2">
        <v>127.25</v>
      </c>
      <c r="U113" s="2">
        <v>142.6</v>
      </c>
      <c r="V113" s="2">
        <v>136.05000000000001</v>
      </c>
      <c r="W113" s="2">
        <v>132.25</v>
      </c>
      <c r="X113" s="2">
        <v>129.97499999999999</v>
      </c>
      <c r="Y113" s="2">
        <v>119.55</v>
      </c>
      <c r="Z113" s="2">
        <v>123.75</v>
      </c>
      <c r="AA113" s="2">
        <v>137.32499999999999</v>
      </c>
      <c r="AB113" s="2">
        <v>144.92500000000001</v>
      </c>
      <c r="AC113" s="2">
        <v>148.25</v>
      </c>
      <c r="AD113" s="2">
        <v>156.42500000000001</v>
      </c>
      <c r="AE113" s="2">
        <v>163.625</v>
      </c>
      <c r="AF113" s="2">
        <v>175.67500000000001</v>
      </c>
      <c r="AG113" s="2" t="s">
        <v>20</v>
      </c>
      <c r="AH113" s="1" t="s">
        <v>63</v>
      </c>
      <c r="AI113" s="1" t="s">
        <v>331</v>
      </c>
    </row>
    <row r="114" spans="2:35" ht="18" customHeight="1" x14ac:dyDescent="0.25">
      <c r="B114" s="3" t="s">
        <v>24</v>
      </c>
      <c r="C114" s="1" t="s">
        <v>21</v>
      </c>
      <c r="D114" s="2">
        <v>65</v>
      </c>
      <c r="E114" s="2">
        <v>69</v>
      </c>
      <c r="F114" s="2">
        <v>69</v>
      </c>
      <c r="G114" s="2">
        <v>67</v>
      </c>
      <c r="H114" s="2">
        <v>68</v>
      </c>
      <c r="I114" s="2">
        <v>72</v>
      </c>
      <c r="J114" s="2">
        <v>76</v>
      </c>
      <c r="K114" s="2">
        <v>74.2</v>
      </c>
      <c r="L114" s="2">
        <v>67.099999999999994</v>
      </c>
      <c r="M114" s="2">
        <v>72.349999999999994</v>
      </c>
      <c r="N114" s="2">
        <v>74.724999999999994</v>
      </c>
      <c r="O114" s="2">
        <v>76.599999999999994</v>
      </c>
      <c r="P114" s="2">
        <v>83.25</v>
      </c>
      <c r="Q114" s="2">
        <v>85.25</v>
      </c>
      <c r="R114" s="2">
        <v>85.025000000000006</v>
      </c>
      <c r="S114" s="2">
        <v>94.174999999999997</v>
      </c>
      <c r="T114" s="2">
        <v>97.424999999999997</v>
      </c>
      <c r="U114" s="2">
        <v>97.075000000000003</v>
      </c>
      <c r="V114" s="2">
        <v>97.5</v>
      </c>
      <c r="W114" s="2">
        <v>96.625</v>
      </c>
      <c r="X114" s="2">
        <v>94.075000000000003</v>
      </c>
      <c r="Y114" s="2">
        <v>90.65</v>
      </c>
      <c r="Z114" s="2">
        <v>88.25</v>
      </c>
      <c r="AA114" s="2">
        <v>86.775000000000006</v>
      </c>
      <c r="AB114" s="2">
        <v>88.924999999999997</v>
      </c>
      <c r="AC114" s="2">
        <v>92.5</v>
      </c>
      <c r="AD114" s="2">
        <v>93.85</v>
      </c>
      <c r="AE114" s="2">
        <v>97.5</v>
      </c>
      <c r="AF114" s="2">
        <v>105.375</v>
      </c>
      <c r="AG114" s="2" t="s">
        <v>20</v>
      </c>
      <c r="AH114" s="1" t="s">
        <v>63</v>
      </c>
      <c r="AI114" s="1" t="s">
        <v>331</v>
      </c>
    </row>
    <row r="115" spans="2:35" ht="18" customHeight="1" x14ac:dyDescent="0.25">
      <c r="B115" s="3" t="s">
        <v>26</v>
      </c>
      <c r="C115" s="1" t="s">
        <v>21</v>
      </c>
      <c r="D115" s="2" t="s">
        <v>20</v>
      </c>
      <c r="E115" s="2" t="s">
        <v>20</v>
      </c>
      <c r="F115" s="2" t="s">
        <v>20</v>
      </c>
      <c r="G115" s="2" t="s">
        <v>20</v>
      </c>
      <c r="H115" s="2">
        <v>63.9</v>
      </c>
      <c r="I115" s="2">
        <v>65.2</v>
      </c>
      <c r="J115" s="2">
        <v>65.8</v>
      </c>
      <c r="K115" s="2">
        <v>67.900000000000006</v>
      </c>
      <c r="L115" s="2">
        <v>123.675</v>
      </c>
      <c r="M115" s="2">
        <v>131.35</v>
      </c>
      <c r="N115" s="2">
        <v>143.72499999999999</v>
      </c>
      <c r="O115" s="2">
        <v>157.1</v>
      </c>
      <c r="P115" s="2">
        <v>171.8</v>
      </c>
      <c r="Q115" s="2">
        <v>184.2</v>
      </c>
      <c r="R115" s="2">
        <v>193.42500000000001</v>
      </c>
      <c r="S115" s="2">
        <v>203.05</v>
      </c>
      <c r="T115" s="2">
        <v>219.42500000000001</v>
      </c>
      <c r="U115" s="2">
        <v>234.5</v>
      </c>
      <c r="V115" s="2">
        <v>242.05</v>
      </c>
      <c r="W115" s="2">
        <v>246.82499999999999</v>
      </c>
      <c r="X115" s="2">
        <v>251.15</v>
      </c>
      <c r="Y115" s="2">
        <v>254.125</v>
      </c>
      <c r="Z115" s="2">
        <v>256.47500000000002</v>
      </c>
      <c r="AA115" s="2">
        <v>260.35000000000002</v>
      </c>
      <c r="AB115" s="2">
        <v>263.625</v>
      </c>
      <c r="AC115" s="2">
        <v>268.97500000000002</v>
      </c>
      <c r="AD115" s="2">
        <v>273.17500000000001</v>
      </c>
      <c r="AE115" s="2">
        <v>279.8</v>
      </c>
      <c r="AF115" s="2">
        <v>283.47500000000002</v>
      </c>
      <c r="AG115" s="2" t="s">
        <v>20</v>
      </c>
      <c r="AH115" s="1" t="s">
        <v>63</v>
      </c>
      <c r="AI115" s="1" t="s">
        <v>331</v>
      </c>
    </row>
    <row r="116" spans="2:35" ht="18" customHeight="1" x14ac:dyDescent="0.25">
      <c r="B116" s="3" t="s">
        <v>25</v>
      </c>
      <c r="C116" s="1" t="s">
        <v>21</v>
      </c>
      <c r="D116" s="2" t="s">
        <v>20</v>
      </c>
      <c r="E116" s="2" t="s">
        <v>20</v>
      </c>
      <c r="F116" s="2" t="s">
        <v>20</v>
      </c>
      <c r="G116" s="2" t="s">
        <v>20</v>
      </c>
      <c r="H116" s="2">
        <v>63.6</v>
      </c>
      <c r="I116" s="2">
        <v>63.05</v>
      </c>
      <c r="J116" s="2">
        <v>64.400000000000006</v>
      </c>
      <c r="K116" s="2">
        <v>65.349999999999994</v>
      </c>
      <c r="L116" s="2">
        <v>94.05</v>
      </c>
      <c r="M116" s="2">
        <v>99.75</v>
      </c>
      <c r="N116" s="2">
        <v>102.625</v>
      </c>
      <c r="O116" s="2">
        <v>104.27500000000001</v>
      </c>
      <c r="P116" s="2">
        <v>109.875</v>
      </c>
      <c r="Q116" s="2">
        <v>115.825</v>
      </c>
      <c r="R116" s="2">
        <v>118</v>
      </c>
      <c r="S116" s="2">
        <v>124.9</v>
      </c>
      <c r="T116" s="2">
        <v>134.4</v>
      </c>
      <c r="U116" s="2">
        <v>137.67500000000001</v>
      </c>
      <c r="V116" s="2">
        <v>142.30000000000001</v>
      </c>
      <c r="W116" s="2">
        <v>142.27500000000001</v>
      </c>
      <c r="X116" s="2">
        <v>142.80000000000001</v>
      </c>
      <c r="Y116" s="2">
        <v>137</v>
      </c>
      <c r="Z116" s="2">
        <v>137.94999999999999</v>
      </c>
      <c r="AA116" s="2">
        <v>141.69999999999999</v>
      </c>
      <c r="AB116" s="2">
        <v>146.52500000000001</v>
      </c>
      <c r="AC116" s="2">
        <v>149.32499999999999</v>
      </c>
      <c r="AD116" s="2">
        <v>151.5</v>
      </c>
      <c r="AE116" s="2">
        <v>160.77500000000001</v>
      </c>
      <c r="AF116" s="2">
        <v>170.75</v>
      </c>
      <c r="AG116" s="2" t="s">
        <v>20</v>
      </c>
      <c r="AH116" s="1" t="s">
        <v>63</v>
      </c>
      <c r="AI116" s="1" t="s">
        <v>331</v>
      </c>
    </row>
    <row r="118" spans="2:35" ht="18" customHeight="1" x14ac:dyDescent="0.25">
      <c r="B118" s="1" t="s">
        <v>62</v>
      </c>
    </row>
    <row r="119" spans="2:35" ht="18" customHeight="1" x14ac:dyDescent="0.25">
      <c r="C119" s="1" t="s">
        <v>30</v>
      </c>
      <c r="D119" s="4">
        <v>1990</v>
      </c>
      <c r="E119" s="4">
        <v>1991</v>
      </c>
      <c r="F119" s="4">
        <v>1992</v>
      </c>
      <c r="G119" s="4">
        <v>1993</v>
      </c>
      <c r="H119" s="4">
        <v>1994</v>
      </c>
      <c r="I119" s="4">
        <v>1995</v>
      </c>
      <c r="J119" s="4">
        <v>1996</v>
      </c>
      <c r="K119" s="4">
        <v>1997</v>
      </c>
      <c r="L119" s="4">
        <v>1998</v>
      </c>
      <c r="M119" s="4">
        <v>1999</v>
      </c>
      <c r="N119" s="4">
        <v>2000</v>
      </c>
      <c r="O119" s="4">
        <v>2001</v>
      </c>
      <c r="P119" s="4">
        <v>2002</v>
      </c>
      <c r="Q119" s="4">
        <v>2003</v>
      </c>
      <c r="R119" s="4">
        <v>2004</v>
      </c>
      <c r="S119" s="4">
        <v>2005</v>
      </c>
      <c r="T119" s="4">
        <v>2006</v>
      </c>
      <c r="U119" s="4">
        <v>2007</v>
      </c>
      <c r="V119" s="4">
        <v>2008</v>
      </c>
      <c r="W119" s="4">
        <v>2009</v>
      </c>
      <c r="X119" s="4">
        <v>2010</v>
      </c>
      <c r="Y119" s="4">
        <v>2011</v>
      </c>
      <c r="Z119" s="4">
        <v>2012</v>
      </c>
      <c r="AA119" s="4">
        <v>2013</v>
      </c>
      <c r="AB119" s="4">
        <v>2014</v>
      </c>
      <c r="AC119" s="4">
        <v>2015</v>
      </c>
      <c r="AD119" s="4">
        <v>2016</v>
      </c>
      <c r="AE119" s="4">
        <v>2017</v>
      </c>
      <c r="AF119" s="4">
        <v>2018</v>
      </c>
      <c r="AG119" s="4">
        <v>2019</v>
      </c>
      <c r="AH119" s="1" t="s">
        <v>29</v>
      </c>
      <c r="AI119" s="1" t="s">
        <v>28</v>
      </c>
    </row>
    <row r="120" spans="2:35" ht="18" customHeight="1" x14ac:dyDescent="0.25">
      <c r="B120" s="3" t="s">
        <v>22</v>
      </c>
      <c r="C120" s="1" t="s">
        <v>21</v>
      </c>
      <c r="D120" s="2" t="s">
        <v>20</v>
      </c>
      <c r="E120" s="2" t="s">
        <v>20</v>
      </c>
      <c r="F120" s="2" t="s">
        <v>20</v>
      </c>
      <c r="G120" s="2" t="s">
        <v>20</v>
      </c>
      <c r="H120" s="2" t="s">
        <v>20</v>
      </c>
      <c r="I120" s="2">
        <v>3368.3</v>
      </c>
      <c r="J120" s="2">
        <v>3363.6</v>
      </c>
      <c r="K120" s="2">
        <v>3332.9</v>
      </c>
      <c r="L120" s="2">
        <v>3352.7</v>
      </c>
      <c r="M120" s="2">
        <v>3360.4</v>
      </c>
      <c r="N120" s="2">
        <v>3399.7</v>
      </c>
      <c r="O120" s="2">
        <v>3444.3</v>
      </c>
      <c r="P120" s="2">
        <v>3495.3</v>
      </c>
      <c r="Q120" s="2">
        <v>3555.8</v>
      </c>
      <c r="R120" s="2">
        <v>3547.3</v>
      </c>
      <c r="S120" s="2">
        <v>3527.5</v>
      </c>
      <c r="T120" s="2">
        <v>3602.3</v>
      </c>
      <c r="U120" s="2">
        <v>3619.2</v>
      </c>
      <c r="V120" s="2">
        <v>3603.4</v>
      </c>
      <c r="W120" s="2">
        <v>3542.6</v>
      </c>
      <c r="X120" s="2">
        <v>3502.7</v>
      </c>
      <c r="Y120" s="2">
        <v>3514.3</v>
      </c>
      <c r="Z120" s="2">
        <v>3453.4</v>
      </c>
      <c r="AA120" s="2">
        <v>3353.5</v>
      </c>
      <c r="AB120" s="2">
        <v>3316.2</v>
      </c>
      <c r="AC120" s="2">
        <v>3319.8</v>
      </c>
      <c r="AD120" s="2">
        <v>3376.3</v>
      </c>
      <c r="AE120" s="2">
        <v>3392.5</v>
      </c>
      <c r="AF120" s="2">
        <v>3385.7</v>
      </c>
      <c r="AG120" s="2" t="s">
        <v>20</v>
      </c>
      <c r="AH120" s="1" t="s">
        <v>61</v>
      </c>
    </row>
    <row r="121" spans="2:35" ht="18" customHeight="1" x14ac:dyDescent="0.25">
      <c r="B121" s="3" t="s">
        <v>23</v>
      </c>
      <c r="C121" s="1" t="s">
        <v>21</v>
      </c>
      <c r="D121" s="2" t="s">
        <v>20</v>
      </c>
      <c r="E121" s="2" t="s">
        <v>20</v>
      </c>
      <c r="F121" s="2" t="s">
        <v>20</v>
      </c>
      <c r="G121" s="2" t="s">
        <v>20</v>
      </c>
      <c r="H121" s="2" t="s">
        <v>20</v>
      </c>
      <c r="I121" s="2">
        <v>3727.4</v>
      </c>
      <c r="J121" s="2">
        <v>3876.7</v>
      </c>
      <c r="K121" s="2">
        <v>4018.4</v>
      </c>
      <c r="L121" s="2">
        <v>4140</v>
      </c>
      <c r="M121" s="2">
        <v>4281.2</v>
      </c>
      <c r="N121" s="2">
        <v>4499.7</v>
      </c>
      <c r="O121" s="2">
        <v>4587.3</v>
      </c>
      <c r="P121" s="2">
        <v>4729.1000000000004</v>
      </c>
      <c r="Q121" s="2">
        <v>4806.1000000000004</v>
      </c>
      <c r="R121" s="2">
        <v>4873.8999999999996</v>
      </c>
      <c r="S121" s="2">
        <v>4920.8</v>
      </c>
      <c r="T121" s="2">
        <v>5028.1000000000004</v>
      </c>
      <c r="U121" s="2">
        <v>5156.7</v>
      </c>
      <c r="V121" s="2">
        <v>5182.7</v>
      </c>
      <c r="W121" s="2">
        <v>5069.8999999999996</v>
      </c>
      <c r="X121" s="2">
        <v>5083.3</v>
      </c>
      <c r="Y121" s="2">
        <v>5146</v>
      </c>
      <c r="Z121" s="2">
        <v>5152.3</v>
      </c>
      <c r="AA121" s="2">
        <v>5033.3999999999996</v>
      </c>
      <c r="AB121" s="2">
        <v>5052.3</v>
      </c>
      <c r="AC121" s="2">
        <v>5132.3</v>
      </c>
      <c r="AD121" s="2">
        <v>5224.8999999999996</v>
      </c>
      <c r="AE121" s="2">
        <v>5315.2</v>
      </c>
      <c r="AF121" s="2">
        <v>5423.5</v>
      </c>
      <c r="AG121" s="2" t="s">
        <v>20</v>
      </c>
      <c r="AH121" s="1" t="s">
        <v>61</v>
      </c>
    </row>
    <row r="122" spans="2:35" ht="18" customHeight="1" x14ac:dyDescent="0.25">
      <c r="B122" s="3" t="s">
        <v>27</v>
      </c>
      <c r="C122" s="1" t="s">
        <v>21</v>
      </c>
      <c r="D122" s="2" t="s">
        <v>20</v>
      </c>
      <c r="E122" s="2" t="s">
        <v>20</v>
      </c>
      <c r="F122" s="2" t="s">
        <v>20</v>
      </c>
      <c r="G122" s="2" t="s">
        <v>20</v>
      </c>
      <c r="H122" s="2" t="s">
        <v>20</v>
      </c>
      <c r="I122" s="2">
        <v>1028.0999999999999</v>
      </c>
      <c r="J122" s="2">
        <v>1023.3</v>
      </c>
      <c r="K122" s="2">
        <v>1018.1</v>
      </c>
      <c r="L122" s="2">
        <v>1006.2</v>
      </c>
      <c r="M122" s="2">
        <v>1030.2</v>
      </c>
      <c r="N122" s="2">
        <v>1085.9000000000001</v>
      </c>
      <c r="O122" s="2">
        <v>1139.5999999999999</v>
      </c>
      <c r="P122" s="2">
        <v>1155.5999999999999</v>
      </c>
      <c r="Q122" s="2">
        <v>1187.4000000000001</v>
      </c>
      <c r="R122" s="2">
        <v>1213.2</v>
      </c>
      <c r="S122" s="2">
        <v>1211.5999999999999</v>
      </c>
      <c r="T122" s="2">
        <v>1254.5999999999999</v>
      </c>
      <c r="U122" s="2">
        <v>1286.5</v>
      </c>
      <c r="V122" s="2">
        <v>1287.3</v>
      </c>
      <c r="W122" s="2">
        <v>1269.4000000000001</v>
      </c>
      <c r="X122" s="2">
        <v>1265.2</v>
      </c>
      <c r="Y122" s="2">
        <v>1290.9000000000001</v>
      </c>
      <c r="Z122" s="2">
        <v>1320.2</v>
      </c>
      <c r="AA122" s="2">
        <v>1279.2</v>
      </c>
      <c r="AB122" s="2">
        <v>1313.8</v>
      </c>
      <c r="AC122" s="2">
        <v>1359.7</v>
      </c>
      <c r="AD122" s="2">
        <v>1408</v>
      </c>
      <c r="AE122" s="2">
        <v>1493.3</v>
      </c>
      <c r="AF122" s="2">
        <v>1511.8</v>
      </c>
      <c r="AG122" s="2" t="s">
        <v>20</v>
      </c>
      <c r="AH122" s="1" t="s">
        <v>61</v>
      </c>
    </row>
    <row r="123" spans="2:35" ht="18" customHeight="1" x14ac:dyDescent="0.25">
      <c r="B123" s="3" t="s">
        <v>24</v>
      </c>
      <c r="C123" s="1" t="s">
        <v>21</v>
      </c>
      <c r="D123" s="2" t="s">
        <v>20</v>
      </c>
      <c r="E123" s="2" t="s">
        <v>20</v>
      </c>
      <c r="F123" s="2" t="s">
        <v>20</v>
      </c>
      <c r="G123" s="2" t="s">
        <v>20</v>
      </c>
      <c r="H123" s="2" t="s">
        <v>20</v>
      </c>
      <c r="I123" s="2">
        <v>1530.6</v>
      </c>
      <c r="J123" s="2">
        <v>1527.4</v>
      </c>
      <c r="K123" s="2">
        <v>1516</v>
      </c>
      <c r="L123" s="2">
        <v>1507.2</v>
      </c>
      <c r="M123" s="2">
        <v>1511.2</v>
      </c>
      <c r="N123" s="2">
        <v>1534.9</v>
      </c>
      <c r="O123" s="2">
        <v>1532.9</v>
      </c>
      <c r="P123" s="2">
        <v>1524.5</v>
      </c>
      <c r="Q123" s="2">
        <v>1483.9</v>
      </c>
      <c r="R123" s="2">
        <v>1474</v>
      </c>
      <c r="S123" s="2">
        <v>1455.9</v>
      </c>
      <c r="T123" s="2">
        <v>1448.2</v>
      </c>
      <c r="U123" s="2">
        <v>1430.1</v>
      </c>
      <c r="V123" s="2">
        <v>1412.3</v>
      </c>
      <c r="W123" s="2">
        <v>1403.1</v>
      </c>
      <c r="X123" s="2">
        <v>1400.2</v>
      </c>
      <c r="Y123" s="2">
        <v>1381.3</v>
      </c>
      <c r="Z123" s="2">
        <v>1350.9</v>
      </c>
      <c r="AA123" s="2">
        <v>1325.1</v>
      </c>
      <c r="AB123" s="2">
        <v>1310</v>
      </c>
      <c r="AC123" s="2">
        <v>1286.7</v>
      </c>
      <c r="AD123" s="2">
        <v>1261.8</v>
      </c>
      <c r="AE123" s="2">
        <v>1230.2</v>
      </c>
      <c r="AF123" s="2">
        <v>1208.4000000000001</v>
      </c>
      <c r="AG123" s="2" t="s">
        <v>20</v>
      </c>
      <c r="AH123" s="1" t="s">
        <v>61</v>
      </c>
    </row>
    <row r="124" spans="2:35" ht="18" customHeight="1" x14ac:dyDescent="0.25">
      <c r="B124" s="3" t="s">
        <v>26</v>
      </c>
      <c r="C124" s="1" t="s">
        <v>21</v>
      </c>
      <c r="D124" s="2" t="s">
        <v>20</v>
      </c>
      <c r="E124" s="2" t="s">
        <v>20</v>
      </c>
      <c r="F124" s="2" t="s">
        <v>20</v>
      </c>
      <c r="G124" s="2" t="s">
        <v>20</v>
      </c>
      <c r="H124" s="2" t="s">
        <v>20</v>
      </c>
      <c r="I124" s="2">
        <v>1327.2</v>
      </c>
      <c r="J124" s="2">
        <v>1347.6</v>
      </c>
      <c r="K124" s="2">
        <v>1368.3</v>
      </c>
      <c r="L124" s="2">
        <v>1402.9</v>
      </c>
      <c r="M124" s="2">
        <v>1420.3</v>
      </c>
      <c r="N124" s="2">
        <v>1454.1</v>
      </c>
      <c r="O124" s="2">
        <v>1484.4</v>
      </c>
      <c r="P124" s="2">
        <v>1502.4</v>
      </c>
      <c r="Q124" s="2">
        <v>1524.2</v>
      </c>
      <c r="R124" s="2">
        <v>1545.7</v>
      </c>
      <c r="S124" s="2">
        <v>1557.8</v>
      </c>
      <c r="T124" s="2">
        <v>1560.7</v>
      </c>
      <c r="U124" s="2">
        <v>1560.3</v>
      </c>
      <c r="V124" s="2">
        <v>1599.6</v>
      </c>
      <c r="W124" s="2">
        <v>1616</v>
      </c>
      <c r="X124" s="2">
        <v>1628.2</v>
      </c>
      <c r="Y124" s="2">
        <v>1657</v>
      </c>
      <c r="Z124" s="2">
        <v>1659.1</v>
      </c>
      <c r="AA124" s="2">
        <v>1673.2</v>
      </c>
      <c r="AB124" s="2">
        <v>1711.1</v>
      </c>
      <c r="AC124" s="2">
        <v>1734.1</v>
      </c>
      <c r="AD124" s="2">
        <v>1755.8</v>
      </c>
      <c r="AE124" s="2">
        <v>1769.4</v>
      </c>
      <c r="AF124" s="2">
        <v>1795</v>
      </c>
      <c r="AG124" s="2" t="s">
        <v>20</v>
      </c>
      <c r="AH124" s="1" t="s">
        <v>61</v>
      </c>
    </row>
    <row r="125" spans="2:35" ht="18" customHeight="1" x14ac:dyDescent="0.25">
      <c r="B125" s="3" t="s">
        <v>25</v>
      </c>
      <c r="C125" s="1" t="s">
        <v>21</v>
      </c>
      <c r="D125" s="2" t="s">
        <v>20</v>
      </c>
      <c r="E125" s="2" t="s">
        <v>20</v>
      </c>
      <c r="F125" s="2" t="s">
        <v>20</v>
      </c>
      <c r="G125" s="2" t="s">
        <v>20</v>
      </c>
      <c r="H125" s="2" t="s">
        <v>20</v>
      </c>
      <c r="I125" s="2">
        <v>1619.9</v>
      </c>
      <c r="J125" s="2">
        <v>1620</v>
      </c>
      <c r="K125" s="2">
        <v>1624.1</v>
      </c>
      <c r="L125" s="2">
        <v>1608.7</v>
      </c>
      <c r="M125" s="2">
        <v>1627.4</v>
      </c>
      <c r="N125" s="2">
        <v>1618.4</v>
      </c>
      <c r="O125" s="2">
        <v>1632.7</v>
      </c>
      <c r="P125" s="2">
        <v>1655.9</v>
      </c>
      <c r="Q125" s="2">
        <v>1668.6</v>
      </c>
      <c r="R125" s="2">
        <v>1633.2</v>
      </c>
      <c r="S125" s="2">
        <v>1620.9</v>
      </c>
      <c r="T125" s="2">
        <v>1642.3</v>
      </c>
      <c r="U125" s="2">
        <v>1647.7</v>
      </c>
      <c r="V125" s="2">
        <v>1625.8</v>
      </c>
      <c r="W125" s="2">
        <v>1571.3</v>
      </c>
      <c r="X125" s="2">
        <v>1537.3</v>
      </c>
      <c r="Y125" s="2">
        <v>1512.6</v>
      </c>
      <c r="Z125" s="2">
        <v>1480.4</v>
      </c>
      <c r="AA125" s="2">
        <v>1467.5</v>
      </c>
      <c r="AB125" s="2">
        <v>1477.8</v>
      </c>
      <c r="AC125" s="2">
        <v>1493</v>
      </c>
      <c r="AD125" s="2">
        <v>1523.5</v>
      </c>
      <c r="AE125" s="2">
        <v>1536.4</v>
      </c>
      <c r="AF125" s="2">
        <v>1546.9</v>
      </c>
      <c r="AG125" s="2" t="s">
        <v>20</v>
      </c>
      <c r="AH125" s="1" t="s">
        <v>61</v>
      </c>
    </row>
    <row r="127" spans="2:35" ht="18" customHeight="1" x14ac:dyDescent="0.25">
      <c r="B127" s="1" t="s">
        <v>60</v>
      </c>
    </row>
    <row r="128" spans="2:35" ht="18" customHeight="1" x14ac:dyDescent="0.25">
      <c r="C128" s="1" t="s">
        <v>30</v>
      </c>
      <c r="D128" s="4">
        <v>1990</v>
      </c>
      <c r="E128" s="4">
        <v>1991</v>
      </c>
      <c r="F128" s="4">
        <v>1992</v>
      </c>
      <c r="G128" s="4">
        <v>1993</v>
      </c>
      <c r="H128" s="4">
        <v>1994</v>
      </c>
      <c r="I128" s="4">
        <v>1995</v>
      </c>
      <c r="J128" s="4">
        <v>1996</v>
      </c>
      <c r="K128" s="4">
        <v>1997</v>
      </c>
      <c r="L128" s="4">
        <v>1998</v>
      </c>
      <c r="M128" s="4">
        <v>1999</v>
      </c>
      <c r="N128" s="4">
        <v>2000</v>
      </c>
      <c r="O128" s="4">
        <v>2001</v>
      </c>
      <c r="P128" s="4">
        <v>2002</v>
      </c>
      <c r="Q128" s="4">
        <v>2003</v>
      </c>
      <c r="R128" s="4">
        <v>2004</v>
      </c>
      <c r="S128" s="4">
        <v>2005</v>
      </c>
      <c r="T128" s="4">
        <v>2006</v>
      </c>
      <c r="U128" s="4">
        <v>2007</v>
      </c>
      <c r="V128" s="4">
        <v>2008</v>
      </c>
      <c r="W128" s="4">
        <v>2009</v>
      </c>
      <c r="X128" s="4">
        <v>2010</v>
      </c>
      <c r="Y128" s="4">
        <v>2011</v>
      </c>
      <c r="Z128" s="4">
        <v>2012</v>
      </c>
      <c r="AA128" s="4">
        <v>2013</v>
      </c>
      <c r="AB128" s="4">
        <v>2014</v>
      </c>
      <c r="AC128" s="4">
        <v>2015</v>
      </c>
      <c r="AD128" s="4">
        <v>2016</v>
      </c>
      <c r="AE128" s="4">
        <v>2017</v>
      </c>
      <c r="AF128" s="4">
        <v>2018</v>
      </c>
      <c r="AG128" s="4">
        <v>2019</v>
      </c>
      <c r="AH128" s="1" t="s">
        <v>29</v>
      </c>
      <c r="AI128" s="1" t="s">
        <v>28</v>
      </c>
    </row>
    <row r="129" spans="2:35" ht="18" customHeight="1" x14ac:dyDescent="0.25">
      <c r="B129" s="3" t="s">
        <v>22</v>
      </c>
      <c r="C129" s="1" t="s">
        <v>21</v>
      </c>
      <c r="D129" s="2" t="s">
        <v>20</v>
      </c>
      <c r="E129" s="2" t="s">
        <v>20</v>
      </c>
      <c r="F129" s="2" t="s">
        <v>20</v>
      </c>
      <c r="G129" s="2" t="s">
        <v>20</v>
      </c>
      <c r="H129" s="2" t="s">
        <v>20</v>
      </c>
      <c r="I129" s="2" t="s">
        <v>20</v>
      </c>
      <c r="J129" s="2">
        <v>142.6</v>
      </c>
      <c r="K129" s="2">
        <v>138.80000000000001</v>
      </c>
      <c r="L129" s="2">
        <v>142.6</v>
      </c>
      <c r="M129" s="2">
        <v>138.80000000000001</v>
      </c>
      <c r="N129" s="2">
        <v>142.1</v>
      </c>
      <c r="O129" s="2">
        <v>141.6</v>
      </c>
      <c r="P129" s="2">
        <v>134.30000000000001</v>
      </c>
      <c r="Q129" s="2">
        <v>141.30000000000001</v>
      </c>
      <c r="R129" s="2">
        <v>142.19999999999999</v>
      </c>
      <c r="S129" s="2">
        <v>174.32</v>
      </c>
      <c r="T129" s="2">
        <v>178.88</v>
      </c>
      <c r="U129" s="2">
        <v>198.05</v>
      </c>
      <c r="V129" s="2">
        <v>190.17</v>
      </c>
      <c r="W129" s="2">
        <v>163.43</v>
      </c>
      <c r="X129" s="2">
        <v>154.41999999999999</v>
      </c>
      <c r="Y129" s="2">
        <v>144.52000000000001</v>
      </c>
      <c r="Z129" s="2">
        <v>143.11000000000001</v>
      </c>
      <c r="AA129" s="2">
        <v>145.02000000000001</v>
      </c>
      <c r="AB129" s="2">
        <v>144.51</v>
      </c>
      <c r="AC129" s="2">
        <v>146.26</v>
      </c>
      <c r="AD129" s="2">
        <v>145.35</v>
      </c>
      <c r="AE129" s="2">
        <v>143.36000000000001</v>
      </c>
      <c r="AF129" s="2">
        <v>145.47</v>
      </c>
      <c r="AG129" s="2" t="s">
        <v>20</v>
      </c>
      <c r="AH129" s="1" t="s">
        <v>59</v>
      </c>
      <c r="AI129" s="1" t="s">
        <v>333</v>
      </c>
    </row>
    <row r="130" spans="2:35" ht="18" customHeight="1" x14ac:dyDescent="0.25">
      <c r="B130" s="3" t="s">
        <v>23</v>
      </c>
      <c r="C130" s="1" t="s">
        <v>21</v>
      </c>
      <c r="D130" s="2" t="s">
        <v>20</v>
      </c>
      <c r="E130" s="2" t="s">
        <v>20</v>
      </c>
      <c r="F130" s="2" t="s">
        <v>20</v>
      </c>
      <c r="G130" s="2" t="s">
        <v>20</v>
      </c>
      <c r="H130" s="2" t="s">
        <v>20</v>
      </c>
      <c r="I130" s="2" t="s">
        <v>20</v>
      </c>
      <c r="J130" s="2">
        <v>130.1</v>
      </c>
      <c r="K130" s="2">
        <v>118.6</v>
      </c>
      <c r="L130" s="2">
        <v>124.4</v>
      </c>
      <c r="M130" s="2">
        <v>133.80000000000001</v>
      </c>
      <c r="N130" s="2">
        <v>135.9</v>
      </c>
      <c r="O130" s="2">
        <v>129.9</v>
      </c>
      <c r="P130" s="2">
        <v>130.69999999999999</v>
      </c>
      <c r="Q130" s="2">
        <v>144.69999999999999</v>
      </c>
      <c r="R130" s="2">
        <v>145.6</v>
      </c>
      <c r="S130" s="2">
        <v>181.19</v>
      </c>
      <c r="T130" s="2">
        <v>187.79</v>
      </c>
      <c r="U130" s="2">
        <v>212.84</v>
      </c>
      <c r="V130" s="2">
        <v>215.07</v>
      </c>
      <c r="W130" s="2">
        <v>193.51</v>
      </c>
      <c r="X130" s="2">
        <v>186.45</v>
      </c>
      <c r="Y130" s="2">
        <v>194.21</v>
      </c>
      <c r="Z130" s="2">
        <v>199.81</v>
      </c>
      <c r="AA130" s="2">
        <v>209.66</v>
      </c>
      <c r="AB130" s="2">
        <v>211.35</v>
      </c>
      <c r="AC130" s="2">
        <v>217.31</v>
      </c>
      <c r="AD130" s="2">
        <v>217.82</v>
      </c>
      <c r="AE130" s="2">
        <v>218.83</v>
      </c>
      <c r="AF130" s="2">
        <v>223.46</v>
      </c>
      <c r="AG130" s="2" t="s">
        <v>20</v>
      </c>
      <c r="AH130" s="1" t="s">
        <v>59</v>
      </c>
    </row>
    <row r="131" spans="2:35" ht="18" customHeight="1" x14ac:dyDescent="0.25">
      <c r="B131" s="3" t="s">
        <v>27</v>
      </c>
      <c r="C131" s="1" t="s">
        <v>21</v>
      </c>
      <c r="D131" s="2" t="s">
        <v>20</v>
      </c>
      <c r="E131" s="2" t="s">
        <v>20</v>
      </c>
      <c r="F131" s="2" t="s">
        <v>20</v>
      </c>
      <c r="G131" s="2" t="s">
        <v>20</v>
      </c>
      <c r="H131" s="2" t="s">
        <v>20</v>
      </c>
      <c r="I131" s="2" t="s">
        <v>20</v>
      </c>
      <c r="J131" s="2">
        <v>15.6</v>
      </c>
      <c r="K131" s="2">
        <v>16</v>
      </c>
      <c r="L131" s="2">
        <v>18.399999999999999</v>
      </c>
      <c r="M131" s="2">
        <v>19.8</v>
      </c>
      <c r="N131" s="2">
        <v>21.9</v>
      </c>
      <c r="O131" s="2">
        <v>24</v>
      </c>
      <c r="P131" s="2">
        <v>22.9</v>
      </c>
      <c r="Q131" s="2">
        <v>26.5</v>
      </c>
      <c r="R131" s="2">
        <v>20.7</v>
      </c>
      <c r="S131" s="2">
        <v>27.22</v>
      </c>
      <c r="T131" s="2">
        <v>28.03</v>
      </c>
      <c r="U131" s="2">
        <v>29.92</v>
      </c>
      <c r="V131" s="2">
        <v>30.78</v>
      </c>
      <c r="W131" s="2">
        <v>24.35</v>
      </c>
      <c r="X131" s="2">
        <v>23.1</v>
      </c>
      <c r="Y131" s="2">
        <v>23.46</v>
      </c>
      <c r="Z131" s="2">
        <v>25.8</v>
      </c>
      <c r="AA131" s="2">
        <v>27.15</v>
      </c>
      <c r="AB131" s="2">
        <v>27.73</v>
      </c>
      <c r="AC131" s="2">
        <v>28.74</v>
      </c>
      <c r="AD131" s="2">
        <v>28.9</v>
      </c>
      <c r="AE131" s="2">
        <v>29.15</v>
      </c>
      <c r="AF131" s="2">
        <v>30.2</v>
      </c>
      <c r="AG131" s="2" t="s">
        <v>20</v>
      </c>
      <c r="AH131" s="1" t="s">
        <v>59</v>
      </c>
    </row>
    <row r="132" spans="2:35" ht="18" customHeight="1" x14ac:dyDescent="0.25">
      <c r="B132" s="3" t="s">
        <v>24</v>
      </c>
      <c r="C132" s="1" t="s">
        <v>21</v>
      </c>
      <c r="D132" s="2" t="s">
        <v>20</v>
      </c>
      <c r="E132" s="2" t="s">
        <v>20</v>
      </c>
      <c r="F132" s="2" t="s">
        <v>20</v>
      </c>
      <c r="G132" s="2" t="s">
        <v>20</v>
      </c>
      <c r="H132" s="2" t="s">
        <v>20</v>
      </c>
      <c r="I132" s="2" t="s">
        <v>20</v>
      </c>
      <c r="J132" s="2">
        <v>60</v>
      </c>
      <c r="K132" s="2">
        <v>58.1</v>
      </c>
      <c r="L132" s="2">
        <v>67.099999999999994</v>
      </c>
      <c r="M132" s="2">
        <v>74.2</v>
      </c>
      <c r="N132" s="2">
        <v>70.900000000000006</v>
      </c>
      <c r="O132" s="2">
        <v>65.7</v>
      </c>
      <c r="P132" s="2">
        <v>65.2</v>
      </c>
      <c r="Q132" s="2">
        <v>64.599999999999994</v>
      </c>
      <c r="R132" s="2">
        <v>70.900000000000006</v>
      </c>
      <c r="S132" s="2">
        <v>66.33</v>
      </c>
      <c r="T132" s="2">
        <v>67.77</v>
      </c>
      <c r="U132" s="2">
        <v>69.64</v>
      </c>
      <c r="V132" s="2">
        <v>67.25</v>
      </c>
      <c r="W132" s="2">
        <v>60.73</v>
      </c>
      <c r="X132" s="2">
        <v>54.61</v>
      </c>
      <c r="Y132" s="2">
        <v>54.67</v>
      </c>
      <c r="Z132" s="2">
        <v>53.67</v>
      </c>
      <c r="AA132" s="2">
        <v>54.27</v>
      </c>
      <c r="AB132" s="2">
        <v>53.8</v>
      </c>
      <c r="AC132" s="2">
        <v>52.34</v>
      </c>
      <c r="AD132" s="2">
        <v>53.21</v>
      </c>
      <c r="AE132" s="2">
        <v>54.32</v>
      </c>
      <c r="AF132" s="2">
        <v>54.57</v>
      </c>
      <c r="AG132" s="2" t="s">
        <v>20</v>
      </c>
      <c r="AH132" s="1" t="s">
        <v>59</v>
      </c>
    </row>
    <row r="133" spans="2:35" ht="18" customHeight="1" x14ac:dyDescent="0.25">
      <c r="B133" s="3" t="s">
        <v>26</v>
      </c>
      <c r="C133" s="1" t="s">
        <v>21</v>
      </c>
      <c r="D133" s="2" t="s">
        <v>20</v>
      </c>
      <c r="E133" s="2" t="s">
        <v>20</v>
      </c>
      <c r="F133" s="2" t="s">
        <v>20</v>
      </c>
      <c r="G133" s="2" t="s">
        <v>20</v>
      </c>
      <c r="H133" s="2" t="s">
        <v>20</v>
      </c>
      <c r="I133" s="2" t="s">
        <v>20</v>
      </c>
      <c r="J133" s="2">
        <v>57.8</v>
      </c>
      <c r="K133" s="2">
        <v>53.2</v>
      </c>
      <c r="L133" s="2">
        <v>52.1</v>
      </c>
      <c r="M133" s="2">
        <v>52.3</v>
      </c>
      <c r="N133" s="2">
        <v>48</v>
      </c>
      <c r="O133" s="2">
        <v>48</v>
      </c>
      <c r="P133" s="2">
        <v>58</v>
      </c>
      <c r="Q133" s="2">
        <v>55.2</v>
      </c>
      <c r="R133" s="2">
        <v>51.1</v>
      </c>
      <c r="S133" s="2">
        <v>48.91</v>
      </c>
      <c r="T133" s="2">
        <v>49.22</v>
      </c>
      <c r="U133" s="2">
        <v>48.92</v>
      </c>
      <c r="V133" s="2">
        <v>51.73</v>
      </c>
      <c r="W133" s="2">
        <v>48.68</v>
      </c>
      <c r="X133" s="2">
        <v>45.24</v>
      </c>
      <c r="Y133" s="2">
        <v>46.75</v>
      </c>
      <c r="Z133" s="2">
        <v>48.78</v>
      </c>
      <c r="AA133" s="2">
        <v>47.54</v>
      </c>
      <c r="AB133" s="2">
        <v>46.6</v>
      </c>
      <c r="AC133" s="2">
        <v>47.25</v>
      </c>
      <c r="AD133" s="2">
        <v>48.22</v>
      </c>
      <c r="AE133" s="2">
        <v>48.89</v>
      </c>
      <c r="AF133" s="2">
        <v>49.45</v>
      </c>
      <c r="AG133" s="2" t="s">
        <v>20</v>
      </c>
      <c r="AH133" s="1" t="s">
        <v>59</v>
      </c>
    </row>
    <row r="134" spans="2:35" ht="18" customHeight="1" x14ac:dyDescent="0.25">
      <c r="B134" s="3" t="s">
        <v>25</v>
      </c>
      <c r="C134" s="1" t="s">
        <v>21</v>
      </c>
      <c r="D134" s="2" t="s">
        <v>20</v>
      </c>
      <c r="E134" s="2" t="s">
        <v>20</v>
      </c>
      <c r="F134" s="2" t="s">
        <v>20</v>
      </c>
      <c r="G134" s="2" t="s">
        <v>20</v>
      </c>
      <c r="H134" s="2" t="s">
        <v>20</v>
      </c>
      <c r="I134" s="2" t="s">
        <v>20</v>
      </c>
      <c r="J134" s="2">
        <v>94.8</v>
      </c>
      <c r="K134" s="2">
        <v>85.7</v>
      </c>
      <c r="L134" s="2">
        <v>85.2</v>
      </c>
      <c r="M134" s="2">
        <v>87</v>
      </c>
      <c r="N134" s="2">
        <v>85.2</v>
      </c>
      <c r="O134" s="2">
        <v>85</v>
      </c>
      <c r="P134" s="2">
        <v>76.3</v>
      </c>
      <c r="Q134" s="2">
        <v>71.400000000000006</v>
      </c>
      <c r="R134" s="2">
        <v>84.1</v>
      </c>
      <c r="S134" s="2">
        <v>85.63</v>
      </c>
      <c r="T134" s="2">
        <v>85.42</v>
      </c>
      <c r="U134" s="2">
        <v>87.64</v>
      </c>
      <c r="V134" s="2">
        <v>87.68</v>
      </c>
      <c r="W134" s="2">
        <v>81.709999999999994</v>
      </c>
      <c r="X134" s="2">
        <v>78.489999999999995</v>
      </c>
      <c r="Y134" s="2">
        <v>80.959999999999994</v>
      </c>
      <c r="Z134" s="2">
        <v>81.599999999999994</v>
      </c>
      <c r="AA134" s="2">
        <v>81.66</v>
      </c>
      <c r="AB134" s="2">
        <v>79.510000000000005</v>
      </c>
      <c r="AC134" s="2">
        <v>80.239999999999995</v>
      </c>
      <c r="AD134" s="2">
        <v>80.44</v>
      </c>
      <c r="AE134" s="2">
        <v>80.790000000000006</v>
      </c>
      <c r="AF134" s="2">
        <v>80.400000000000006</v>
      </c>
      <c r="AG134" s="2" t="s">
        <v>20</v>
      </c>
      <c r="AH134" s="1" t="s">
        <v>59</v>
      </c>
    </row>
    <row r="136" spans="2:35" ht="18" customHeight="1" x14ac:dyDescent="0.25">
      <c r="B136" s="1" t="s">
        <v>58</v>
      </c>
    </row>
    <row r="137" spans="2:35" ht="18" customHeight="1" x14ac:dyDescent="0.25">
      <c r="C137" s="1" t="s">
        <v>30</v>
      </c>
      <c r="D137" s="4">
        <v>1990</v>
      </c>
      <c r="E137" s="4">
        <v>1991</v>
      </c>
      <c r="F137" s="4">
        <v>1992</v>
      </c>
      <c r="G137" s="4">
        <v>1993</v>
      </c>
      <c r="H137" s="4">
        <v>1994</v>
      </c>
      <c r="I137" s="4">
        <v>1995</v>
      </c>
      <c r="J137" s="4">
        <v>1996</v>
      </c>
      <c r="K137" s="4">
        <v>1997</v>
      </c>
      <c r="L137" s="4">
        <v>1998</v>
      </c>
      <c r="M137" s="4">
        <v>1999</v>
      </c>
      <c r="N137" s="4">
        <v>2000</v>
      </c>
      <c r="O137" s="4">
        <v>2001</v>
      </c>
      <c r="P137" s="4">
        <v>2002</v>
      </c>
      <c r="Q137" s="4">
        <v>2003</v>
      </c>
      <c r="R137" s="4">
        <v>2004</v>
      </c>
      <c r="S137" s="4">
        <v>2005</v>
      </c>
      <c r="T137" s="4">
        <v>2006</v>
      </c>
      <c r="U137" s="4">
        <v>2007</v>
      </c>
      <c r="V137" s="4">
        <v>2008</v>
      </c>
      <c r="W137" s="4">
        <v>2009</v>
      </c>
      <c r="X137" s="4">
        <v>2010</v>
      </c>
      <c r="Y137" s="4">
        <v>2011</v>
      </c>
      <c r="Z137" s="4">
        <v>2012</v>
      </c>
      <c r="AA137" s="4">
        <v>2013</v>
      </c>
      <c r="AB137" s="4">
        <v>2014</v>
      </c>
      <c r="AC137" s="4">
        <v>2015</v>
      </c>
      <c r="AD137" s="4">
        <v>2016</v>
      </c>
      <c r="AE137" s="4">
        <v>2017</v>
      </c>
      <c r="AF137" s="4">
        <v>2018</v>
      </c>
      <c r="AG137" s="4">
        <v>2019</v>
      </c>
      <c r="AH137" s="1" t="s">
        <v>29</v>
      </c>
      <c r="AI137" s="1" t="s">
        <v>28</v>
      </c>
    </row>
    <row r="138" spans="2:35" ht="18" customHeight="1" x14ac:dyDescent="0.25">
      <c r="B138" s="3" t="s">
        <v>22</v>
      </c>
      <c r="C138" s="1" t="s">
        <v>21</v>
      </c>
      <c r="D138" s="2" t="s">
        <v>20</v>
      </c>
      <c r="E138" s="2" t="s">
        <v>20</v>
      </c>
      <c r="F138" s="2" t="s">
        <v>20</v>
      </c>
      <c r="G138" s="2" t="s">
        <v>20</v>
      </c>
      <c r="H138" s="2" t="s">
        <v>20</v>
      </c>
      <c r="I138" s="2">
        <v>210.87</v>
      </c>
      <c r="J138" s="2">
        <v>211.18</v>
      </c>
      <c r="K138" s="2">
        <v>212.47</v>
      </c>
      <c r="L138" s="2">
        <v>212.47</v>
      </c>
      <c r="M138" s="2">
        <v>207.79</v>
      </c>
      <c r="N138" s="2">
        <v>198.93</v>
      </c>
      <c r="O138" s="2">
        <v>203.59</v>
      </c>
      <c r="P138" s="2">
        <v>208.23</v>
      </c>
      <c r="Q138" s="2">
        <v>211.8</v>
      </c>
      <c r="R138" s="2">
        <v>223.07</v>
      </c>
      <c r="S138" s="2">
        <v>221.59</v>
      </c>
      <c r="T138" s="2">
        <v>233.72</v>
      </c>
      <c r="U138" s="2">
        <v>248.7</v>
      </c>
      <c r="V138" s="2">
        <v>250.5</v>
      </c>
      <c r="W138" s="2">
        <v>230.37</v>
      </c>
      <c r="X138" s="2">
        <v>223.38</v>
      </c>
      <c r="Y138" s="2">
        <v>222.36</v>
      </c>
      <c r="Z138" s="2">
        <v>223.08</v>
      </c>
      <c r="AA138" s="2">
        <v>227.29</v>
      </c>
      <c r="AB138" s="2">
        <v>232.55</v>
      </c>
      <c r="AC138" s="2">
        <v>224.48</v>
      </c>
      <c r="AD138" s="2">
        <v>233.4</v>
      </c>
      <c r="AE138" s="2">
        <v>228.03</v>
      </c>
      <c r="AF138" s="2">
        <v>234.1</v>
      </c>
      <c r="AG138" s="2" t="s">
        <v>20</v>
      </c>
      <c r="AH138" s="1" t="s">
        <v>57</v>
      </c>
    </row>
    <row r="139" spans="2:35" ht="18" customHeight="1" x14ac:dyDescent="0.25">
      <c r="B139" s="3" t="s">
        <v>23</v>
      </c>
      <c r="C139" s="1" t="s">
        <v>21</v>
      </c>
      <c r="D139" s="2" t="s">
        <v>20</v>
      </c>
      <c r="E139" s="2" t="s">
        <v>20</v>
      </c>
      <c r="F139" s="2" t="s">
        <v>20</v>
      </c>
      <c r="G139" s="2" t="s">
        <v>20</v>
      </c>
      <c r="H139" s="2" t="s">
        <v>20</v>
      </c>
      <c r="I139" s="2">
        <v>187.14</v>
      </c>
      <c r="J139" s="2">
        <v>178.91</v>
      </c>
      <c r="K139" s="2">
        <v>180</v>
      </c>
      <c r="L139" s="2">
        <v>187.82</v>
      </c>
      <c r="M139" s="2">
        <v>184.41</v>
      </c>
      <c r="N139" s="2">
        <v>176.55</v>
      </c>
      <c r="O139" s="2">
        <v>163.54</v>
      </c>
      <c r="P139" s="2">
        <v>181.15</v>
      </c>
      <c r="Q139" s="2">
        <v>184.14</v>
      </c>
      <c r="R139" s="2">
        <v>165.6</v>
      </c>
      <c r="S139" s="2">
        <v>190.38</v>
      </c>
      <c r="T139" s="2">
        <v>180.77</v>
      </c>
      <c r="U139" s="2">
        <v>218.61</v>
      </c>
      <c r="V139" s="2">
        <v>224.96</v>
      </c>
      <c r="W139" s="2">
        <v>221.36</v>
      </c>
      <c r="X139" s="2">
        <v>226</v>
      </c>
      <c r="Y139" s="2">
        <v>234.65</v>
      </c>
      <c r="Z139" s="2">
        <v>242.1</v>
      </c>
      <c r="AA139" s="2">
        <v>246.49</v>
      </c>
      <c r="AB139" s="2">
        <v>254.27</v>
      </c>
      <c r="AC139" s="2">
        <v>261.36</v>
      </c>
      <c r="AD139" s="2">
        <v>269</v>
      </c>
      <c r="AE139" s="2">
        <v>275.97000000000003</v>
      </c>
      <c r="AF139" s="2">
        <v>279.7</v>
      </c>
      <c r="AG139" s="2" t="s">
        <v>20</v>
      </c>
      <c r="AH139" s="1" t="s">
        <v>57</v>
      </c>
    </row>
    <row r="140" spans="2:35" ht="18" customHeight="1" x14ac:dyDescent="0.25">
      <c r="B140" s="3" t="s">
        <v>27</v>
      </c>
      <c r="C140" s="1" t="s">
        <v>21</v>
      </c>
      <c r="D140" s="2" t="s">
        <v>20</v>
      </c>
      <c r="E140" s="2" t="s">
        <v>20</v>
      </c>
      <c r="F140" s="2" t="s">
        <v>20</v>
      </c>
      <c r="G140" s="2" t="s">
        <v>20</v>
      </c>
      <c r="H140" s="2" t="s">
        <v>20</v>
      </c>
      <c r="I140" s="2">
        <v>27.99</v>
      </c>
      <c r="J140" s="2">
        <v>26.59</v>
      </c>
      <c r="K140" s="2">
        <v>26.75</v>
      </c>
      <c r="L140" s="2">
        <v>28.2</v>
      </c>
      <c r="M140" s="2">
        <v>27.58</v>
      </c>
      <c r="N140" s="2">
        <v>26.41</v>
      </c>
      <c r="O140" s="2">
        <v>24.01</v>
      </c>
      <c r="P140" s="2">
        <v>25.34</v>
      </c>
      <c r="Q140" s="2">
        <v>26.47</v>
      </c>
      <c r="R140" s="2">
        <v>29.51</v>
      </c>
      <c r="S140" s="2">
        <v>29.03</v>
      </c>
      <c r="T140" s="2">
        <v>33.36</v>
      </c>
      <c r="U140" s="2">
        <v>30.07</v>
      </c>
      <c r="V140" s="2">
        <v>35.5</v>
      </c>
      <c r="W140" s="2">
        <v>31.9</v>
      </c>
      <c r="X140" s="2">
        <v>31.27</v>
      </c>
      <c r="Y140" s="2">
        <v>32.19</v>
      </c>
      <c r="Z140" s="2">
        <v>32.08</v>
      </c>
      <c r="AA140" s="2">
        <v>33.270000000000003</v>
      </c>
      <c r="AB140" s="2">
        <v>33.520000000000003</v>
      </c>
      <c r="AC140" s="2">
        <v>33.85</v>
      </c>
      <c r="AD140" s="2">
        <v>35.32</v>
      </c>
      <c r="AE140" s="2">
        <v>34.130000000000003</v>
      </c>
      <c r="AF140" s="2">
        <v>34.4</v>
      </c>
      <c r="AG140" s="2" t="s">
        <v>20</v>
      </c>
      <c r="AH140" s="1" t="s">
        <v>57</v>
      </c>
    </row>
    <row r="141" spans="2:35" ht="18" customHeight="1" x14ac:dyDescent="0.25">
      <c r="B141" s="3" t="s">
        <v>24</v>
      </c>
      <c r="C141" s="1" t="s">
        <v>21</v>
      </c>
      <c r="D141" s="2" t="s">
        <v>20</v>
      </c>
      <c r="E141" s="2" t="s">
        <v>20</v>
      </c>
      <c r="F141" s="2" t="s">
        <v>20</v>
      </c>
      <c r="G141" s="2" t="s">
        <v>20</v>
      </c>
      <c r="H141" s="2" t="s">
        <v>20</v>
      </c>
      <c r="I141" s="2">
        <v>83.64</v>
      </c>
      <c r="J141" s="2">
        <v>82.76</v>
      </c>
      <c r="K141" s="2">
        <v>83.26</v>
      </c>
      <c r="L141" s="2">
        <v>84.27</v>
      </c>
      <c r="M141" s="2">
        <v>82.42</v>
      </c>
      <c r="N141" s="2">
        <v>78.91</v>
      </c>
      <c r="O141" s="2">
        <v>77.42</v>
      </c>
      <c r="P141" s="2">
        <v>86.72</v>
      </c>
      <c r="Q141" s="2">
        <v>80.25</v>
      </c>
      <c r="R141" s="2">
        <v>82.19</v>
      </c>
      <c r="S141" s="2">
        <v>82.7</v>
      </c>
      <c r="T141" s="2">
        <v>71.59</v>
      </c>
      <c r="U141" s="2">
        <v>84.68</v>
      </c>
      <c r="V141" s="2">
        <v>79.86</v>
      </c>
      <c r="W141" s="2">
        <v>80.58</v>
      </c>
      <c r="X141" s="2">
        <v>76.98</v>
      </c>
      <c r="Y141" s="2">
        <v>75.569999999999993</v>
      </c>
      <c r="Z141" s="2">
        <v>73.400000000000006</v>
      </c>
      <c r="AA141" s="2">
        <v>80.11</v>
      </c>
      <c r="AB141" s="2">
        <v>79.739999999999995</v>
      </c>
      <c r="AC141" s="2">
        <v>82.35</v>
      </c>
      <c r="AD141" s="2">
        <v>83.9</v>
      </c>
      <c r="AE141" s="2">
        <v>82.1</v>
      </c>
      <c r="AF141" s="2">
        <v>78.599999999999994</v>
      </c>
      <c r="AG141" s="2" t="s">
        <v>20</v>
      </c>
      <c r="AH141" s="1" t="s">
        <v>57</v>
      </c>
    </row>
    <row r="142" spans="2:35" ht="18" customHeight="1" x14ac:dyDescent="0.25">
      <c r="B142" s="3" t="s">
        <v>26</v>
      </c>
      <c r="C142" s="1" t="s">
        <v>21</v>
      </c>
      <c r="D142" s="2" t="s">
        <v>20</v>
      </c>
      <c r="E142" s="2" t="s">
        <v>20</v>
      </c>
      <c r="F142" s="2" t="s">
        <v>20</v>
      </c>
      <c r="G142" s="2" t="s">
        <v>20</v>
      </c>
      <c r="H142" s="2" t="s">
        <v>20</v>
      </c>
      <c r="I142" s="2">
        <v>99.45</v>
      </c>
      <c r="J142" s="2">
        <v>98.72</v>
      </c>
      <c r="K142" s="2">
        <v>99.32</v>
      </c>
      <c r="L142" s="2">
        <v>100.2</v>
      </c>
      <c r="M142" s="2">
        <v>98</v>
      </c>
      <c r="N142" s="2">
        <v>93.82</v>
      </c>
      <c r="O142" s="2">
        <v>97.21</v>
      </c>
      <c r="P142" s="2">
        <v>92.5</v>
      </c>
      <c r="Q142" s="2">
        <v>96.85</v>
      </c>
      <c r="R142" s="2">
        <v>97.62</v>
      </c>
      <c r="S142" s="2">
        <v>94.75</v>
      </c>
      <c r="T142" s="2">
        <v>98.04</v>
      </c>
      <c r="U142" s="2">
        <v>94.5</v>
      </c>
      <c r="V142" s="2">
        <v>88.93</v>
      </c>
      <c r="W142" s="2">
        <v>87.14</v>
      </c>
      <c r="X142" s="2">
        <v>87.62</v>
      </c>
      <c r="Y142" s="2">
        <v>87.36</v>
      </c>
      <c r="Z142" s="2">
        <v>85.48</v>
      </c>
      <c r="AA142" s="2">
        <v>84.77</v>
      </c>
      <c r="AB142" s="2">
        <v>84.68</v>
      </c>
      <c r="AC142" s="2">
        <v>89.79</v>
      </c>
      <c r="AD142" s="2">
        <v>92.15</v>
      </c>
      <c r="AE142" s="2">
        <v>92.57</v>
      </c>
      <c r="AF142" s="2">
        <v>93.7</v>
      </c>
      <c r="AG142" s="2" t="s">
        <v>20</v>
      </c>
      <c r="AH142" s="1" t="s">
        <v>57</v>
      </c>
    </row>
    <row r="143" spans="2:35" ht="18" customHeight="1" x14ac:dyDescent="0.25">
      <c r="B143" s="3" t="s">
        <v>25</v>
      </c>
      <c r="C143" s="1" t="s">
        <v>21</v>
      </c>
      <c r="D143" s="2" t="s">
        <v>20</v>
      </c>
      <c r="E143" s="2" t="s">
        <v>20</v>
      </c>
      <c r="F143" s="2" t="s">
        <v>20</v>
      </c>
      <c r="G143" s="2" t="s">
        <v>20</v>
      </c>
      <c r="H143" s="2" t="s">
        <v>20</v>
      </c>
      <c r="I143" s="2">
        <v>172.9</v>
      </c>
      <c r="J143" s="2">
        <v>172.85</v>
      </c>
      <c r="K143" s="2">
        <v>173.9</v>
      </c>
      <c r="L143" s="2">
        <v>174.2</v>
      </c>
      <c r="M143" s="2">
        <v>170.37</v>
      </c>
      <c r="N143" s="2">
        <v>163.11000000000001</v>
      </c>
      <c r="O143" s="2">
        <v>157.44999999999999</v>
      </c>
      <c r="P143" s="2">
        <v>140.99</v>
      </c>
      <c r="Q143" s="2">
        <v>136.69</v>
      </c>
      <c r="R143" s="2">
        <v>139.33000000000001</v>
      </c>
      <c r="S143" s="2">
        <v>143.81</v>
      </c>
      <c r="T143" s="2">
        <v>124.94</v>
      </c>
      <c r="U143" s="2">
        <v>140.36000000000001</v>
      </c>
      <c r="V143" s="2">
        <v>145.07</v>
      </c>
      <c r="W143" s="2">
        <v>142</v>
      </c>
      <c r="X143" s="2">
        <v>138.51</v>
      </c>
      <c r="Y143" s="2">
        <v>136.5</v>
      </c>
      <c r="Z143" s="2">
        <v>134.55000000000001</v>
      </c>
      <c r="AA143" s="2">
        <v>125.84</v>
      </c>
      <c r="AB143" s="2">
        <v>128.41999999999999</v>
      </c>
      <c r="AC143" s="2">
        <v>132.22999999999999</v>
      </c>
      <c r="AD143" s="2">
        <v>136.93</v>
      </c>
      <c r="AE143" s="2">
        <v>134.9</v>
      </c>
      <c r="AF143" s="2">
        <v>134.19999999999999</v>
      </c>
      <c r="AG143" s="2" t="s">
        <v>20</v>
      </c>
      <c r="AH143" s="1" t="s">
        <v>57</v>
      </c>
    </row>
    <row r="145" spans="2:35" ht="18" customHeight="1" x14ac:dyDescent="0.25">
      <c r="B145" s="1" t="s">
        <v>56</v>
      </c>
    </row>
    <row r="146" spans="2:35" ht="18" customHeight="1" x14ac:dyDescent="0.25">
      <c r="C146" s="1" t="s">
        <v>30</v>
      </c>
      <c r="D146" s="4">
        <v>1990</v>
      </c>
      <c r="E146" s="4">
        <v>1991</v>
      </c>
      <c r="F146" s="4">
        <v>1992</v>
      </c>
      <c r="G146" s="4">
        <v>1993</v>
      </c>
      <c r="H146" s="4">
        <v>1994</v>
      </c>
      <c r="I146" s="4">
        <v>1995</v>
      </c>
      <c r="J146" s="4">
        <v>1996</v>
      </c>
      <c r="K146" s="4">
        <v>1997</v>
      </c>
      <c r="L146" s="4">
        <v>1998</v>
      </c>
      <c r="M146" s="4">
        <v>1999</v>
      </c>
      <c r="N146" s="4">
        <v>2000</v>
      </c>
      <c r="O146" s="4">
        <v>2001</v>
      </c>
      <c r="P146" s="4">
        <v>2002</v>
      </c>
      <c r="Q146" s="4">
        <v>2003</v>
      </c>
      <c r="R146" s="4">
        <v>2004</v>
      </c>
      <c r="S146" s="4">
        <v>2005</v>
      </c>
      <c r="T146" s="4">
        <v>2006</v>
      </c>
      <c r="U146" s="4">
        <v>2007</v>
      </c>
      <c r="V146" s="4">
        <v>2008</v>
      </c>
      <c r="W146" s="4">
        <v>2009</v>
      </c>
      <c r="X146" s="4">
        <v>2010</v>
      </c>
      <c r="Y146" s="4">
        <v>2011</v>
      </c>
      <c r="Z146" s="4">
        <v>2012</v>
      </c>
      <c r="AA146" s="4">
        <v>2013</v>
      </c>
      <c r="AB146" s="4">
        <v>2014</v>
      </c>
      <c r="AC146" s="4">
        <v>2015</v>
      </c>
      <c r="AD146" s="4">
        <v>2016</v>
      </c>
      <c r="AE146" s="4">
        <v>2017</v>
      </c>
      <c r="AF146" s="4">
        <v>2018</v>
      </c>
      <c r="AG146" s="4">
        <v>2019</v>
      </c>
      <c r="AH146" s="1" t="s">
        <v>29</v>
      </c>
      <c r="AI146" s="1" t="s">
        <v>28</v>
      </c>
    </row>
    <row r="147" spans="2:35" ht="18" customHeight="1" x14ac:dyDescent="0.25">
      <c r="B147" s="3" t="s">
        <v>22</v>
      </c>
      <c r="C147" s="1" t="s">
        <v>21</v>
      </c>
      <c r="D147" s="2" t="s">
        <v>20</v>
      </c>
      <c r="E147" s="2" t="s">
        <v>20</v>
      </c>
      <c r="F147" s="2" t="s">
        <v>20</v>
      </c>
      <c r="G147" s="2" t="s">
        <v>20</v>
      </c>
      <c r="H147" s="2" t="s">
        <v>20</v>
      </c>
      <c r="I147" s="2" t="s">
        <v>20</v>
      </c>
      <c r="J147" s="2" t="s">
        <v>20</v>
      </c>
      <c r="K147" s="2" t="s">
        <v>20</v>
      </c>
      <c r="L147" s="2" t="s">
        <v>20</v>
      </c>
      <c r="M147" s="2" t="s">
        <v>20</v>
      </c>
      <c r="N147" s="2">
        <v>37</v>
      </c>
      <c r="O147" s="2">
        <v>38</v>
      </c>
      <c r="P147" s="2">
        <v>39</v>
      </c>
      <c r="Q147" s="2">
        <v>40</v>
      </c>
      <c r="R147" s="2">
        <v>40</v>
      </c>
      <c r="S147" s="2">
        <v>41</v>
      </c>
      <c r="T147" s="2">
        <v>42</v>
      </c>
      <c r="U147" s="2">
        <v>42</v>
      </c>
      <c r="V147" s="2">
        <v>43</v>
      </c>
      <c r="W147" s="2">
        <v>44</v>
      </c>
      <c r="X147" s="2">
        <v>45</v>
      </c>
      <c r="Y147" s="2">
        <v>46</v>
      </c>
      <c r="Z147" s="2">
        <v>48</v>
      </c>
      <c r="AA147" s="2">
        <v>49</v>
      </c>
      <c r="AB147" s="2">
        <v>50</v>
      </c>
      <c r="AC147" s="2">
        <v>51</v>
      </c>
      <c r="AD147" s="2">
        <v>51</v>
      </c>
      <c r="AE147" s="2">
        <v>52</v>
      </c>
      <c r="AF147" s="2">
        <v>53</v>
      </c>
      <c r="AG147" s="2" t="s">
        <v>20</v>
      </c>
      <c r="AH147" s="1" t="s">
        <v>55</v>
      </c>
      <c r="AI147" s="1" t="s">
        <v>334</v>
      </c>
    </row>
    <row r="148" spans="2:35" ht="18" customHeight="1" x14ac:dyDescent="0.25">
      <c r="B148" s="3" t="s">
        <v>23</v>
      </c>
      <c r="C148" s="1" t="s">
        <v>21</v>
      </c>
      <c r="D148" s="2" t="s">
        <v>20</v>
      </c>
      <c r="E148" s="2" t="s">
        <v>20</v>
      </c>
      <c r="F148" s="2" t="s">
        <v>20</v>
      </c>
      <c r="G148" s="2" t="s">
        <v>20</v>
      </c>
      <c r="H148" s="2" t="s">
        <v>20</v>
      </c>
      <c r="I148" s="2" t="s">
        <v>20</v>
      </c>
      <c r="J148" s="2" t="s">
        <v>20</v>
      </c>
      <c r="K148" s="2" t="s">
        <v>20</v>
      </c>
      <c r="L148" s="2" t="s">
        <v>20</v>
      </c>
      <c r="M148" s="2" t="s">
        <v>20</v>
      </c>
      <c r="N148" s="2">
        <v>88</v>
      </c>
      <c r="O148" s="2">
        <v>97</v>
      </c>
      <c r="P148" s="2">
        <v>99</v>
      </c>
      <c r="Q148" s="2">
        <v>100</v>
      </c>
      <c r="R148" s="2">
        <v>102</v>
      </c>
      <c r="S148" s="2">
        <v>106</v>
      </c>
      <c r="T148" s="2">
        <v>113</v>
      </c>
      <c r="U148" s="2">
        <v>122</v>
      </c>
      <c r="V148" s="2">
        <v>132</v>
      </c>
      <c r="W148" s="2">
        <v>132</v>
      </c>
      <c r="X148" s="2">
        <v>134</v>
      </c>
      <c r="Y148" s="2">
        <v>138</v>
      </c>
      <c r="Z148" s="2">
        <v>141</v>
      </c>
      <c r="AA148" s="2">
        <v>144</v>
      </c>
      <c r="AB148" s="2">
        <v>148</v>
      </c>
      <c r="AC148" s="2">
        <v>153</v>
      </c>
      <c r="AD148" s="2">
        <v>160</v>
      </c>
      <c r="AE148" s="2">
        <v>168</v>
      </c>
      <c r="AF148" s="2">
        <v>186</v>
      </c>
      <c r="AG148" s="2" t="s">
        <v>20</v>
      </c>
      <c r="AH148" s="1" t="s">
        <v>55</v>
      </c>
      <c r="AI148" s="1" t="s">
        <v>334</v>
      </c>
    </row>
    <row r="149" spans="2:35" ht="18" customHeight="1" x14ac:dyDescent="0.25">
      <c r="B149" s="3" t="s">
        <v>27</v>
      </c>
      <c r="C149" s="1" t="s">
        <v>21</v>
      </c>
      <c r="D149" s="2" t="s">
        <v>20</v>
      </c>
      <c r="E149" s="2" t="s">
        <v>20</v>
      </c>
      <c r="F149" s="2" t="s">
        <v>20</v>
      </c>
      <c r="G149" s="2" t="s">
        <v>20</v>
      </c>
      <c r="H149" s="2" t="s">
        <v>20</v>
      </c>
      <c r="I149" s="2" t="s">
        <v>20</v>
      </c>
      <c r="J149" s="2" t="s">
        <v>20</v>
      </c>
      <c r="K149" s="2" t="s">
        <v>20</v>
      </c>
      <c r="L149" s="2" t="s">
        <v>20</v>
      </c>
      <c r="M149" s="2" t="s">
        <v>20</v>
      </c>
      <c r="N149" s="2">
        <v>13</v>
      </c>
      <c r="O149" s="2">
        <v>13</v>
      </c>
      <c r="P149" s="2">
        <v>14</v>
      </c>
      <c r="Q149" s="2">
        <v>14</v>
      </c>
      <c r="R149" s="2">
        <v>15</v>
      </c>
      <c r="S149" s="2">
        <v>15</v>
      </c>
      <c r="T149" s="2">
        <v>15</v>
      </c>
      <c r="U149" s="2">
        <v>15</v>
      </c>
      <c r="V149" s="2">
        <v>16</v>
      </c>
      <c r="W149" s="2">
        <v>16</v>
      </c>
      <c r="X149" s="2">
        <v>17</v>
      </c>
      <c r="Y149" s="2">
        <v>17</v>
      </c>
      <c r="Z149" s="2">
        <v>18</v>
      </c>
      <c r="AA149" s="2">
        <v>18</v>
      </c>
      <c r="AB149" s="2">
        <v>19</v>
      </c>
      <c r="AC149" s="2">
        <v>19</v>
      </c>
      <c r="AD149" s="2">
        <v>20</v>
      </c>
      <c r="AE149" s="2">
        <v>21</v>
      </c>
      <c r="AF149" s="2">
        <v>21</v>
      </c>
      <c r="AG149" s="2" t="s">
        <v>20</v>
      </c>
      <c r="AH149" s="1" t="s">
        <v>55</v>
      </c>
      <c r="AI149" s="1" t="s">
        <v>54</v>
      </c>
    </row>
    <row r="150" spans="2:35" ht="18" customHeight="1" x14ac:dyDescent="0.25">
      <c r="B150" s="3" t="s">
        <v>24</v>
      </c>
      <c r="C150" s="1" t="s">
        <v>21</v>
      </c>
      <c r="D150" s="2" t="s">
        <v>20</v>
      </c>
      <c r="E150" s="2" t="s">
        <v>20</v>
      </c>
      <c r="F150" s="2" t="s">
        <v>20</v>
      </c>
      <c r="G150" s="2" t="s">
        <v>20</v>
      </c>
      <c r="H150" s="2" t="s">
        <v>20</v>
      </c>
      <c r="I150" s="2" t="s">
        <v>20</v>
      </c>
      <c r="J150" s="2" t="s">
        <v>20</v>
      </c>
      <c r="K150" s="2" t="s">
        <v>20</v>
      </c>
      <c r="L150" s="2" t="s">
        <v>20</v>
      </c>
      <c r="M150" s="2" t="s">
        <v>20</v>
      </c>
      <c r="N150" s="2">
        <v>15</v>
      </c>
      <c r="O150" s="2">
        <v>16</v>
      </c>
      <c r="P150" s="2">
        <v>17</v>
      </c>
      <c r="Q150" s="2">
        <v>18</v>
      </c>
      <c r="R150" s="2">
        <v>18</v>
      </c>
      <c r="S150" s="2">
        <v>18</v>
      </c>
      <c r="T150" s="2">
        <v>19</v>
      </c>
      <c r="U150" s="2">
        <v>19</v>
      </c>
      <c r="V150" s="2">
        <v>19</v>
      </c>
      <c r="W150" s="2">
        <v>20</v>
      </c>
      <c r="X150" s="2">
        <v>20</v>
      </c>
      <c r="Y150" s="2">
        <v>21</v>
      </c>
      <c r="Z150" s="2">
        <v>22</v>
      </c>
      <c r="AA150" s="2">
        <v>22</v>
      </c>
      <c r="AB150" s="2">
        <v>23</v>
      </c>
      <c r="AC150" s="2">
        <v>23</v>
      </c>
      <c r="AD150" s="2">
        <v>24</v>
      </c>
      <c r="AE150" s="2">
        <v>25</v>
      </c>
      <c r="AF150" s="2">
        <v>26</v>
      </c>
      <c r="AG150" s="2" t="s">
        <v>20</v>
      </c>
      <c r="AH150" s="1" t="s">
        <v>55</v>
      </c>
      <c r="AI150" s="1" t="s">
        <v>335</v>
      </c>
    </row>
    <row r="151" spans="2:35" ht="18" customHeight="1" x14ac:dyDescent="0.25">
      <c r="B151" s="3" t="s">
        <v>26</v>
      </c>
      <c r="C151" s="1" t="s">
        <v>21</v>
      </c>
      <c r="D151" s="2" t="s">
        <v>20</v>
      </c>
      <c r="E151" s="2" t="s">
        <v>20</v>
      </c>
      <c r="F151" s="2" t="s">
        <v>20</v>
      </c>
      <c r="G151" s="2" t="s">
        <v>20</v>
      </c>
      <c r="H151" s="2" t="s">
        <v>20</v>
      </c>
      <c r="I151" s="2" t="s">
        <v>20</v>
      </c>
      <c r="J151" s="2" t="s">
        <v>20</v>
      </c>
      <c r="K151" s="2" t="s">
        <v>20</v>
      </c>
      <c r="L151" s="2" t="s">
        <v>20</v>
      </c>
      <c r="M151" s="2" t="s">
        <v>20</v>
      </c>
      <c r="N151" s="2">
        <v>18</v>
      </c>
      <c r="O151" s="2">
        <v>19</v>
      </c>
      <c r="P151" s="2">
        <v>20</v>
      </c>
      <c r="Q151" s="2">
        <v>22</v>
      </c>
      <c r="R151" s="2">
        <v>23</v>
      </c>
      <c r="S151" s="2">
        <v>24</v>
      </c>
      <c r="T151" s="2">
        <v>26</v>
      </c>
      <c r="U151" s="2">
        <v>27</v>
      </c>
      <c r="V151" s="2">
        <v>29</v>
      </c>
      <c r="W151" s="2">
        <v>30</v>
      </c>
      <c r="X151" s="2">
        <v>32</v>
      </c>
      <c r="Y151" s="2">
        <v>34</v>
      </c>
      <c r="Z151" s="2">
        <v>36</v>
      </c>
      <c r="AA151" s="2">
        <v>39</v>
      </c>
      <c r="AB151" s="2">
        <v>41</v>
      </c>
      <c r="AC151" s="2">
        <v>42</v>
      </c>
      <c r="AD151" s="2">
        <v>43</v>
      </c>
      <c r="AE151" s="2">
        <v>45</v>
      </c>
      <c r="AF151" s="2">
        <v>47</v>
      </c>
      <c r="AG151" s="2" t="s">
        <v>20</v>
      </c>
      <c r="AH151" s="1" t="s">
        <v>55</v>
      </c>
      <c r="AI151" s="1" t="s">
        <v>336</v>
      </c>
    </row>
    <row r="152" spans="2:35" ht="18" customHeight="1" x14ac:dyDescent="0.25">
      <c r="B152" s="3" t="s">
        <v>25</v>
      </c>
      <c r="C152" s="1" t="s">
        <v>21</v>
      </c>
      <c r="D152" s="2" t="s">
        <v>20</v>
      </c>
      <c r="E152" s="2" t="s">
        <v>20</v>
      </c>
      <c r="F152" s="2" t="s">
        <v>20</v>
      </c>
      <c r="G152" s="2" t="s">
        <v>20</v>
      </c>
      <c r="H152" s="2" t="s">
        <v>20</v>
      </c>
      <c r="I152" s="2" t="s">
        <v>20</v>
      </c>
      <c r="J152" s="2" t="s">
        <v>20</v>
      </c>
      <c r="K152" s="2" t="s">
        <v>20</v>
      </c>
      <c r="L152" s="2" t="s">
        <v>20</v>
      </c>
      <c r="M152" s="2" t="s">
        <v>20</v>
      </c>
      <c r="N152" s="2">
        <v>12</v>
      </c>
      <c r="O152" s="2">
        <v>12</v>
      </c>
      <c r="P152" s="2">
        <v>13</v>
      </c>
      <c r="Q152" s="2">
        <v>13</v>
      </c>
      <c r="R152" s="2">
        <v>14</v>
      </c>
      <c r="S152" s="2">
        <v>14</v>
      </c>
      <c r="T152" s="2">
        <v>15</v>
      </c>
      <c r="U152" s="2">
        <v>15</v>
      </c>
      <c r="V152" s="2">
        <v>16</v>
      </c>
      <c r="W152" s="2">
        <v>16</v>
      </c>
      <c r="X152" s="2">
        <v>17</v>
      </c>
      <c r="Y152" s="2">
        <v>17</v>
      </c>
      <c r="Z152" s="2">
        <v>18</v>
      </c>
      <c r="AA152" s="2">
        <v>18</v>
      </c>
      <c r="AB152" s="2">
        <v>18</v>
      </c>
      <c r="AC152" s="2">
        <v>19</v>
      </c>
      <c r="AD152" s="2">
        <v>19</v>
      </c>
      <c r="AE152" s="2">
        <v>19</v>
      </c>
      <c r="AF152" s="2">
        <v>20</v>
      </c>
      <c r="AG152" s="2" t="s">
        <v>20</v>
      </c>
      <c r="AH152" s="1" t="s">
        <v>55</v>
      </c>
      <c r="AI152" s="1" t="s">
        <v>337</v>
      </c>
    </row>
    <row r="154" spans="2:35" ht="18" customHeight="1" x14ac:dyDescent="0.25">
      <c r="B154" s="1" t="s">
        <v>53</v>
      </c>
    </row>
    <row r="155" spans="2:35" ht="18" customHeight="1" x14ac:dyDescent="0.25">
      <c r="C155" s="1" t="s">
        <v>30</v>
      </c>
      <c r="D155" s="4">
        <v>1990</v>
      </c>
      <c r="E155" s="4">
        <v>1991</v>
      </c>
      <c r="F155" s="4">
        <v>1992</v>
      </c>
      <c r="G155" s="4">
        <v>1993</v>
      </c>
      <c r="H155" s="4">
        <v>1994</v>
      </c>
      <c r="I155" s="4">
        <v>1995</v>
      </c>
      <c r="J155" s="4">
        <v>1996</v>
      </c>
      <c r="K155" s="4">
        <v>1997</v>
      </c>
      <c r="L155" s="4">
        <v>1998</v>
      </c>
      <c r="M155" s="4">
        <v>1999</v>
      </c>
      <c r="N155" s="4">
        <v>2000</v>
      </c>
      <c r="O155" s="4">
        <v>2001</v>
      </c>
      <c r="P155" s="4">
        <v>2002</v>
      </c>
      <c r="Q155" s="4">
        <v>2003</v>
      </c>
      <c r="R155" s="4">
        <v>2004</v>
      </c>
      <c r="S155" s="4">
        <v>2005</v>
      </c>
      <c r="T155" s="4">
        <v>2006</v>
      </c>
      <c r="U155" s="4">
        <v>2007</v>
      </c>
      <c r="V155" s="4">
        <v>2008</v>
      </c>
      <c r="W155" s="4">
        <v>2009</v>
      </c>
      <c r="X155" s="4">
        <v>2010</v>
      </c>
      <c r="Y155" s="4">
        <v>2011</v>
      </c>
      <c r="Z155" s="4">
        <v>2012</v>
      </c>
      <c r="AA155" s="4">
        <v>2013</v>
      </c>
      <c r="AB155" s="4">
        <v>2014</v>
      </c>
      <c r="AC155" s="4">
        <v>2015</v>
      </c>
      <c r="AD155" s="4">
        <v>2016</v>
      </c>
      <c r="AE155" s="4">
        <v>2017</v>
      </c>
      <c r="AF155" s="4">
        <v>2018</v>
      </c>
      <c r="AG155" s="4">
        <v>2019</v>
      </c>
      <c r="AH155" s="1" t="s">
        <v>29</v>
      </c>
      <c r="AI155" s="1" t="s">
        <v>28</v>
      </c>
    </row>
    <row r="156" spans="2:35" ht="18" customHeight="1" x14ac:dyDescent="0.25">
      <c r="B156" s="3" t="s">
        <v>22</v>
      </c>
      <c r="C156" s="1" t="s">
        <v>21</v>
      </c>
      <c r="D156" s="2">
        <v>872</v>
      </c>
      <c r="E156" s="2">
        <v>897</v>
      </c>
      <c r="F156" s="2">
        <v>916</v>
      </c>
      <c r="G156" s="2">
        <v>924</v>
      </c>
      <c r="H156" s="2">
        <v>922</v>
      </c>
      <c r="I156" s="2">
        <v>938</v>
      </c>
      <c r="J156" s="2">
        <v>954</v>
      </c>
      <c r="K156" s="2">
        <v>977</v>
      </c>
      <c r="L156" s="2">
        <v>991</v>
      </c>
      <c r="M156" s="2">
        <v>1021</v>
      </c>
      <c r="N156" s="2">
        <v>1042</v>
      </c>
      <c r="O156" s="2">
        <v>1051</v>
      </c>
      <c r="P156" s="2">
        <v>1038</v>
      </c>
      <c r="Q156" s="2">
        <v>1024</v>
      </c>
      <c r="R156" s="2">
        <v>1025</v>
      </c>
      <c r="S156" s="2">
        <v>1014</v>
      </c>
      <c r="T156" s="2">
        <v>1047</v>
      </c>
      <c r="U156" s="2">
        <v>1068</v>
      </c>
      <c r="V156" s="2">
        <v>1073</v>
      </c>
      <c r="W156" s="2">
        <v>1047</v>
      </c>
      <c r="X156" s="2">
        <v>1040</v>
      </c>
      <c r="Y156" s="2">
        <v>1045</v>
      </c>
      <c r="Z156" s="2">
        <v>1038</v>
      </c>
      <c r="AA156" s="2">
        <v>1019</v>
      </c>
      <c r="AB156" s="2">
        <v>1013</v>
      </c>
      <c r="AC156" s="2">
        <v>1026</v>
      </c>
      <c r="AD156" s="2">
        <v>1047</v>
      </c>
      <c r="AE156" s="2">
        <v>1070</v>
      </c>
      <c r="AF156" s="2">
        <v>1101</v>
      </c>
      <c r="AG156" s="2" t="s">
        <v>20</v>
      </c>
      <c r="AH156" s="1" t="s">
        <v>52</v>
      </c>
      <c r="AI156" s="1" t="s">
        <v>338</v>
      </c>
    </row>
    <row r="157" spans="2:35" ht="18" customHeight="1" x14ac:dyDescent="0.25">
      <c r="B157" s="3" t="s">
        <v>23</v>
      </c>
      <c r="C157" s="1" t="s">
        <v>21</v>
      </c>
      <c r="D157" s="2">
        <v>1421</v>
      </c>
      <c r="E157" s="2">
        <v>1458</v>
      </c>
      <c r="F157" s="2">
        <v>1500</v>
      </c>
      <c r="G157" s="2">
        <v>1520</v>
      </c>
      <c r="H157" s="2">
        <v>1557</v>
      </c>
      <c r="I157" s="2">
        <v>1575</v>
      </c>
      <c r="J157" s="2">
        <v>1675</v>
      </c>
      <c r="K157" s="2">
        <v>1769</v>
      </c>
      <c r="L157" s="2">
        <v>1856</v>
      </c>
      <c r="M157" s="2">
        <v>1941</v>
      </c>
      <c r="N157" s="2">
        <v>1994</v>
      </c>
      <c r="O157" s="2">
        <v>2021</v>
      </c>
      <c r="P157" s="2">
        <v>1988</v>
      </c>
      <c r="Q157" s="2">
        <v>1935</v>
      </c>
      <c r="R157" s="2">
        <v>1936</v>
      </c>
      <c r="S157" s="2">
        <v>1966</v>
      </c>
      <c r="T157" s="2">
        <v>2055</v>
      </c>
      <c r="U157" s="2">
        <v>2157</v>
      </c>
      <c r="V157" s="2">
        <v>2205</v>
      </c>
      <c r="W157" s="2">
        <v>2138</v>
      </c>
      <c r="X157" s="2">
        <v>2095</v>
      </c>
      <c r="Y157" s="2">
        <v>2122</v>
      </c>
      <c r="Z157" s="2">
        <v>2112</v>
      </c>
      <c r="AA157" s="2">
        <v>2095</v>
      </c>
      <c r="AB157" s="2">
        <v>2120</v>
      </c>
      <c r="AC157" s="2">
        <v>2196</v>
      </c>
      <c r="AD157" s="2">
        <v>2272</v>
      </c>
      <c r="AE157" s="2">
        <v>2356</v>
      </c>
      <c r="AF157" s="2">
        <v>2448</v>
      </c>
      <c r="AG157" s="2" t="s">
        <v>20</v>
      </c>
      <c r="AH157" s="1" t="s">
        <v>52</v>
      </c>
      <c r="AI157" s="1" t="s">
        <v>339</v>
      </c>
    </row>
    <row r="158" spans="2:35" ht="18" customHeight="1" x14ac:dyDescent="0.25">
      <c r="B158" s="3" t="s">
        <v>27</v>
      </c>
      <c r="C158" s="1" t="s">
        <v>21</v>
      </c>
      <c r="D158" s="2">
        <v>146</v>
      </c>
      <c r="E158" s="2">
        <v>150</v>
      </c>
      <c r="F158" s="2">
        <v>160</v>
      </c>
      <c r="G158" s="2">
        <v>165</v>
      </c>
      <c r="H158" s="2">
        <v>173</v>
      </c>
      <c r="I158" s="2">
        <v>201</v>
      </c>
      <c r="J158" s="2">
        <v>202</v>
      </c>
      <c r="K158" s="2">
        <v>202</v>
      </c>
      <c r="L158" s="2">
        <v>213</v>
      </c>
      <c r="M158" s="2">
        <v>217</v>
      </c>
      <c r="N158" s="2">
        <v>223</v>
      </c>
      <c r="O158" s="2">
        <v>226</v>
      </c>
      <c r="P158" s="2">
        <v>225</v>
      </c>
      <c r="Q158" s="2">
        <v>216</v>
      </c>
      <c r="R158" s="2">
        <v>214</v>
      </c>
      <c r="S158" s="2">
        <v>215</v>
      </c>
      <c r="T158" s="2">
        <v>226</v>
      </c>
      <c r="U158" s="2">
        <v>230</v>
      </c>
      <c r="V158" s="2">
        <v>229</v>
      </c>
      <c r="W158" s="2">
        <v>224</v>
      </c>
      <c r="X158" s="2">
        <v>228</v>
      </c>
      <c r="Y158" s="2">
        <v>234</v>
      </c>
      <c r="Z158" s="2">
        <v>237</v>
      </c>
      <c r="AA158" s="2">
        <v>237</v>
      </c>
      <c r="AB158" s="2">
        <v>244</v>
      </c>
      <c r="AC158" s="2">
        <v>255</v>
      </c>
      <c r="AD158" s="2">
        <v>267</v>
      </c>
      <c r="AE158" s="2">
        <v>281</v>
      </c>
      <c r="AF158" s="2">
        <v>294</v>
      </c>
      <c r="AG158" s="2" t="s">
        <v>20</v>
      </c>
      <c r="AH158" s="1" t="s">
        <v>52</v>
      </c>
      <c r="AI158" s="1" t="s">
        <v>340</v>
      </c>
    </row>
    <row r="159" spans="2:35" ht="18" customHeight="1" x14ac:dyDescent="0.25">
      <c r="B159" s="3" t="s">
        <v>24</v>
      </c>
      <c r="C159" s="1" t="s">
        <v>21</v>
      </c>
      <c r="D159" s="2">
        <v>497</v>
      </c>
      <c r="E159" s="2">
        <v>486</v>
      </c>
      <c r="F159" s="2">
        <v>475</v>
      </c>
      <c r="G159" s="2">
        <v>471</v>
      </c>
      <c r="H159" s="2">
        <v>463</v>
      </c>
      <c r="I159" s="2">
        <v>450</v>
      </c>
      <c r="J159" s="2">
        <v>437</v>
      </c>
      <c r="K159" s="2">
        <v>434</v>
      </c>
      <c r="L159" s="2">
        <v>441</v>
      </c>
      <c r="M159" s="2">
        <v>445</v>
      </c>
      <c r="N159" s="2">
        <v>450</v>
      </c>
      <c r="O159" s="2">
        <v>462</v>
      </c>
      <c r="P159" s="2">
        <v>474</v>
      </c>
      <c r="Q159" s="2">
        <v>483</v>
      </c>
      <c r="R159" s="2">
        <v>470</v>
      </c>
      <c r="S159" s="2">
        <v>459</v>
      </c>
      <c r="T159" s="2">
        <v>452</v>
      </c>
      <c r="U159" s="2">
        <v>452</v>
      </c>
      <c r="V159" s="2">
        <v>455</v>
      </c>
      <c r="W159" s="2">
        <v>466</v>
      </c>
      <c r="X159" s="2">
        <v>479</v>
      </c>
      <c r="Y159" s="2">
        <v>465</v>
      </c>
      <c r="Z159" s="2">
        <v>458</v>
      </c>
      <c r="AA159" s="2">
        <v>459</v>
      </c>
      <c r="AB159" s="2">
        <v>453</v>
      </c>
      <c r="AC159" s="2">
        <v>447</v>
      </c>
      <c r="AD159" s="2">
        <v>445</v>
      </c>
      <c r="AE159" s="2">
        <v>448</v>
      </c>
      <c r="AF159" s="2">
        <v>452</v>
      </c>
      <c r="AG159" s="2" t="s">
        <v>20</v>
      </c>
      <c r="AH159" s="1" t="s">
        <v>52</v>
      </c>
      <c r="AI159" s="1" t="s">
        <v>343</v>
      </c>
    </row>
    <row r="160" spans="2:35" ht="18" customHeight="1" x14ac:dyDescent="0.25">
      <c r="B160" s="3" t="s">
        <v>26</v>
      </c>
      <c r="C160" s="1" t="s">
        <v>21</v>
      </c>
      <c r="D160" s="2">
        <v>526</v>
      </c>
      <c r="E160" s="2">
        <v>534</v>
      </c>
      <c r="F160" s="2">
        <v>551</v>
      </c>
      <c r="G160" s="2">
        <v>559</v>
      </c>
      <c r="H160" s="2">
        <v>559</v>
      </c>
      <c r="I160" s="2">
        <v>620</v>
      </c>
      <c r="J160" s="2">
        <v>635</v>
      </c>
      <c r="K160" s="2">
        <v>661</v>
      </c>
      <c r="L160" s="2">
        <v>694</v>
      </c>
      <c r="M160" s="2">
        <v>712</v>
      </c>
      <c r="N160" s="2">
        <v>724</v>
      </c>
      <c r="O160" s="2">
        <v>759</v>
      </c>
      <c r="P160" s="2">
        <v>804</v>
      </c>
      <c r="Q160" s="2">
        <v>840</v>
      </c>
      <c r="R160" s="2">
        <v>842</v>
      </c>
      <c r="S160" s="2">
        <v>866</v>
      </c>
      <c r="T160" s="2">
        <v>892</v>
      </c>
      <c r="U160" s="2">
        <v>912</v>
      </c>
      <c r="V160" s="2">
        <v>946</v>
      </c>
      <c r="W160" s="2">
        <v>968</v>
      </c>
      <c r="X160" s="2">
        <v>1004</v>
      </c>
      <c r="Y160" s="2">
        <v>1031</v>
      </c>
      <c r="Z160" s="2">
        <v>1040</v>
      </c>
      <c r="AA160" s="2">
        <v>1034</v>
      </c>
      <c r="AB160" s="2">
        <v>1019</v>
      </c>
      <c r="AC160" s="2">
        <v>1008</v>
      </c>
      <c r="AD160" s="2">
        <v>1010</v>
      </c>
      <c r="AE160" s="2">
        <v>1026</v>
      </c>
      <c r="AF160" s="2">
        <v>1052</v>
      </c>
      <c r="AG160" s="2" t="s">
        <v>20</v>
      </c>
      <c r="AH160" s="1" t="s">
        <v>52</v>
      </c>
      <c r="AI160" s="1" t="s">
        <v>341</v>
      </c>
    </row>
    <row r="161" spans="2:35" ht="18" customHeight="1" x14ac:dyDescent="0.25">
      <c r="B161" s="3" t="s">
        <v>25</v>
      </c>
      <c r="C161" s="1" t="s">
        <v>21</v>
      </c>
      <c r="D161" s="2">
        <v>311</v>
      </c>
      <c r="E161" s="2">
        <v>310</v>
      </c>
      <c r="F161" s="2">
        <v>312</v>
      </c>
      <c r="G161" s="2">
        <v>311</v>
      </c>
      <c r="H161" s="2">
        <v>312</v>
      </c>
      <c r="I161" s="2">
        <v>331</v>
      </c>
      <c r="J161" s="2">
        <v>338</v>
      </c>
      <c r="K161" s="2">
        <v>343</v>
      </c>
      <c r="L161" s="2">
        <v>352</v>
      </c>
      <c r="M161" s="2">
        <v>357</v>
      </c>
      <c r="N161" s="2">
        <v>363</v>
      </c>
      <c r="O161" s="2">
        <v>370</v>
      </c>
      <c r="P161" s="2">
        <v>381</v>
      </c>
      <c r="Q161" s="2">
        <v>391</v>
      </c>
      <c r="R161" s="2">
        <v>391</v>
      </c>
      <c r="S161" s="2">
        <v>391</v>
      </c>
      <c r="T161" s="2">
        <v>390</v>
      </c>
      <c r="U161" s="2">
        <v>398</v>
      </c>
      <c r="V161" s="2">
        <v>415</v>
      </c>
      <c r="W161" s="2">
        <v>421</v>
      </c>
      <c r="X161" s="2">
        <v>419</v>
      </c>
      <c r="Y161" s="2">
        <v>417</v>
      </c>
      <c r="Z161" s="2">
        <v>414</v>
      </c>
      <c r="AA161" s="2">
        <v>409</v>
      </c>
      <c r="AB161" s="2">
        <v>411</v>
      </c>
      <c r="AC161" s="2">
        <v>414</v>
      </c>
      <c r="AD161" s="2">
        <v>423</v>
      </c>
      <c r="AE161" s="2">
        <v>427</v>
      </c>
      <c r="AF161" s="2">
        <v>435</v>
      </c>
      <c r="AG161" s="2" t="s">
        <v>20</v>
      </c>
      <c r="AH161" s="1" t="s">
        <v>52</v>
      </c>
      <c r="AI161" s="1" t="s">
        <v>342</v>
      </c>
    </row>
    <row r="163" spans="2:35" ht="18" customHeight="1" x14ac:dyDescent="0.25">
      <c r="B163" s="1" t="s">
        <v>51</v>
      </c>
    </row>
    <row r="164" spans="2:35" ht="18" customHeight="1" x14ac:dyDescent="0.25">
      <c r="C164" s="1" t="s">
        <v>30</v>
      </c>
      <c r="D164" s="4">
        <v>1990</v>
      </c>
      <c r="E164" s="4">
        <v>1991</v>
      </c>
      <c r="F164" s="4">
        <v>1992</v>
      </c>
      <c r="G164" s="4">
        <v>1993</v>
      </c>
      <c r="H164" s="4">
        <v>1994</v>
      </c>
      <c r="I164" s="4">
        <v>1995</v>
      </c>
      <c r="J164" s="4">
        <v>1996</v>
      </c>
      <c r="K164" s="4">
        <v>1997</v>
      </c>
      <c r="L164" s="4">
        <v>1998</v>
      </c>
      <c r="M164" s="4">
        <v>1999</v>
      </c>
      <c r="N164" s="4">
        <v>2000</v>
      </c>
      <c r="O164" s="4">
        <v>2001</v>
      </c>
      <c r="P164" s="4">
        <v>2002</v>
      </c>
      <c r="Q164" s="4">
        <v>2003</v>
      </c>
      <c r="R164" s="4">
        <v>2004</v>
      </c>
      <c r="S164" s="4">
        <v>2005</v>
      </c>
      <c r="T164" s="4">
        <v>2006</v>
      </c>
      <c r="U164" s="4">
        <v>2007</v>
      </c>
      <c r="V164" s="4">
        <v>2008</v>
      </c>
      <c r="W164" s="4">
        <v>2009</v>
      </c>
      <c r="X164" s="4">
        <v>2010</v>
      </c>
      <c r="Y164" s="4">
        <v>2011</v>
      </c>
      <c r="Z164" s="4">
        <v>2012</v>
      </c>
      <c r="AA164" s="4">
        <v>2013</v>
      </c>
      <c r="AB164" s="4">
        <v>2014</v>
      </c>
      <c r="AC164" s="4">
        <v>2015</v>
      </c>
      <c r="AD164" s="4">
        <v>2016</v>
      </c>
      <c r="AE164" s="4">
        <v>2017</v>
      </c>
      <c r="AF164" s="4">
        <v>2018</v>
      </c>
      <c r="AG164" s="4">
        <v>2019</v>
      </c>
      <c r="AH164" s="1" t="s">
        <v>29</v>
      </c>
      <c r="AI164" s="1" t="s">
        <v>28</v>
      </c>
    </row>
    <row r="165" spans="2:35" ht="18" customHeight="1" x14ac:dyDescent="0.25">
      <c r="B165" s="3" t="s">
        <v>22</v>
      </c>
      <c r="C165" s="1" t="s">
        <v>21</v>
      </c>
      <c r="D165" s="2" t="s">
        <v>20</v>
      </c>
      <c r="E165" s="2" t="s">
        <v>20</v>
      </c>
      <c r="F165" s="2">
        <v>1871.3</v>
      </c>
      <c r="G165" s="2">
        <v>1982.2</v>
      </c>
      <c r="H165" s="2">
        <v>1892.2</v>
      </c>
      <c r="I165" s="2">
        <v>1903.1</v>
      </c>
      <c r="J165" s="2">
        <v>1900.3</v>
      </c>
      <c r="K165" s="2">
        <v>2060.6</v>
      </c>
      <c r="L165" s="2">
        <v>2106.4</v>
      </c>
      <c r="M165" s="2">
        <v>2093.9</v>
      </c>
      <c r="N165" s="2">
        <v>2074.6</v>
      </c>
      <c r="O165" s="2">
        <v>1969.2</v>
      </c>
      <c r="P165" s="2">
        <v>1998</v>
      </c>
      <c r="Q165" s="2">
        <v>2003.9</v>
      </c>
      <c r="R165" s="2">
        <v>1983.1</v>
      </c>
      <c r="S165" s="2">
        <v>2068.5</v>
      </c>
      <c r="T165" s="2">
        <v>2094.5</v>
      </c>
      <c r="U165" s="2">
        <v>2210.5</v>
      </c>
      <c r="V165" s="2">
        <v>2287.1999999999998</v>
      </c>
      <c r="W165" s="2">
        <v>2179.5</v>
      </c>
      <c r="X165" s="2">
        <v>2189.1</v>
      </c>
      <c r="Y165" s="2">
        <v>2158.8000000000002</v>
      </c>
      <c r="Z165" s="2">
        <v>2122.9</v>
      </c>
      <c r="AA165" s="2">
        <v>2121.9</v>
      </c>
      <c r="AB165" s="2">
        <v>2176.6</v>
      </c>
      <c r="AC165" s="2">
        <v>2222.1</v>
      </c>
      <c r="AD165" s="2">
        <v>2290.5</v>
      </c>
      <c r="AE165" s="2">
        <v>2347.9</v>
      </c>
      <c r="AF165" s="2">
        <v>2360.9</v>
      </c>
      <c r="AG165" s="2" t="s">
        <v>20</v>
      </c>
      <c r="AH165" s="1" t="s">
        <v>50</v>
      </c>
    </row>
    <row r="166" spans="2:35" ht="18" customHeight="1" x14ac:dyDescent="0.25">
      <c r="B166" s="3" t="s">
        <v>23</v>
      </c>
      <c r="C166" s="1" t="s">
        <v>21</v>
      </c>
      <c r="D166" s="2" t="s">
        <v>20</v>
      </c>
      <c r="E166" s="2" t="s">
        <v>20</v>
      </c>
      <c r="F166" s="2" t="s">
        <v>20</v>
      </c>
      <c r="G166" s="2" t="s">
        <v>20</v>
      </c>
      <c r="H166" s="2" t="s">
        <v>20</v>
      </c>
      <c r="I166" s="2" t="s">
        <v>20</v>
      </c>
      <c r="J166" s="2" t="s">
        <v>20</v>
      </c>
      <c r="K166" s="2" t="s">
        <v>20</v>
      </c>
      <c r="L166" s="2" t="s">
        <v>20</v>
      </c>
      <c r="M166" s="2" t="s">
        <v>20</v>
      </c>
      <c r="N166" s="2" t="s">
        <v>20</v>
      </c>
      <c r="O166" s="2" t="s">
        <v>20</v>
      </c>
      <c r="P166" s="2" t="s">
        <v>20</v>
      </c>
      <c r="Q166" s="2" t="s">
        <v>20</v>
      </c>
      <c r="R166" s="2" t="s">
        <v>20</v>
      </c>
      <c r="S166" s="2">
        <v>2022.5</v>
      </c>
      <c r="T166" s="2">
        <v>2119.9</v>
      </c>
      <c r="U166" s="2">
        <v>2264</v>
      </c>
      <c r="V166" s="2">
        <v>2354.1</v>
      </c>
      <c r="W166" s="2">
        <v>2316.1999999999998</v>
      </c>
      <c r="X166" s="2">
        <v>2366.1</v>
      </c>
      <c r="Y166" s="2">
        <v>2453.9</v>
      </c>
      <c r="Z166" s="2">
        <v>2490.5</v>
      </c>
      <c r="AA166" s="2">
        <v>2548.6999999999998</v>
      </c>
      <c r="AB166" s="2">
        <v>2650</v>
      </c>
      <c r="AC166" s="2">
        <v>2757.2</v>
      </c>
      <c r="AD166" s="2">
        <v>2933.1</v>
      </c>
      <c r="AE166" s="2">
        <v>3087.9</v>
      </c>
      <c r="AF166" s="2">
        <v>3143.5</v>
      </c>
      <c r="AG166" s="2" t="s">
        <v>20</v>
      </c>
      <c r="AH166" s="1" t="s">
        <v>50</v>
      </c>
    </row>
    <row r="167" spans="2:35" ht="18" customHeight="1" x14ac:dyDescent="0.25">
      <c r="B167" s="3" t="s">
        <v>27</v>
      </c>
      <c r="C167" s="1" t="s">
        <v>21</v>
      </c>
      <c r="D167" s="2" t="s">
        <v>20</v>
      </c>
      <c r="E167" s="2" t="s">
        <v>20</v>
      </c>
      <c r="F167" s="2">
        <v>164.4</v>
      </c>
      <c r="G167" s="2">
        <v>170.1</v>
      </c>
      <c r="H167" s="2">
        <v>175.8</v>
      </c>
      <c r="I167" s="2">
        <v>185.9</v>
      </c>
      <c r="J167" s="2">
        <v>188</v>
      </c>
      <c r="K167" s="2">
        <v>201.8</v>
      </c>
      <c r="L167" s="2">
        <v>221.6</v>
      </c>
      <c r="M167" s="2">
        <v>216.3</v>
      </c>
      <c r="N167" s="2">
        <v>225.7</v>
      </c>
      <c r="O167" s="2">
        <v>217.2</v>
      </c>
      <c r="P167" s="2">
        <v>210.9</v>
      </c>
      <c r="Q167" s="2">
        <v>214.2</v>
      </c>
      <c r="R167" s="2">
        <v>216.3</v>
      </c>
      <c r="S167" s="2">
        <v>219.4</v>
      </c>
      <c r="T167" s="2">
        <v>228.9</v>
      </c>
      <c r="U167" s="2">
        <v>239.2</v>
      </c>
      <c r="V167" s="2">
        <v>274.7</v>
      </c>
      <c r="W167" s="2">
        <v>252.5</v>
      </c>
      <c r="X167" s="2">
        <v>237.4</v>
      </c>
      <c r="Y167" s="2">
        <v>237.5</v>
      </c>
      <c r="Z167" s="2">
        <v>246.4</v>
      </c>
      <c r="AA167" s="2">
        <v>244.7</v>
      </c>
      <c r="AB167" s="2">
        <v>248.7</v>
      </c>
      <c r="AC167" s="2">
        <v>252.3</v>
      </c>
      <c r="AD167" s="2">
        <v>270.60000000000002</v>
      </c>
      <c r="AE167" s="2">
        <v>291.39999999999998</v>
      </c>
      <c r="AF167" s="2">
        <v>295.89999999999998</v>
      </c>
      <c r="AG167" s="2" t="s">
        <v>20</v>
      </c>
      <c r="AH167" s="1" t="s">
        <v>50</v>
      </c>
    </row>
    <row r="168" spans="2:35" ht="18" customHeight="1" x14ac:dyDescent="0.25">
      <c r="B168" s="3" t="s">
        <v>24</v>
      </c>
      <c r="C168" s="1" t="s">
        <v>21</v>
      </c>
      <c r="D168" s="2" t="s">
        <v>20</v>
      </c>
      <c r="E168" s="2" t="s">
        <v>20</v>
      </c>
      <c r="F168" s="2">
        <v>292.39999999999998</v>
      </c>
      <c r="G168" s="2">
        <v>336.6</v>
      </c>
      <c r="H168" s="2">
        <v>375.7</v>
      </c>
      <c r="I168" s="2">
        <v>381.3</v>
      </c>
      <c r="J168" s="2">
        <v>402.5</v>
      </c>
      <c r="K168" s="2">
        <v>431.8</v>
      </c>
      <c r="L168" s="2">
        <v>430.8</v>
      </c>
      <c r="M168" s="2">
        <v>439.5</v>
      </c>
      <c r="N168" s="2">
        <v>822.2</v>
      </c>
      <c r="O168" s="2">
        <v>850.7</v>
      </c>
      <c r="P168" s="2">
        <v>838.8</v>
      </c>
      <c r="Q168" s="2">
        <v>843.5</v>
      </c>
      <c r="R168" s="2">
        <v>851.6</v>
      </c>
      <c r="S168" s="2">
        <v>871.4</v>
      </c>
      <c r="T168" s="2">
        <v>880.4</v>
      </c>
      <c r="U168" s="2">
        <v>895.2</v>
      </c>
      <c r="V168" s="2">
        <v>919</v>
      </c>
      <c r="W168" s="2">
        <v>964.5</v>
      </c>
      <c r="X168" s="2">
        <v>970.1</v>
      </c>
      <c r="Y168" s="2">
        <v>951.9</v>
      </c>
      <c r="Z168" s="2">
        <v>958.2</v>
      </c>
      <c r="AA168" s="2">
        <v>963</v>
      </c>
      <c r="AB168" s="2">
        <v>971.1</v>
      </c>
      <c r="AC168" s="2">
        <v>970.8</v>
      </c>
      <c r="AD168" s="2">
        <v>977</v>
      </c>
      <c r="AE168" s="2">
        <v>978.4</v>
      </c>
      <c r="AF168" s="2">
        <v>988.2</v>
      </c>
      <c r="AG168" s="2" t="s">
        <v>20</v>
      </c>
      <c r="AH168" s="1" t="s">
        <v>50</v>
      </c>
    </row>
    <row r="169" spans="2:35" ht="18" customHeight="1" x14ac:dyDescent="0.25">
      <c r="B169" s="3" t="s">
        <v>26</v>
      </c>
      <c r="C169" s="1" t="s">
        <v>21</v>
      </c>
      <c r="D169" s="2" t="s">
        <v>20</v>
      </c>
      <c r="E169" s="2" t="s">
        <v>20</v>
      </c>
      <c r="F169" s="2">
        <v>1009.3</v>
      </c>
      <c r="G169" s="2">
        <v>989.2</v>
      </c>
      <c r="H169" s="2">
        <v>995.7</v>
      </c>
      <c r="I169" s="2">
        <v>1003.4</v>
      </c>
      <c r="J169" s="2">
        <v>1009.6</v>
      </c>
      <c r="K169" s="2">
        <v>1029.2</v>
      </c>
      <c r="L169" s="2">
        <v>1021.4</v>
      </c>
      <c r="M169" s="2">
        <v>967</v>
      </c>
      <c r="N169" s="2">
        <v>908.2</v>
      </c>
      <c r="O169" s="2">
        <v>869</v>
      </c>
      <c r="P169" s="2">
        <v>851.7</v>
      </c>
      <c r="Q169" s="2">
        <v>704.8</v>
      </c>
      <c r="R169" s="2">
        <v>704.5</v>
      </c>
      <c r="S169" s="2">
        <v>689</v>
      </c>
      <c r="T169" s="2">
        <v>697.8</v>
      </c>
      <c r="U169" s="2">
        <v>718.1</v>
      </c>
      <c r="V169" s="2">
        <v>728.9</v>
      </c>
      <c r="W169" s="2">
        <v>747.6</v>
      </c>
      <c r="X169" s="2">
        <v>764.4</v>
      </c>
      <c r="Y169" s="2">
        <v>775.4</v>
      </c>
      <c r="Z169" s="2">
        <v>790.6</v>
      </c>
      <c r="AA169" s="2">
        <v>804.7</v>
      </c>
      <c r="AB169" s="2">
        <v>827.3</v>
      </c>
      <c r="AC169" s="2">
        <v>842</v>
      </c>
      <c r="AD169" s="2">
        <v>866.1</v>
      </c>
      <c r="AE169" s="2">
        <v>879.9</v>
      </c>
      <c r="AF169" s="2">
        <v>908.9</v>
      </c>
      <c r="AG169" s="2" t="s">
        <v>20</v>
      </c>
      <c r="AH169" s="1" t="s">
        <v>50</v>
      </c>
    </row>
    <row r="170" spans="2:35" ht="18" customHeight="1" x14ac:dyDescent="0.25">
      <c r="B170" s="3" t="s">
        <v>25</v>
      </c>
      <c r="C170" s="1" t="s">
        <v>21</v>
      </c>
      <c r="D170" s="2" t="s">
        <v>20</v>
      </c>
      <c r="E170" s="2" t="s">
        <v>20</v>
      </c>
      <c r="F170" s="2">
        <v>811.9</v>
      </c>
      <c r="G170" s="2">
        <v>871.3</v>
      </c>
      <c r="H170" s="2">
        <v>893.6</v>
      </c>
      <c r="I170" s="2">
        <v>896.4</v>
      </c>
      <c r="J170" s="2">
        <v>911.8</v>
      </c>
      <c r="K170" s="2">
        <v>902.1</v>
      </c>
      <c r="L170" s="2">
        <v>907.8</v>
      </c>
      <c r="M170" s="2">
        <v>908.3</v>
      </c>
      <c r="N170" s="2">
        <v>902.8</v>
      </c>
      <c r="O170" s="2">
        <v>907.9</v>
      </c>
      <c r="P170" s="2">
        <v>894.6</v>
      </c>
      <c r="Q170" s="2">
        <v>977.5</v>
      </c>
      <c r="R170" s="2">
        <v>999.5</v>
      </c>
      <c r="S170" s="2">
        <v>1043</v>
      </c>
      <c r="T170" s="2">
        <v>1044.4000000000001</v>
      </c>
      <c r="U170" s="2">
        <v>1052.3</v>
      </c>
      <c r="V170" s="2">
        <v>1058.0999999999999</v>
      </c>
      <c r="W170" s="2">
        <v>1071.9000000000001</v>
      </c>
      <c r="X170" s="2">
        <v>1079.9000000000001</v>
      </c>
      <c r="Y170" s="2">
        <v>1084.7</v>
      </c>
      <c r="Z170" s="2">
        <v>1086</v>
      </c>
      <c r="AA170" s="2">
        <v>1100.3</v>
      </c>
      <c r="AB170" s="2">
        <v>1124.2</v>
      </c>
      <c r="AC170" s="2">
        <v>1137.8</v>
      </c>
      <c r="AD170" s="2">
        <v>1152.9000000000001</v>
      </c>
      <c r="AE170" s="2">
        <v>1173.0999999999999</v>
      </c>
      <c r="AF170" s="2">
        <v>1189</v>
      </c>
      <c r="AG170" s="2" t="s">
        <v>20</v>
      </c>
      <c r="AH170" s="1" t="s">
        <v>50</v>
      </c>
    </row>
    <row r="172" spans="2:35" ht="18" customHeight="1" x14ac:dyDescent="0.25">
      <c r="B172" s="1" t="s">
        <v>49</v>
      </c>
    </row>
    <row r="173" spans="2:35" ht="18" customHeight="1" x14ac:dyDescent="0.25">
      <c r="C173" s="1" t="s">
        <v>30</v>
      </c>
      <c r="D173" s="4">
        <v>1990</v>
      </c>
      <c r="E173" s="4">
        <v>1991</v>
      </c>
      <c r="F173" s="4">
        <v>1992</v>
      </c>
      <c r="G173" s="4">
        <v>1993</v>
      </c>
      <c r="H173" s="4">
        <v>1994</v>
      </c>
      <c r="I173" s="4">
        <v>1995</v>
      </c>
      <c r="J173" s="4">
        <v>1996</v>
      </c>
      <c r="K173" s="4">
        <v>1997</v>
      </c>
      <c r="L173" s="4">
        <v>1998</v>
      </c>
      <c r="M173" s="4">
        <v>1999</v>
      </c>
      <c r="N173" s="4">
        <v>2000</v>
      </c>
      <c r="O173" s="4">
        <v>2001</v>
      </c>
      <c r="P173" s="4">
        <v>2002</v>
      </c>
      <c r="Q173" s="4">
        <v>2003</v>
      </c>
      <c r="R173" s="4">
        <v>2004</v>
      </c>
      <c r="S173" s="4">
        <v>2005</v>
      </c>
      <c r="T173" s="4">
        <v>2006</v>
      </c>
      <c r="U173" s="4">
        <v>2007</v>
      </c>
      <c r="V173" s="4">
        <v>2008</v>
      </c>
      <c r="W173" s="4">
        <v>2009</v>
      </c>
      <c r="X173" s="4">
        <v>2010</v>
      </c>
      <c r="Y173" s="4">
        <v>2011</v>
      </c>
      <c r="Z173" s="4">
        <v>2012</v>
      </c>
      <c r="AA173" s="4">
        <v>2013</v>
      </c>
      <c r="AB173" s="4">
        <v>2014</v>
      </c>
      <c r="AC173" s="4">
        <v>2015</v>
      </c>
      <c r="AD173" s="4">
        <v>2016</v>
      </c>
      <c r="AE173" s="4">
        <v>2017</v>
      </c>
      <c r="AF173" s="4">
        <v>2018</v>
      </c>
      <c r="AG173" s="4">
        <v>2019</v>
      </c>
      <c r="AH173" s="1" t="s">
        <v>29</v>
      </c>
      <c r="AI173" s="1" t="s">
        <v>28</v>
      </c>
    </row>
    <row r="174" spans="2:35" ht="18" customHeight="1" x14ac:dyDescent="0.25">
      <c r="B174" s="3" t="s">
        <v>22</v>
      </c>
      <c r="C174" s="1" t="s">
        <v>21</v>
      </c>
      <c r="D174" s="2">
        <v>0</v>
      </c>
      <c r="E174" s="2">
        <v>0</v>
      </c>
      <c r="F174" s="2">
        <v>548.1</v>
      </c>
      <c r="G174" s="2">
        <v>502.5</v>
      </c>
      <c r="H174" s="2">
        <v>516.4</v>
      </c>
      <c r="I174" s="2">
        <v>561.4</v>
      </c>
      <c r="J174" s="2">
        <v>549.29999999999995</v>
      </c>
      <c r="K174" s="2">
        <v>541.1</v>
      </c>
      <c r="L174" s="2">
        <v>654.6</v>
      </c>
      <c r="M174" s="2">
        <v>693.5</v>
      </c>
      <c r="N174" s="2">
        <v>723.1</v>
      </c>
      <c r="O174" s="2">
        <v>752.2</v>
      </c>
      <c r="P174" s="2">
        <v>769.1</v>
      </c>
      <c r="Q174" s="2">
        <v>774.7</v>
      </c>
      <c r="R174" s="2">
        <v>782</v>
      </c>
      <c r="S174" s="2">
        <v>773</v>
      </c>
      <c r="T174" s="2">
        <v>751.2</v>
      </c>
      <c r="U174" s="2">
        <v>750.2</v>
      </c>
      <c r="V174" s="2">
        <v>766.1</v>
      </c>
      <c r="W174" s="2">
        <v>762.8</v>
      </c>
      <c r="X174" s="2">
        <v>736.7</v>
      </c>
      <c r="Y174" s="2">
        <v>692.8</v>
      </c>
      <c r="Z174" s="2">
        <v>659.9</v>
      </c>
      <c r="AA174" s="2">
        <v>644</v>
      </c>
      <c r="AB174" s="2">
        <v>669.7</v>
      </c>
      <c r="AC174" s="2">
        <v>702.3</v>
      </c>
      <c r="AD174" s="2">
        <v>702.4</v>
      </c>
      <c r="AE174" s="2">
        <v>703.6</v>
      </c>
      <c r="AF174" s="2">
        <v>701.4</v>
      </c>
      <c r="AG174" s="2" t="s">
        <v>20</v>
      </c>
      <c r="AH174" s="1" t="s">
        <v>48</v>
      </c>
    </row>
    <row r="175" spans="2:35" ht="18" customHeight="1" x14ac:dyDescent="0.25">
      <c r="B175" s="3" t="s">
        <v>23</v>
      </c>
      <c r="C175" s="1" t="s">
        <v>21</v>
      </c>
      <c r="D175" s="2">
        <v>1484.575</v>
      </c>
      <c r="E175" s="2">
        <v>1581.3</v>
      </c>
      <c r="F175" s="2">
        <v>856.9</v>
      </c>
      <c r="G175" s="2">
        <v>886.8</v>
      </c>
      <c r="H175" s="2">
        <v>872.6</v>
      </c>
      <c r="I175" s="2">
        <v>769.4</v>
      </c>
      <c r="J175" s="2">
        <v>772.3</v>
      </c>
      <c r="K175" s="2">
        <v>738.2</v>
      </c>
      <c r="L175" s="2">
        <v>741.7</v>
      </c>
      <c r="M175" s="2">
        <v>769.1</v>
      </c>
      <c r="N175" s="2">
        <v>774.8</v>
      </c>
      <c r="O175" s="2">
        <v>793.6</v>
      </c>
      <c r="P175" s="2">
        <v>842</v>
      </c>
      <c r="Q175" s="2">
        <v>843.2</v>
      </c>
      <c r="R175" s="2">
        <v>909.9</v>
      </c>
      <c r="S175" s="2">
        <v>911.8</v>
      </c>
      <c r="T175" s="2">
        <v>944.4</v>
      </c>
      <c r="U175" s="2">
        <v>981.32600000000002</v>
      </c>
      <c r="V175" s="2">
        <v>1382.204</v>
      </c>
      <c r="W175" s="2">
        <v>1328.9290000000001</v>
      </c>
      <c r="X175" s="2">
        <v>1299.1579999999999</v>
      </c>
      <c r="Y175" s="2">
        <v>1281.588</v>
      </c>
      <c r="Z175" s="2">
        <v>1150.1590000000001</v>
      </c>
      <c r="AA175" s="2">
        <v>1159.066</v>
      </c>
      <c r="AB175" s="2">
        <v>1175.4929999999999</v>
      </c>
      <c r="AC175" s="2">
        <v>1247.096</v>
      </c>
      <c r="AD175" s="2">
        <v>1082.5</v>
      </c>
      <c r="AE175" s="2">
        <v>1120.5999999999999</v>
      </c>
      <c r="AF175" s="2">
        <v>1146.5</v>
      </c>
      <c r="AG175" s="2" t="s">
        <v>20</v>
      </c>
      <c r="AH175" s="1" t="s">
        <v>48</v>
      </c>
    </row>
    <row r="176" spans="2:35" ht="18" customHeight="1" x14ac:dyDescent="0.25">
      <c r="B176" s="3" t="s">
        <v>27</v>
      </c>
      <c r="C176" s="1" t="s">
        <v>21</v>
      </c>
      <c r="D176" s="2">
        <v>0</v>
      </c>
      <c r="E176" s="2">
        <v>0</v>
      </c>
      <c r="F176" s="2">
        <v>185.1</v>
      </c>
      <c r="G176" s="2">
        <v>197.1</v>
      </c>
      <c r="H176" s="2">
        <v>185.5</v>
      </c>
      <c r="I176" s="2">
        <v>195.1</v>
      </c>
      <c r="J176" s="2">
        <v>201.2</v>
      </c>
      <c r="K176" s="2">
        <v>211.8</v>
      </c>
      <c r="L176" s="2">
        <v>245</v>
      </c>
      <c r="M176" s="2">
        <v>248.9</v>
      </c>
      <c r="N176" s="2">
        <v>253.6</v>
      </c>
      <c r="O176" s="2">
        <v>255</v>
      </c>
      <c r="P176" s="2">
        <v>265.3</v>
      </c>
      <c r="Q176" s="2">
        <v>259.5</v>
      </c>
      <c r="R176" s="2">
        <v>265.39999999999998</v>
      </c>
      <c r="S176" s="2">
        <v>275.8</v>
      </c>
      <c r="T176" s="2">
        <v>280</v>
      </c>
      <c r="U176" s="2">
        <v>285.07400000000001</v>
      </c>
      <c r="V176" s="2">
        <v>319.39999999999998</v>
      </c>
      <c r="W176" s="2">
        <v>295.10000000000002</v>
      </c>
      <c r="X176" s="2">
        <v>291.5</v>
      </c>
      <c r="Y176" s="2">
        <v>286.5</v>
      </c>
      <c r="Z176" s="2">
        <v>276.8</v>
      </c>
      <c r="AA176" s="2">
        <v>289</v>
      </c>
      <c r="AB176" s="2">
        <v>276.39999999999998</v>
      </c>
      <c r="AC176" s="2">
        <v>258.7</v>
      </c>
      <c r="AD176" s="2">
        <v>279.2</v>
      </c>
      <c r="AE176" s="2">
        <v>323.2</v>
      </c>
      <c r="AF176" s="2">
        <v>311.39999999999998</v>
      </c>
      <c r="AG176" s="2" t="s">
        <v>20</v>
      </c>
      <c r="AH176" s="1" t="s">
        <v>48</v>
      </c>
    </row>
    <row r="177" spans="2:35" ht="18" customHeight="1" x14ac:dyDescent="0.25">
      <c r="B177" s="3" t="s">
        <v>24</v>
      </c>
      <c r="C177" s="1" t="s">
        <v>21</v>
      </c>
      <c r="D177" s="2">
        <v>314.60000000000002</v>
      </c>
      <c r="E177" s="2">
        <v>326.60000000000002</v>
      </c>
      <c r="F177" s="2">
        <v>323</v>
      </c>
      <c r="G177" s="2">
        <v>304.2</v>
      </c>
      <c r="H177" s="2">
        <v>298.89999999999998</v>
      </c>
      <c r="I177" s="2">
        <v>364.8</v>
      </c>
      <c r="J177" s="2">
        <v>366</v>
      </c>
      <c r="K177" s="2">
        <v>361.8</v>
      </c>
      <c r="L177" s="2">
        <v>287.39999999999998</v>
      </c>
      <c r="M177" s="2">
        <v>295.39999999999998</v>
      </c>
      <c r="N177" s="2">
        <v>306.7</v>
      </c>
      <c r="O177" s="2">
        <v>310.89999999999998</v>
      </c>
      <c r="P177" s="2">
        <v>332.2</v>
      </c>
      <c r="Q177" s="2">
        <v>329.4</v>
      </c>
      <c r="R177" s="2">
        <v>331.7</v>
      </c>
      <c r="S177" s="2">
        <v>347.5</v>
      </c>
      <c r="T177" s="2">
        <v>354.3</v>
      </c>
      <c r="U177" s="2">
        <v>327</v>
      </c>
      <c r="V177" s="2">
        <v>341.8</v>
      </c>
      <c r="W177" s="2">
        <v>334.7</v>
      </c>
      <c r="X177" s="2">
        <v>313.3</v>
      </c>
      <c r="Y177" s="2">
        <v>305.8</v>
      </c>
      <c r="Z177" s="2">
        <v>289.10000000000002</v>
      </c>
      <c r="AA177" s="2">
        <v>291.8</v>
      </c>
      <c r="AB177" s="2">
        <v>316.10000000000002</v>
      </c>
      <c r="AC177" s="2">
        <v>306.39999999999998</v>
      </c>
      <c r="AD177" s="2">
        <v>288</v>
      </c>
      <c r="AE177" s="2">
        <v>296.60000000000002</v>
      </c>
      <c r="AF177" s="2">
        <v>333.4</v>
      </c>
      <c r="AG177" s="2" t="s">
        <v>20</v>
      </c>
      <c r="AH177" s="1" t="s">
        <v>48</v>
      </c>
    </row>
    <row r="178" spans="2:35" ht="18" customHeight="1" x14ac:dyDescent="0.25">
      <c r="B178" s="3" t="s">
        <v>26</v>
      </c>
      <c r="C178" s="1" t="s">
        <v>21</v>
      </c>
      <c r="D178" s="2">
        <v>116.6</v>
      </c>
      <c r="E178" s="2">
        <v>118.7</v>
      </c>
      <c r="F178" s="2">
        <v>187.1</v>
      </c>
      <c r="G178" s="2">
        <v>190.8</v>
      </c>
      <c r="H178" s="2">
        <v>194.3</v>
      </c>
      <c r="I178" s="2">
        <v>225.2</v>
      </c>
      <c r="J178" s="2">
        <v>231.6</v>
      </c>
      <c r="K178" s="2">
        <v>234.6</v>
      </c>
      <c r="L178" s="2">
        <v>200.5</v>
      </c>
      <c r="M178" s="2">
        <v>231.9</v>
      </c>
      <c r="N178" s="2">
        <v>243.1</v>
      </c>
      <c r="O178" s="2">
        <v>252</v>
      </c>
      <c r="P178" s="2">
        <v>254.6</v>
      </c>
      <c r="Q178" s="2">
        <v>294.10000000000002</v>
      </c>
      <c r="R178" s="2">
        <v>313</v>
      </c>
      <c r="S178" s="2">
        <v>326.8</v>
      </c>
      <c r="T178" s="2">
        <v>329.8</v>
      </c>
      <c r="U178" s="2">
        <v>340.2</v>
      </c>
      <c r="V178" s="2">
        <v>302.89999999999998</v>
      </c>
      <c r="W178" s="2">
        <v>322</v>
      </c>
      <c r="X178" s="2">
        <v>349.5</v>
      </c>
      <c r="Y178" s="2">
        <v>361.6</v>
      </c>
      <c r="Z178" s="2">
        <v>370</v>
      </c>
      <c r="AA178" s="2">
        <v>368.5</v>
      </c>
      <c r="AB178" s="2">
        <v>380.5</v>
      </c>
      <c r="AC178" s="2">
        <v>404.2</v>
      </c>
      <c r="AD178" s="2">
        <v>424.3</v>
      </c>
      <c r="AE178" s="2">
        <v>440.3</v>
      </c>
      <c r="AF178" s="2">
        <v>446.8</v>
      </c>
      <c r="AG178" s="2" t="s">
        <v>20</v>
      </c>
      <c r="AH178" s="1" t="s">
        <v>48</v>
      </c>
    </row>
    <row r="179" spans="2:35" ht="18" customHeight="1" x14ac:dyDescent="0.25">
      <c r="B179" s="3" t="s">
        <v>25</v>
      </c>
      <c r="C179" s="1" t="s">
        <v>21</v>
      </c>
      <c r="D179" s="2">
        <v>223.6</v>
      </c>
      <c r="E179" s="2">
        <v>240.2</v>
      </c>
      <c r="F179" s="2">
        <v>312.10000000000002</v>
      </c>
      <c r="G179" s="2">
        <v>292</v>
      </c>
      <c r="H179" s="2">
        <v>300.2</v>
      </c>
      <c r="I179" s="2">
        <v>268.10000000000002</v>
      </c>
      <c r="J179" s="2">
        <v>277.2</v>
      </c>
      <c r="K179" s="2">
        <v>286.2</v>
      </c>
      <c r="L179" s="2">
        <v>275.39999999999998</v>
      </c>
      <c r="M179" s="2">
        <v>277.8</v>
      </c>
      <c r="N179" s="2">
        <v>271.2</v>
      </c>
      <c r="O179" s="2">
        <v>280.60000000000002</v>
      </c>
      <c r="P179" s="2">
        <v>284.10000000000002</v>
      </c>
      <c r="Q179" s="2">
        <v>286.60000000000002</v>
      </c>
      <c r="R179" s="2">
        <v>306.60000000000002</v>
      </c>
      <c r="S179" s="2">
        <v>314.89999999999998</v>
      </c>
      <c r="T179" s="2">
        <v>318.7</v>
      </c>
      <c r="U179" s="2">
        <v>306.7</v>
      </c>
      <c r="V179" s="2">
        <v>344.3</v>
      </c>
      <c r="W179" s="2">
        <v>357.6</v>
      </c>
      <c r="X179" s="2">
        <v>368.4</v>
      </c>
      <c r="Y179" s="2">
        <v>363.2</v>
      </c>
      <c r="Z179" s="2">
        <v>368</v>
      </c>
      <c r="AA179" s="2">
        <v>354.9</v>
      </c>
      <c r="AB179" s="2">
        <v>357.2</v>
      </c>
      <c r="AC179" s="2">
        <v>379.9</v>
      </c>
      <c r="AD179" s="2">
        <v>380.8</v>
      </c>
      <c r="AE179" s="2">
        <v>390.7</v>
      </c>
      <c r="AF179" s="2">
        <v>423.5</v>
      </c>
      <c r="AG179" s="2" t="s">
        <v>20</v>
      </c>
      <c r="AH179" s="1" t="s">
        <v>48</v>
      </c>
    </row>
    <row r="181" spans="2:35" ht="18" customHeight="1" x14ac:dyDescent="0.25">
      <c r="B181" s="1" t="s">
        <v>47</v>
      </c>
    </row>
    <row r="182" spans="2:35" ht="18" customHeight="1" x14ac:dyDescent="0.25">
      <c r="C182" s="1" t="s">
        <v>30</v>
      </c>
      <c r="D182" s="4">
        <v>1990</v>
      </c>
      <c r="E182" s="4">
        <v>1991</v>
      </c>
      <c r="F182" s="4">
        <v>1992</v>
      </c>
      <c r="G182" s="4">
        <v>1993</v>
      </c>
      <c r="H182" s="4">
        <v>1994</v>
      </c>
      <c r="I182" s="4">
        <v>1995</v>
      </c>
      <c r="J182" s="4">
        <v>1996</v>
      </c>
      <c r="K182" s="4">
        <v>1997</v>
      </c>
      <c r="L182" s="4">
        <v>1998</v>
      </c>
      <c r="M182" s="4">
        <v>1999</v>
      </c>
      <c r="N182" s="4">
        <v>2000</v>
      </c>
      <c r="O182" s="4">
        <v>2001</v>
      </c>
      <c r="P182" s="4">
        <v>2002</v>
      </c>
      <c r="Q182" s="4">
        <v>2003</v>
      </c>
      <c r="R182" s="4">
        <v>2004</v>
      </c>
      <c r="S182" s="4">
        <v>2005</v>
      </c>
      <c r="T182" s="4">
        <v>2006</v>
      </c>
      <c r="U182" s="4">
        <v>2007</v>
      </c>
      <c r="V182" s="4">
        <v>2008</v>
      </c>
      <c r="W182" s="4">
        <v>2009</v>
      </c>
      <c r="X182" s="4">
        <v>2010</v>
      </c>
      <c r="Y182" s="4">
        <v>2011</v>
      </c>
      <c r="Z182" s="4">
        <v>2012</v>
      </c>
      <c r="AA182" s="4">
        <v>2013</v>
      </c>
      <c r="AB182" s="4">
        <v>2014</v>
      </c>
      <c r="AC182" s="4">
        <v>2015</v>
      </c>
      <c r="AD182" s="4">
        <v>2016</v>
      </c>
      <c r="AE182" s="4">
        <v>2017</v>
      </c>
      <c r="AF182" s="4">
        <v>2018</v>
      </c>
      <c r="AG182" s="4">
        <v>2019</v>
      </c>
      <c r="AH182" s="1" t="s">
        <v>29</v>
      </c>
      <c r="AI182" s="1" t="s">
        <v>28</v>
      </c>
    </row>
    <row r="183" spans="2:35" ht="18" customHeight="1" x14ac:dyDescent="0.25">
      <c r="B183" s="3" t="s">
        <v>22</v>
      </c>
      <c r="C183" s="1" t="s">
        <v>21</v>
      </c>
      <c r="D183" s="2" t="s">
        <v>20</v>
      </c>
      <c r="E183" s="2" t="s">
        <v>20</v>
      </c>
      <c r="F183" s="2">
        <v>754</v>
      </c>
      <c r="G183" s="2">
        <v>585</v>
      </c>
      <c r="H183" s="2">
        <v>636</v>
      </c>
      <c r="I183" s="2">
        <v>865</v>
      </c>
      <c r="J183" s="2">
        <v>797.99</v>
      </c>
      <c r="K183" s="2">
        <v>843.11500000000001</v>
      </c>
      <c r="L183" s="2">
        <v>883.976</v>
      </c>
      <c r="M183" s="2">
        <v>887.28</v>
      </c>
      <c r="N183" s="2">
        <v>884.02099999999996</v>
      </c>
      <c r="O183" s="2">
        <v>907.29600000000005</v>
      </c>
      <c r="P183" s="2">
        <v>859.29300000000001</v>
      </c>
      <c r="Q183" s="2">
        <v>861.33199999999999</v>
      </c>
      <c r="R183" s="2">
        <v>940.60199999999998</v>
      </c>
      <c r="S183" s="2">
        <v>969.74</v>
      </c>
      <c r="T183" s="2">
        <v>1053.0719999999999</v>
      </c>
      <c r="U183" s="2">
        <v>1140.0640000000001</v>
      </c>
      <c r="V183" s="2">
        <v>1142.1400000000001</v>
      </c>
      <c r="W183" s="2">
        <v>1092.99</v>
      </c>
      <c r="X183" s="2">
        <v>1047.4849999999999</v>
      </c>
      <c r="Y183" s="2">
        <v>1065.9939999999999</v>
      </c>
      <c r="Z183" s="2">
        <v>1094.1199999999999</v>
      </c>
      <c r="AA183" s="2">
        <v>1084.671</v>
      </c>
      <c r="AB183" s="2">
        <v>1111.951</v>
      </c>
      <c r="AC183" s="2">
        <v>1148.989</v>
      </c>
      <c r="AD183" s="2">
        <v>1177</v>
      </c>
      <c r="AE183" s="2">
        <v>1207</v>
      </c>
      <c r="AF183" s="2">
        <v>1242</v>
      </c>
      <c r="AG183" s="2" t="s">
        <v>20</v>
      </c>
      <c r="AH183" s="1" t="s">
        <v>46</v>
      </c>
    </row>
    <row r="184" spans="2:35" ht="18" customHeight="1" x14ac:dyDescent="0.25">
      <c r="B184" s="3" t="s">
        <v>23</v>
      </c>
      <c r="C184" s="1" t="s">
        <v>21</v>
      </c>
      <c r="D184" s="2" t="s">
        <v>20</v>
      </c>
      <c r="E184" s="2" t="s">
        <v>20</v>
      </c>
      <c r="F184" s="2">
        <v>649</v>
      </c>
      <c r="G184" s="2">
        <v>679</v>
      </c>
      <c r="H184" s="2">
        <v>696</v>
      </c>
      <c r="I184" s="2">
        <v>590</v>
      </c>
      <c r="J184" s="2">
        <v>1021.847</v>
      </c>
      <c r="K184" s="2">
        <v>987.84699999999998</v>
      </c>
      <c r="L184" s="2">
        <v>948.39099999999996</v>
      </c>
      <c r="M184" s="2">
        <v>922.33100000000002</v>
      </c>
      <c r="N184" s="2">
        <v>925.60599999999999</v>
      </c>
      <c r="O184" s="2">
        <v>900.55600000000004</v>
      </c>
      <c r="P184" s="2">
        <v>867.93200000000002</v>
      </c>
      <c r="Q184" s="2">
        <v>913.03800000000001</v>
      </c>
      <c r="R184" s="2">
        <v>1000.079</v>
      </c>
      <c r="S184" s="2">
        <v>1017</v>
      </c>
      <c r="T184" s="2">
        <v>1124.193</v>
      </c>
      <c r="U184" s="2">
        <v>1108.0419999999999</v>
      </c>
      <c r="V184" s="2">
        <v>1130.9369999999999</v>
      </c>
      <c r="W184" s="2">
        <v>1146.7629999999999</v>
      </c>
      <c r="X184" s="2">
        <v>1154.4860000000001</v>
      </c>
      <c r="Y184" s="2">
        <v>1187.673</v>
      </c>
      <c r="Z184" s="2">
        <v>1214.76</v>
      </c>
      <c r="AA184" s="2">
        <v>1267.8900000000001</v>
      </c>
      <c r="AB184" s="2">
        <v>1316.259</v>
      </c>
      <c r="AC184" s="2">
        <v>1402.848</v>
      </c>
      <c r="AD184" s="2">
        <v>1420</v>
      </c>
      <c r="AE184" s="2">
        <v>1480</v>
      </c>
      <c r="AF184" s="2">
        <v>1496.191</v>
      </c>
      <c r="AG184" s="2" t="s">
        <v>20</v>
      </c>
      <c r="AH184" s="1" t="s">
        <v>46</v>
      </c>
    </row>
    <row r="185" spans="2:35" ht="18" customHeight="1" x14ac:dyDescent="0.25">
      <c r="B185" s="3" t="s">
        <v>27</v>
      </c>
      <c r="C185" s="1" t="s">
        <v>21</v>
      </c>
      <c r="D185" s="2" t="s">
        <v>20</v>
      </c>
      <c r="E185" s="2" t="s">
        <v>20</v>
      </c>
      <c r="F185" s="2">
        <v>175</v>
      </c>
      <c r="G185" s="2">
        <v>131</v>
      </c>
      <c r="H185" s="2">
        <v>136</v>
      </c>
      <c r="I185" s="2">
        <v>123</v>
      </c>
      <c r="J185" s="2">
        <v>141.55799999999999</v>
      </c>
      <c r="K185" s="2">
        <v>153.262</v>
      </c>
      <c r="L185" s="2">
        <v>136.09299999999999</v>
      </c>
      <c r="M185" s="2">
        <v>118.327</v>
      </c>
      <c r="N185" s="2">
        <v>116.55200000000001</v>
      </c>
      <c r="O185" s="2">
        <v>124.893</v>
      </c>
      <c r="P185" s="2">
        <v>111.999</v>
      </c>
      <c r="Q185" s="2">
        <v>119.384</v>
      </c>
      <c r="R185" s="2">
        <v>146.934</v>
      </c>
      <c r="S185" s="2">
        <v>150.99</v>
      </c>
      <c r="T185" s="2">
        <v>141.17400000000001</v>
      </c>
      <c r="U185" s="2">
        <v>133.58799999999999</v>
      </c>
      <c r="V185" s="2">
        <v>145.547</v>
      </c>
      <c r="W185" s="2">
        <v>151.21</v>
      </c>
      <c r="X185" s="2">
        <v>161.88499999999999</v>
      </c>
      <c r="Y185" s="2">
        <v>169.15299999999999</v>
      </c>
      <c r="Z185" s="2">
        <v>172.11500000000001</v>
      </c>
      <c r="AA185" s="2">
        <v>175.006</v>
      </c>
      <c r="AB185" s="2">
        <v>180.56800000000001</v>
      </c>
      <c r="AC185" s="2">
        <v>185.988</v>
      </c>
      <c r="AD185" s="2">
        <v>205</v>
      </c>
      <c r="AE185" s="2">
        <v>203</v>
      </c>
      <c r="AF185" s="2">
        <v>221</v>
      </c>
      <c r="AG185" s="2" t="s">
        <v>20</v>
      </c>
      <c r="AH185" s="1" t="s">
        <v>46</v>
      </c>
    </row>
    <row r="186" spans="2:35" ht="18" customHeight="1" x14ac:dyDescent="0.25">
      <c r="B186" s="3" t="s">
        <v>24</v>
      </c>
      <c r="C186" s="1" t="s">
        <v>21</v>
      </c>
      <c r="D186" s="2" t="s">
        <v>20</v>
      </c>
      <c r="E186" s="2" t="s">
        <v>20</v>
      </c>
      <c r="F186" s="2">
        <v>113</v>
      </c>
      <c r="G186" s="2">
        <v>117</v>
      </c>
      <c r="H186" s="2">
        <v>125</v>
      </c>
      <c r="I186" s="2">
        <v>131</v>
      </c>
      <c r="J186" s="2">
        <v>493.32</v>
      </c>
      <c r="K186" s="2">
        <v>474.38200000000001</v>
      </c>
      <c r="L186" s="2">
        <v>479.57100000000003</v>
      </c>
      <c r="M186" s="2">
        <v>508.11900000000003</v>
      </c>
      <c r="N186" s="2">
        <v>537.726</v>
      </c>
      <c r="O186" s="2">
        <v>557.24699999999996</v>
      </c>
      <c r="P186" s="2">
        <v>548.81700000000001</v>
      </c>
      <c r="Q186" s="2">
        <v>529.87199999999996</v>
      </c>
      <c r="R186" s="2">
        <v>539.32000000000005</v>
      </c>
      <c r="S186" s="2">
        <v>522.68100000000004</v>
      </c>
      <c r="T186" s="2">
        <v>511.53</v>
      </c>
      <c r="U186" s="2">
        <v>472.61900000000003</v>
      </c>
      <c r="V186" s="2">
        <v>453.91500000000002</v>
      </c>
      <c r="W186" s="2">
        <v>470.3</v>
      </c>
      <c r="X186" s="2">
        <v>445.815</v>
      </c>
      <c r="Y186" s="2">
        <v>437.36799999999999</v>
      </c>
      <c r="Z186" s="2">
        <v>436.72399999999999</v>
      </c>
      <c r="AA186" s="2">
        <v>424.64400000000001</v>
      </c>
      <c r="AB186" s="2">
        <v>391.52499999999998</v>
      </c>
      <c r="AC186" s="2">
        <v>441.71600000000001</v>
      </c>
      <c r="AD186" s="2">
        <v>434</v>
      </c>
      <c r="AE186" s="2">
        <v>424</v>
      </c>
      <c r="AF186" s="2">
        <v>408</v>
      </c>
      <c r="AG186" s="2" t="s">
        <v>20</v>
      </c>
      <c r="AH186" s="1" t="s">
        <v>46</v>
      </c>
    </row>
    <row r="187" spans="2:35" ht="18" customHeight="1" x14ac:dyDescent="0.25">
      <c r="B187" s="3" t="s">
        <v>26</v>
      </c>
      <c r="C187" s="1" t="s">
        <v>21</v>
      </c>
      <c r="D187" s="2" t="s">
        <v>20</v>
      </c>
      <c r="E187" s="2" t="s">
        <v>20</v>
      </c>
      <c r="F187" s="2">
        <v>306</v>
      </c>
      <c r="G187" s="2">
        <v>308</v>
      </c>
      <c r="H187" s="2">
        <v>333</v>
      </c>
      <c r="I187" s="2">
        <v>333</v>
      </c>
      <c r="J187" s="2">
        <v>344.411</v>
      </c>
      <c r="K187" s="2">
        <v>348.65</v>
      </c>
      <c r="L187" s="2">
        <v>323.363</v>
      </c>
      <c r="M187" s="2">
        <v>327.714</v>
      </c>
      <c r="N187" s="2">
        <v>332.79199999999997</v>
      </c>
      <c r="O187" s="2">
        <v>334.33800000000002</v>
      </c>
      <c r="P187" s="2">
        <v>350.39499999999998</v>
      </c>
      <c r="Q187" s="2">
        <v>350.25099999999998</v>
      </c>
      <c r="R187" s="2">
        <v>356.48599999999999</v>
      </c>
      <c r="S187" s="2">
        <v>346.68700000000001</v>
      </c>
      <c r="T187" s="2">
        <v>376.78800000000001</v>
      </c>
      <c r="U187" s="2">
        <v>372.97199999999998</v>
      </c>
      <c r="V187" s="2">
        <v>368.59899999999999</v>
      </c>
      <c r="W187" s="2">
        <v>376.91300000000001</v>
      </c>
      <c r="X187" s="2">
        <v>376.90199999999999</v>
      </c>
      <c r="Y187" s="2">
        <v>374.32400000000001</v>
      </c>
      <c r="Z187" s="2">
        <v>356.875</v>
      </c>
      <c r="AA187" s="2">
        <v>354.52</v>
      </c>
      <c r="AB187" s="2">
        <v>368.34100000000001</v>
      </c>
      <c r="AC187" s="2">
        <v>387.89400000000001</v>
      </c>
      <c r="AD187" s="2">
        <v>390</v>
      </c>
      <c r="AE187" s="2">
        <v>406</v>
      </c>
      <c r="AF187" s="2">
        <v>415</v>
      </c>
      <c r="AG187" s="2" t="s">
        <v>20</v>
      </c>
      <c r="AH187" s="1" t="s">
        <v>46</v>
      </c>
    </row>
    <row r="188" spans="2:35" ht="18" customHeight="1" x14ac:dyDescent="0.25">
      <c r="B188" s="3" t="s">
        <v>25</v>
      </c>
      <c r="C188" s="1" t="s">
        <v>21</v>
      </c>
      <c r="D188" s="2" t="s">
        <v>20</v>
      </c>
      <c r="E188" s="2" t="s">
        <v>20</v>
      </c>
      <c r="F188" s="2">
        <v>432</v>
      </c>
      <c r="G188" s="2">
        <v>432</v>
      </c>
      <c r="H188" s="2">
        <v>437</v>
      </c>
      <c r="I188" s="2">
        <v>437</v>
      </c>
      <c r="J188" s="2">
        <v>411.93400000000003</v>
      </c>
      <c r="K188" s="2">
        <v>422.81700000000001</v>
      </c>
      <c r="L188" s="2">
        <v>415.77199999999999</v>
      </c>
      <c r="M188" s="2">
        <v>408.37900000000002</v>
      </c>
      <c r="N188" s="2">
        <v>402.06</v>
      </c>
      <c r="O188" s="2">
        <v>395.90100000000001</v>
      </c>
      <c r="P188" s="2">
        <v>410.76</v>
      </c>
      <c r="Q188" s="2">
        <v>406</v>
      </c>
      <c r="R188" s="2">
        <v>392.50200000000001</v>
      </c>
      <c r="S188" s="2">
        <v>398.56799999999998</v>
      </c>
      <c r="T188" s="2">
        <v>406.26600000000002</v>
      </c>
      <c r="U188" s="2">
        <v>389.82600000000002</v>
      </c>
      <c r="V188" s="2">
        <v>383.56</v>
      </c>
      <c r="W188" s="2">
        <v>373.005</v>
      </c>
      <c r="X188" s="2">
        <v>357.238</v>
      </c>
      <c r="Y188" s="2">
        <v>362.762</v>
      </c>
      <c r="Z188" s="2">
        <v>346.49200000000002</v>
      </c>
      <c r="AA188" s="2">
        <v>323.56</v>
      </c>
      <c r="AB188" s="2">
        <v>311.46499999999997</v>
      </c>
      <c r="AC188" s="2">
        <v>355.00599999999997</v>
      </c>
      <c r="AD188" s="2">
        <v>346</v>
      </c>
      <c r="AE188" s="2">
        <v>364</v>
      </c>
      <c r="AF188" s="2">
        <v>359</v>
      </c>
      <c r="AG188" s="2" t="s">
        <v>20</v>
      </c>
      <c r="AH188" s="1" t="s">
        <v>46</v>
      </c>
    </row>
    <row r="190" spans="2:35" ht="18" customHeight="1" x14ac:dyDescent="0.25">
      <c r="B190" s="1" t="s">
        <v>45</v>
      </c>
    </row>
    <row r="191" spans="2:35" ht="18" customHeight="1" x14ac:dyDescent="0.25">
      <c r="C191" s="1" t="s">
        <v>30</v>
      </c>
      <c r="D191" s="4">
        <v>1990</v>
      </c>
      <c r="E191" s="4">
        <v>1991</v>
      </c>
      <c r="F191" s="4">
        <v>1992</v>
      </c>
      <c r="G191" s="4">
        <v>1993</v>
      </c>
      <c r="H191" s="4">
        <v>1994</v>
      </c>
      <c r="I191" s="4">
        <v>1995</v>
      </c>
      <c r="J191" s="4">
        <v>1996</v>
      </c>
      <c r="K191" s="4">
        <v>1997</v>
      </c>
      <c r="L191" s="4">
        <v>1998</v>
      </c>
      <c r="M191" s="4">
        <v>1999</v>
      </c>
      <c r="N191" s="4">
        <v>2000</v>
      </c>
      <c r="O191" s="4">
        <v>2001</v>
      </c>
      <c r="P191" s="4">
        <v>2002</v>
      </c>
      <c r="Q191" s="4">
        <v>2003</v>
      </c>
      <c r="R191" s="4">
        <v>2004</v>
      </c>
      <c r="S191" s="4">
        <v>2005</v>
      </c>
      <c r="T191" s="4">
        <v>2006</v>
      </c>
      <c r="U191" s="4">
        <v>2007</v>
      </c>
      <c r="V191" s="4">
        <v>2008</v>
      </c>
      <c r="W191" s="4">
        <v>2009</v>
      </c>
      <c r="X191" s="4">
        <v>2010</v>
      </c>
      <c r="Y191" s="4">
        <v>2011</v>
      </c>
      <c r="Z191" s="4">
        <v>2012</v>
      </c>
      <c r="AA191" s="4">
        <v>2013</v>
      </c>
      <c r="AB191" s="4">
        <v>2014</v>
      </c>
      <c r="AC191" s="4">
        <v>2015</v>
      </c>
      <c r="AD191" s="4">
        <v>2016</v>
      </c>
      <c r="AE191" s="4">
        <v>2017</v>
      </c>
      <c r="AF191" s="4">
        <v>2018</v>
      </c>
      <c r="AG191" s="4">
        <v>2019</v>
      </c>
      <c r="AH191" s="1" t="s">
        <v>29</v>
      </c>
      <c r="AI191" s="1" t="s">
        <v>28</v>
      </c>
    </row>
    <row r="192" spans="2:35" ht="18" customHeight="1" x14ac:dyDescent="0.25">
      <c r="B192" s="3" t="s">
        <v>22</v>
      </c>
      <c r="C192" s="1" t="s">
        <v>21</v>
      </c>
      <c r="D192" s="2" t="s">
        <v>20</v>
      </c>
      <c r="E192" s="2" t="s">
        <v>20</v>
      </c>
      <c r="F192" s="2" t="s">
        <v>20</v>
      </c>
      <c r="G192" s="2">
        <v>297.63600000000002</v>
      </c>
      <c r="H192" s="2">
        <v>292.09800000000001</v>
      </c>
      <c r="I192" s="2">
        <v>316.76499999999999</v>
      </c>
      <c r="J192" s="2">
        <v>316.21899999999999</v>
      </c>
      <c r="K192" s="2">
        <v>308.85399999999998</v>
      </c>
      <c r="L192" s="2">
        <v>288.77300000000002</v>
      </c>
      <c r="M192" s="2">
        <v>299.98200000000003</v>
      </c>
      <c r="N192" s="2">
        <v>296.85599999999999</v>
      </c>
      <c r="O192" s="2">
        <v>311.49200000000002</v>
      </c>
      <c r="P192" s="2">
        <v>315.2</v>
      </c>
      <c r="Q192" s="2">
        <v>315.04300000000001</v>
      </c>
      <c r="R192" s="2">
        <v>318.31299999999999</v>
      </c>
      <c r="S192" s="2">
        <v>277.60000000000002</v>
      </c>
      <c r="T192" s="2">
        <v>299.65699999999998</v>
      </c>
      <c r="U192" s="2">
        <v>314.99900000000002</v>
      </c>
      <c r="V192" s="2">
        <v>361.88</v>
      </c>
      <c r="W192" s="2">
        <v>319.988</v>
      </c>
      <c r="X192" s="2">
        <v>300.24599999999998</v>
      </c>
      <c r="Y192" s="2">
        <v>300.80599999999998</v>
      </c>
      <c r="Z192" s="2">
        <v>296.61900000000003</v>
      </c>
      <c r="AA192" s="2">
        <v>299.2</v>
      </c>
      <c r="AB192" s="2">
        <v>284.2</v>
      </c>
      <c r="AC192" s="2">
        <v>296.89999999999998</v>
      </c>
      <c r="AD192" s="2">
        <v>310.5</v>
      </c>
      <c r="AE192" s="2">
        <v>294.5</v>
      </c>
      <c r="AF192" s="2">
        <v>313</v>
      </c>
      <c r="AG192" s="2" t="s">
        <v>20</v>
      </c>
      <c r="AH192" s="1" t="s">
        <v>44</v>
      </c>
    </row>
    <row r="193" spans="2:35" ht="18" customHeight="1" x14ac:dyDescent="0.25">
      <c r="B193" s="3" t="s">
        <v>23</v>
      </c>
      <c r="C193" s="1" t="s">
        <v>21</v>
      </c>
      <c r="D193" s="2" t="s">
        <v>20</v>
      </c>
      <c r="E193" s="2" t="s">
        <v>20</v>
      </c>
      <c r="F193" s="2" t="s">
        <v>20</v>
      </c>
      <c r="G193" s="2">
        <v>401.62700000000001</v>
      </c>
      <c r="H193" s="2">
        <v>396.42</v>
      </c>
      <c r="I193" s="2">
        <v>363.63200000000001</v>
      </c>
      <c r="J193" s="2">
        <v>405.98399999999998</v>
      </c>
      <c r="K193" s="2">
        <v>384.15100000000001</v>
      </c>
      <c r="L193" s="2">
        <v>397.50599999999997</v>
      </c>
      <c r="M193" s="2">
        <v>390.90899999999999</v>
      </c>
      <c r="N193" s="2">
        <v>417.27</v>
      </c>
      <c r="O193" s="2">
        <v>412.59500000000003</v>
      </c>
      <c r="P193" s="2">
        <v>394.67099999999999</v>
      </c>
      <c r="Q193" s="2">
        <v>405.27800000000002</v>
      </c>
      <c r="R193" s="2">
        <v>401.44799999999998</v>
      </c>
      <c r="S193" s="2">
        <v>462.46199999999999</v>
      </c>
      <c r="T193" s="2">
        <v>423.44299999999998</v>
      </c>
      <c r="U193" s="2">
        <v>435.101</v>
      </c>
      <c r="V193" s="2">
        <v>423.42</v>
      </c>
      <c r="W193" s="2">
        <v>466.71199999999999</v>
      </c>
      <c r="X193" s="2">
        <v>467.05399999999997</v>
      </c>
      <c r="Y193" s="2">
        <v>458.49400000000003</v>
      </c>
      <c r="Z193" s="2">
        <v>475.68099999999998</v>
      </c>
      <c r="AA193" s="2">
        <v>472.1</v>
      </c>
      <c r="AB193" s="2">
        <v>471.5</v>
      </c>
      <c r="AC193" s="2">
        <v>528.79999999999995</v>
      </c>
      <c r="AD193" s="2">
        <v>538.4</v>
      </c>
      <c r="AE193" s="2">
        <v>553.1</v>
      </c>
      <c r="AF193" s="2">
        <v>547.20000000000005</v>
      </c>
      <c r="AG193" s="2" t="s">
        <v>20</v>
      </c>
      <c r="AH193" s="1" t="s">
        <v>44</v>
      </c>
    </row>
    <row r="194" spans="2:35" ht="18" customHeight="1" x14ac:dyDescent="0.25">
      <c r="B194" s="3" t="s">
        <v>27</v>
      </c>
      <c r="C194" s="1" t="s">
        <v>21</v>
      </c>
      <c r="D194" s="2" t="s">
        <v>20</v>
      </c>
      <c r="E194" s="2" t="s">
        <v>20</v>
      </c>
      <c r="F194" s="2" t="s">
        <v>20</v>
      </c>
      <c r="G194" s="2">
        <v>37.799999999999997</v>
      </c>
      <c r="H194" s="2">
        <v>37.5</v>
      </c>
      <c r="I194" s="2">
        <v>40.26</v>
      </c>
      <c r="J194" s="2">
        <v>41.35</v>
      </c>
      <c r="K194" s="2">
        <v>60.2</v>
      </c>
      <c r="L194" s="2">
        <v>62.5</v>
      </c>
      <c r="M194" s="2">
        <v>64.8</v>
      </c>
      <c r="N194" s="2">
        <v>65.3</v>
      </c>
      <c r="O194" s="2">
        <v>71.599999999999994</v>
      </c>
      <c r="P194" s="2">
        <v>68.5</v>
      </c>
      <c r="Q194" s="2">
        <v>79.5</v>
      </c>
      <c r="R194" s="2">
        <v>84.3</v>
      </c>
      <c r="S194" s="2">
        <v>90.3</v>
      </c>
      <c r="T194" s="2">
        <v>101.8</v>
      </c>
      <c r="U194" s="2">
        <v>102</v>
      </c>
      <c r="V194" s="2">
        <v>107.6</v>
      </c>
      <c r="W194" s="2">
        <v>107.1</v>
      </c>
      <c r="X194" s="2">
        <v>103.6</v>
      </c>
      <c r="Y194" s="2">
        <v>99.1</v>
      </c>
      <c r="Z194" s="2">
        <v>97.2</v>
      </c>
      <c r="AA194" s="2">
        <v>112.6</v>
      </c>
      <c r="AB194" s="2">
        <v>119.2</v>
      </c>
      <c r="AC194" s="2">
        <v>114.8</v>
      </c>
      <c r="AD194" s="2">
        <v>113.9</v>
      </c>
      <c r="AE194" s="2">
        <v>105.4</v>
      </c>
      <c r="AF194" s="2">
        <v>111</v>
      </c>
      <c r="AG194" s="2" t="s">
        <v>20</v>
      </c>
      <c r="AH194" s="1" t="s">
        <v>44</v>
      </c>
    </row>
    <row r="195" spans="2:35" ht="18" customHeight="1" x14ac:dyDescent="0.25">
      <c r="B195" s="3" t="s">
        <v>24</v>
      </c>
      <c r="C195" s="1" t="s">
        <v>21</v>
      </c>
      <c r="D195" s="2" t="s">
        <v>20</v>
      </c>
      <c r="E195" s="2" t="s">
        <v>20</v>
      </c>
      <c r="F195" s="2" t="s">
        <v>20</v>
      </c>
      <c r="G195" s="2">
        <v>72.739000000000004</v>
      </c>
      <c r="H195" s="2">
        <v>72.775000000000006</v>
      </c>
      <c r="I195" s="2">
        <v>81.539000000000001</v>
      </c>
      <c r="J195" s="2">
        <v>81.647000000000006</v>
      </c>
      <c r="K195" s="2">
        <v>84.950999999999993</v>
      </c>
      <c r="L195" s="2">
        <v>84.355000000000004</v>
      </c>
      <c r="M195" s="2">
        <v>82.102000000000004</v>
      </c>
      <c r="N195" s="2">
        <v>80.194999999999993</v>
      </c>
      <c r="O195" s="2">
        <v>80.507000000000005</v>
      </c>
      <c r="P195" s="2">
        <v>82.834000000000003</v>
      </c>
      <c r="Q195" s="2">
        <v>87.741</v>
      </c>
      <c r="R195" s="2">
        <v>93.382000000000005</v>
      </c>
      <c r="S195" s="2">
        <v>99.962999999999994</v>
      </c>
      <c r="T195" s="2">
        <v>161.80000000000001</v>
      </c>
      <c r="U195" s="2">
        <v>159.80000000000001</v>
      </c>
      <c r="V195" s="2">
        <v>167.1</v>
      </c>
      <c r="W195" s="2">
        <v>178.4</v>
      </c>
      <c r="X195" s="2">
        <v>189</v>
      </c>
      <c r="Y195" s="2">
        <v>190.2</v>
      </c>
      <c r="Z195" s="2">
        <v>184.8</v>
      </c>
      <c r="AA195" s="2">
        <v>200.4</v>
      </c>
      <c r="AB195" s="2">
        <v>211.4</v>
      </c>
      <c r="AC195" s="2">
        <v>217.3</v>
      </c>
      <c r="AD195" s="2">
        <v>222.4</v>
      </c>
      <c r="AE195" s="2">
        <v>224.3</v>
      </c>
      <c r="AF195" s="2">
        <v>229</v>
      </c>
      <c r="AG195" s="2" t="s">
        <v>20</v>
      </c>
      <c r="AH195" s="1" t="s">
        <v>44</v>
      </c>
    </row>
    <row r="196" spans="2:35" ht="18" customHeight="1" x14ac:dyDescent="0.25">
      <c r="B196" s="3" t="s">
        <v>26</v>
      </c>
      <c r="C196" s="1" t="s">
        <v>21</v>
      </c>
      <c r="D196" s="2" t="s">
        <v>20</v>
      </c>
      <c r="E196" s="2" t="s">
        <v>20</v>
      </c>
      <c r="F196" s="2" t="s">
        <v>20</v>
      </c>
      <c r="G196" s="2">
        <v>128.786</v>
      </c>
      <c r="H196" s="2">
        <v>129.4</v>
      </c>
      <c r="I196" s="2">
        <v>128.166</v>
      </c>
      <c r="J196" s="2">
        <v>125.05200000000001</v>
      </c>
      <c r="K196" s="2">
        <v>130.00399999999999</v>
      </c>
      <c r="L196" s="2">
        <v>134.50299999999999</v>
      </c>
      <c r="M196" s="2">
        <v>135.55500000000001</v>
      </c>
      <c r="N196" s="2">
        <v>139.047</v>
      </c>
      <c r="O196" s="2">
        <v>140.06399999999999</v>
      </c>
      <c r="P196" s="2">
        <v>139.90299999999999</v>
      </c>
      <c r="Q196" s="2">
        <v>143.73400000000001</v>
      </c>
      <c r="R196" s="2">
        <v>142.07499999999999</v>
      </c>
      <c r="S196" s="2">
        <v>138.30500000000001</v>
      </c>
      <c r="T196" s="2">
        <v>154.5</v>
      </c>
      <c r="U196" s="2">
        <v>154.69999999999999</v>
      </c>
      <c r="V196" s="2">
        <v>151.19999999999999</v>
      </c>
      <c r="W196" s="2">
        <v>149.80000000000001</v>
      </c>
      <c r="X196" s="2">
        <v>157.1</v>
      </c>
      <c r="Y196" s="2">
        <v>157.69999999999999</v>
      </c>
      <c r="Z196" s="2">
        <v>161.30000000000001</v>
      </c>
      <c r="AA196" s="2">
        <v>164.1</v>
      </c>
      <c r="AB196" s="2">
        <v>175.6</v>
      </c>
      <c r="AC196" s="2">
        <v>181</v>
      </c>
      <c r="AD196" s="2">
        <v>181.5</v>
      </c>
      <c r="AE196" s="2">
        <v>191.6</v>
      </c>
      <c r="AF196" s="2">
        <v>201</v>
      </c>
      <c r="AG196" s="2" t="s">
        <v>20</v>
      </c>
      <c r="AH196" s="1" t="s">
        <v>44</v>
      </c>
    </row>
    <row r="197" spans="2:35" ht="18" customHeight="1" x14ac:dyDescent="0.25">
      <c r="B197" s="3" t="s">
        <v>25</v>
      </c>
      <c r="C197" s="1" t="s">
        <v>21</v>
      </c>
      <c r="D197" s="2" t="s">
        <v>20</v>
      </c>
      <c r="E197" s="2" t="s">
        <v>20</v>
      </c>
      <c r="F197" s="2" t="s">
        <v>20</v>
      </c>
      <c r="G197" s="2">
        <v>179.41200000000001</v>
      </c>
      <c r="H197" s="2">
        <v>180.80699999999999</v>
      </c>
      <c r="I197" s="2">
        <v>183.03800000000001</v>
      </c>
      <c r="J197" s="2">
        <v>176.94800000000001</v>
      </c>
      <c r="K197" s="2">
        <v>168.84</v>
      </c>
      <c r="L197" s="2">
        <v>182.66300000000001</v>
      </c>
      <c r="M197" s="2">
        <v>181.65199999999999</v>
      </c>
      <c r="N197" s="2">
        <v>180.03200000000001</v>
      </c>
      <c r="O197" s="2">
        <v>178.042</v>
      </c>
      <c r="P197" s="2">
        <v>177.49199999999999</v>
      </c>
      <c r="Q197" s="2">
        <v>177.00399999999999</v>
      </c>
      <c r="R197" s="2">
        <v>173.18700000000001</v>
      </c>
      <c r="S197" s="2">
        <v>168.68600000000001</v>
      </c>
      <c r="T197" s="2">
        <v>166.8</v>
      </c>
      <c r="U197" s="2">
        <v>163.4</v>
      </c>
      <c r="V197" s="2">
        <v>163.80000000000001</v>
      </c>
      <c r="W197" s="2">
        <v>162</v>
      </c>
      <c r="X197" s="2">
        <v>165</v>
      </c>
      <c r="Y197" s="2">
        <v>161.69999999999999</v>
      </c>
      <c r="Z197" s="2">
        <v>157.4</v>
      </c>
      <c r="AA197" s="2">
        <v>163.6</v>
      </c>
      <c r="AB197" s="2">
        <v>175.6</v>
      </c>
      <c r="AC197" s="2">
        <v>175.2</v>
      </c>
      <c r="AD197" s="2">
        <v>177</v>
      </c>
      <c r="AE197" s="2">
        <v>184.1</v>
      </c>
      <c r="AF197" s="2">
        <v>187</v>
      </c>
      <c r="AG197" s="2" t="s">
        <v>20</v>
      </c>
      <c r="AH197" s="1" t="s">
        <v>44</v>
      </c>
    </row>
    <row r="199" spans="2:35" ht="18" customHeight="1" x14ac:dyDescent="0.25">
      <c r="B199" s="1" t="s">
        <v>43</v>
      </c>
    </row>
    <row r="200" spans="2:35" ht="18" customHeight="1" x14ac:dyDescent="0.25">
      <c r="C200" s="1" t="s">
        <v>30</v>
      </c>
      <c r="D200" s="4">
        <v>1990</v>
      </c>
      <c r="E200" s="4">
        <v>1991</v>
      </c>
      <c r="F200" s="4">
        <v>1992</v>
      </c>
      <c r="G200" s="4">
        <v>1993</v>
      </c>
      <c r="H200" s="4">
        <v>1994</v>
      </c>
      <c r="I200" s="4">
        <v>1995</v>
      </c>
      <c r="J200" s="4">
        <v>1996</v>
      </c>
      <c r="K200" s="4">
        <v>1997</v>
      </c>
      <c r="L200" s="4">
        <v>1998</v>
      </c>
      <c r="M200" s="4">
        <v>1999</v>
      </c>
      <c r="N200" s="4">
        <v>2000</v>
      </c>
      <c r="O200" s="4">
        <v>2001</v>
      </c>
      <c r="P200" s="4">
        <v>2002</v>
      </c>
      <c r="Q200" s="4">
        <v>2003</v>
      </c>
      <c r="R200" s="4">
        <v>2004</v>
      </c>
      <c r="S200" s="4">
        <v>2005</v>
      </c>
      <c r="T200" s="4">
        <v>2006</v>
      </c>
      <c r="U200" s="4">
        <v>2007</v>
      </c>
      <c r="V200" s="4">
        <v>2008</v>
      </c>
      <c r="W200" s="4">
        <v>2009</v>
      </c>
      <c r="X200" s="4">
        <v>2010</v>
      </c>
      <c r="Y200" s="4">
        <v>2011</v>
      </c>
      <c r="Z200" s="4">
        <v>2012</v>
      </c>
      <c r="AA200" s="4">
        <v>2013</v>
      </c>
      <c r="AB200" s="4">
        <v>2014</v>
      </c>
      <c r="AC200" s="4">
        <v>2015</v>
      </c>
      <c r="AD200" s="4">
        <v>2016</v>
      </c>
      <c r="AE200" s="4">
        <v>2017</v>
      </c>
      <c r="AF200" s="4">
        <v>2018</v>
      </c>
      <c r="AG200" s="4">
        <v>2019</v>
      </c>
      <c r="AH200" s="1" t="s">
        <v>29</v>
      </c>
      <c r="AI200" s="1" t="s">
        <v>28</v>
      </c>
    </row>
    <row r="201" spans="2:35" ht="18" customHeight="1" x14ac:dyDescent="0.25">
      <c r="B201" s="3" t="s">
        <v>22</v>
      </c>
      <c r="C201" s="1" t="s">
        <v>21</v>
      </c>
      <c r="D201" s="2" t="s">
        <v>20</v>
      </c>
      <c r="E201" s="2" t="s">
        <v>20</v>
      </c>
      <c r="F201" s="2" t="s">
        <v>20</v>
      </c>
      <c r="G201" s="2" t="s">
        <v>20</v>
      </c>
      <c r="H201" s="2" t="s">
        <v>20</v>
      </c>
      <c r="I201" s="2">
        <v>114.4</v>
      </c>
      <c r="J201" s="2">
        <v>116.4</v>
      </c>
      <c r="K201" s="2">
        <v>110.7</v>
      </c>
      <c r="L201" s="2">
        <v>108.1</v>
      </c>
      <c r="M201" s="2">
        <v>108.2</v>
      </c>
      <c r="N201" s="2">
        <v>105.92400000000001</v>
      </c>
      <c r="O201" s="2">
        <v>105.81699999999999</v>
      </c>
      <c r="P201" s="2">
        <v>106.41200000000001</v>
      </c>
      <c r="Q201" s="2">
        <v>106.392</v>
      </c>
      <c r="R201" s="2">
        <v>106.511</v>
      </c>
      <c r="S201" s="2">
        <v>106.95</v>
      </c>
      <c r="T201" s="2">
        <v>108.21599999999999</v>
      </c>
      <c r="U201" s="2">
        <v>111.88</v>
      </c>
      <c r="V201" s="2">
        <v>115.765</v>
      </c>
      <c r="W201" s="2">
        <v>114.604</v>
      </c>
      <c r="X201" s="2">
        <v>109.417</v>
      </c>
      <c r="Y201" s="2">
        <v>109.157</v>
      </c>
      <c r="Z201" s="2">
        <v>106.36199999999999</v>
      </c>
      <c r="AA201" s="2">
        <v>103.753</v>
      </c>
      <c r="AB201" s="2">
        <v>104.249</v>
      </c>
      <c r="AC201" s="2">
        <v>105.078</v>
      </c>
      <c r="AD201" s="2">
        <v>107.895</v>
      </c>
      <c r="AE201" s="2">
        <v>110.631</v>
      </c>
      <c r="AF201" s="2">
        <v>113.386</v>
      </c>
      <c r="AG201" s="2" t="s">
        <v>20</v>
      </c>
      <c r="AH201" s="1" t="s">
        <v>42</v>
      </c>
    </row>
    <row r="202" spans="2:35" ht="18" customHeight="1" x14ac:dyDescent="0.25">
      <c r="B202" s="3" t="s">
        <v>23</v>
      </c>
      <c r="C202" s="1" t="s">
        <v>21</v>
      </c>
      <c r="D202" s="2" t="s">
        <v>20</v>
      </c>
      <c r="E202" s="2" t="s">
        <v>20</v>
      </c>
      <c r="F202" s="2" t="s">
        <v>20</v>
      </c>
      <c r="G202" s="2" t="s">
        <v>20</v>
      </c>
      <c r="H202" s="2" t="s">
        <v>20</v>
      </c>
      <c r="I202" s="2" t="s">
        <v>20</v>
      </c>
      <c r="J202" s="2" t="s">
        <v>20</v>
      </c>
      <c r="K202" s="2" t="s">
        <v>20</v>
      </c>
      <c r="L202" s="2" t="s">
        <v>20</v>
      </c>
      <c r="M202" s="2" t="s">
        <v>20</v>
      </c>
      <c r="N202" s="2" t="s">
        <v>20</v>
      </c>
      <c r="O202" s="2" t="s">
        <v>20</v>
      </c>
      <c r="P202" s="2" t="s">
        <v>20</v>
      </c>
      <c r="Q202" s="2" t="s">
        <v>20</v>
      </c>
      <c r="R202" s="2" t="s">
        <v>20</v>
      </c>
      <c r="S202" s="2">
        <v>144.661</v>
      </c>
      <c r="T202" s="2">
        <v>152.15299999999999</v>
      </c>
      <c r="U202" s="2">
        <v>161.28200000000001</v>
      </c>
      <c r="V202" s="2">
        <v>170.37799999999999</v>
      </c>
      <c r="W202" s="2">
        <v>171.517</v>
      </c>
      <c r="X202" s="2">
        <v>170.958</v>
      </c>
      <c r="Y202" s="2">
        <v>171.35499999999999</v>
      </c>
      <c r="Z202" s="2">
        <v>168.27099999999999</v>
      </c>
      <c r="AA202" s="2">
        <v>171.43199999999999</v>
      </c>
      <c r="AB202" s="2">
        <v>178.51300000000001</v>
      </c>
      <c r="AC202" s="2">
        <v>182.102</v>
      </c>
      <c r="AD202" s="2">
        <v>190.06299999999999</v>
      </c>
      <c r="AE202" s="2">
        <v>197.839</v>
      </c>
      <c r="AF202" s="2">
        <v>203.36</v>
      </c>
      <c r="AG202" s="2" t="s">
        <v>20</v>
      </c>
      <c r="AH202" s="1" t="s">
        <v>42</v>
      </c>
    </row>
    <row r="203" spans="2:35" ht="18" customHeight="1" x14ac:dyDescent="0.25">
      <c r="B203" s="3" t="s">
        <v>27</v>
      </c>
      <c r="C203" s="1" t="s">
        <v>21</v>
      </c>
      <c r="D203" s="2" t="s">
        <v>20</v>
      </c>
      <c r="E203" s="2" t="s">
        <v>20</v>
      </c>
      <c r="F203" s="2" t="s">
        <v>20</v>
      </c>
      <c r="G203" s="2" t="s">
        <v>20</v>
      </c>
      <c r="H203" s="2" t="s">
        <v>20</v>
      </c>
      <c r="I203" s="2" t="s">
        <v>20</v>
      </c>
      <c r="J203" s="2" t="s">
        <v>20</v>
      </c>
      <c r="K203" s="2">
        <v>26.481999999999999</v>
      </c>
      <c r="L203" s="2">
        <v>27.6</v>
      </c>
      <c r="M203" s="2">
        <v>28.1</v>
      </c>
      <c r="N203" s="2">
        <v>30.57</v>
      </c>
      <c r="O203" s="2">
        <v>30.327999999999999</v>
      </c>
      <c r="P203" s="2">
        <v>30.454999999999998</v>
      </c>
      <c r="Q203" s="2">
        <v>30.561</v>
      </c>
      <c r="R203" s="2">
        <v>30.571000000000002</v>
      </c>
      <c r="S203" s="2">
        <v>31.416</v>
      </c>
      <c r="T203" s="2">
        <v>32.063000000000002</v>
      </c>
      <c r="U203" s="2">
        <v>33.244</v>
      </c>
      <c r="V203" s="2">
        <v>33.823999999999998</v>
      </c>
      <c r="W203" s="2">
        <v>34.033999999999999</v>
      </c>
      <c r="X203" s="2">
        <v>32.460999999999999</v>
      </c>
      <c r="Y203" s="2">
        <v>32.332999999999998</v>
      </c>
      <c r="Z203" s="2">
        <v>31.396999999999998</v>
      </c>
      <c r="AA203" s="2">
        <v>30.684000000000001</v>
      </c>
      <c r="AB203" s="2">
        <v>31.588999999999999</v>
      </c>
      <c r="AC203" s="2">
        <v>32.554000000000002</v>
      </c>
      <c r="AD203" s="2">
        <v>34.494999999999997</v>
      </c>
      <c r="AE203" s="2">
        <v>35.579000000000001</v>
      </c>
      <c r="AF203" s="2">
        <v>36.981000000000002</v>
      </c>
      <c r="AG203" s="2" t="s">
        <v>20</v>
      </c>
      <c r="AH203" s="1" t="s">
        <v>42</v>
      </c>
    </row>
    <row r="204" spans="2:35" ht="18" customHeight="1" x14ac:dyDescent="0.25">
      <c r="B204" s="3" t="s">
        <v>24</v>
      </c>
      <c r="C204" s="1" t="s">
        <v>21</v>
      </c>
      <c r="D204" s="2" t="s">
        <v>20</v>
      </c>
      <c r="E204" s="2" t="s">
        <v>20</v>
      </c>
      <c r="F204" s="2" t="s">
        <v>20</v>
      </c>
      <c r="G204" s="2" t="s">
        <v>20</v>
      </c>
      <c r="H204" s="2" t="s">
        <v>20</v>
      </c>
      <c r="I204" s="2" t="s">
        <v>20</v>
      </c>
      <c r="J204" s="2" t="s">
        <v>20</v>
      </c>
      <c r="K204" s="2" t="s">
        <v>20</v>
      </c>
      <c r="L204" s="2">
        <v>40.5</v>
      </c>
      <c r="M204" s="2">
        <v>42</v>
      </c>
      <c r="N204" s="2">
        <v>42.860999999999997</v>
      </c>
      <c r="O204" s="2">
        <v>44.457999999999998</v>
      </c>
      <c r="P204" s="2">
        <v>45.756999999999998</v>
      </c>
      <c r="Q204" s="2">
        <v>47.938000000000002</v>
      </c>
      <c r="R204" s="2">
        <v>50.066000000000003</v>
      </c>
      <c r="S204" s="2">
        <v>49.841999999999999</v>
      </c>
      <c r="T204" s="2">
        <v>50.415999999999997</v>
      </c>
      <c r="U204" s="2">
        <v>50.280999999999999</v>
      </c>
      <c r="V204" s="2">
        <v>50.957999999999998</v>
      </c>
      <c r="W204" s="2">
        <v>51.512999999999998</v>
      </c>
      <c r="X204" s="2">
        <v>51.465000000000003</v>
      </c>
      <c r="Y204" s="2">
        <v>51.192</v>
      </c>
      <c r="Z204" s="2">
        <v>49.634999999999998</v>
      </c>
      <c r="AA204" s="2">
        <v>48.878999999999998</v>
      </c>
      <c r="AB204" s="2">
        <v>48.320999999999998</v>
      </c>
      <c r="AC204" s="2">
        <v>47.959000000000003</v>
      </c>
      <c r="AD204" s="2">
        <v>48.404000000000003</v>
      </c>
      <c r="AE204" s="2">
        <v>48.811999999999998</v>
      </c>
      <c r="AF204" s="2">
        <v>48.881</v>
      </c>
      <c r="AG204" s="2" t="s">
        <v>20</v>
      </c>
      <c r="AH204" s="1" t="s">
        <v>42</v>
      </c>
    </row>
    <row r="205" spans="2:35" ht="18" customHeight="1" x14ac:dyDescent="0.25">
      <c r="B205" s="3" t="s">
        <v>26</v>
      </c>
      <c r="C205" s="1" t="s">
        <v>21</v>
      </c>
      <c r="D205" s="2" t="s">
        <v>20</v>
      </c>
      <c r="E205" s="2" t="s">
        <v>20</v>
      </c>
      <c r="F205" s="2" t="s">
        <v>20</v>
      </c>
      <c r="G205" s="2" t="s">
        <v>20</v>
      </c>
      <c r="H205" s="2" t="s">
        <v>20</v>
      </c>
      <c r="I205" s="2">
        <v>44.2</v>
      </c>
      <c r="J205" s="2">
        <v>44</v>
      </c>
      <c r="K205" s="2">
        <v>43.3</v>
      </c>
      <c r="L205" s="2">
        <v>42.4</v>
      </c>
      <c r="M205" s="2">
        <v>43.8</v>
      </c>
      <c r="N205" s="2">
        <v>53.280999999999999</v>
      </c>
      <c r="O205" s="2">
        <v>55.018999999999998</v>
      </c>
      <c r="P205" s="2">
        <v>44.856000000000002</v>
      </c>
      <c r="Q205" s="2">
        <v>45.866999999999997</v>
      </c>
      <c r="R205" s="2">
        <v>47.031999999999996</v>
      </c>
      <c r="S205" s="2">
        <v>48.173000000000002</v>
      </c>
      <c r="T205" s="2">
        <v>49.286000000000001</v>
      </c>
      <c r="U205" s="2">
        <v>49.685000000000002</v>
      </c>
      <c r="V205" s="2">
        <v>51.034999999999997</v>
      </c>
      <c r="W205" s="2">
        <v>52.121000000000002</v>
      </c>
      <c r="X205" s="2">
        <v>53.338999999999999</v>
      </c>
      <c r="Y205" s="2">
        <v>54.777000000000001</v>
      </c>
      <c r="Z205" s="2">
        <v>55.331000000000003</v>
      </c>
      <c r="AA205" s="2">
        <v>55.676000000000002</v>
      </c>
      <c r="AB205" s="2">
        <v>56.677</v>
      </c>
      <c r="AC205" s="2">
        <v>58.186999999999998</v>
      </c>
      <c r="AD205" s="2">
        <v>60.829000000000001</v>
      </c>
      <c r="AE205" s="2">
        <v>62.366999999999997</v>
      </c>
      <c r="AF205" s="2">
        <v>63.991999999999997</v>
      </c>
      <c r="AG205" s="2" t="s">
        <v>20</v>
      </c>
      <c r="AH205" s="1" t="s">
        <v>42</v>
      </c>
    </row>
    <row r="206" spans="2:35" ht="18" customHeight="1" x14ac:dyDescent="0.25">
      <c r="B206" s="3" t="s">
        <v>25</v>
      </c>
      <c r="C206" s="1" t="s">
        <v>21</v>
      </c>
      <c r="D206" s="2" t="s">
        <v>20</v>
      </c>
      <c r="E206" s="2" t="s">
        <v>20</v>
      </c>
      <c r="F206" s="2" t="s">
        <v>20</v>
      </c>
      <c r="G206" s="2" t="s">
        <v>20</v>
      </c>
      <c r="H206" s="2" t="s">
        <v>20</v>
      </c>
      <c r="I206" s="2">
        <v>48.5</v>
      </c>
      <c r="J206" s="2">
        <v>49.8</v>
      </c>
      <c r="K206" s="2">
        <v>51.9</v>
      </c>
      <c r="L206" s="2">
        <v>51.9</v>
      </c>
      <c r="M206" s="2">
        <v>52.7</v>
      </c>
      <c r="N206" s="2">
        <v>53.252000000000002</v>
      </c>
      <c r="O206" s="2">
        <v>54.055</v>
      </c>
      <c r="P206" s="2">
        <v>55.036000000000001</v>
      </c>
      <c r="Q206" s="2">
        <v>55.866</v>
      </c>
      <c r="R206" s="2">
        <v>56.734000000000002</v>
      </c>
      <c r="S206" s="2">
        <v>58.015000000000001</v>
      </c>
      <c r="T206" s="2">
        <v>58.734999999999999</v>
      </c>
      <c r="U206" s="2">
        <v>59.15</v>
      </c>
      <c r="V206" s="2">
        <v>60.033000000000001</v>
      </c>
      <c r="W206" s="2">
        <v>61.712000000000003</v>
      </c>
      <c r="X206" s="2">
        <v>64.319000000000003</v>
      </c>
      <c r="Y206" s="2">
        <v>65.472999999999999</v>
      </c>
      <c r="Z206" s="2">
        <v>65.278999999999996</v>
      </c>
      <c r="AA206" s="2">
        <v>65.649000000000001</v>
      </c>
      <c r="AB206" s="2">
        <v>66.45</v>
      </c>
      <c r="AC206" s="2">
        <v>67.319999999999993</v>
      </c>
      <c r="AD206" s="2">
        <v>69.278999999999996</v>
      </c>
      <c r="AE206" s="2">
        <v>71.293000000000006</v>
      </c>
      <c r="AF206" s="2">
        <v>72.832999999999998</v>
      </c>
      <c r="AG206" s="2" t="s">
        <v>20</v>
      </c>
      <c r="AH206" s="1" t="s">
        <v>42</v>
      </c>
    </row>
    <row r="208" spans="2:35" ht="18" customHeight="1" x14ac:dyDescent="0.25">
      <c r="B208" s="1" t="s">
        <v>41</v>
      </c>
    </row>
    <row r="209" spans="2:35" ht="18" customHeight="1" x14ac:dyDescent="0.25">
      <c r="C209" s="1" t="s">
        <v>30</v>
      </c>
      <c r="D209" s="4">
        <v>1990</v>
      </c>
      <c r="E209" s="4">
        <v>1991</v>
      </c>
      <c r="F209" s="4">
        <v>1992</v>
      </c>
      <c r="G209" s="4">
        <v>1993</v>
      </c>
      <c r="H209" s="4">
        <v>1994</v>
      </c>
      <c r="I209" s="4">
        <v>1995</v>
      </c>
      <c r="J209" s="4">
        <v>1996</v>
      </c>
      <c r="K209" s="4">
        <v>1997</v>
      </c>
      <c r="L209" s="4">
        <v>1998</v>
      </c>
      <c r="M209" s="4">
        <v>1999</v>
      </c>
      <c r="N209" s="4">
        <v>2000</v>
      </c>
      <c r="O209" s="4">
        <v>2001</v>
      </c>
      <c r="P209" s="4">
        <v>2002</v>
      </c>
      <c r="Q209" s="4">
        <v>2003</v>
      </c>
      <c r="R209" s="4">
        <v>2004</v>
      </c>
      <c r="S209" s="4">
        <v>2005</v>
      </c>
      <c r="T209" s="4">
        <v>2006</v>
      </c>
      <c r="U209" s="4">
        <v>2007</v>
      </c>
      <c r="V209" s="4">
        <v>2008</v>
      </c>
      <c r="W209" s="4">
        <v>2009</v>
      </c>
      <c r="X209" s="4">
        <v>2010</v>
      </c>
      <c r="Y209" s="4">
        <v>2011</v>
      </c>
      <c r="Z209" s="4">
        <v>2012</v>
      </c>
      <c r="AA209" s="4">
        <v>2013</v>
      </c>
      <c r="AB209" s="4">
        <v>2014</v>
      </c>
      <c r="AC209" s="4">
        <v>2015</v>
      </c>
      <c r="AD209" s="4">
        <v>2016</v>
      </c>
      <c r="AE209" s="4">
        <v>2017</v>
      </c>
      <c r="AF209" s="4">
        <v>2018</v>
      </c>
      <c r="AG209" s="4">
        <v>2019</v>
      </c>
      <c r="AH209" s="1" t="s">
        <v>29</v>
      </c>
      <c r="AI209" s="1" t="s">
        <v>28</v>
      </c>
    </row>
    <row r="210" spans="2:35" ht="18" customHeight="1" x14ac:dyDescent="0.25">
      <c r="B210" s="3" t="s">
        <v>22</v>
      </c>
      <c r="C210" s="1" t="s">
        <v>21</v>
      </c>
      <c r="D210" s="2">
        <v>2169.3249999999998</v>
      </c>
      <c r="E210" s="2">
        <v>2207.2750000000001</v>
      </c>
      <c r="F210" s="2">
        <v>2160.7750000000001</v>
      </c>
      <c r="G210" s="2">
        <v>2113.9499999999998</v>
      </c>
      <c r="H210" s="2">
        <v>2108.9</v>
      </c>
      <c r="I210" s="2">
        <v>2096.625</v>
      </c>
      <c r="J210" s="2">
        <v>2138.6999999999998</v>
      </c>
      <c r="K210" s="2">
        <v>2206.8249999999998</v>
      </c>
      <c r="L210" s="2">
        <v>2282.15</v>
      </c>
      <c r="M210" s="2">
        <v>2399.7750000000001</v>
      </c>
      <c r="N210" s="2">
        <v>2512.0250000000001</v>
      </c>
      <c r="O210" s="2">
        <v>2565.3249999999998</v>
      </c>
      <c r="P210" s="2">
        <v>2584.9333000000001</v>
      </c>
      <c r="Q210" s="2">
        <v>2698.7249999999999</v>
      </c>
      <c r="R210" s="2">
        <v>2817.55</v>
      </c>
      <c r="S210" s="2">
        <v>2886.8</v>
      </c>
      <c r="T210" s="2">
        <v>2983.5</v>
      </c>
      <c r="U210" s="2">
        <v>3128.6</v>
      </c>
      <c r="V210" s="2">
        <v>3329</v>
      </c>
      <c r="W210" s="2">
        <v>3099.9</v>
      </c>
      <c r="X210" s="2">
        <v>3036.5</v>
      </c>
      <c r="Y210" s="2">
        <v>3063.4</v>
      </c>
      <c r="Z210" s="2">
        <v>2962.8</v>
      </c>
      <c r="AA210" s="2">
        <v>2945</v>
      </c>
      <c r="AB210" s="2">
        <v>2964.1</v>
      </c>
      <c r="AC210" s="2">
        <v>3023.1</v>
      </c>
      <c r="AD210" s="2">
        <v>3078.2</v>
      </c>
      <c r="AE210" s="2">
        <v>3098.6</v>
      </c>
      <c r="AF210" s="2">
        <v>3113.4</v>
      </c>
      <c r="AG210" s="2" t="s">
        <v>20</v>
      </c>
      <c r="AH210" s="1" t="s">
        <v>40</v>
      </c>
    </row>
    <row r="211" spans="2:35" ht="18" customHeight="1" x14ac:dyDescent="0.25">
      <c r="B211" s="3" t="s">
        <v>23</v>
      </c>
      <c r="C211" s="1" t="s">
        <v>21</v>
      </c>
      <c r="D211" s="2">
        <v>1607.625</v>
      </c>
      <c r="E211" s="2">
        <v>1700.825</v>
      </c>
      <c r="F211" s="2">
        <v>1731.85</v>
      </c>
      <c r="G211" s="2">
        <v>2226.5250000000001</v>
      </c>
      <c r="H211" s="2">
        <v>2210.6</v>
      </c>
      <c r="I211" s="2">
        <v>2340.625</v>
      </c>
      <c r="J211" s="2">
        <v>1901.0250000000001</v>
      </c>
      <c r="K211" s="2">
        <v>1994.1</v>
      </c>
      <c r="L211" s="2">
        <v>2098.6999999999998</v>
      </c>
      <c r="M211" s="2">
        <v>2268.9</v>
      </c>
      <c r="N211" s="2">
        <v>2477</v>
      </c>
      <c r="O211" s="2">
        <v>2620.4499999999998</v>
      </c>
      <c r="P211" s="2">
        <v>2757.8667</v>
      </c>
      <c r="Q211" s="2">
        <v>2866.95</v>
      </c>
      <c r="R211" s="2">
        <v>3013.75</v>
      </c>
      <c r="S211" s="2">
        <v>3252.9</v>
      </c>
      <c r="T211" s="2">
        <v>3488.1</v>
      </c>
      <c r="U211" s="2">
        <v>3694.2</v>
      </c>
      <c r="V211" s="2">
        <v>4017.9</v>
      </c>
      <c r="W211" s="2">
        <v>3829.8</v>
      </c>
      <c r="X211" s="2">
        <v>3799.8</v>
      </c>
      <c r="Y211" s="2">
        <v>3761.2</v>
      </c>
      <c r="Z211" s="2">
        <v>3672.5</v>
      </c>
      <c r="AA211" s="2">
        <v>3620.2</v>
      </c>
      <c r="AB211" s="2">
        <v>3671.3</v>
      </c>
      <c r="AC211" s="2">
        <v>3777.5</v>
      </c>
      <c r="AD211" s="2">
        <v>3914.1</v>
      </c>
      <c r="AE211" s="2">
        <v>4009.6</v>
      </c>
      <c r="AF211" s="2">
        <v>4115.1000000000004</v>
      </c>
      <c r="AG211" s="2" t="s">
        <v>20</v>
      </c>
      <c r="AH211" s="1" t="s">
        <v>40</v>
      </c>
    </row>
    <row r="212" spans="2:35" ht="18" customHeight="1" x14ac:dyDescent="0.25">
      <c r="B212" s="3" t="s">
        <v>27</v>
      </c>
      <c r="C212" s="1" t="s">
        <v>21</v>
      </c>
      <c r="D212" s="2">
        <v>666.625</v>
      </c>
      <c r="E212" s="2">
        <v>692.57500000000005</v>
      </c>
      <c r="F212" s="2">
        <v>677.875</v>
      </c>
      <c r="G212" s="2">
        <v>682.05</v>
      </c>
      <c r="H212" s="2">
        <v>738</v>
      </c>
      <c r="I212" s="2">
        <v>787.95</v>
      </c>
      <c r="J212" s="2">
        <v>789.625</v>
      </c>
      <c r="K212" s="2">
        <v>823.47500000000002</v>
      </c>
      <c r="L212" s="2">
        <v>852.6</v>
      </c>
      <c r="M212" s="2">
        <v>923.2</v>
      </c>
      <c r="N212" s="2">
        <v>1003.575</v>
      </c>
      <c r="O212" s="2">
        <v>1023.45</v>
      </c>
      <c r="P212" s="2">
        <v>1123.9332999999999</v>
      </c>
      <c r="Q212" s="2">
        <v>1136.8499999999999</v>
      </c>
      <c r="R212" s="2">
        <v>1200.5250000000001</v>
      </c>
      <c r="S212" s="2">
        <v>1291.0999999999999</v>
      </c>
      <c r="T212" s="2">
        <v>1402.7</v>
      </c>
      <c r="U212" s="2">
        <v>1450.5</v>
      </c>
      <c r="V212" s="2">
        <v>1457.8</v>
      </c>
      <c r="W212" s="2">
        <v>1423.2</v>
      </c>
      <c r="X212" s="2">
        <v>1383.2</v>
      </c>
      <c r="Y212" s="2">
        <v>1401</v>
      </c>
      <c r="Z212" s="2">
        <v>1336.9</v>
      </c>
      <c r="AA212" s="2">
        <v>1332.6</v>
      </c>
      <c r="AB212" s="2">
        <v>1403.8</v>
      </c>
      <c r="AC212" s="2">
        <v>1505.2</v>
      </c>
      <c r="AD212" s="2">
        <v>1604.1</v>
      </c>
      <c r="AE212" s="2">
        <v>1637.1</v>
      </c>
      <c r="AF212" s="2">
        <v>1707.7</v>
      </c>
      <c r="AG212" s="2" t="s">
        <v>20</v>
      </c>
      <c r="AH212" s="1" t="s">
        <v>40</v>
      </c>
    </row>
    <row r="213" spans="2:35" ht="18" customHeight="1" x14ac:dyDescent="0.25">
      <c r="B213" s="3" t="s">
        <v>24</v>
      </c>
      <c r="C213" s="1" t="s">
        <v>21</v>
      </c>
      <c r="D213" s="2">
        <v>739.27499999999998</v>
      </c>
      <c r="E213" s="2">
        <v>799.52499999999998</v>
      </c>
      <c r="F213" s="2">
        <v>812.45</v>
      </c>
      <c r="G213" s="2">
        <v>796.27499999999998</v>
      </c>
      <c r="H213" s="2">
        <v>789.6</v>
      </c>
      <c r="I213" s="2">
        <v>804.42499999999995</v>
      </c>
      <c r="J213" s="2">
        <v>838.25</v>
      </c>
      <c r="K213" s="2">
        <v>865.4</v>
      </c>
      <c r="L213" s="2">
        <v>874.7</v>
      </c>
      <c r="M213" s="2">
        <v>936.32500000000005</v>
      </c>
      <c r="N213" s="2">
        <v>974.92499999999995</v>
      </c>
      <c r="O213" s="2">
        <v>1002.3</v>
      </c>
      <c r="P213" s="2">
        <v>1040.5667000000001</v>
      </c>
      <c r="Q213" s="2">
        <v>1089.9000000000001</v>
      </c>
      <c r="R213" s="2">
        <v>1125.5250000000001</v>
      </c>
      <c r="S213" s="2">
        <v>1196.7</v>
      </c>
      <c r="T213" s="2">
        <v>1221.5999999999999</v>
      </c>
      <c r="U213" s="2">
        <v>1238.4000000000001</v>
      </c>
      <c r="V213" s="2">
        <v>1299.8</v>
      </c>
      <c r="W213" s="2">
        <v>1387.8</v>
      </c>
      <c r="X213" s="2">
        <v>1438.8</v>
      </c>
      <c r="Y213" s="2">
        <v>1452.8</v>
      </c>
      <c r="Z213" s="2">
        <v>1351</v>
      </c>
      <c r="AA213" s="2">
        <v>1277.4000000000001</v>
      </c>
      <c r="AB213" s="2">
        <v>1308.8</v>
      </c>
      <c r="AC213" s="2">
        <v>1325.2</v>
      </c>
      <c r="AD213" s="2">
        <v>1266.4000000000001</v>
      </c>
      <c r="AE213" s="2">
        <v>1291.4000000000001</v>
      </c>
      <c r="AF213" s="2">
        <v>1344.7</v>
      </c>
      <c r="AG213" s="2" t="s">
        <v>20</v>
      </c>
      <c r="AH213" s="1" t="s">
        <v>40</v>
      </c>
    </row>
    <row r="214" spans="2:35" ht="18" customHeight="1" x14ac:dyDescent="0.25">
      <c r="B214" s="3" t="s">
        <v>26</v>
      </c>
      <c r="C214" s="1" t="s">
        <v>21</v>
      </c>
      <c r="D214" s="2">
        <v>536.9</v>
      </c>
      <c r="E214" s="2">
        <v>576.15</v>
      </c>
      <c r="F214" s="2">
        <v>582.45000000000005</v>
      </c>
      <c r="G214" s="2">
        <v>600.875</v>
      </c>
      <c r="H214" s="2">
        <v>615.95000000000005</v>
      </c>
      <c r="I214" s="2">
        <v>646.85</v>
      </c>
      <c r="J214" s="2">
        <v>707.82500000000005</v>
      </c>
      <c r="K214" s="2">
        <v>746.4</v>
      </c>
      <c r="L214" s="2">
        <v>742.875</v>
      </c>
      <c r="M214" s="2">
        <v>781.32500000000005</v>
      </c>
      <c r="N214" s="2">
        <v>830.45</v>
      </c>
      <c r="O214" s="2">
        <v>852.45</v>
      </c>
      <c r="P214" s="2">
        <v>935.16669999999999</v>
      </c>
      <c r="Q214" s="2">
        <v>998.125</v>
      </c>
      <c r="R214" s="2">
        <v>1029.425</v>
      </c>
      <c r="S214" s="2">
        <v>1134.5999999999999</v>
      </c>
      <c r="T214" s="2">
        <v>1180.8</v>
      </c>
      <c r="U214" s="2">
        <v>1229.2</v>
      </c>
      <c r="V214" s="2">
        <v>1287</v>
      </c>
      <c r="W214" s="2">
        <v>1352.6</v>
      </c>
      <c r="X214" s="2">
        <v>1397.2</v>
      </c>
      <c r="Y214" s="2">
        <v>1462.5</v>
      </c>
      <c r="Z214" s="2">
        <v>1416.2</v>
      </c>
      <c r="AA214" s="2">
        <v>1365.6</v>
      </c>
      <c r="AB214" s="2">
        <v>1416.5</v>
      </c>
      <c r="AC214" s="2">
        <v>1442.1</v>
      </c>
      <c r="AD214" s="2">
        <v>1510.7</v>
      </c>
      <c r="AE214" s="2">
        <v>1564.9</v>
      </c>
      <c r="AF214" s="2">
        <v>1614.8</v>
      </c>
      <c r="AG214" s="2" t="s">
        <v>20</v>
      </c>
      <c r="AH214" s="1" t="s">
        <v>40</v>
      </c>
    </row>
    <row r="215" spans="2:35" ht="18" customHeight="1" x14ac:dyDescent="0.25">
      <c r="B215" s="3" t="s">
        <v>25</v>
      </c>
      <c r="C215" s="1" t="s">
        <v>21</v>
      </c>
      <c r="D215" s="2">
        <v>586.42499999999995</v>
      </c>
      <c r="E215" s="2">
        <v>615.67499999999995</v>
      </c>
      <c r="F215" s="2">
        <v>639.54999999999995</v>
      </c>
      <c r="G215" s="2">
        <v>653.02499999999998</v>
      </c>
      <c r="H215" s="2">
        <v>670.6</v>
      </c>
      <c r="I215" s="2">
        <v>699.125</v>
      </c>
      <c r="J215" s="2">
        <v>747.6</v>
      </c>
      <c r="K215" s="2">
        <v>783.1</v>
      </c>
      <c r="L215" s="2">
        <v>821.4</v>
      </c>
      <c r="M215" s="2">
        <v>835.52499999999998</v>
      </c>
      <c r="N215" s="2">
        <v>841.35</v>
      </c>
      <c r="O215" s="2">
        <v>891.45</v>
      </c>
      <c r="P215" s="2">
        <v>948.9</v>
      </c>
      <c r="Q215" s="2">
        <v>957.375</v>
      </c>
      <c r="R215" s="2">
        <v>1009.875</v>
      </c>
      <c r="S215" s="2">
        <v>1090.5</v>
      </c>
      <c r="T215" s="2">
        <v>1108.8</v>
      </c>
      <c r="U215" s="2">
        <v>1112.3</v>
      </c>
      <c r="V215" s="2">
        <v>1164.3</v>
      </c>
      <c r="W215" s="2">
        <v>1180.0999999999999</v>
      </c>
      <c r="X215" s="2">
        <v>1211.3</v>
      </c>
      <c r="Y215" s="2">
        <v>1206.0999999999999</v>
      </c>
      <c r="Z215" s="2">
        <v>1208.0999999999999</v>
      </c>
      <c r="AA215" s="2">
        <v>1163.5999999999999</v>
      </c>
      <c r="AB215" s="2">
        <v>1151.8</v>
      </c>
      <c r="AC215" s="2">
        <v>1182.3</v>
      </c>
      <c r="AD215" s="2">
        <v>1267.8</v>
      </c>
      <c r="AE215" s="2">
        <v>1259.4000000000001</v>
      </c>
      <c r="AF215" s="2">
        <v>1322.3</v>
      </c>
      <c r="AG215" s="2" t="s">
        <v>20</v>
      </c>
      <c r="AH215" s="1" t="s">
        <v>40</v>
      </c>
    </row>
    <row r="217" spans="2:35" ht="18" customHeight="1" x14ac:dyDescent="0.25">
      <c r="B217" s="1" t="s">
        <v>39</v>
      </c>
    </row>
    <row r="218" spans="2:35" ht="18" customHeight="1" x14ac:dyDescent="0.25">
      <c r="C218" s="1" t="s">
        <v>30</v>
      </c>
      <c r="D218" s="4">
        <v>1990</v>
      </c>
      <c r="E218" s="4">
        <v>1991</v>
      </c>
      <c r="F218" s="4">
        <v>1992</v>
      </c>
      <c r="G218" s="4">
        <v>1993</v>
      </c>
      <c r="H218" s="4">
        <v>1994</v>
      </c>
      <c r="I218" s="4">
        <v>1995</v>
      </c>
      <c r="J218" s="4">
        <v>1996</v>
      </c>
      <c r="K218" s="4">
        <v>1997</v>
      </c>
      <c r="L218" s="4">
        <v>1998</v>
      </c>
      <c r="M218" s="4">
        <v>1999</v>
      </c>
      <c r="N218" s="4">
        <v>2000</v>
      </c>
      <c r="O218" s="4">
        <v>2001</v>
      </c>
      <c r="P218" s="4">
        <v>2002</v>
      </c>
      <c r="Q218" s="4">
        <v>2003</v>
      </c>
      <c r="R218" s="4">
        <v>2004</v>
      </c>
      <c r="S218" s="4">
        <v>2005</v>
      </c>
      <c r="T218" s="4">
        <v>2006</v>
      </c>
      <c r="U218" s="4">
        <v>2007</v>
      </c>
      <c r="V218" s="4">
        <v>2008</v>
      </c>
      <c r="W218" s="4">
        <v>2009</v>
      </c>
      <c r="X218" s="4">
        <v>2010</v>
      </c>
      <c r="Y218" s="4">
        <v>2011</v>
      </c>
      <c r="Z218" s="4">
        <v>2012</v>
      </c>
      <c r="AA218" s="4">
        <v>2013</v>
      </c>
      <c r="AB218" s="4">
        <v>2014</v>
      </c>
      <c r="AC218" s="4">
        <v>2015</v>
      </c>
      <c r="AD218" s="4">
        <v>2016</v>
      </c>
      <c r="AE218" s="4">
        <v>2017</v>
      </c>
      <c r="AF218" s="4">
        <v>2018</v>
      </c>
      <c r="AG218" s="4">
        <v>2019</v>
      </c>
      <c r="AH218" s="1" t="s">
        <v>29</v>
      </c>
      <c r="AI218" s="1" t="s">
        <v>28</v>
      </c>
    </row>
    <row r="219" spans="2:35" ht="18" customHeight="1" x14ac:dyDescent="0.25">
      <c r="B219" s="3" t="s">
        <v>22</v>
      </c>
      <c r="C219" s="1" t="s">
        <v>21</v>
      </c>
      <c r="D219" s="2">
        <v>541.35900000000004</v>
      </c>
      <c r="E219" s="2">
        <v>521.02099999999996</v>
      </c>
      <c r="F219" s="2">
        <v>483.38400000000001</v>
      </c>
      <c r="G219" s="2">
        <v>443.07</v>
      </c>
      <c r="H219" s="2">
        <v>451.37599999999998</v>
      </c>
      <c r="I219" s="2">
        <v>459.08199999999999</v>
      </c>
      <c r="J219" s="2">
        <v>456.303</v>
      </c>
      <c r="K219" s="2">
        <v>459.73899999999998</v>
      </c>
      <c r="L219" s="2">
        <v>472.57400000000001</v>
      </c>
      <c r="M219" s="2">
        <v>477.92500000000001</v>
      </c>
      <c r="N219" s="2">
        <v>491.35</v>
      </c>
      <c r="O219" s="2">
        <v>487.54</v>
      </c>
      <c r="P219" s="2">
        <v>498.89400000000001</v>
      </c>
      <c r="Q219" s="2">
        <v>500.25</v>
      </c>
      <c r="R219" s="2">
        <v>515.625</v>
      </c>
      <c r="S219" s="2">
        <v>520.19600000000003</v>
      </c>
      <c r="T219" s="2">
        <v>531.36199999999997</v>
      </c>
      <c r="U219" s="2">
        <v>547.25099999999998</v>
      </c>
      <c r="V219" s="2">
        <v>546.45799999999997</v>
      </c>
      <c r="W219" s="2">
        <v>529.63699999999994</v>
      </c>
      <c r="X219" s="2">
        <v>546.46699999999998</v>
      </c>
      <c r="Y219" s="2">
        <v>554.39200000000005</v>
      </c>
      <c r="Z219" s="2">
        <v>561</v>
      </c>
      <c r="AA219" s="2">
        <v>564</v>
      </c>
      <c r="AB219" s="2">
        <v>567</v>
      </c>
      <c r="AC219" s="2">
        <v>573</v>
      </c>
      <c r="AD219" s="2">
        <v>581.68399999999997</v>
      </c>
      <c r="AE219" s="2">
        <v>588</v>
      </c>
      <c r="AF219" s="2">
        <v>592</v>
      </c>
      <c r="AG219" s="2" t="s">
        <v>20</v>
      </c>
      <c r="AH219" s="1" t="s">
        <v>38</v>
      </c>
    </row>
    <row r="220" spans="2:35" ht="18" customHeight="1" x14ac:dyDescent="0.25">
      <c r="B220" s="3" t="s">
        <v>23</v>
      </c>
      <c r="C220" s="1" t="s">
        <v>21</v>
      </c>
      <c r="D220" s="2" t="s">
        <v>20</v>
      </c>
      <c r="E220" s="2" t="s">
        <v>20</v>
      </c>
      <c r="F220" s="2" t="s">
        <v>20</v>
      </c>
      <c r="G220" s="2" t="s">
        <v>20</v>
      </c>
      <c r="H220" s="2" t="s">
        <v>20</v>
      </c>
      <c r="I220" s="2" t="s">
        <v>20</v>
      </c>
      <c r="J220" s="2" t="s">
        <v>20</v>
      </c>
      <c r="K220" s="2" t="s">
        <v>20</v>
      </c>
      <c r="L220" s="2" t="s">
        <v>20</v>
      </c>
      <c r="M220" s="2" t="s">
        <v>20</v>
      </c>
      <c r="N220" s="2" t="s">
        <v>20</v>
      </c>
      <c r="O220" s="2" t="s">
        <v>20</v>
      </c>
      <c r="P220" s="2" t="s">
        <v>20</v>
      </c>
      <c r="Q220" s="2" t="s">
        <v>20</v>
      </c>
      <c r="R220" s="2" t="s">
        <v>20</v>
      </c>
      <c r="S220" s="2" t="s">
        <v>20</v>
      </c>
      <c r="T220" s="2" t="s">
        <v>20</v>
      </c>
      <c r="U220" s="2" t="s">
        <v>20</v>
      </c>
      <c r="V220" s="2">
        <v>1024.086</v>
      </c>
      <c r="W220" s="2">
        <v>997.60199999999998</v>
      </c>
      <c r="X220" s="2">
        <v>1025.693</v>
      </c>
      <c r="Y220" s="2">
        <v>1061.107</v>
      </c>
      <c r="Z220" s="2">
        <v>1080.5550000000001</v>
      </c>
      <c r="AA220" s="2">
        <v>1093.9480000000001</v>
      </c>
      <c r="AB220" s="2">
        <v>1102.6099999999999</v>
      </c>
      <c r="AC220" s="2">
        <v>1126.4000000000001</v>
      </c>
      <c r="AD220" s="2">
        <v>1164.4290000000001</v>
      </c>
      <c r="AE220" s="2">
        <v>1174.7987000000001</v>
      </c>
      <c r="AF220" s="2">
        <v>1195.1148000000001</v>
      </c>
      <c r="AG220" s="2" t="s">
        <v>20</v>
      </c>
      <c r="AH220" s="1" t="s">
        <v>38</v>
      </c>
      <c r="AI220" s="1" t="s">
        <v>344</v>
      </c>
    </row>
    <row r="221" spans="2:35" ht="18" customHeight="1" x14ac:dyDescent="0.25">
      <c r="B221" s="3" t="s">
        <v>27</v>
      </c>
      <c r="C221" s="1" t="s">
        <v>21</v>
      </c>
      <c r="D221" s="2">
        <v>104.754</v>
      </c>
      <c r="E221" s="2">
        <v>91.38</v>
      </c>
      <c r="F221" s="2">
        <v>85.902000000000001</v>
      </c>
      <c r="G221" s="2">
        <v>75.855999999999995</v>
      </c>
      <c r="H221" s="2">
        <v>81.5</v>
      </c>
      <c r="I221" s="2">
        <v>86.593999999999994</v>
      </c>
      <c r="J221" s="2">
        <v>88.224000000000004</v>
      </c>
      <c r="K221" s="2">
        <v>89.197000000000003</v>
      </c>
      <c r="L221" s="2">
        <v>94.852000000000004</v>
      </c>
      <c r="M221" s="2">
        <v>97.460999999999999</v>
      </c>
      <c r="N221" s="2">
        <v>103.322</v>
      </c>
      <c r="O221" s="2">
        <v>101.964</v>
      </c>
      <c r="P221" s="2">
        <v>101.928</v>
      </c>
      <c r="Q221" s="2">
        <v>103.736</v>
      </c>
      <c r="R221" s="2">
        <v>110.587</v>
      </c>
      <c r="S221" s="2">
        <v>110.38200000000001</v>
      </c>
      <c r="T221" s="2">
        <v>114.84099999999999</v>
      </c>
      <c r="U221" s="2">
        <v>125.142</v>
      </c>
      <c r="V221" s="2">
        <v>128.40799999999999</v>
      </c>
      <c r="W221" s="2">
        <v>129.898</v>
      </c>
      <c r="X221" s="2">
        <v>139.042</v>
      </c>
      <c r="Y221" s="2">
        <v>140.69800000000001</v>
      </c>
      <c r="Z221" s="2">
        <v>150</v>
      </c>
      <c r="AA221" s="2">
        <v>157</v>
      </c>
      <c r="AB221" s="2">
        <v>160</v>
      </c>
      <c r="AC221" s="2">
        <v>164</v>
      </c>
      <c r="AD221" s="2">
        <v>167.643</v>
      </c>
      <c r="AE221" s="2">
        <v>169</v>
      </c>
      <c r="AF221" s="2">
        <v>169</v>
      </c>
      <c r="AG221" s="2" t="s">
        <v>20</v>
      </c>
      <c r="AH221" s="1" t="s">
        <v>38</v>
      </c>
    </row>
    <row r="222" spans="2:35" ht="18" customHeight="1" x14ac:dyDescent="0.25">
      <c r="B222" s="3" t="s">
        <v>24</v>
      </c>
      <c r="C222" s="1" t="s">
        <v>21</v>
      </c>
      <c r="D222" s="2">
        <v>224.691</v>
      </c>
      <c r="E222" s="2">
        <v>222.81399999999999</v>
      </c>
      <c r="F222" s="2">
        <v>221.40899999999999</v>
      </c>
      <c r="G222" s="2">
        <v>209.69800000000001</v>
      </c>
      <c r="H222" s="2">
        <v>222.47900000000001</v>
      </c>
      <c r="I222" s="2">
        <v>220.46700000000001</v>
      </c>
      <c r="J222" s="2">
        <v>221.93899999999999</v>
      </c>
      <c r="K222" s="2">
        <v>216.352</v>
      </c>
      <c r="L222" s="2">
        <v>214.9</v>
      </c>
      <c r="M222" s="2">
        <v>214.529</v>
      </c>
      <c r="N222" s="2">
        <v>218.649</v>
      </c>
      <c r="O222" s="2">
        <v>223.53399999999999</v>
      </c>
      <c r="P222" s="2">
        <v>233.285</v>
      </c>
      <c r="Q222" s="2">
        <v>234.21600000000001</v>
      </c>
      <c r="R222" s="2">
        <v>238.715</v>
      </c>
      <c r="S222" s="2">
        <v>238.792</v>
      </c>
      <c r="T222" s="2">
        <v>247.857</v>
      </c>
      <c r="U222" s="2">
        <v>247.44900000000001</v>
      </c>
      <c r="V222" s="2">
        <v>240.833</v>
      </c>
      <c r="W222" s="2">
        <v>241.81100000000001</v>
      </c>
      <c r="X222" s="2">
        <v>247.458</v>
      </c>
      <c r="Y222" s="2">
        <v>253.571</v>
      </c>
      <c r="Z222" s="2">
        <v>258</v>
      </c>
      <c r="AA222" s="2">
        <v>265</v>
      </c>
      <c r="AB222" s="2">
        <v>269</v>
      </c>
      <c r="AC222" s="2">
        <v>273</v>
      </c>
      <c r="AD222" s="2">
        <v>282.30200000000002</v>
      </c>
      <c r="AE222" s="2">
        <v>294</v>
      </c>
      <c r="AF222" s="2">
        <v>306</v>
      </c>
      <c r="AG222" s="2" t="s">
        <v>20</v>
      </c>
      <c r="AH222" s="1" t="s">
        <v>38</v>
      </c>
    </row>
    <row r="223" spans="2:35" ht="18" customHeight="1" x14ac:dyDescent="0.25">
      <c r="B223" s="3" t="s">
        <v>26</v>
      </c>
      <c r="C223" s="1" t="s">
        <v>21</v>
      </c>
      <c r="D223" s="2">
        <v>890.73</v>
      </c>
      <c r="E223" s="2">
        <v>875.92700000000002</v>
      </c>
      <c r="F223" s="2">
        <v>856.06</v>
      </c>
      <c r="G223" s="2">
        <v>796.09400000000005</v>
      </c>
      <c r="H223" s="2">
        <v>792.13499999999999</v>
      </c>
      <c r="I223" s="2">
        <v>752.12300000000005</v>
      </c>
      <c r="J223" s="2">
        <v>738.02700000000004</v>
      </c>
      <c r="K223" s="2">
        <v>703.49300000000005</v>
      </c>
      <c r="L223" s="2">
        <v>722.8</v>
      </c>
      <c r="M223" s="2">
        <v>728.18200000000002</v>
      </c>
      <c r="N223" s="2">
        <v>731.34699999999998</v>
      </c>
      <c r="O223" s="2">
        <v>752.745</v>
      </c>
      <c r="P223" s="2">
        <v>666.74900000000002</v>
      </c>
      <c r="Q223" s="2">
        <v>673.93299999999999</v>
      </c>
      <c r="R223" s="2">
        <v>682.971</v>
      </c>
      <c r="S223" s="2">
        <v>686.01099999999997</v>
      </c>
      <c r="T223" s="2">
        <v>702.77499999999998</v>
      </c>
      <c r="U223" s="2">
        <v>712.29700000000003</v>
      </c>
      <c r="V223" s="2">
        <v>704.93899999999996</v>
      </c>
      <c r="W223" s="2">
        <v>700.23</v>
      </c>
      <c r="X223" s="2">
        <v>714.64700000000005</v>
      </c>
      <c r="Y223" s="2">
        <v>719.197</v>
      </c>
      <c r="Z223" s="2">
        <v>735</v>
      </c>
      <c r="AA223" s="2">
        <v>749</v>
      </c>
      <c r="AB223" s="2">
        <v>764</v>
      </c>
      <c r="AC223" s="2">
        <v>787</v>
      </c>
      <c r="AD223" s="2">
        <v>812.04499999999996</v>
      </c>
      <c r="AE223" s="2">
        <v>812</v>
      </c>
      <c r="AF223" s="2">
        <v>807</v>
      </c>
      <c r="AG223" s="2" t="s">
        <v>20</v>
      </c>
      <c r="AH223" s="1" t="s">
        <v>38</v>
      </c>
    </row>
    <row r="224" spans="2:35" ht="18" customHeight="1" x14ac:dyDescent="0.25">
      <c r="B224" s="3" t="s">
        <v>25</v>
      </c>
      <c r="C224" s="1" t="s">
        <v>21</v>
      </c>
      <c r="D224" s="2">
        <v>268.02600000000001</v>
      </c>
      <c r="E224" s="2">
        <v>281.17399999999998</v>
      </c>
      <c r="F224" s="2">
        <v>267.93200000000002</v>
      </c>
      <c r="G224" s="2">
        <v>275.02100000000002</v>
      </c>
      <c r="H224" s="2">
        <v>273.56</v>
      </c>
      <c r="I224" s="2">
        <v>265.48399999999998</v>
      </c>
      <c r="J224" s="2">
        <v>266.78199999999998</v>
      </c>
      <c r="K224" s="2">
        <v>270.46600000000001</v>
      </c>
      <c r="L224" s="2">
        <v>287.70400000000001</v>
      </c>
      <c r="M224" s="2">
        <v>295.56799999999998</v>
      </c>
      <c r="N224" s="2">
        <v>304.63600000000002</v>
      </c>
      <c r="O224" s="2">
        <v>316.274</v>
      </c>
      <c r="P224" s="2">
        <v>427.85399999999998</v>
      </c>
      <c r="Q224" s="2">
        <v>428.68400000000003</v>
      </c>
      <c r="R224" s="2">
        <v>433.35500000000002</v>
      </c>
      <c r="S224" s="2">
        <v>439.70600000000002</v>
      </c>
      <c r="T224" s="2">
        <v>447.81200000000001</v>
      </c>
      <c r="U224" s="2">
        <v>450.79500000000002</v>
      </c>
      <c r="V224" s="2">
        <v>450.78</v>
      </c>
      <c r="W224" s="2">
        <v>445.51</v>
      </c>
      <c r="X224" s="2">
        <v>461.51900000000001</v>
      </c>
      <c r="Y224" s="2">
        <v>466.863</v>
      </c>
      <c r="Z224" s="2">
        <v>474</v>
      </c>
      <c r="AA224" s="2">
        <v>481</v>
      </c>
      <c r="AB224" s="2">
        <v>488</v>
      </c>
      <c r="AC224" s="2">
        <v>499</v>
      </c>
      <c r="AD224" s="2">
        <v>521.06299999999999</v>
      </c>
      <c r="AE224" s="2">
        <v>535</v>
      </c>
      <c r="AF224" s="2">
        <v>541</v>
      </c>
      <c r="AG224" s="2" t="s">
        <v>20</v>
      </c>
      <c r="AH224" s="1" t="s">
        <v>38</v>
      </c>
    </row>
    <row r="226" spans="2:35" ht="18" customHeight="1" x14ac:dyDescent="0.25">
      <c r="B226" s="1" t="s">
        <v>37</v>
      </c>
    </row>
    <row r="227" spans="2:35" ht="18" customHeight="1" x14ac:dyDescent="0.25">
      <c r="C227" s="1" t="s">
        <v>30</v>
      </c>
      <c r="D227" s="4">
        <v>1990</v>
      </c>
      <c r="E227" s="4">
        <v>1991</v>
      </c>
      <c r="F227" s="4">
        <v>1992</v>
      </c>
      <c r="G227" s="4">
        <v>1993</v>
      </c>
      <c r="H227" s="4">
        <v>1994</v>
      </c>
      <c r="I227" s="4">
        <v>1995</v>
      </c>
      <c r="J227" s="4">
        <v>1996</v>
      </c>
      <c r="K227" s="4">
        <v>1997</v>
      </c>
      <c r="L227" s="4">
        <v>1998</v>
      </c>
      <c r="M227" s="4">
        <v>1999</v>
      </c>
      <c r="N227" s="4">
        <v>2000</v>
      </c>
      <c r="O227" s="4">
        <v>2001</v>
      </c>
      <c r="P227" s="4">
        <v>2002</v>
      </c>
      <c r="Q227" s="4">
        <v>2003</v>
      </c>
      <c r="R227" s="4">
        <v>2004</v>
      </c>
      <c r="S227" s="4">
        <v>2005</v>
      </c>
      <c r="T227" s="4">
        <v>2006</v>
      </c>
      <c r="U227" s="4">
        <v>2007</v>
      </c>
      <c r="V227" s="4">
        <v>2008</v>
      </c>
      <c r="W227" s="4">
        <v>2009</v>
      </c>
      <c r="X227" s="4">
        <v>2010</v>
      </c>
      <c r="Y227" s="4">
        <v>2011</v>
      </c>
      <c r="Z227" s="4">
        <v>2012</v>
      </c>
      <c r="AA227" s="4">
        <v>2013</v>
      </c>
      <c r="AB227" s="4">
        <v>2014</v>
      </c>
      <c r="AC227" s="4">
        <v>2015</v>
      </c>
      <c r="AD227" s="4">
        <v>2016</v>
      </c>
      <c r="AE227" s="4">
        <v>2017</v>
      </c>
      <c r="AF227" s="4">
        <v>2018</v>
      </c>
      <c r="AG227" s="4">
        <v>2019</v>
      </c>
      <c r="AH227" s="1" t="s">
        <v>29</v>
      </c>
      <c r="AI227" s="1" t="s">
        <v>28</v>
      </c>
    </row>
    <row r="228" spans="2:35" ht="18" customHeight="1" x14ac:dyDescent="0.25">
      <c r="B228" s="3" t="s">
        <v>22</v>
      </c>
      <c r="C228" s="1" t="s">
        <v>21</v>
      </c>
      <c r="D228" s="2">
        <v>4608</v>
      </c>
      <c r="E228" s="2">
        <v>4541</v>
      </c>
      <c r="F228" s="2">
        <v>4439</v>
      </c>
      <c r="G228" s="2">
        <v>4561</v>
      </c>
      <c r="H228" s="2">
        <v>4652</v>
      </c>
      <c r="I228" s="2">
        <v>4699</v>
      </c>
      <c r="J228" s="2">
        <v>4724</v>
      </c>
      <c r="K228" s="2">
        <v>4869</v>
      </c>
      <c r="L228" s="2">
        <v>4893</v>
      </c>
      <c r="M228" s="2">
        <v>4894</v>
      </c>
      <c r="N228" s="2">
        <v>4950</v>
      </c>
      <c r="O228" s="2">
        <v>4984</v>
      </c>
      <c r="P228" s="2">
        <v>5040</v>
      </c>
      <c r="Q228" s="2">
        <v>5043</v>
      </c>
      <c r="R228" s="2">
        <v>5065</v>
      </c>
      <c r="S228" s="2">
        <v>5023</v>
      </c>
      <c r="T228" s="2">
        <v>5033</v>
      </c>
      <c r="U228" s="2">
        <v>5080</v>
      </c>
      <c r="V228" s="2">
        <v>5020</v>
      </c>
      <c r="W228" s="2">
        <v>4821</v>
      </c>
      <c r="X228" s="2">
        <v>4868</v>
      </c>
      <c r="Y228" s="2">
        <v>4833</v>
      </c>
      <c r="Z228" s="2">
        <v>4858</v>
      </c>
      <c r="AA228" s="2">
        <v>4899</v>
      </c>
      <c r="AB228" s="2">
        <v>4978</v>
      </c>
      <c r="AC228" s="2">
        <v>5018</v>
      </c>
      <c r="AD228" s="2">
        <v>4989</v>
      </c>
      <c r="AE228" s="2">
        <v>4996</v>
      </c>
      <c r="AF228" s="2">
        <v>4986</v>
      </c>
      <c r="AG228" s="2" t="s">
        <v>20</v>
      </c>
      <c r="AH228" s="1" t="s">
        <v>36</v>
      </c>
    </row>
    <row r="229" spans="2:35" ht="18" customHeight="1" x14ac:dyDescent="0.25">
      <c r="B229" s="3" t="s">
        <v>23</v>
      </c>
      <c r="C229" s="1" t="s">
        <v>21</v>
      </c>
      <c r="D229" s="2">
        <v>8178</v>
      </c>
      <c r="E229" s="2">
        <v>7993</v>
      </c>
      <c r="F229" s="2">
        <v>7812</v>
      </c>
      <c r="G229" s="2">
        <v>7978</v>
      </c>
      <c r="H229" s="2">
        <v>8138</v>
      </c>
      <c r="I229" s="2">
        <v>8309</v>
      </c>
      <c r="J229" s="2">
        <v>8464</v>
      </c>
      <c r="K229" s="2">
        <v>8772</v>
      </c>
      <c r="L229" s="2">
        <v>8979</v>
      </c>
      <c r="M229" s="2">
        <v>9455</v>
      </c>
      <c r="N229" s="2">
        <v>9719</v>
      </c>
      <c r="O229" s="2">
        <v>9946</v>
      </c>
      <c r="P229" s="2">
        <v>10047</v>
      </c>
      <c r="Q229" s="2">
        <v>10222</v>
      </c>
      <c r="R229" s="2">
        <v>10335</v>
      </c>
      <c r="S229" s="2">
        <v>10683</v>
      </c>
      <c r="T229" s="2">
        <v>10985</v>
      </c>
      <c r="U229" s="2">
        <v>11179</v>
      </c>
      <c r="V229" s="2">
        <v>11148</v>
      </c>
      <c r="W229" s="2">
        <v>10819</v>
      </c>
      <c r="X229" s="2">
        <v>10806</v>
      </c>
      <c r="Y229" s="2">
        <v>11074</v>
      </c>
      <c r="Z229" s="2">
        <v>11348</v>
      </c>
      <c r="AA229" s="2">
        <v>11730</v>
      </c>
      <c r="AB229" s="2">
        <v>12206</v>
      </c>
      <c r="AC229" s="2">
        <v>12448</v>
      </c>
      <c r="AD229" s="2">
        <v>12752</v>
      </c>
      <c r="AE229" s="2">
        <v>12760</v>
      </c>
      <c r="AF229" s="2">
        <v>13023</v>
      </c>
      <c r="AG229" s="2" t="s">
        <v>20</v>
      </c>
      <c r="AH229" s="1" t="s">
        <v>36</v>
      </c>
    </row>
    <row r="230" spans="2:35" ht="18" customHeight="1" x14ac:dyDescent="0.25">
      <c r="B230" s="3" t="s">
        <v>27</v>
      </c>
      <c r="C230" s="1" t="s">
        <v>21</v>
      </c>
      <c r="D230" s="2">
        <v>1692</v>
      </c>
      <c r="E230" s="2">
        <v>1580</v>
      </c>
      <c r="F230" s="2">
        <v>1582</v>
      </c>
      <c r="G230" s="2">
        <v>1599</v>
      </c>
      <c r="H230" s="2">
        <v>1622</v>
      </c>
      <c r="I230" s="2">
        <v>1642</v>
      </c>
      <c r="J230" s="2">
        <v>1726</v>
      </c>
      <c r="K230" s="2">
        <v>1759</v>
      </c>
      <c r="L230" s="2">
        <v>1783</v>
      </c>
      <c r="M230" s="2">
        <v>1826</v>
      </c>
      <c r="N230" s="2">
        <v>1820</v>
      </c>
      <c r="O230" s="2">
        <v>1865</v>
      </c>
      <c r="P230" s="2">
        <v>1926</v>
      </c>
      <c r="Q230" s="2">
        <v>1968</v>
      </c>
      <c r="R230" s="2">
        <v>2021</v>
      </c>
      <c r="S230" s="2">
        <v>1993</v>
      </c>
      <c r="T230" s="2">
        <v>2009</v>
      </c>
      <c r="U230" s="2">
        <v>2038</v>
      </c>
      <c r="V230" s="2">
        <v>2022</v>
      </c>
      <c r="W230" s="2">
        <v>1955</v>
      </c>
      <c r="X230" s="2">
        <v>1939</v>
      </c>
      <c r="Y230" s="2">
        <v>1992</v>
      </c>
      <c r="Z230" s="2">
        <v>2003</v>
      </c>
      <c r="AA230" s="2">
        <v>2132</v>
      </c>
      <c r="AB230" s="2">
        <v>2203</v>
      </c>
      <c r="AC230" s="2">
        <v>2280</v>
      </c>
      <c r="AD230" s="2">
        <v>2372</v>
      </c>
      <c r="AE230" s="2">
        <v>2342</v>
      </c>
      <c r="AF230" s="2">
        <v>2416</v>
      </c>
      <c r="AG230" s="2" t="s">
        <v>20</v>
      </c>
      <c r="AH230" s="1" t="s">
        <v>36</v>
      </c>
    </row>
    <row r="231" spans="2:35" ht="18" customHeight="1" x14ac:dyDescent="0.25">
      <c r="B231" s="3" t="s">
        <v>24</v>
      </c>
      <c r="C231" s="1" t="s">
        <v>21</v>
      </c>
      <c r="D231" s="2">
        <v>1819</v>
      </c>
      <c r="E231" s="2">
        <v>1838</v>
      </c>
      <c r="F231" s="2">
        <v>1846</v>
      </c>
      <c r="G231" s="2">
        <v>1801</v>
      </c>
      <c r="H231" s="2">
        <v>1745</v>
      </c>
      <c r="I231" s="2">
        <v>1684</v>
      </c>
      <c r="J231" s="2">
        <v>1658</v>
      </c>
      <c r="K231" s="2">
        <v>1620</v>
      </c>
      <c r="L231" s="2">
        <v>1601</v>
      </c>
      <c r="M231" s="2">
        <v>1632</v>
      </c>
      <c r="N231" s="2">
        <v>1652</v>
      </c>
      <c r="O231" s="2">
        <v>1651</v>
      </c>
      <c r="P231" s="2">
        <v>1680</v>
      </c>
      <c r="Q231" s="2">
        <v>1740</v>
      </c>
      <c r="R231" s="2">
        <v>1771</v>
      </c>
      <c r="S231" s="2">
        <v>1789</v>
      </c>
      <c r="T231" s="2">
        <v>1786</v>
      </c>
      <c r="U231" s="2">
        <v>1778</v>
      </c>
      <c r="V231" s="2">
        <v>1751</v>
      </c>
      <c r="W231" s="2">
        <v>1751</v>
      </c>
      <c r="X231" s="2">
        <v>1766</v>
      </c>
      <c r="Y231" s="2">
        <v>1691</v>
      </c>
      <c r="Z231" s="2">
        <v>1584</v>
      </c>
      <c r="AA231" s="2">
        <v>1570</v>
      </c>
      <c r="AB231" s="2">
        <v>1570</v>
      </c>
      <c r="AC231" s="2">
        <v>1570</v>
      </c>
      <c r="AD231" s="2">
        <v>1570</v>
      </c>
      <c r="AE231" s="2">
        <v>1570</v>
      </c>
      <c r="AF231" s="2">
        <v>1570</v>
      </c>
      <c r="AG231" s="2" t="s">
        <v>20</v>
      </c>
      <c r="AH231" s="1" t="s">
        <v>36</v>
      </c>
    </row>
    <row r="232" spans="2:35" ht="18" customHeight="1" x14ac:dyDescent="0.25">
      <c r="B232" s="3" t="s">
        <v>26</v>
      </c>
      <c r="C232" s="1" t="s">
        <v>21</v>
      </c>
      <c r="D232" s="2">
        <v>2771</v>
      </c>
      <c r="E232" s="2">
        <v>2820</v>
      </c>
      <c r="F232" s="2">
        <v>2855</v>
      </c>
      <c r="G232" s="2">
        <v>2887</v>
      </c>
      <c r="H232" s="2">
        <v>2899</v>
      </c>
      <c r="I232" s="2">
        <v>2922</v>
      </c>
      <c r="J232" s="2">
        <v>2958</v>
      </c>
      <c r="K232" s="2">
        <v>2928</v>
      </c>
      <c r="L232" s="2">
        <v>2950</v>
      </c>
      <c r="M232" s="2">
        <v>2987</v>
      </c>
      <c r="N232" s="2">
        <v>3072</v>
      </c>
      <c r="O232" s="2">
        <v>3174</v>
      </c>
      <c r="P232" s="2">
        <v>3236</v>
      </c>
      <c r="Q232" s="2">
        <v>3344</v>
      </c>
      <c r="R232" s="2">
        <v>3471</v>
      </c>
      <c r="S232" s="2">
        <v>3570</v>
      </c>
      <c r="T232" s="2">
        <v>3625</v>
      </c>
      <c r="U232" s="2">
        <v>3627</v>
      </c>
      <c r="V232" s="2">
        <v>3761</v>
      </c>
      <c r="W232" s="2">
        <v>3866</v>
      </c>
      <c r="X232" s="2">
        <v>4009</v>
      </c>
      <c r="Y232" s="2">
        <v>4000</v>
      </c>
      <c r="Z232" s="2">
        <v>4052</v>
      </c>
      <c r="AA232" s="2">
        <v>4130</v>
      </c>
      <c r="AB232" s="2">
        <v>4219</v>
      </c>
      <c r="AC232" s="2">
        <v>4229</v>
      </c>
      <c r="AD232" s="2">
        <v>4277</v>
      </c>
      <c r="AE232" s="2">
        <v>4373</v>
      </c>
      <c r="AF232" s="2">
        <v>4435</v>
      </c>
      <c r="AG232" s="2" t="s">
        <v>20</v>
      </c>
      <c r="AH232" s="1" t="s">
        <v>36</v>
      </c>
    </row>
    <row r="233" spans="2:35" ht="18" customHeight="1" x14ac:dyDescent="0.25">
      <c r="B233" s="3" t="s">
        <v>25</v>
      </c>
      <c r="C233" s="1" t="s">
        <v>21</v>
      </c>
      <c r="D233" s="2">
        <v>2050</v>
      </c>
      <c r="E233" s="2">
        <v>2018</v>
      </c>
      <c r="F233" s="2">
        <v>1990</v>
      </c>
      <c r="G233" s="2">
        <v>2002</v>
      </c>
      <c r="H233" s="2">
        <v>2020</v>
      </c>
      <c r="I233" s="2">
        <v>2022</v>
      </c>
      <c r="J233" s="2">
        <v>2045</v>
      </c>
      <c r="K233" s="2">
        <v>2037</v>
      </c>
      <c r="L233" s="2">
        <v>2079</v>
      </c>
      <c r="M233" s="2">
        <v>2197</v>
      </c>
      <c r="N233" s="2">
        <v>2240</v>
      </c>
      <c r="O233" s="2">
        <v>2235</v>
      </c>
      <c r="P233" s="2">
        <v>2346</v>
      </c>
      <c r="Q233" s="2">
        <v>2450</v>
      </c>
      <c r="R233" s="2">
        <v>2491</v>
      </c>
      <c r="S233" s="2">
        <v>2568</v>
      </c>
      <c r="T233" s="2">
        <v>2584</v>
      </c>
      <c r="U233" s="2">
        <v>2594</v>
      </c>
      <c r="V233" s="2">
        <v>2670</v>
      </c>
      <c r="W233" s="2">
        <v>2745</v>
      </c>
      <c r="X233" s="2">
        <v>2738</v>
      </c>
      <c r="Y233" s="2">
        <v>2758</v>
      </c>
      <c r="Z233" s="2">
        <v>2765</v>
      </c>
      <c r="AA233" s="2">
        <v>2863</v>
      </c>
      <c r="AB233" s="2">
        <v>2903</v>
      </c>
      <c r="AC233" s="2">
        <v>2970</v>
      </c>
      <c r="AD233" s="2">
        <v>2969</v>
      </c>
      <c r="AE233" s="2">
        <v>2916</v>
      </c>
      <c r="AF233" s="2">
        <v>2973</v>
      </c>
      <c r="AG233" s="2" t="s">
        <v>20</v>
      </c>
      <c r="AH233" s="1" t="s">
        <v>36</v>
      </c>
    </row>
    <row r="235" spans="2:35" ht="18" customHeight="1" x14ac:dyDescent="0.25">
      <c r="B235" s="1" t="s">
        <v>35</v>
      </c>
    </row>
    <row r="236" spans="2:35" ht="18" customHeight="1" x14ac:dyDescent="0.25">
      <c r="C236" s="1" t="s">
        <v>30</v>
      </c>
      <c r="D236" s="4">
        <v>1990</v>
      </c>
      <c r="E236" s="4">
        <v>1991</v>
      </c>
      <c r="F236" s="4">
        <v>1992</v>
      </c>
      <c r="G236" s="4">
        <v>1993</v>
      </c>
      <c r="H236" s="4">
        <v>1994</v>
      </c>
      <c r="I236" s="4">
        <v>1995</v>
      </c>
      <c r="J236" s="4">
        <v>1996</v>
      </c>
      <c r="K236" s="4">
        <v>1997</v>
      </c>
      <c r="L236" s="4">
        <v>1998</v>
      </c>
      <c r="M236" s="4">
        <v>1999</v>
      </c>
      <c r="N236" s="4">
        <v>2000</v>
      </c>
      <c r="O236" s="4">
        <v>2001</v>
      </c>
      <c r="P236" s="4">
        <v>2002</v>
      </c>
      <c r="Q236" s="4">
        <v>2003</v>
      </c>
      <c r="R236" s="4">
        <v>2004</v>
      </c>
      <c r="S236" s="4">
        <v>2005</v>
      </c>
      <c r="T236" s="4">
        <v>2006</v>
      </c>
      <c r="U236" s="4">
        <v>2007</v>
      </c>
      <c r="V236" s="4">
        <v>2008</v>
      </c>
      <c r="W236" s="4">
        <v>2009</v>
      </c>
      <c r="X236" s="4">
        <v>2010</v>
      </c>
      <c r="Y236" s="4">
        <v>2011</v>
      </c>
      <c r="Z236" s="4">
        <v>2012</v>
      </c>
      <c r="AA236" s="4">
        <v>2013</v>
      </c>
      <c r="AB236" s="4">
        <v>2014</v>
      </c>
      <c r="AC236" s="4">
        <v>2015</v>
      </c>
      <c r="AD236" s="4">
        <v>2016</v>
      </c>
      <c r="AE236" s="4">
        <v>2017</v>
      </c>
      <c r="AF236" s="4">
        <v>2018</v>
      </c>
      <c r="AG236" s="4">
        <v>2019</v>
      </c>
      <c r="AH236" s="1" t="s">
        <v>29</v>
      </c>
      <c r="AI236" s="1" t="s">
        <v>28</v>
      </c>
    </row>
    <row r="237" spans="2:35" ht="18" customHeight="1" x14ac:dyDescent="0.25">
      <c r="B237" s="3" t="s">
        <v>22</v>
      </c>
      <c r="C237" s="1" t="s">
        <v>21</v>
      </c>
      <c r="D237" s="2">
        <v>288.3</v>
      </c>
      <c r="E237" s="2">
        <v>288.39999999999998</v>
      </c>
      <c r="F237" s="2">
        <v>285.10000000000002</v>
      </c>
      <c r="G237" s="2">
        <v>278</v>
      </c>
      <c r="H237" s="2">
        <v>279</v>
      </c>
      <c r="I237" s="2">
        <v>291</v>
      </c>
      <c r="J237" s="2">
        <v>322</v>
      </c>
      <c r="K237" s="2">
        <v>333</v>
      </c>
      <c r="L237" s="2">
        <v>285</v>
      </c>
      <c r="M237" s="2">
        <v>281</v>
      </c>
      <c r="N237" s="2">
        <v>336.38400000000001</v>
      </c>
      <c r="O237" s="2">
        <v>336.75</v>
      </c>
      <c r="P237" s="2">
        <v>337.33600000000001</v>
      </c>
      <c r="Q237" s="2">
        <v>338.60500000000002</v>
      </c>
      <c r="R237" s="2">
        <v>344.53699999999998</v>
      </c>
      <c r="S237" s="2">
        <v>349.428</v>
      </c>
      <c r="T237" s="2">
        <v>357.98</v>
      </c>
      <c r="U237" s="2">
        <v>375.20100000000002</v>
      </c>
      <c r="V237" s="2">
        <v>356</v>
      </c>
      <c r="W237" s="2">
        <v>345</v>
      </c>
      <c r="X237" s="2">
        <v>339</v>
      </c>
      <c r="Y237" s="2">
        <v>348</v>
      </c>
      <c r="Z237" s="2">
        <v>354</v>
      </c>
      <c r="AA237" s="2">
        <v>350</v>
      </c>
      <c r="AB237" s="2">
        <v>346</v>
      </c>
      <c r="AC237" s="2">
        <v>355</v>
      </c>
      <c r="AD237" s="2">
        <v>362</v>
      </c>
      <c r="AE237" s="2">
        <v>359</v>
      </c>
      <c r="AF237" s="2">
        <v>351</v>
      </c>
      <c r="AG237" s="2" t="s">
        <v>20</v>
      </c>
      <c r="AH237" s="1" t="s">
        <v>34</v>
      </c>
    </row>
    <row r="238" spans="2:35" ht="18" customHeight="1" x14ac:dyDescent="0.25">
      <c r="B238" s="3" t="s">
        <v>23</v>
      </c>
      <c r="C238" s="1" t="s">
        <v>21</v>
      </c>
      <c r="D238" s="2" t="s">
        <v>20</v>
      </c>
      <c r="E238" s="2" t="s">
        <v>20</v>
      </c>
      <c r="F238" s="2" t="s">
        <v>20</v>
      </c>
      <c r="G238" s="2" t="s">
        <v>20</v>
      </c>
      <c r="H238" s="2" t="s">
        <v>20</v>
      </c>
      <c r="I238" s="2" t="s">
        <v>20</v>
      </c>
      <c r="J238" s="2" t="s">
        <v>20</v>
      </c>
      <c r="K238" s="2" t="s">
        <v>20</v>
      </c>
      <c r="L238" s="2" t="s">
        <v>20</v>
      </c>
      <c r="M238" s="2" t="s">
        <v>20</v>
      </c>
      <c r="N238" s="2">
        <v>340.87599999999998</v>
      </c>
      <c r="O238" s="2">
        <v>351.67500000000001</v>
      </c>
      <c r="P238" s="2">
        <v>350.37900000000002</v>
      </c>
      <c r="Q238" s="2">
        <v>336.40499999999997</v>
      </c>
      <c r="R238" s="2">
        <v>340.904</v>
      </c>
      <c r="S238" s="2">
        <v>355.51100000000002</v>
      </c>
      <c r="T238" s="2">
        <v>379.72</v>
      </c>
      <c r="U238" s="2">
        <v>405.37599999999998</v>
      </c>
      <c r="V238" s="2">
        <v>451</v>
      </c>
      <c r="W238" s="2">
        <v>451</v>
      </c>
      <c r="X238" s="2">
        <v>450</v>
      </c>
      <c r="Y238" s="2">
        <v>452</v>
      </c>
      <c r="Z238" s="2">
        <v>471</v>
      </c>
      <c r="AA238" s="2">
        <v>485</v>
      </c>
      <c r="AB238" s="2">
        <v>495</v>
      </c>
      <c r="AC238" s="2">
        <v>502</v>
      </c>
      <c r="AD238" s="2">
        <v>477</v>
      </c>
      <c r="AE238" s="2">
        <v>482</v>
      </c>
      <c r="AF238" s="2">
        <v>507</v>
      </c>
      <c r="AG238" s="2" t="s">
        <v>20</v>
      </c>
      <c r="AH238" s="1" t="s">
        <v>34</v>
      </c>
      <c r="AI238" s="1" t="s">
        <v>345</v>
      </c>
    </row>
    <row r="239" spans="2:35" ht="18" customHeight="1" x14ac:dyDescent="0.25">
      <c r="B239" s="3" t="s">
        <v>27</v>
      </c>
      <c r="C239" s="1" t="s">
        <v>21</v>
      </c>
      <c r="D239" s="2">
        <v>54.8</v>
      </c>
      <c r="E239" s="2">
        <v>56</v>
      </c>
      <c r="F239" s="2">
        <v>55.8</v>
      </c>
      <c r="G239" s="2">
        <v>55</v>
      </c>
      <c r="H239" s="2">
        <v>57</v>
      </c>
      <c r="I239" s="2">
        <v>57</v>
      </c>
      <c r="J239" s="2">
        <v>67</v>
      </c>
      <c r="K239" s="2">
        <v>66</v>
      </c>
      <c r="L239" s="2">
        <v>70</v>
      </c>
      <c r="M239" s="2">
        <v>72</v>
      </c>
      <c r="N239" s="2">
        <v>76.905000000000001</v>
      </c>
      <c r="O239" s="2">
        <v>76.563999999999993</v>
      </c>
      <c r="P239" s="2">
        <v>76.92</v>
      </c>
      <c r="Q239" s="2">
        <v>74.507000000000005</v>
      </c>
      <c r="R239" s="2">
        <v>74.997</v>
      </c>
      <c r="S239" s="2">
        <v>75.605999999999995</v>
      </c>
      <c r="T239" s="2">
        <v>77.344999999999999</v>
      </c>
      <c r="U239" s="2">
        <v>82.561000000000007</v>
      </c>
      <c r="V239" s="2">
        <v>71</v>
      </c>
      <c r="W239" s="2">
        <v>70</v>
      </c>
      <c r="X239" s="2">
        <v>71</v>
      </c>
      <c r="Y239" s="2">
        <v>69</v>
      </c>
      <c r="Z239" s="2">
        <v>71</v>
      </c>
      <c r="AA239" s="2">
        <v>71</v>
      </c>
      <c r="AB239" s="2">
        <v>78</v>
      </c>
      <c r="AC239" s="2">
        <v>80</v>
      </c>
      <c r="AD239" s="2">
        <v>74</v>
      </c>
      <c r="AE239" s="2">
        <v>82</v>
      </c>
      <c r="AF239" s="2">
        <v>90</v>
      </c>
      <c r="AG239" s="2" t="s">
        <v>20</v>
      </c>
      <c r="AH239" s="1" t="s">
        <v>34</v>
      </c>
    </row>
    <row r="240" spans="2:35" ht="18" customHeight="1" x14ac:dyDescent="0.25">
      <c r="B240" s="3" t="s">
        <v>24</v>
      </c>
      <c r="C240" s="1" t="s">
        <v>21</v>
      </c>
      <c r="D240" s="2">
        <v>146</v>
      </c>
      <c r="E240" s="2">
        <v>145</v>
      </c>
      <c r="F240" s="2">
        <v>144</v>
      </c>
      <c r="G240" s="2">
        <v>149</v>
      </c>
      <c r="H240" s="2">
        <v>147</v>
      </c>
      <c r="I240" s="2">
        <v>143</v>
      </c>
      <c r="J240" s="2">
        <v>144</v>
      </c>
      <c r="K240" s="2">
        <v>150</v>
      </c>
      <c r="L240" s="2">
        <v>155</v>
      </c>
      <c r="M240" s="2">
        <v>153</v>
      </c>
      <c r="N240" s="2">
        <v>169.82499999999999</v>
      </c>
      <c r="O240" s="2">
        <v>165.56899999999999</v>
      </c>
      <c r="P240" s="2">
        <v>161.58699999999999</v>
      </c>
      <c r="Q240" s="2">
        <v>163.15199999999999</v>
      </c>
      <c r="R240" s="2">
        <v>157.73400000000001</v>
      </c>
      <c r="S240" s="2">
        <v>150.11500000000001</v>
      </c>
      <c r="T240" s="2">
        <v>153.44900000000001</v>
      </c>
      <c r="U240" s="2">
        <v>156.078</v>
      </c>
      <c r="V240" s="2">
        <v>146</v>
      </c>
      <c r="W240" s="2">
        <v>154</v>
      </c>
      <c r="X240" s="2">
        <v>154</v>
      </c>
      <c r="Y240" s="2">
        <v>150</v>
      </c>
      <c r="Z240" s="2">
        <v>159</v>
      </c>
      <c r="AA240" s="2">
        <v>162</v>
      </c>
      <c r="AB240" s="2">
        <v>167</v>
      </c>
      <c r="AC240" s="2">
        <v>166</v>
      </c>
      <c r="AD240" s="2">
        <v>177</v>
      </c>
      <c r="AE240" s="2">
        <v>183</v>
      </c>
      <c r="AF240" s="2">
        <v>183</v>
      </c>
      <c r="AG240" s="2" t="s">
        <v>20</v>
      </c>
      <c r="AH240" s="1" t="s">
        <v>34</v>
      </c>
      <c r="AI240" s="1" t="s">
        <v>345</v>
      </c>
    </row>
    <row r="241" spans="2:35" ht="18" customHeight="1" x14ac:dyDescent="0.25">
      <c r="B241" s="3" t="s">
        <v>26</v>
      </c>
      <c r="C241" s="1" t="s">
        <v>21</v>
      </c>
      <c r="D241" s="2">
        <v>316</v>
      </c>
      <c r="E241" s="2">
        <v>326</v>
      </c>
      <c r="F241" s="2">
        <v>335</v>
      </c>
      <c r="G241" s="2">
        <v>337</v>
      </c>
      <c r="H241" s="2">
        <v>344</v>
      </c>
      <c r="I241" s="2">
        <v>356</v>
      </c>
      <c r="J241" s="2">
        <v>372</v>
      </c>
      <c r="K241" s="2">
        <v>383</v>
      </c>
      <c r="L241" s="2">
        <v>383</v>
      </c>
      <c r="M241" s="2">
        <v>397</v>
      </c>
      <c r="N241" s="2">
        <v>380.34300000000002</v>
      </c>
      <c r="O241" s="2">
        <v>391.84399999999999</v>
      </c>
      <c r="P241" s="2">
        <v>401.53199999999998</v>
      </c>
      <c r="Q241" s="2">
        <v>418.096</v>
      </c>
      <c r="R241" s="2">
        <v>430.346</v>
      </c>
      <c r="S241" s="2">
        <v>447.07100000000003</v>
      </c>
      <c r="T241" s="2">
        <v>461.49400000000003</v>
      </c>
      <c r="U241" s="2">
        <v>473.387</v>
      </c>
      <c r="V241" s="2">
        <v>500</v>
      </c>
      <c r="W241" s="2">
        <v>519</v>
      </c>
      <c r="X241" s="2">
        <v>532</v>
      </c>
      <c r="Y241" s="2">
        <v>548</v>
      </c>
      <c r="Z241" s="2">
        <v>542</v>
      </c>
      <c r="AA241" s="2">
        <v>531</v>
      </c>
      <c r="AB241" s="2">
        <v>519</v>
      </c>
      <c r="AC241" s="2">
        <v>523</v>
      </c>
      <c r="AD241" s="2">
        <v>539</v>
      </c>
      <c r="AE241" s="2">
        <v>540</v>
      </c>
      <c r="AF241" s="2">
        <v>549</v>
      </c>
      <c r="AG241" s="2" t="s">
        <v>20</v>
      </c>
      <c r="AH241" s="1" t="s">
        <v>34</v>
      </c>
      <c r="AI241" s="1" t="s">
        <v>346</v>
      </c>
    </row>
    <row r="242" spans="2:35" ht="18" customHeight="1" x14ac:dyDescent="0.25">
      <c r="B242" s="3" t="s">
        <v>25</v>
      </c>
      <c r="C242" s="1" t="s">
        <v>21</v>
      </c>
      <c r="D242" s="2">
        <v>146</v>
      </c>
      <c r="E242" s="2">
        <v>151</v>
      </c>
      <c r="F242" s="2">
        <v>155</v>
      </c>
      <c r="G242" s="2">
        <v>157</v>
      </c>
      <c r="H242" s="2">
        <v>160</v>
      </c>
      <c r="I242" s="2">
        <v>165</v>
      </c>
      <c r="J242" s="2">
        <v>165</v>
      </c>
      <c r="K242" s="2">
        <v>170</v>
      </c>
      <c r="L242" s="2">
        <v>171</v>
      </c>
      <c r="M242" s="2">
        <v>179</v>
      </c>
      <c r="N242" s="2">
        <v>173.267</v>
      </c>
      <c r="O242" s="2">
        <v>175.75200000000001</v>
      </c>
      <c r="P242" s="2">
        <v>176.17699999999999</v>
      </c>
      <c r="Q242" s="2">
        <v>184.42500000000001</v>
      </c>
      <c r="R242" s="2">
        <v>185.4</v>
      </c>
      <c r="S242" s="2">
        <v>182.05199999999999</v>
      </c>
      <c r="T242" s="2">
        <v>185.19900000000001</v>
      </c>
      <c r="U242" s="2">
        <v>189.73500000000001</v>
      </c>
      <c r="V242" s="2">
        <v>217</v>
      </c>
      <c r="W242" s="2">
        <v>205</v>
      </c>
      <c r="X242" s="2">
        <v>206</v>
      </c>
      <c r="Y242" s="2">
        <v>211</v>
      </c>
      <c r="Z242" s="2">
        <v>212</v>
      </c>
      <c r="AA242" s="2">
        <v>219</v>
      </c>
      <c r="AB242" s="2">
        <v>223</v>
      </c>
      <c r="AC242" s="2">
        <v>222</v>
      </c>
      <c r="AD242" s="2">
        <v>225</v>
      </c>
      <c r="AE242" s="2">
        <v>219</v>
      </c>
      <c r="AF242" s="2">
        <v>222</v>
      </c>
      <c r="AG242" s="2" t="s">
        <v>20</v>
      </c>
      <c r="AH242" s="1" t="s">
        <v>34</v>
      </c>
      <c r="AI242" s="1" t="s">
        <v>347</v>
      </c>
    </row>
    <row r="244" spans="2:35" ht="18" customHeight="1" x14ac:dyDescent="0.25">
      <c r="B244" s="1" t="s">
        <v>33</v>
      </c>
    </row>
    <row r="245" spans="2:35" ht="18" customHeight="1" x14ac:dyDescent="0.25">
      <c r="C245" s="1" t="s">
        <v>30</v>
      </c>
      <c r="D245" s="4">
        <v>1990</v>
      </c>
      <c r="E245" s="4">
        <v>1991</v>
      </c>
      <c r="F245" s="4">
        <v>1992</v>
      </c>
      <c r="G245" s="4">
        <v>1993</v>
      </c>
      <c r="H245" s="4">
        <v>1994</v>
      </c>
      <c r="I245" s="4">
        <v>1995</v>
      </c>
      <c r="J245" s="4">
        <v>1996</v>
      </c>
      <c r="K245" s="4">
        <v>1997</v>
      </c>
      <c r="L245" s="4">
        <v>1998</v>
      </c>
      <c r="M245" s="4">
        <v>1999</v>
      </c>
      <c r="N245" s="4">
        <v>2000</v>
      </c>
      <c r="O245" s="4">
        <v>2001</v>
      </c>
      <c r="P245" s="4">
        <v>2002</v>
      </c>
      <c r="Q245" s="4">
        <v>2003</v>
      </c>
      <c r="R245" s="4">
        <v>2004</v>
      </c>
      <c r="S245" s="4">
        <v>2005</v>
      </c>
      <c r="T245" s="4">
        <v>2006</v>
      </c>
      <c r="U245" s="4">
        <v>2007</v>
      </c>
      <c r="V245" s="4">
        <v>2008</v>
      </c>
      <c r="W245" s="4">
        <v>2009</v>
      </c>
      <c r="X245" s="4">
        <v>2010</v>
      </c>
      <c r="Y245" s="4">
        <v>2011</v>
      </c>
      <c r="Z245" s="4">
        <v>2012</v>
      </c>
      <c r="AA245" s="4">
        <v>2013</v>
      </c>
      <c r="AB245" s="4">
        <v>2014</v>
      </c>
      <c r="AC245" s="4">
        <v>2015</v>
      </c>
      <c r="AD245" s="4">
        <v>2016</v>
      </c>
      <c r="AE245" s="4">
        <v>2017</v>
      </c>
      <c r="AF245" s="4">
        <v>2018</v>
      </c>
      <c r="AG245" s="4">
        <v>2019</v>
      </c>
      <c r="AH245" s="1" t="s">
        <v>29</v>
      </c>
      <c r="AI245" s="1" t="s">
        <v>28</v>
      </c>
    </row>
    <row r="246" spans="2:35" ht="18" customHeight="1" x14ac:dyDescent="0.25">
      <c r="B246" s="3" t="s">
        <v>22</v>
      </c>
      <c r="C246" s="1" t="s">
        <v>21</v>
      </c>
      <c r="D246" s="2" t="s">
        <v>20</v>
      </c>
      <c r="E246" s="2" t="s">
        <v>20</v>
      </c>
      <c r="F246" s="2" t="s">
        <v>20</v>
      </c>
      <c r="G246" s="2" t="s">
        <v>20</v>
      </c>
      <c r="H246" s="2" t="s">
        <v>20</v>
      </c>
      <c r="I246" s="2" t="s">
        <v>20</v>
      </c>
      <c r="J246" s="2" t="s">
        <v>20</v>
      </c>
      <c r="K246" s="2" t="s">
        <v>20</v>
      </c>
      <c r="L246" s="2" t="s">
        <v>20</v>
      </c>
      <c r="M246" s="2" t="s">
        <v>20</v>
      </c>
      <c r="N246" s="2">
        <v>314.45</v>
      </c>
      <c r="O246" s="2">
        <v>325.92500000000001</v>
      </c>
      <c r="P246" s="2">
        <v>336.24400000000003</v>
      </c>
      <c r="Q246" s="2">
        <v>347.83</v>
      </c>
      <c r="R246" s="2">
        <v>371.93700000000001</v>
      </c>
      <c r="S246" s="2">
        <v>383.46499999999997</v>
      </c>
      <c r="T246" s="2">
        <v>386.60599999999999</v>
      </c>
      <c r="U246" s="2">
        <v>383.173</v>
      </c>
      <c r="V246" s="2">
        <v>380.42200000000003</v>
      </c>
      <c r="W246" s="2">
        <v>343.12099999999998</v>
      </c>
      <c r="X246" s="2">
        <v>320.149</v>
      </c>
      <c r="Y246" s="2">
        <v>303.14999999999998</v>
      </c>
      <c r="Z246" s="2">
        <v>302.774</v>
      </c>
      <c r="AA246" s="2">
        <v>296.29599999999999</v>
      </c>
      <c r="AB246" s="2">
        <v>295.29300000000001</v>
      </c>
      <c r="AC246" s="2">
        <v>315.00299999999999</v>
      </c>
      <c r="AD246" s="2">
        <v>324.60300000000001</v>
      </c>
      <c r="AE246" s="2">
        <v>332.72500000000002</v>
      </c>
      <c r="AF246" s="2">
        <v>339.15</v>
      </c>
      <c r="AG246" s="2" t="s">
        <v>20</v>
      </c>
      <c r="AH246" s="1" t="s">
        <v>32</v>
      </c>
      <c r="AI246" s="1" t="s">
        <v>348</v>
      </c>
    </row>
    <row r="247" spans="2:35" ht="18" customHeight="1" x14ac:dyDescent="0.25">
      <c r="B247" s="3" t="s">
        <v>23</v>
      </c>
      <c r="D247" s="2" t="s">
        <v>20</v>
      </c>
      <c r="E247" s="2" t="s">
        <v>20</v>
      </c>
      <c r="F247" s="2" t="s">
        <v>20</v>
      </c>
      <c r="G247" s="2" t="s">
        <v>20</v>
      </c>
      <c r="H247" s="2" t="s">
        <v>20</v>
      </c>
      <c r="I247" s="2" t="s">
        <v>20</v>
      </c>
      <c r="J247" s="2" t="s">
        <v>20</v>
      </c>
      <c r="K247" s="2" t="s">
        <v>20</v>
      </c>
      <c r="L247" s="2" t="s">
        <v>20</v>
      </c>
      <c r="M247" s="2" t="s">
        <v>20</v>
      </c>
      <c r="N247" s="2" t="s">
        <v>20</v>
      </c>
      <c r="O247" s="2" t="s">
        <v>20</v>
      </c>
      <c r="P247" s="2" t="s">
        <v>20</v>
      </c>
      <c r="Q247" s="2" t="s">
        <v>20</v>
      </c>
      <c r="R247" s="2" t="s">
        <v>20</v>
      </c>
      <c r="S247" s="2" t="s">
        <v>20</v>
      </c>
      <c r="T247" s="2" t="s">
        <v>20</v>
      </c>
      <c r="U247" s="2" t="s">
        <v>20</v>
      </c>
      <c r="V247" s="2" t="s">
        <v>20</v>
      </c>
      <c r="W247" s="2" t="s">
        <v>20</v>
      </c>
      <c r="X247" s="2" t="s">
        <v>20</v>
      </c>
      <c r="Y247" s="2" t="s">
        <v>20</v>
      </c>
      <c r="Z247" s="2" t="s">
        <v>20</v>
      </c>
      <c r="AA247" s="2" t="s">
        <v>20</v>
      </c>
      <c r="AB247" s="2" t="s">
        <v>20</v>
      </c>
      <c r="AC247" s="2" t="s">
        <v>20</v>
      </c>
      <c r="AD247" s="2" t="s">
        <v>20</v>
      </c>
      <c r="AE247" s="2" t="s">
        <v>20</v>
      </c>
      <c r="AF247" s="2" t="s">
        <v>20</v>
      </c>
      <c r="AG247" s="2" t="s">
        <v>20</v>
      </c>
    </row>
    <row r="248" spans="2:35" ht="18" customHeight="1" x14ac:dyDescent="0.25">
      <c r="B248" s="3" t="s">
        <v>27</v>
      </c>
      <c r="C248" s="1" t="s">
        <v>21</v>
      </c>
      <c r="D248" s="2" t="s">
        <v>20</v>
      </c>
      <c r="E248" s="2" t="s">
        <v>20</v>
      </c>
      <c r="F248" s="2" t="s">
        <v>20</v>
      </c>
      <c r="G248" s="2" t="s">
        <v>20</v>
      </c>
      <c r="H248" s="2" t="s">
        <v>20</v>
      </c>
      <c r="I248" s="2" t="s">
        <v>20</v>
      </c>
      <c r="J248" s="2" t="s">
        <v>20</v>
      </c>
      <c r="K248" s="2" t="s">
        <v>20</v>
      </c>
      <c r="L248" s="2" t="s">
        <v>20</v>
      </c>
      <c r="M248" s="2" t="s">
        <v>20</v>
      </c>
      <c r="N248" s="2">
        <v>67.369</v>
      </c>
      <c r="O248" s="2">
        <v>69.403999999999996</v>
      </c>
      <c r="P248" s="2">
        <v>70.241</v>
      </c>
      <c r="Q248" s="2">
        <v>67.188000000000002</v>
      </c>
      <c r="R248" s="2">
        <v>67.569000000000003</v>
      </c>
      <c r="S248" s="2">
        <v>70.62</v>
      </c>
      <c r="T248" s="2">
        <v>70.585999999999999</v>
      </c>
      <c r="U248" s="2">
        <v>70.668999999999997</v>
      </c>
      <c r="V248" s="2">
        <v>67.715000000000003</v>
      </c>
      <c r="W248" s="2">
        <v>64.141999999999996</v>
      </c>
      <c r="X248" s="2">
        <v>55.862000000000002</v>
      </c>
      <c r="Y248" s="2">
        <v>54.008000000000003</v>
      </c>
      <c r="Z248" s="2">
        <v>54.701000000000001</v>
      </c>
      <c r="AA248" s="2">
        <v>55.308</v>
      </c>
      <c r="AB248" s="2">
        <v>54.771999999999998</v>
      </c>
      <c r="AC248" s="2">
        <v>65.363</v>
      </c>
      <c r="AD248" s="2">
        <v>67.902000000000001</v>
      </c>
      <c r="AE248" s="2">
        <v>71.744</v>
      </c>
      <c r="AF248" s="2">
        <v>78.486999999999995</v>
      </c>
      <c r="AG248" s="2" t="s">
        <v>20</v>
      </c>
      <c r="AH248" s="1" t="s">
        <v>32</v>
      </c>
      <c r="AI248" s="1" t="s">
        <v>348</v>
      </c>
    </row>
    <row r="249" spans="2:35" ht="18" customHeight="1" x14ac:dyDescent="0.25">
      <c r="B249" s="3" t="s">
        <v>24</v>
      </c>
      <c r="D249" s="2" t="s">
        <v>20</v>
      </c>
      <c r="E249" s="2" t="s">
        <v>20</v>
      </c>
      <c r="F249" s="2" t="s">
        <v>20</v>
      </c>
      <c r="G249" s="2" t="s">
        <v>20</v>
      </c>
      <c r="H249" s="2" t="s">
        <v>20</v>
      </c>
      <c r="I249" s="2" t="s">
        <v>20</v>
      </c>
      <c r="J249" s="2" t="s">
        <v>20</v>
      </c>
      <c r="K249" s="2" t="s">
        <v>20</v>
      </c>
      <c r="L249" s="2" t="s">
        <v>20</v>
      </c>
      <c r="M249" s="2" t="s">
        <v>20</v>
      </c>
      <c r="N249" s="2" t="s">
        <v>20</v>
      </c>
      <c r="O249" s="2" t="s">
        <v>20</v>
      </c>
      <c r="P249" s="2" t="s">
        <v>20</v>
      </c>
      <c r="Q249" s="2" t="s">
        <v>20</v>
      </c>
      <c r="R249" s="2" t="s">
        <v>20</v>
      </c>
      <c r="S249" s="2" t="s">
        <v>20</v>
      </c>
      <c r="T249" s="2" t="s">
        <v>20</v>
      </c>
      <c r="U249" s="2" t="s">
        <v>20</v>
      </c>
      <c r="V249" s="2" t="s">
        <v>20</v>
      </c>
      <c r="W249" s="2" t="s">
        <v>20</v>
      </c>
      <c r="X249" s="2" t="s">
        <v>20</v>
      </c>
      <c r="Y249" s="2" t="s">
        <v>20</v>
      </c>
      <c r="Z249" s="2" t="s">
        <v>20</v>
      </c>
      <c r="AA249" s="2" t="s">
        <v>20</v>
      </c>
      <c r="AB249" s="2" t="s">
        <v>20</v>
      </c>
      <c r="AC249" s="2" t="s">
        <v>20</v>
      </c>
      <c r="AD249" s="2" t="s">
        <v>20</v>
      </c>
      <c r="AE249" s="2" t="s">
        <v>20</v>
      </c>
      <c r="AF249" s="2" t="s">
        <v>20</v>
      </c>
      <c r="AG249" s="2" t="s">
        <v>20</v>
      </c>
    </row>
    <row r="250" spans="2:35" ht="18" customHeight="1" x14ac:dyDescent="0.25">
      <c r="B250" s="3" t="s">
        <v>26</v>
      </c>
      <c r="C250" s="1" t="s">
        <v>21</v>
      </c>
      <c r="D250" s="2" t="s">
        <v>20</v>
      </c>
      <c r="E250" s="2" t="s">
        <v>20</v>
      </c>
      <c r="F250" s="2" t="s">
        <v>20</v>
      </c>
      <c r="G250" s="2" t="s">
        <v>20</v>
      </c>
      <c r="H250" s="2" t="s">
        <v>20</v>
      </c>
      <c r="I250" s="2" t="s">
        <v>20</v>
      </c>
      <c r="J250" s="2" t="s">
        <v>20</v>
      </c>
      <c r="K250" s="2" t="s">
        <v>20</v>
      </c>
      <c r="L250" s="2" t="s">
        <v>20</v>
      </c>
      <c r="M250" s="2" t="s">
        <v>20</v>
      </c>
      <c r="N250" s="2">
        <v>178.18</v>
      </c>
      <c r="O250" s="2">
        <v>174.19200000000001</v>
      </c>
      <c r="P250" s="2">
        <v>166.49299999999999</v>
      </c>
      <c r="Q250" s="2">
        <v>166.84</v>
      </c>
      <c r="R250" s="2">
        <v>169.059</v>
      </c>
      <c r="S250" s="2">
        <v>171.15799999999999</v>
      </c>
      <c r="T250" s="2">
        <v>163.023</v>
      </c>
      <c r="U250" s="2">
        <v>162.297</v>
      </c>
      <c r="V250" s="2">
        <v>166.15299999999999</v>
      </c>
      <c r="W250" s="2">
        <v>167.86500000000001</v>
      </c>
      <c r="X250" s="2">
        <v>168.078</v>
      </c>
      <c r="Y250" s="2">
        <v>169.38</v>
      </c>
      <c r="Z250" s="2">
        <v>169.41499999999999</v>
      </c>
      <c r="AA250" s="2">
        <v>168.934</v>
      </c>
      <c r="AB250" s="2">
        <v>167.54599999999999</v>
      </c>
      <c r="AC250" s="2">
        <v>166.447</v>
      </c>
      <c r="AD250" s="2">
        <v>159.535</v>
      </c>
      <c r="AE250" s="2">
        <v>159.68799999999999</v>
      </c>
      <c r="AF250" s="2">
        <v>160.595</v>
      </c>
      <c r="AG250" s="2" t="s">
        <v>20</v>
      </c>
      <c r="AH250" s="1" t="s">
        <v>32</v>
      </c>
      <c r="AI250" s="1" t="s">
        <v>348</v>
      </c>
    </row>
    <row r="251" spans="2:35" ht="18" customHeight="1" x14ac:dyDescent="0.25">
      <c r="B251" s="3" t="s">
        <v>25</v>
      </c>
      <c r="C251" s="1" t="s">
        <v>21</v>
      </c>
      <c r="D251" s="2" t="s">
        <v>20</v>
      </c>
      <c r="E251" s="2" t="s">
        <v>20</v>
      </c>
      <c r="F251" s="2" t="s">
        <v>20</v>
      </c>
      <c r="G251" s="2" t="s">
        <v>20</v>
      </c>
      <c r="H251" s="2" t="s">
        <v>20</v>
      </c>
      <c r="I251" s="2" t="s">
        <v>20</v>
      </c>
      <c r="J251" s="2" t="s">
        <v>20</v>
      </c>
      <c r="K251" s="2" t="s">
        <v>20</v>
      </c>
      <c r="L251" s="2" t="s">
        <v>20</v>
      </c>
      <c r="M251" s="2" t="s">
        <v>20</v>
      </c>
      <c r="N251" s="2">
        <v>138.96600000000001</v>
      </c>
      <c r="O251" s="2">
        <v>135.68100000000001</v>
      </c>
      <c r="P251" s="2">
        <v>128.45500000000001</v>
      </c>
      <c r="Q251" s="2">
        <v>129.37100000000001</v>
      </c>
      <c r="R251" s="2">
        <v>132.96600000000001</v>
      </c>
      <c r="S251" s="2">
        <v>130.99799999999999</v>
      </c>
      <c r="T251" s="2">
        <v>127.503</v>
      </c>
      <c r="U251" s="2">
        <v>131.39699999999999</v>
      </c>
      <c r="V251" s="2">
        <v>135.084</v>
      </c>
      <c r="W251" s="2">
        <v>136.81</v>
      </c>
      <c r="X251" s="2">
        <v>138.126</v>
      </c>
      <c r="Y251" s="2">
        <v>140.28100000000001</v>
      </c>
      <c r="Z251" s="2">
        <v>141.16300000000001</v>
      </c>
      <c r="AA251" s="2">
        <v>142.99600000000001</v>
      </c>
      <c r="AB251" s="2">
        <v>143.72499999999999</v>
      </c>
      <c r="AC251" s="2">
        <v>132.98400000000001</v>
      </c>
      <c r="AD251" s="2">
        <v>138.47300000000001</v>
      </c>
      <c r="AE251" s="2">
        <v>139.97900000000001</v>
      </c>
      <c r="AF251" s="2">
        <v>140.79400000000001</v>
      </c>
      <c r="AG251" s="2" t="s">
        <v>20</v>
      </c>
      <c r="AH251" s="1" t="s">
        <v>32</v>
      </c>
      <c r="AI251" s="1" t="s">
        <v>348</v>
      </c>
    </row>
    <row r="253" spans="2:35" ht="18" customHeight="1" x14ac:dyDescent="0.25">
      <c r="B253" s="1" t="s">
        <v>31</v>
      </c>
    </row>
    <row r="254" spans="2:35" ht="18" customHeight="1" x14ac:dyDescent="0.25">
      <c r="C254" s="1" t="s">
        <v>30</v>
      </c>
      <c r="D254" s="4">
        <v>1990</v>
      </c>
      <c r="E254" s="4">
        <v>1991</v>
      </c>
      <c r="F254" s="4">
        <v>1992</v>
      </c>
      <c r="G254" s="4">
        <v>1993</v>
      </c>
      <c r="H254" s="4">
        <v>1994</v>
      </c>
      <c r="I254" s="4">
        <v>1995</v>
      </c>
      <c r="J254" s="4">
        <v>1996</v>
      </c>
      <c r="K254" s="4">
        <v>1997</v>
      </c>
      <c r="L254" s="4">
        <v>1998</v>
      </c>
      <c r="M254" s="4">
        <v>1999</v>
      </c>
      <c r="N254" s="4">
        <v>2000</v>
      </c>
      <c r="O254" s="4">
        <v>2001</v>
      </c>
      <c r="P254" s="4">
        <v>2002</v>
      </c>
      <c r="Q254" s="4">
        <v>2003</v>
      </c>
      <c r="R254" s="4">
        <v>2004</v>
      </c>
      <c r="S254" s="4">
        <v>2005</v>
      </c>
      <c r="T254" s="4">
        <v>2006</v>
      </c>
      <c r="U254" s="4">
        <v>2007</v>
      </c>
      <c r="V254" s="4">
        <v>2008</v>
      </c>
      <c r="W254" s="4">
        <v>2009</v>
      </c>
      <c r="X254" s="4">
        <v>2010</v>
      </c>
      <c r="Y254" s="4">
        <v>2011</v>
      </c>
      <c r="Z254" s="4">
        <v>2012</v>
      </c>
      <c r="AA254" s="4">
        <v>2013</v>
      </c>
      <c r="AB254" s="4">
        <v>2014</v>
      </c>
      <c r="AC254" s="4">
        <v>2015</v>
      </c>
      <c r="AD254" s="4">
        <v>2016</v>
      </c>
      <c r="AE254" s="4">
        <v>2017</v>
      </c>
      <c r="AF254" s="4">
        <v>2018</v>
      </c>
      <c r="AG254" s="4">
        <v>2019</v>
      </c>
      <c r="AH254" s="1" t="s">
        <v>29</v>
      </c>
      <c r="AI254" s="1" t="s">
        <v>28</v>
      </c>
    </row>
    <row r="255" spans="2:35" ht="18" customHeight="1" x14ac:dyDescent="0.25">
      <c r="B255" s="3" t="s">
        <v>22</v>
      </c>
      <c r="C255" s="1" t="s">
        <v>21</v>
      </c>
      <c r="D255" s="2" t="s">
        <v>20</v>
      </c>
      <c r="E255" s="2">
        <v>694.10350000000005</v>
      </c>
      <c r="F255" s="2">
        <v>685.40099999999995</v>
      </c>
      <c r="G255" s="2">
        <v>660.99260000000004</v>
      </c>
      <c r="H255" s="2">
        <v>648.73239999999998</v>
      </c>
      <c r="I255" s="2">
        <v>631.84059999999999</v>
      </c>
      <c r="J255" s="2">
        <v>632.54600000000005</v>
      </c>
      <c r="K255" s="2">
        <v>621.72479999999996</v>
      </c>
      <c r="L255" s="2">
        <v>627.03030000000001</v>
      </c>
      <c r="M255" s="2">
        <v>625.23490000000004</v>
      </c>
      <c r="N255" s="2">
        <v>623.37729999999999</v>
      </c>
      <c r="O255" s="2">
        <v>622.46910000000003</v>
      </c>
      <c r="P255" s="2">
        <v>625.40359999999998</v>
      </c>
      <c r="Q255" s="2">
        <v>619.66279999999995</v>
      </c>
      <c r="R255" s="2">
        <v>617.12530000000004</v>
      </c>
      <c r="S255" s="2">
        <v>611.92690000000005</v>
      </c>
      <c r="T255" s="2">
        <v>617.33190000000002</v>
      </c>
      <c r="U255" s="2">
        <v>636.65250000000003</v>
      </c>
      <c r="V255" s="2">
        <v>642.45770000000005</v>
      </c>
      <c r="W255" s="2">
        <v>634.81089999999995</v>
      </c>
      <c r="X255" s="2">
        <v>642.04639999999995</v>
      </c>
      <c r="Y255" s="2">
        <v>641.51220000000001</v>
      </c>
      <c r="Z255" s="2">
        <v>649.65800000000002</v>
      </c>
      <c r="AA255" s="2">
        <v>650.9624</v>
      </c>
      <c r="AB255" s="2">
        <v>649.53819999999996</v>
      </c>
      <c r="AC255" s="2">
        <v>646.9402</v>
      </c>
      <c r="AD255" s="2">
        <v>652.4</v>
      </c>
      <c r="AE255" s="2">
        <v>634.20000000000005</v>
      </c>
      <c r="AF255" s="2">
        <v>627</v>
      </c>
      <c r="AG255" s="2" t="s">
        <v>20</v>
      </c>
      <c r="AH255" s="1" t="s">
        <v>19</v>
      </c>
    </row>
    <row r="256" spans="2:35" ht="18" customHeight="1" x14ac:dyDescent="0.25">
      <c r="B256" s="3" t="s">
        <v>23</v>
      </c>
      <c r="C256" s="1" t="s">
        <v>21</v>
      </c>
      <c r="D256" s="2" t="s">
        <v>20</v>
      </c>
      <c r="E256" s="2">
        <v>331.22789999999998</v>
      </c>
      <c r="F256" s="2">
        <v>322.24810000000002</v>
      </c>
      <c r="G256" s="2">
        <v>320.46179999999998</v>
      </c>
      <c r="H256" s="2">
        <v>317.8775</v>
      </c>
      <c r="I256" s="2">
        <v>318.06209999999999</v>
      </c>
      <c r="J256" s="2">
        <v>320.84960000000001</v>
      </c>
      <c r="K256" s="2">
        <v>327.8655</v>
      </c>
      <c r="L256" s="2">
        <v>338.9932</v>
      </c>
      <c r="M256" s="2">
        <v>353.51600000000002</v>
      </c>
      <c r="N256" s="2">
        <v>369.85309999999998</v>
      </c>
      <c r="O256" s="2">
        <v>388.92919999999998</v>
      </c>
      <c r="P256" s="2">
        <v>393.53339999999997</v>
      </c>
      <c r="Q256" s="2">
        <v>383.41469999999998</v>
      </c>
      <c r="R256" s="2">
        <v>382.02069999999998</v>
      </c>
      <c r="S256" s="2">
        <v>379.78440000000001</v>
      </c>
      <c r="T256" s="2">
        <v>390.17239999999998</v>
      </c>
      <c r="U256" s="2">
        <v>409.12119999999999</v>
      </c>
      <c r="V256" s="2">
        <v>423.93680000000001</v>
      </c>
      <c r="W256" s="2">
        <v>429.51909999999998</v>
      </c>
      <c r="X256" s="2">
        <v>429.27339999999998</v>
      </c>
      <c r="Y256" s="2">
        <v>435.041</v>
      </c>
      <c r="Z256" s="2">
        <v>445.62599999999998</v>
      </c>
      <c r="AA256" s="2">
        <v>452.8433</v>
      </c>
      <c r="AB256" s="2">
        <v>459.87880000000001</v>
      </c>
      <c r="AC256" s="2">
        <v>460.91629999999998</v>
      </c>
      <c r="AD256" s="2">
        <v>462.8</v>
      </c>
      <c r="AE256" s="2">
        <v>466</v>
      </c>
      <c r="AF256" s="2">
        <v>468</v>
      </c>
      <c r="AG256" s="2" t="s">
        <v>20</v>
      </c>
      <c r="AH256" s="1" t="s">
        <v>19</v>
      </c>
    </row>
    <row r="257" spans="2:34" ht="18" customHeight="1" x14ac:dyDescent="0.25">
      <c r="B257" s="3" t="s">
        <v>27</v>
      </c>
      <c r="C257" s="1" t="s">
        <v>21</v>
      </c>
      <c r="D257" s="2" t="s">
        <v>20</v>
      </c>
      <c r="E257" s="2">
        <v>291.82260000000002</v>
      </c>
      <c r="F257" s="2">
        <v>284.7432</v>
      </c>
      <c r="G257" s="2">
        <v>272.28120000000001</v>
      </c>
      <c r="H257" s="2">
        <v>271.23660000000001</v>
      </c>
      <c r="I257" s="2">
        <v>282.3159</v>
      </c>
      <c r="J257" s="2">
        <v>273.67910000000001</v>
      </c>
      <c r="K257" s="2">
        <v>266.1293</v>
      </c>
      <c r="L257" s="2">
        <v>274.14260000000002</v>
      </c>
      <c r="M257" s="2">
        <v>280.70080000000002</v>
      </c>
      <c r="N257" s="2">
        <v>283.62380000000002</v>
      </c>
      <c r="O257" s="2">
        <v>281.4049</v>
      </c>
      <c r="P257" s="2">
        <v>274.75139999999999</v>
      </c>
      <c r="Q257" s="2">
        <v>266.04379999999998</v>
      </c>
      <c r="R257" s="2">
        <v>266.99829999999997</v>
      </c>
      <c r="S257" s="2">
        <v>265.10730000000001</v>
      </c>
      <c r="T257" s="2">
        <v>266.66840000000002</v>
      </c>
      <c r="U257" s="2">
        <v>271.35759999999999</v>
      </c>
      <c r="V257" s="2">
        <v>279.9622</v>
      </c>
      <c r="W257" s="2">
        <v>273.19929999999999</v>
      </c>
      <c r="X257" s="2">
        <v>271.05239999999998</v>
      </c>
      <c r="Y257" s="2">
        <v>259.76639999999998</v>
      </c>
      <c r="Z257" s="2">
        <v>252.6927</v>
      </c>
      <c r="AA257" s="2">
        <v>249.39330000000001</v>
      </c>
      <c r="AB257" s="2">
        <v>251.65209999999999</v>
      </c>
      <c r="AC257" s="2">
        <v>251.70920000000001</v>
      </c>
      <c r="AD257" s="2">
        <v>251.4</v>
      </c>
      <c r="AE257" s="2">
        <v>251.5</v>
      </c>
      <c r="AF257" s="2">
        <v>261.10000000000002</v>
      </c>
      <c r="AG257" s="2" t="s">
        <v>20</v>
      </c>
      <c r="AH257" s="1" t="s">
        <v>19</v>
      </c>
    </row>
    <row r="258" spans="2:34" ht="18" customHeight="1" x14ac:dyDescent="0.25">
      <c r="B258" s="3" t="s">
        <v>24</v>
      </c>
      <c r="C258" s="1" t="s">
        <v>21</v>
      </c>
      <c r="D258" s="2" t="s">
        <v>20</v>
      </c>
      <c r="E258" s="2">
        <v>142.90770000000001</v>
      </c>
      <c r="F258" s="2">
        <v>142.21860000000001</v>
      </c>
      <c r="G258" s="2">
        <v>139.46520000000001</v>
      </c>
      <c r="H258" s="2">
        <v>139.05269999999999</v>
      </c>
      <c r="I258" s="2">
        <v>137.1328</v>
      </c>
      <c r="J258" s="2">
        <v>137.27160000000001</v>
      </c>
      <c r="K258" s="2">
        <v>137.5658</v>
      </c>
      <c r="L258" s="2">
        <v>137.49539999999999</v>
      </c>
      <c r="M258" s="2">
        <v>141.69919999999999</v>
      </c>
      <c r="N258" s="2">
        <v>148.92509999999999</v>
      </c>
      <c r="O258" s="2">
        <v>149.893</v>
      </c>
      <c r="P258" s="2">
        <v>153.16829999999999</v>
      </c>
      <c r="Q258" s="2">
        <v>157.41839999999999</v>
      </c>
      <c r="R258" s="2">
        <v>161.1165</v>
      </c>
      <c r="S258" s="2">
        <v>164.97540000000001</v>
      </c>
      <c r="T258" s="2">
        <v>168.2028</v>
      </c>
      <c r="U258" s="2">
        <v>173.71870000000001</v>
      </c>
      <c r="V258" s="2">
        <v>170.40119999999999</v>
      </c>
      <c r="W258" s="2">
        <v>173.2698</v>
      </c>
      <c r="X258" s="2">
        <v>180.535</v>
      </c>
      <c r="Y258" s="2">
        <v>185.95099999999999</v>
      </c>
      <c r="Z258" s="2">
        <v>192.69319999999999</v>
      </c>
      <c r="AA258" s="2">
        <v>200.01349999999999</v>
      </c>
      <c r="AB258" s="2">
        <v>200.5838</v>
      </c>
      <c r="AC258" s="2">
        <v>201.39060000000001</v>
      </c>
      <c r="AD258" s="2">
        <v>198.4</v>
      </c>
      <c r="AE258" s="2">
        <v>201</v>
      </c>
      <c r="AF258" s="2">
        <v>201.5</v>
      </c>
      <c r="AG258" s="2" t="s">
        <v>20</v>
      </c>
      <c r="AH258" s="1" t="s">
        <v>19</v>
      </c>
    </row>
    <row r="259" spans="2:34" ht="18" customHeight="1" x14ac:dyDescent="0.25">
      <c r="B259" s="3" t="s">
        <v>26</v>
      </c>
      <c r="C259" s="1" t="s">
        <v>21</v>
      </c>
      <c r="D259" s="2" t="s">
        <v>20</v>
      </c>
      <c r="E259" s="2">
        <v>358.4907</v>
      </c>
      <c r="F259" s="2">
        <v>363.2201</v>
      </c>
      <c r="G259" s="2">
        <v>369.07319999999999</v>
      </c>
      <c r="H259" s="2">
        <v>380.41180000000003</v>
      </c>
      <c r="I259" s="2">
        <v>391.1105</v>
      </c>
      <c r="J259" s="2">
        <v>400.27589999999998</v>
      </c>
      <c r="K259" s="2">
        <v>408.28480000000002</v>
      </c>
      <c r="L259" s="2">
        <v>415.76010000000002</v>
      </c>
      <c r="M259" s="2">
        <v>428.07729999999998</v>
      </c>
      <c r="N259" s="2">
        <v>447.53469999999999</v>
      </c>
      <c r="O259" s="2">
        <v>449.62139999999999</v>
      </c>
      <c r="P259" s="2">
        <v>456.6198</v>
      </c>
      <c r="Q259" s="2">
        <v>471.74270000000001</v>
      </c>
      <c r="R259" s="2">
        <v>481.80329999999998</v>
      </c>
      <c r="S259" s="2">
        <v>492.52969999999999</v>
      </c>
      <c r="T259" s="2">
        <v>502.52449999999999</v>
      </c>
      <c r="U259" s="2">
        <v>516.89850000000001</v>
      </c>
      <c r="V259" s="2">
        <v>539.40909999999997</v>
      </c>
      <c r="W259" s="2">
        <v>553.69929999999999</v>
      </c>
      <c r="X259" s="2">
        <v>569.28009999999995</v>
      </c>
      <c r="Y259" s="2">
        <v>588.48400000000004</v>
      </c>
      <c r="Z259" s="2">
        <v>614.87890000000004</v>
      </c>
      <c r="AA259" s="2">
        <v>633.05349999999999</v>
      </c>
      <c r="AB259" s="2">
        <v>643.79759999999999</v>
      </c>
      <c r="AC259" s="2">
        <v>670.60289999999998</v>
      </c>
      <c r="AD259" s="2">
        <v>692.1</v>
      </c>
      <c r="AE259" s="2">
        <v>716.7</v>
      </c>
      <c r="AF259" s="2">
        <v>737.1</v>
      </c>
      <c r="AG259" s="2" t="s">
        <v>20</v>
      </c>
      <c r="AH259" s="1" t="s">
        <v>19</v>
      </c>
    </row>
    <row r="260" spans="2:34" ht="18" customHeight="1" x14ac:dyDescent="0.25">
      <c r="B260" s="3" t="s">
        <v>25</v>
      </c>
      <c r="C260" s="1" t="s">
        <v>21</v>
      </c>
      <c r="D260" s="2" t="s">
        <v>20</v>
      </c>
      <c r="E260" s="2">
        <v>228.22370000000001</v>
      </c>
      <c r="F260" s="2">
        <v>231.0514</v>
      </c>
      <c r="G260" s="2">
        <v>234.11320000000001</v>
      </c>
      <c r="H260" s="2">
        <v>233.49100000000001</v>
      </c>
      <c r="I260" s="2">
        <v>234.21680000000001</v>
      </c>
      <c r="J260" s="2">
        <v>239.44069999999999</v>
      </c>
      <c r="K260" s="2">
        <v>241.77029999999999</v>
      </c>
      <c r="L260" s="2">
        <v>247.52359999999999</v>
      </c>
      <c r="M260" s="2">
        <v>253.31610000000001</v>
      </c>
      <c r="N260" s="2">
        <v>258.67250000000001</v>
      </c>
      <c r="O260" s="2">
        <v>269.29739999999998</v>
      </c>
      <c r="P260" s="2">
        <v>275.96319999999997</v>
      </c>
      <c r="Q260" s="2">
        <v>274.65339999999998</v>
      </c>
      <c r="R260" s="2">
        <v>275.48689999999999</v>
      </c>
      <c r="S260" s="2">
        <v>277.77199999999999</v>
      </c>
      <c r="T260" s="2">
        <v>282.04520000000002</v>
      </c>
      <c r="U260" s="2">
        <v>289.38200000000001</v>
      </c>
      <c r="V260" s="2">
        <v>294.3039</v>
      </c>
      <c r="W260" s="2">
        <v>296.50200000000001</v>
      </c>
      <c r="X260" s="2">
        <v>303.22050000000002</v>
      </c>
      <c r="Y260" s="2">
        <v>315.06540000000001</v>
      </c>
      <c r="Z260" s="2">
        <v>325.95339999999999</v>
      </c>
      <c r="AA260" s="2">
        <v>331.75259999999997</v>
      </c>
      <c r="AB260" s="2">
        <v>336.50139999999999</v>
      </c>
      <c r="AC260" s="2">
        <v>338.89299999999997</v>
      </c>
      <c r="AD260" s="2">
        <v>338.9</v>
      </c>
      <c r="AE260" s="2">
        <v>353</v>
      </c>
      <c r="AF260" s="2">
        <v>356.8</v>
      </c>
      <c r="AG260" s="2" t="s">
        <v>20</v>
      </c>
      <c r="AH260" s="1" t="s">
        <v>19</v>
      </c>
    </row>
    <row r="262" spans="2:34" ht="12.75" x14ac:dyDescent="0.25"/>
    <row r="264" spans="2:34" ht="12.75" x14ac:dyDescent="0.25"/>
  </sheetData>
  <sheetProtection formatCells="0" formatColumns="0" formatRows="0" insertColumns="0" insertRows="0" insertHyperlinks="0" deleteColumns="0" deleteRows="0" sort="0" autoFilter="0" pivotTables="0"/>
  <phoneticPr fontId="10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50"/>
  <sheetViews>
    <sheetView workbookViewId="0">
      <selection activeCell="A10" sqref="A10"/>
    </sheetView>
  </sheetViews>
  <sheetFormatPr baseColWidth="10" defaultColWidth="8.875" defaultRowHeight="11.25" customHeight="1" x14ac:dyDescent="0.25"/>
  <cols>
    <col min="1" max="1" width="37.375" style="6" customWidth="1"/>
    <col min="2" max="20" width="10" style="6" customWidth="1"/>
    <col min="21" max="16384" width="8.875" style="6"/>
  </cols>
  <sheetData>
    <row r="1" spans="1:32" ht="11.25" customHeight="1" x14ac:dyDescent="0.25">
      <c r="A1" s="7" t="s">
        <v>378</v>
      </c>
    </row>
    <row r="3" spans="1:32" ht="15" x14ac:dyDescent="0.25">
      <c r="A3" s="5" t="s">
        <v>377</v>
      </c>
      <c r="B3" s="6" t="s">
        <v>376</v>
      </c>
    </row>
    <row r="4" spans="1:32" ht="15" x14ac:dyDescent="0.25">
      <c r="A4" s="5" t="s">
        <v>302</v>
      </c>
      <c r="B4" s="5" t="s">
        <v>207</v>
      </c>
    </row>
    <row r="5" spans="1:32" ht="15" x14ac:dyDescent="0.25">
      <c r="A5" s="5" t="s">
        <v>304</v>
      </c>
      <c r="B5" s="32" t="s">
        <v>94</v>
      </c>
    </row>
    <row r="6" spans="1:32" ht="15" x14ac:dyDescent="0.25">
      <c r="A6" s="5"/>
    </row>
    <row r="7" spans="1:32" ht="15" x14ac:dyDescent="0.25">
      <c r="A7" s="5" t="s">
        <v>120</v>
      </c>
      <c r="B7" s="32" t="s">
        <v>305</v>
      </c>
    </row>
    <row r="8" spans="1:32" ht="11.25" customHeight="1" x14ac:dyDescent="0.25">
      <c r="A8" s="5" t="s">
        <v>119</v>
      </c>
      <c r="B8" s="32" t="s">
        <v>306</v>
      </c>
    </row>
    <row r="9" spans="1:32" ht="15" x14ac:dyDescent="0.25">
      <c r="A9" s="5" t="s">
        <v>310</v>
      </c>
      <c r="B9" s="6" t="s">
        <v>379</v>
      </c>
      <c r="D9" s="68"/>
    </row>
    <row r="10" spans="1:32" ht="15" x14ac:dyDescent="0.25">
      <c r="A10" s="5" t="s">
        <v>381</v>
      </c>
      <c r="B10" s="6" t="s">
        <v>360</v>
      </c>
      <c r="C10" s="6" t="s">
        <v>361</v>
      </c>
      <c r="D10" s="32"/>
    </row>
    <row r="11" spans="1:32" ht="11.25" customHeight="1" x14ac:dyDescent="0.25">
      <c r="D11" s="32"/>
    </row>
    <row r="12" spans="1:32" ht="11.25" customHeight="1" x14ac:dyDescent="0.25">
      <c r="A12" s="16" t="s">
        <v>121</v>
      </c>
      <c r="B12" s="15" t="s">
        <v>205</v>
      </c>
      <c r="C12" s="15" t="s">
        <v>204</v>
      </c>
      <c r="D12" s="15" t="s">
        <v>203</v>
      </c>
      <c r="E12" s="15" t="s">
        <v>202</v>
      </c>
      <c r="F12" s="15" t="s">
        <v>201</v>
      </c>
      <c r="G12" s="15" t="s">
        <v>200</v>
      </c>
      <c r="H12" s="15" t="s">
        <v>199</v>
      </c>
      <c r="I12" s="15" t="s">
        <v>198</v>
      </c>
      <c r="J12" s="15" t="s">
        <v>197</v>
      </c>
      <c r="K12" s="15" t="s">
        <v>196</v>
      </c>
      <c r="L12" s="15" t="s">
        <v>195</v>
      </c>
      <c r="M12" s="15" t="s">
        <v>194</v>
      </c>
      <c r="N12" s="15" t="s">
        <v>193</v>
      </c>
      <c r="O12" s="15" t="s">
        <v>192</v>
      </c>
      <c r="P12" s="15" t="s">
        <v>191</v>
      </c>
      <c r="Q12" s="15" t="s">
        <v>190</v>
      </c>
      <c r="R12" s="15" t="s">
        <v>189</v>
      </c>
      <c r="S12" s="15" t="s">
        <v>188</v>
      </c>
      <c r="T12" s="15" t="s">
        <v>122</v>
      </c>
      <c r="U12" s="15" t="s">
        <v>124</v>
      </c>
      <c r="V12" s="15" t="s">
        <v>125</v>
      </c>
      <c r="W12" s="15" t="s">
        <v>126</v>
      </c>
      <c r="X12" s="15" t="s">
        <v>127</v>
      </c>
      <c r="Y12" s="15" t="s">
        <v>128</v>
      </c>
      <c r="Z12" s="15" t="s">
        <v>129</v>
      </c>
      <c r="AA12" s="15" t="s">
        <v>130</v>
      </c>
      <c r="AB12" s="15" t="s">
        <v>131</v>
      </c>
      <c r="AC12" s="15" t="s">
        <v>132</v>
      </c>
      <c r="AD12" s="15" t="s">
        <v>133</v>
      </c>
      <c r="AE12" s="15" t="s">
        <v>134</v>
      </c>
    </row>
    <row r="13" spans="1:32" ht="15" x14ac:dyDescent="0.25">
      <c r="A13" s="8" t="s">
        <v>187</v>
      </c>
      <c r="B13" s="9" t="s">
        <v>123</v>
      </c>
      <c r="C13" s="9" t="s">
        <v>123</v>
      </c>
      <c r="D13" s="9" t="s">
        <v>123</v>
      </c>
      <c r="E13" s="9" t="s">
        <v>123</v>
      </c>
      <c r="F13" s="9" t="s">
        <v>123</v>
      </c>
      <c r="G13" s="9" t="s">
        <v>123</v>
      </c>
      <c r="H13" s="9" t="s">
        <v>123</v>
      </c>
      <c r="I13" s="9" t="s">
        <v>123</v>
      </c>
      <c r="J13" s="9" t="s">
        <v>123</v>
      </c>
      <c r="K13" s="9" t="s">
        <v>123</v>
      </c>
      <c r="L13" s="9" t="s">
        <v>123</v>
      </c>
      <c r="M13" s="9" t="s">
        <v>123</v>
      </c>
      <c r="N13" s="9" t="s">
        <v>123</v>
      </c>
      <c r="O13" s="9" t="s">
        <v>123</v>
      </c>
      <c r="P13" s="9" t="s">
        <v>123</v>
      </c>
      <c r="Q13" s="9" t="s">
        <v>123</v>
      </c>
      <c r="R13" s="9" t="s">
        <v>123</v>
      </c>
      <c r="S13" s="9" t="s">
        <v>123</v>
      </c>
      <c r="T13" s="9" t="s">
        <v>123</v>
      </c>
      <c r="U13" s="9" t="s">
        <v>123</v>
      </c>
      <c r="V13" s="9" t="s">
        <v>123</v>
      </c>
      <c r="W13" s="9" t="s">
        <v>123</v>
      </c>
      <c r="X13" s="9" t="s">
        <v>123</v>
      </c>
      <c r="Y13" s="9" t="s">
        <v>123</v>
      </c>
      <c r="Z13" s="9" t="s">
        <v>123</v>
      </c>
      <c r="AA13" s="9" t="s">
        <v>123</v>
      </c>
      <c r="AB13" s="9" t="s">
        <v>123</v>
      </c>
      <c r="AC13" s="9" t="s">
        <v>123</v>
      </c>
      <c r="AD13" s="9" t="s">
        <v>123</v>
      </c>
      <c r="AE13" s="9" t="s">
        <v>123</v>
      </c>
    </row>
    <row r="14" spans="1:32" ht="15.75" x14ac:dyDescent="0.25">
      <c r="A14" s="10" t="s">
        <v>186</v>
      </c>
      <c r="B14" s="14">
        <v>117</v>
      </c>
      <c r="C14" s="13">
        <v>98.4</v>
      </c>
      <c r="D14" s="13">
        <v>106.8</v>
      </c>
      <c r="E14" s="13">
        <v>96.8</v>
      </c>
      <c r="F14" s="13">
        <v>105.6</v>
      </c>
      <c r="G14" s="13">
        <v>98.4</v>
      </c>
      <c r="H14" s="13">
        <v>101.3</v>
      </c>
      <c r="I14" s="13">
        <v>100.2</v>
      </c>
      <c r="J14" s="13">
        <v>84.7</v>
      </c>
      <c r="K14" s="13">
        <v>90.8</v>
      </c>
      <c r="L14" s="13">
        <v>74.8</v>
      </c>
      <c r="M14" s="13">
        <v>52.6</v>
      </c>
      <c r="N14" s="13">
        <v>71.3</v>
      </c>
      <c r="O14" s="13">
        <v>67.2</v>
      </c>
      <c r="P14" s="13">
        <v>88.8</v>
      </c>
      <c r="Q14" s="13">
        <v>82.2</v>
      </c>
      <c r="R14" s="13">
        <v>79.400000000000006</v>
      </c>
      <c r="S14" s="13">
        <v>77.900000000000006</v>
      </c>
      <c r="T14" s="13">
        <v>76.900000000000006</v>
      </c>
      <c r="U14" s="11">
        <v>63.1</v>
      </c>
      <c r="V14" s="11">
        <v>58.4</v>
      </c>
      <c r="W14" s="12">
        <v>55</v>
      </c>
      <c r="X14" s="11">
        <v>49.3</v>
      </c>
      <c r="Y14" s="11">
        <v>58.1</v>
      </c>
      <c r="Z14" s="12">
        <v>51</v>
      </c>
      <c r="AA14" s="11">
        <v>49.3</v>
      </c>
      <c r="AB14" s="11">
        <v>52.4</v>
      </c>
      <c r="AC14" s="11">
        <v>50.1</v>
      </c>
      <c r="AD14" s="11">
        <v>43.2</v>
      </c>
      <c r="AE14" s="11">
        <v>40.5</v>
      </c>
      <c r="AF14" t="s">
        <v>9</v>
      </c>
    </row>
    <row r="15" spans="1:32" ht="15.75" x14ac:dyDescent="0.25">
      <c r="A15" s="10" t="s">
        <v>185</v>
      </c>
      <c r="B15" s="12" t="s">
        <v>145</v>
      </c>
      <c r="C15" s="12" t="s">
        <v>145</v>
      </c>
      <c r="D15" s="12" t="s">
        <v>145</v>
      </c>
      <c r="E15" s="12" t="s">
        <v>145</v>
      </c>
      <c r="F15" s="12" t="s">
        <v>145</v>
      </c>
      <c r="G15" s="12" t="s">
        <v>145</v>
      </c>
      <c r="H15" s="12" t="s">
        <v>145</v>
      </c>
      <c r="I15" s="12" t="s">
        <v>145</v>
      </c>
      <c r="J15" s="12" t="s">
        <v>145</v>
      </c>
      <c r="K15" s="12" t="s">
        <v>145</v>
      </c>
      <c r="L15" s="12">
        <v>350</v>
      </c>
      <c r="M15" s="11">
        <v>246.4</v>
      </c>
      <c r="N15" s="11">
        <v>272.5</v>
      </c>
      <c r="O15" s="11">
        <v>279.2</v>
      </c>
      <c r="P15" s="11">
        <v>286.60000000000002</v>
      </c>
      <c r="Q15" s="11">
        <v>247.6</v>
      </c>
      <c r="R15" s="11">
        <v>236.3</v>
      </c>
      <c r="S15" s="11">
        <v>230.3</v>
      </c>
      <c r="T15" s="12" t="s">
        <v>145</v>
      </c>
      <c r="U15" s="13">
        <v>219.4</v>
      </c>
      <c r="V15" s="13">
        <v>202.9</v>
      </c>
      <c r="W15" s="13">
        <v>194.2</v>
      </c>
      <c r="X15" s="13">
        <v>182.2</v>
      </c>
      <c r="Y15" s="13">
        <v>188.1</v>
      </c>
      <c r="Z15" s="13">
        <v>201.3</v>
      </c>
      <c r="AA15" s="13">
        <v>200.3</v>
      </c>
      <c r="AB15" s="13">
        <v>196.4</v>
      </c>
      <c r="AC15" s="13">
        <v>209.7</v>
      </c>
      <c r="AD15" s="13">
        <v>196.8</v>
      </c>
      <c r="AE15" s="13">
        <v>203.4</v>
      </c>
      <c r="AF15" t="s">
        <v>85</v>
      </c>
    </row>
    <row r="16" spans="1:32" ht="15.75" x14ac:dyDescent="0.25">
      <c r="A16" s="10" t="s">
        <v>184</v>
      </c>
      <c r="B16" s="14" t="s">
        <v>145</v>
      </c>
      <c r="C16" s="14" t="s">
        <v>145</v>
      </c>
      <c r="D16" s="14" t="s">
        <v>145</v>
      </c>
      <c r="E16" s="14" t="s">
        <v>145</v>
      </c>
      <c r="F16" s="14" t="s">
        <v>145</v>
      </c>
      <c r="G16" s="14" t="s">
        <v>145</v>
      </c>
      <c r="H16" s="14" t="s">
        <v>145</v>
      </c>
      <c r="I16" s="13">
        <v>278.10000000000002</v>
      </c>
      <c r="J16" s="14">
        <v>264</v>
      </c>
      <c r="K16" s="13">
        <v>246.8</v>
      </c>
      <c r="L16" s="13">
        <v>240.4</v>
      </c>
      <c r="M16" s="13">
        <v>224.8</v>
      </c>
      <c r="N16" s="13">
        <v>229.9</v>
      </c>
      <c r="O16" s="13">
        <v>210.6</v>
      </c>
      <c r="P16" s="13">
        <v>205.8</v>
      </c>
      <c r="Q16" s="14">
        <v>186</v>
      </c>
      <c r="R16" s="13">
        <v>178.2</v>
      </c>
      <c r="S16" s="13">
        <v>172.5</v>
      </c>
      <c r="T16" s="13">
        <v>162.80000000000001</v>
      </c>
      <c r="U16" s="11">
        <v>151.6</v>
      </c>
      <c r="V16" s="11">
        <v>147.9</v>
      </c>
      <c r="W16" s="11">
        <v>142.5</v>
      </c>
      <c r="X16" s="11">
        <v>144.9</v>
      </c>
      <c r="Y16" s="11">
        <v>144.69999999999999</v>
      </c>
      <c r="Z16" s="11">
        <v>134.19999999999999</v>
      </c>
      <c r="AA16" s="11">
        <v>143.4</v>
      </c>
      <c r="AB16" s="12">
        <v>144</v>
      </c>
      <c r="AC16" s="11">
        <v>141.6</v>
      </c>
      <c r="AD16" s="12">
        <v>142</v>
      </c>
      <c r="AE16" s="11">
        <v>134.9</v>
      </c>
      <c r="AF16" t="s">
        <v>87</v>
      </c>
    </row>
    <row r="17" spans="1:32" ht="15.75" x14ac:dyDescent="0.25">
      <c r="A17" s="10" t="s">
        <v>183</v>
      </c>
      <c r="B17" s="11">
        <v>131.6</v>
      </c>
      <c r="C17" s="11">
        <v>137.19999999999999</v>
      </c>
      <c r="D17" s="11">
        <v>119.9</v>
      </c>
      <c r="E17" s="11">
        <v>116.2</v>
      </c>
      <c r="F17" s="11">
        <v>122.6</v>
      </c>
      <c r="G17" s="11">
        <v>109.7</v>
      </c>
      <c r="H17" s="12">
        <v>96</v>
      </c>
      <c r="I17" s="11">
        <v>94.1</v>
      </c>
      <c r="J17" s="11">
        <v>92.2</v>
      </c>
      <c r="K17" s="11">
        <v>85.9</v>
      </c>
      <c r="L17" s="11">
        <v>94.6</v>
      </c>
      <c r="M17" s="11">
        <v>88.4</v>
      </c>
      <c r="N17" s="11">
        <v>81.099999999999994</v>
      </c>
      <c r="O17" s="11">
        <v>82.5</v>
      </c>
      <c r="P17" s="11">
        <v>82.8</v>
      </c>
      <c r="Q17" s="11">
        <v>80.900000000000006</v>
      </c>
      <c r="R17" s="11">
        <v>79.599999999999994</v>
      </c>
      <c r="S17" s="11">
        <v>76.8</v>
      </c>
      <c r="T17" s="12">
        <v>78</v>
      </c>
      <c r="U17" s="13">
        <v>70.5</v>
      </c>
      <c r="V17" s="13">
        <v>63.2</v>
      </c>
      <c r="W17" s="13">
        <v>56.9</v>
      </c>
      <c r="X17" s="14">
        <v>61</v>
      </c>
      <c r="Y17" s="13">
        <v>59.7</v>
      </c>
      <c r="Z17" s="13">
        <v>58.7</v>
      </c>
      <c r="AA17" s="13">
        <v>60.5</v>
      </c>
      <c r="AB17" s="13">
        <v>56.6</v>
      </c>
      <c r="AC17" s="13">
        <v>52.6</v>
      </c>
      <c r="AD17" s="13">
        <v>55.1</v>
      </c>
      <c r="AE17" s="13">
        <v>56.5</v>
      </c>
      <c r="AF17" t="s">
        <v>88</v>
      </c>
    </row>
    <row r="18" spans="1:32" ht="15.75" x14ac:dyDescent="0.25">
      <c r="A18" s="10" t="s">
        <v>182</v>
      </c>
      <c r="B18" s="13">
        <v>1002.5</v>
      </c>
      <c r="C18" s="13">
        <v>1475.1</v>
      </c>
      <c r="D18" s="13">
        <v>1291.7</v>
      </c>
      <c r="E18" s="13">
        <v>1191.4000000000001</v>
      </c>
      <c r="F18" s="13">
        <v>1101.2</v>
      </c>
      <c r="G18" s="13">
        <v>1071.3</v>
      </c>
      <c r="H18" s="13">
        <v>998.6</v>
      </c>
      <c r="I18" s="13">
        <v>981.2</v>
      </c>
      <c r="J18" s="13">
        <v>941.8</v>
      </c>
      <c r="K18" s="13">
        <v>987.6</v>
      </c>
      <c r="L18" s="13">
        <v>909.9</v>
      </c>
      <c r="M18" s="13">
        <v>905.9</v>
      </c>
      <c r="N18" s="13">
        <v>854.4</v>
      </c>
      <c r="O18" s="13">
        <v>829.6</v>
      </c>
      <c r="P18" s="13">
        <v>791.6</v>
      </c>
      <c r="Q18" s="13">
        <v>812.5</v>
      </c>
      <c r="R18" s="13">
        <v>800.2</v>
      </c>
      <c r="S18" s="13">
        <v>812.1</v>
      </c>
      <c r="T18" s="13">
        <v>816.3</v>
      </c>
      <c r="U18" s="11">
        <v>589.5</v>
      </c>
      <c r="V18" s="11">
        <v>573.4</v>
      </c>
      <c r="W18" s="11">
        <v>581.29999999999995</v>
      </c>
      <c r="X18" s="11">
        <v>554.9</v>
      </c>
      <c r="Y18" s="11">
        <v>517.70000000000005</v>
      </c>
      <c r="Z18" s="11">
        <v>517.1</v>
      </c>
      <c r="AA18" s="11">
        <v>511.3</v>
      </c>
      <c r="AB18" s="11">
        <v>496.1</v>
      </c>
      <c r="AC18" s="11">
        <v>486.8</v>
      </c>
      <c r="AD18" s="11">
        <v>474.8</v>
      </c>
      <c r="AE18" s="11">
        <v>463.6</v>
      </c>
      <c r="AF18" t="s">
        <v>89</v>
      </c>
    </row>
    <row r="19" spans="1:32" ht="15.75" x14ac:dyDescent="0.25">
      <c r="A19" s="10" t="s">
        <v>181</v>
      </c>
      <c r="B19" s="12" t="s">
        <v>145</v>
      </c>
      <c r="C19" s="12" t="s">
        <v>145</v>
      </c>
      <c r="D19" s="12" t="s">
        <v>145</v>
      </c>
      <c r="E19" s="12" t="s">
        <v>145</v>
      </c>
      <c r="F19" s="12" t="s">
        <v>145</v>
      </c>
      <c r="G19" s="12" t="s">
        <v>145</v>
      </c>
      <c r="H19" s="12" t="s">
        <v>145</v>
      </c>
      <c r="I19" s="11">
        <v>57.4</v>
      </c>
      <c r="J19" s="11">
        <v>54.6</v>
      </c>
      <c r="K19" s="11">
        <v>48.2</v>
      </c>
      <c r="L19" s="11">
        <v>36.1</v>
      </c>
      <c r="M19" s="11">
        <v>35.700000000000003</v>
      </c>
      <c r="N19" s="11">
        <v>37.9</v>
      </c>
      <c r="O19" s="11">
        <v>35.700000000000003</v>
      </c>
      <c r="P19" s="11">
        <v>29.3</v>
      </c>
      <c r="Q19" s="11">
        <v>30.6</v>
      </c>
      <c r="R19" s="11">
        <v>31.3</v>
      </c>
      <c r="S19" s="11">
        <v>29.7</v>
      </c>
      <c r="T19" s="11">
        <v>24.7</v>
      </c>
      <c r="U19" s="13">
        <v>23.2</v>
      </c>
      <c r="V19" s="13">
        <v>22.2</v>
      </c>
      <c r="W19" s="13">
        <v>24.4</v>
      </c>
      <c r="X19" s="13">
        <v>26.1</v>
      </c>
      <c r="Y19" s="13">
        <v>25.5</v>
      </c>
      <c r="Z19" s="13">
        <v>23.1</v>
      </c>
      <c r="AA19" s="13">
        <v>23.6</v>
      </c>
      <c r="AB19" s="13">
        <v>23.7</v>
      </c>
      <c r="AC19" s="13">
        <v>21.5</v>
      </c>
      <c r="AD19" s="13">
        <v>20.2</v>
      </c>
      <c r="AE19" s="13">
        <v>19.899999999999999</v>
      </c>
      <c r="AF19" t="s">
        <v>90</v>
      </c>
    </row>
    <row r="20" spans="1:32" ht="15.75" x14ac:dyDescent="0.25">
      <c r="A20" s="10" t="s">
        <v>180</v>
      </c>
      <c r="B20" s="13">
        <v>152.4</v>
      </c>
      <c r="C20" s="13">
        <v>137.19999999999999</v>
      </c>
      <c r="D20" s="13">
        <v>134.4</v>
      </c>
      <c r="E20" s="13">
        <v>130.9</v>
      </c>
      <c r="F20" s="13">
        <v>131.80000000000001</v>
      </c>
      <c r="G20" s="13">
        <v>131.9</v>
      </c>
      <c r="H20" s="14">
        <v>127</v>
      </c>
      <c r="I20" s="13">
        <v>130.6</v>
      </c>
      <c r="J20" s="13">
        <v>117.6</v>
      </c>
      <c r="K20" s="13">
        <v>119.4</v>
      </c>
      <c r="L20" s="14">
        <v>115</v>
      </c>
      <c r="M20" s="13">
        <v>106.7</v>
      </c>
      <c r="N20" s="13">
        <v>107.5</v>
      </c>
      <c r="O20" s="13">
        <v>101.1</v>
      </c>
      <c r="P20" s="13">
        <v>101.4</v>
      </c>
      <c r="Q20" s="13">
        <v>99.8</v>
      </c>
      <c r="R20" s="14">
        <v>101</v>
      </c>
      <c r="S20" s="14">
        <v>104</v>
      </c>
      <c r="T20" s="13">
        <v>106.6</v>
      </c>
      <c r="U20" s="11">
        <v>94.4</v>
      </c>
      <c r="V20" s="11">
        <v>94.1</v>
      </c>
      <c r="W20" s="11">
        <v>90.1</v>
      </c>
      <c r="X20" s="11">
        <v>90.1</v>
      </c>
      <c r="Y20" s="11">
        <v>92.5</v>
      </c>
      <c r="Z20" s="11">
        <v>88.8</v>
      </c>
      <c r="AA20" s="11">
        <v>89.2</v>
      </c>
      <c r="AB20" s="11">
        <v>90.9</v>
      </c>
      <c r="AC20" s="11">
        <v>88.8</v>
      </c>
      <c r="AD20" s="11">
        <v>82.7</v>
      </c>
      <c r="AE20" s="11">
        <v>80.7</v>
      </c>
      <c r="AF20" t="s">
        <v>91</v>
      </c>
    </row>
    <row r="21" spans="1:32" ht="15.75" x14ac:dyDescent="0.25">
      <c r="A21" s="10" t="s">
        <v>179</v>
      </c>
      <c r="B21" s="11">
        <v>809.9</v>
      </c>
      <c r="C21" s="11">
        <v>734.9</v>
      </c>
      <c r="D21" s="11">
        <v>727.1</v>
      </c>
      <c r="E21" s="11">
        <v>718.1</v>
      </c>
      <c r="F21" s="11">
        <v>704.6</v>
      </c>
      <c r="G21" s="11">
        <v>696.7</v>
      </c>
      <c r="H21" s="11">
        <v>692.8</v>
      </c>
      <c r="I21" s="11">
        <v>681.6</v>
      </c>
      <c r="J21" s="11">
        <v>656.9</v>
      </c>
      <c r="K21" s="11">
        <v>644.70000000000005</v>
      </c>
      <c r="L21" s="11">
        <v>654.9</v>
      </c>
      <c r="M21" s="11">
        <v>615.79999999999995</v>
      </c>
      <c r="N21" s="12">
        <v>600</v>
      </c>
      <c r="O21" s="11">
        <v>604.6</v>
      </c>
      <c r="P21" s="11">
        <v>507.9</v>
      </c>
      <c r="Q21" s="12">
        <v>502</v>
      </c>
      <c r="R21" s="12">
        <v>489</v>
      </c>
      <c r="S21" s="11">
        <v>474.8</v>
      </c>
      <c r="T21" s="11">
        <v>477.3</v>
      </c>
      <c r="U21" s="13">
        <v>493.9</v>
      </c>
      <c r="V21" s="13">
        <v>505.8</v>
      </c>
      <c r="W21" s="13">
        <v>465.3</v>
      </c>
      <c r="X21" s="13">
        <v>455.9</v>
      </c>
      <c r="Y21" s="13">
        <v>458.5</v>
      </c>
      <c r="Z21" s="13">
        <v>453.9</v>
      </c>
      <c r="AA21" s="13">
        <v>435.9</v>
      </c>
      <c r="AB21" s="13">
        <v>423.9</v>
      </c>
      <c r="AC21" s="13">
        <v>422.1</v>
      </c>
      <c r="AD21" s="13">
        <v>437.9</v>
      </c>
      <c r="AE21" s="13">
        <v>419.4</v>
      </c>
      <c r="AF21" t="s">
        <v>92</v>
      </c>
    </row>
    <row r="22" spans="1:32" ht="15.75" x14ac:dyDescent="0.25">
      <c r="A22" s="10" t="s">
        <v>178</v>
      </c>
      <c r="B22" s="13">
        <v>1435.8</v>
      </c>
      <c r="C22" s="13">
        <v>1321.7</v>
      </c>
      <c r="D22" s="13">
        <v>1210.5</v>
      </c>
      <c r="E22" s="14">
        <v>1156</v>
      </c>
      <c r="F22" s="13">
        <v>1113.9000000000001</v>
      </c>
      <c r="G22" s="13">
        <v>1072.8</v>
      </c>
      <c r="H22" s="13">
        <v>1021.9</v>
      </c>
      <c r="I22" s="13">
        <v>1036.4000000000001</v>
      </c>
      <c r="J22" s="13">
        <v>1034.2</v>
      </c>
      <c r="K22" s="13">
        <v>1027.5</v>
      </c>
      <c r="L22" s="13">
        <v>1008.1</v>
      </c>
      <c r="M22" s="13">
        <v>1031.5999999999999</v>
      </c>
      <c r="N22" s="13">
        <v>986.2</v>
      </c>
      <c r="O22" s="13">
        <v>971.2</v>
      </c>
      <c r="P22" s="13">
        <v>970.2</v>
      </c>
      <c r="Q22" s="14">
        <v>987</v>
      </c>
      <c r="R22" s="13">
        <v>931.3</v>
      </c>
      <c r="S22" s="13">
        <v>908.7</v>
      </c>
      <c r="T22" s="13">
        <v>868.3</v>
      </c>
      <c r="U22" s="11">
        <v>770.3</v>
      </c>
      <c r="V22" s="11">
        <v>770.5</v>
      </c>
      <c r="W22" s="11">
        <v>742.6</v>
      </c>
      <c r="X22" s="11">
        <v>729.7</v>
      </c>
      <c r="Y22" s="11">
        <v>722.1</v>
      </c>
      <c r="Z22" s="11">
        <v>724.9</v>
      </c>
      <c r="AA22" s="11">
        <v>724.8</v>
      </c>
      <c r="AB22" s="11">
        <v>760.9</v>
      </c>
      <c r="AC22" s="11">
        <v>806.3</v>
      </c>
      <c r="AD22" s="11">
        <v>797.9</v>
      </c>
      <c r="AE22" s="11">
        <v>781.6</v>
      </c>
      <c r="AF22" t="s">
        <v>93</v>
      </c>
    </row>
    <row r="23" spans="1:32" ht="15.75" x14ac:dyDescent="0.25">
      <c r="A23" s="10" t="s">
        <v>177</v>
      </c>
      <c r="B23" s="11">
        <v>1355.7</v>
      </c>
      <c r="C23" s="11">
        <v>1286.0999999999999</v>
      </c>
      <c r="D23" s="11">
        <v>1251.3</v>
      </c>
      <c r="E23" s="11">
        <v>1145.2</v>
      </c>
      <c r="F23" s="11">
        <v>1077.5</v>
      </c>
      <c r="G23" s="11">
        <v>1032.7</v>
      </c>
      <c r="H23" s="11">
        <v>1018.5</v>
      </c>
      <c r="I23" s="11">
        <v>983.6</v>
      </c>
      <c r="J23" s="11">
        <v>942.7</v>
      </c>
      <c r="K23" s="11">
        <v>925.8</v>
      </c>
      <c r="L23" s="11">
        <v>928.1</v>
      </c>
      <c r="M23" s="11">
        <v>937.6</v>
      </c>
      <c r="N23" s="11">
        <v>952.7</v>
      </c>
      <c r="O23" s="11">
        <v>1009.6</v>
      </c>
      <c r="P23" s="11">
        <v>921.6</v>
      </c>
      <c r="Q23" s="11">
        <v>883.7</v>
      </c>
      <c r="R23" s="11">
        <v>912.4</v>
      </c>
      <c r="S23" s="11">
        <v>861.5</v>
      </c>
      <c r="T23" s="11">
        <v>774.9</v>
      </c>
      <c r="U23" s="14">
        <v>733</v>
      </c>
      <c r="V23" s="13">
        <v>730.9</v>
      </c>
      <c r="W23" s="13">
        <v>723.8</v>
      </c>
      <c r="X23" s="13">
        <v>722.5</v>
      </c>
      <c r="Y23" s="13">
        <v>766.6</v>
      </c>
      <c r="Z23" s="13">
        <v>719.2</v>
      </c>
      <c r="AA23" s="14">
        <v>686</v>
      </c>
      <c r="AB23" s="13">
        <v>724.5</v>
      </c>
      <c r="AC23" s="13">
        <v>662.2</v>
      </c>
      <c r="AD23" s="13">
        <v>637.5</v>
      </c>
      <c r="AE23" s="13">
        <v>640.79999999999995</v>
      </c>
      <c r="AF23" t="s">
        <v>95</v>
      </c>
    </row>
    <row r="24" spans="1:32" ht="15.75" x14ac:dyDescent="0.25">
      <c r="A24" s="10" t="s">
        <v>176</v>
      </c>
      <c r="B24" s="14" t="s">
        <v>145</v>
      </c>
      <c r="C24" s="14" t="s">
        <v>145</v>
      </c>
      <c r="D24" s="14" t="s">
        <v>145</v>
      </c>
      <c r="E24" s="14" t="s">
        <v>145</v>
      </c>
      <c r="F24" s="14" t="s">
        <v>145</v>
      </c>
      <c r="G24" s="14" t="s">
        <v>145</v>
      </c>
      <c r="H24" s="14" t="s">
        <v>145</v>
      </c>
      <c r="I24" s="14" t="s">
        <v>145</v>
      </c>
      <c r="J24" s="14" t="s">
        <v>145</v>
      </c>
      <c r="K24" s="14" t="s">
        <v>145</v>
      </c>
      <c r="L24" s="14" t="s">
        <v>145</v>
      </c>
      <c r="M24" s="14" t="s">
        <v>145</v>
      </c>
      <c r="N24" s="13">
        <v>192.8</v>
      </c>
      <c r="O24" s="13">
        <v>210.8</v>
      </c>
      <c r="P24" s="13">
        <v>209.8</v>
      </c>
      <c r="Q24" s="13">
        <v>215.5</v>
      </c>
      <c r="R24" s="13">
        <v>174.8</v>
      </c>
      <c r="S24" s="13">
        <v>181.2</v>
      </c>
      <c r="T24" s="13">
        <v>190.9</v>
      </c>
      <c r="U24" s="11">
        <v>194.4</v>
      </c>
      <c r="V24" s="11">
        <v>206.8</v>
      </c>
      <c r="W24" s="11">
        <v>203.5</v>
      </c>
      <c r="X24" s="11">
        <v>161.80000000000001</v>
      </c>
      <c r="Y24" s="11">
        <v>142.6</v>
      </c>
      <c r="Z24" s="11">
        <v>133.4</v>
      </c>
      <c r="AA24" s="11">
        <v>128.80000000000001</v>
      </c>
      <c r="AB24" s="11">
        <v>106.4</v>
      </c>
      <c r="AC24" s="11">
        <v>102.5</v>
      </c>
      <c r="AD24" s="11">
        <v>90.8</v>
      </c>
      <c r="AE24" s="11">
        <v>91.8</v>
      </c>
      <c r="AF24" t="s">
        <v>96</v>
      </c>
    </row>
    <row r="25" spans="1:32" ht="15.75" x14ac:dyDescent="0.25">
      <c r="A25" s="10" t="s">
        <v>175</v>
      </c>
      <c r="B25" s="11">
        <v>1797.8</v>
      </c>
      <c r="C25" s="11">
        <v>1695.3</v>
      </c>
      <c r="D25" s="11">
        <v>1576.4</v>
      </c>
      <c r="E25" s="11">
        <v>1360.3</v>
      </c>
      <c r="F25" s="11">
        <v>1308.5</v>
      </c>
      <c r="G25" s="11">
        <v>1248.8</v>
      </c>
      <c r="H25" s="11">
        <v>1156.9000000000001</v>
      </c>
      <c r="I25" s="11">
        <v>1107.5</v>
      </c>
      <c r="J25" s="11">
        <v>1114.8</v>
      </c>
      <c r="K25" s="11">
        <v>1053.9000000000001</v>
      </c>
      <c r="L25" s="11">
        <v>1035.9000000000001</v>
      </c>
      <c r="M25" s="11">
        <v>1049.8</v>
      </c>
      <c r="N25" s="12">
        <v>1009</v>
      </c>
      <c r="O25" s="11">
        <v>986.9</v>
      </c>
      <c r="P25" s="11">
        <v>866.3</v>
      </c>
      <c r="Q25" s="11">
        <v>882.2</v>
      </c>
      <c r="R25" s="11">
        <v>907.2</v>
      </c>
      <c r="S25" s="11">
        <v>855.4</v>
      </c>
      <c r="T25" s="11">
        <v>828.4</v>
      </c>
      <c r="U25" s="13">
        <v>784.3</v>
      </c>
      <c r="V25" s="13">
        <v>798.3</v>
      </c>
      <c r="W25" s="13">
        <v>781.2</v>
      </c>
      <c r="X25" s="13">
        <v>778.5</v>
      </c>
      <c r="Y25" s="13">
        <v>743.8</v>
      </c>
      <c r="Z25" s="13">
        <v>753.9</v>
      </c>
      <c r="AA25" s="13">
        <v>785.8</v>
      </c>
      <c r="AB25" s="13">
        <v>825.6</v>
      </c>
      <c r="AC25" s="14">
        <v>811</v>
      </c>
      <c r="AD25" s="13">
        <v>810.8</v>
      </c>
      <c r="AE25" s="13">
        <v>843.7</v>
      </c>
      <c r="AF25" t="s">
        <v>97</v>
      </c>
    </row>
    <row r="26" spans="1:32" ht="15.75" x14ac:dyDescent="0.25">
      <c r="A26" s="10" t="s">
        <v>174</v>
      </c>
      <c r="B26" s="14" t="s">
        <v>145</v>
      </c>
      <c r="C26" s="14" t="s">
        <v>145</v>
      </c>
      <c r="D26" s="14" t="s">
        <v>145</v>
      </c>
      <c r="E26" s="14" t="s">
        <v>145</v>
      </c>
      <c r="F26" s="14" t="s">
        <v>145</v>
      </c>
      <c r="G26" s="14" t="s">
        <v>145</v>
      </c>
      <c r="H26" s="14" t="s">
        <v>145</v>
      </c>
      <c r="I26" s="14" t="s">
        <v>145</v>
      </c>
      <c r="J26" s="13">
        <v>169.6</v>
      </c>
      <c r="K26" s="13">
        <v>157.4</v>
      </c>
      <c r="L26" s="13">
        <v>130.6</v>
      </c>
      <c r="M26" s="13">
        <v>132.80000000000001</v>
      </c>
      <c r="N26" s="13">
        <v>146.1</v>
      </c>
      <c r="O26" s="13">
        <v>128.80000000000001</v>
      </c>
      <c r="P26" s="13">
        <v>118.7</v>
      </c>
      <c r="Q26" s="13">
        <v>109.5</v>
      </c>
      <c r="R26" s="13">
        <v>108.4</v>
      </c>
      <c r="S26" s="13">
        <v>98.1</v>
      </c>
      <c r="T26" s="13">
        <v>78.2</v>
      </c>
      <c r="U26" s="11">
        <v>74.3</v>
      </c>
      <c r="V26" s="11">
        <v>68.900000000000006</v>
      </c>
      <c r="W26" s="11">
        <v>73.099999999999994</v>
      </c>
      <c r="X26" s="11">
        <v>69.3</v>
      </c>
      <c r="Y26" s="11">
        <v>67.5</v>
      </c>
      <c r="Z26" s="11">
        <v>62.7</v>
      </c>
      <c r="AA26" s="11">
        <v>67.099999999999994</v>
      </c>
      <c r="AB26" s="11">
        <v>65.5</v>
      </c>
      <c r="AC26" s="11">
        <v>59.5</v>
      </c>
      <c r="AD26" s="11">
        <v>60.9</v>
      </c>
      <c r="AE26" s="11">
        <v>63.9</v>
      </c>
      <c r="AF26" t="s">
        <v>98</v>
      </c>
    </row>
    <row r="27" spans="1:32" ht="15.75" x14ac:dyDescent="0.25">
      <c r="A27" s="10" t="s">
        <v>173</v>
      </c>
      <c r="B27" s="12" t="s">
        <v>145</v>
      </c>
      <c r="C27" s="12" t="s">
        <v>145</v>
      </c>
      <c r="D27" s="12" t="s">
        <v>145</v>
      </c>
      <c r="E27" s="12" t="s">
        <v>145</v>
      </c>
      <c r="F27" s="12" t="s">
        <v>145</v>
      </c>
      <c r="G27" s="12" t="s">
        <v>145</v>
      </c>
      <c r="H27" s="12" t="s">
        <v>145</v>
      </c>
      <c r="I27" s="12" t="s">
        <v>145</v>
      </c>
      <c r="J27" s="11">
        <v>274.10000000000002</v>
      </c>
      <c r="K27" s="11">
        <v>280.7</v>
      </c>
      <c r="L27" s="11">
        <v>250.6</v>
      </c>
      <c r="M27" s="11">
        <v>228.5</v>
      </c>
      <c r="N27" s="11">
        <v>254.4</v>
      </c>
      <c r="O27" s="11">
        <v>263.5</v>
      </c>
      <c r="P27" s="11">
        <v>226.7</v>
      </c>
      <c r="Q27" s="11">
        <v>200.8</v>
      </c>
      <c r="R27" s="11">
        <v>192.4</v>
      </c>
      <c r="S27" s="11">
        <v>158.30000000000001</v>
      </c>
      <c r="T27" s="11">
        <v>111.9</v>
      </c>
      <c r="U27" s="13">
        <v>114.2</v>
      </c>
      <c r="V27" s="14">
        <v>106</v>
      </c>
      <c r="W27" s="13">
        <v>101.9</v>
      </c>
      <c r="X27" s="13">
        <v>108.9</v>
      </c>
      <c r="Y27" s="13">
        <v>105.8</v>
      </c>
      <c r="Z27" s="13">
        <v>115.6</v>
      </c>
      <c r="AA27" s="13">
        <v>114.8</v>
      </c>
      <c r="AB27" s="13">
        <v>101.2</v>
      </c>
      <c r="AC27" s="13">
        <v>96.5</v>
      </c>
      <c r="AD27" s="13">
        <v>92.8</v>
      </c>
      <c r="AE27" s="13">
        <v>82.7</v>
      </c>
      <c r="AF27" t="s">
        <v>99</v>
      </c>
    </row>
    <row r="28" spans="1:32" ht="15.75" x14ac:dyDescent="0.25">
      <c r="A28" s="10" t="s">
        <v>172</v>
      </c>
      <c r="B28" s="13">
        <v>5.5</v>
      </c>
      <c r="C28" s="13">
        <v>5.5</v>
      </c>
      <c r="D28" s="13">
        <v>9.9</v>
      </c>
      <c r="E28" s="13">
        <v>5.0999999999999996</v>
      </c>
      <c r="F28" s="14">
        <v>5</v>
      </c>
      <c r="G28" s="14">
        <v>6</v>
      </c>
      <c r="H28" s="13">
        <v>4.3</v>
      </c>
      <c r="I28" s="13">
        <v>3.7</v>
      </c>
      <c r="J28" s="13">
        <v>4.8</v>
      </c>
      <c r="K28" s="13">
        <v>3.4</v>
      </c>
      <c r="L28" s="13">
        <v>4.0999999999999996</v>
      </c>
      <c r="M28" s="13">
        <v>2.7</v>
      </c>
      <c r="N28" s="13">
        <v>3.6</v>
      </c>
      <c r="O28" s="13">
        <v>4.9000000000000004</v>
      </c>
      <c r="P28" s="13">
        <v>3.7</v>
      </c>
      <c r="Q28" s="13">
        <v>3.4</v>
      </c>
      <c r="R28" s="13">
        <v>3.6</v>
      </c>
      <c r="S28" s="13">
        <v>3.7</v>
      </c>
      <c r="T28" s="13">
        <v>3.7</v>
      </c>
      <c r="U28" s="11">
        <v>2.7</v>
      </c>
      <c r="V28" s="11">
        <v>2.2000000000000002</v>
      </c>
      <c r="W28" s="11">
        <v>2.5</v>
      </c>
      <c r="X28" s="11">
        <v>2.9</v>
      </c>
      <c r="Y28" s="11">
        <v>3.4</v>
      </c>
      <c r="Z28" s="11">
        <v>3.2</v>
      </c>
      <c r="AA28" s="11">
        <v>2.4</v>
      </c>
      <c r="AB28" s="11">
        <v>2.2999999999999998</v>
      </c>
      <c r="AC28" s="11">
        <v>3.1</v>
      </c>
      <c r="AD28" s="11">
        <v>2.6</v>
      </c>
      <c r="AE28" s="11">
        <v>1.8</v>
      </c>
      <c r="AF28" t="s">
        <v>100</v>
      </c>
    </row>
    <row r="29" spans="1:32" ht="15.75" x14ac:dyDescent="0.25">
      <c r="A29" s="10" t="s">
        <v>171</v>
      </c>
      <c r="B29" s="12" t="s">
        <v>145</v>
      </c>
      <c r="C29" s="12" t="s">
        <v>145</v>
      </c>
      <c r="D29" s="12" t="s">
        <v>145</v>
      </c>
      <c r="E29" s="12" t="s">
        <v>145</v>
      </c>
      <c r="F29" s="12" t="s">
        <v>145</v>
      </c>
      <c r="G29" s="12" t="s">
        <v>145</v>
      </c>
      <c r="H29" s="11">
        <v>288.8</v>
      </c>
      <c r="I29" s="11">
        <v>275.39999999999998</v>
      </c>
      <c r="J29" s="11">
        <v>264.5</v>
      </c>
      <c r="K29" s="11">
        <v>258.89999999999998</v>
      </c>
      <c r="L29" s="12">
        <v>242</v>
      </c>
      <c r="M29" s="11">
        <v>236.5</v>
      </c>
      <c r="N29" s="11">
        <v>234.8</v>
      </c>
      <c r="O29" s="11">
        <v>209.6</v>
      </c>
      <c r="P29" s="11">
        <v>202.5</v>
      </c>
      <c r="Q29" s="11">
        <v>188.1</v>
      </c>
      <c r="R29" s="11">
        <v>185.4</v>
      </c>
      <c r="S29" s="11">
        <v>177.6</v>
      </c>
      <c r="T29" s="11">
        <v>169.7</v>
      </c>
      <c r="U29" s="13">
        <v>170.4</v>
      </c>
      <c r="V29" s="14">
        <v>167</v>
      </c>
      <c r="W29" s="13">
        <v>180.7</v>
      </c>
      <c r="X29" s="14">
        <v>191</v>
      </c>
      <c r="Y29" s="13">
        <v>182.3</v>
      </c>
      <c r="Z29" s="13">
        <v>186.9</v>
      </c>
      <c r="AA29" s="13">
        <v>202.7</v>
      </c>
      <c r="AB29" s="13">
        <v>214.9</v>
      </c>
      <c r="AC29" s="13">
        <v>217.7</v>
      </c>
      <c r="AD29" s="13">
        <v>210.1</v>
      </c>
      <c r="AE29" s="13">
        <v>206.8</v>
      </c>
      <c r="AF29" t="s">
        <v>101</v>
      </c>
    </row>
    <row r="30" spans="1:32" ht="15.75" x14ac:dyDescent="0.25">
      <c r="A30" s="10" t="s">
        <v>170</v>
      </c>
      <c r="B30" s="13">
        <v>287.39999999999998</v>
      </c>
      <c r="C30" s="14">
        <v>270</v>
      </c>
      <c r="D30" s="14">
        <v>239</v>
      </c>
      <c r="E30" s="13">
        <v>255.1</v>
      </c>
      <c r="F30" s="13">
        <v>251.9</v>
      </c>
      <c r="G30" s="13">
        <v>244.7</v>
      </c>
      <c r="H30" s="13">
        <v>236.4</v>
      </c>
      <c r="I30" s="13">
        <v>242.2</v>
      </c>
      <c r="J30" s="14">
        <v>239</v>
      </c>
      <c r="K30" s="14">
        <v>226</v>
      </c>
      <c r="L30" s="14">
        <v>232</v>
      </c>
      <c r="M30" s="13">
        <v>230.3</v>
      </c>
      <c r="N30" s="14">
        <v>210</v>
      </c>
      <c r="O30" s="13">
        <v>227.7</v>
      </c>
      <c r="P30" s="13">
        <v>233.9</v>
      </c>
      <c r="Q30" s="13">
        <v>258.8</v>
      </c>
      <c r="R30" s="13">
        <v>260.10000000000002</v>
      </c>
      <c r="S30" s="13">
        <v>240.3</v>
      </c>
      <c r="T30" s="13">
        <v>231.8</v>
      </c>
      <c r="U30" s="11">
        <v>221.2</v>
      </c>
      <c r="V30" s="11">
        <v>209.6</v>
      </c>
      <c r="W30" s="11">
        <v>194.2</v>
      </c>
      <c r="X30" s="11">
        <v>192.4</v>
      </c>
      <c r="Y30" s="11">
        <v>149.30000000000001</v>
      </c>
      <c r="Z30" s="11">
        <v>157.19999999999999</v>
      </c>
      <c r="AA30" s="11">
        <v>161.9</v>
      </c>
      <c r="AB30" s="12">
        <v>166</v>
      </c>
      <c r="AC30" s="11">
        <v>161.69999999999999</v>
      </c>
      <c r="AD30" s="11">
        <v>151.4</v>
      </c>
      <c r="AE30" s="11">
        <v>154.5</v>
      </c>
      <c r="AF30" t="s">
        <v>102</v>
      </c>
    </row>
    <row r="31" spans="1:32" ht="15.75" x14ac:dyDescent="0.25">
      <c r="A31" s="10" t="s">
        <v>169</v>
      </c>
      <c r="B31" s="12" t="s">
        <v>145</v>
      </c>
      <c r="C31" s="12" t="s">
        <v>145</v>
      </c>
      <c r="D31" s="12" t="s">
        <v>145</v>
      </c>
      <c r="E31" s="12" t="s">
        <v>145</v>
      </c>
      <c r="F31" s="12" t="s">
        <v>145</v>
      </c>
      <c r="G31" s="11">
        <v>251.4</v>
      </c>
      <c r="H31" s="11">
        <v>249.4</v>
      </c>
      <c r="I31" s="11">
        <v>231.5</v>
      </c>
      <c r="J31" s="11">
        <v>219.9</v>
      </c>
      <c r="K31" s="11">
        <v>211.7</v>
      </c>
      <c r="L31" s="11">
        <v>204.3</v>
      </c>
      <c r="M31" s="11">
        <v>196.5</v>
      </c>
      <c r="N31" s="11">
        <v>198.5</v>
      </c>
      <c r="O31" s="11">
        <v>194.2</v>
      </c>
      <c r="P31" s="11">
        <v>167.7</v>
      </c>
      <c r="Q31" s="11">
        <v>182.5</v>
      </c>
      <c r="R31" s="12">
        <v>183</v>
      </c>
      <c r="S31" s="11">
        <v>189.9</v>
      </c>
      <c r="T31" s="11">
        <v>188.9</v>
      </c>
      <c r="U31" s="13">
        <v>181.4</v>
      </c>
      <c r="V31" s="13">
        <v>184.9</v>
      </c>
      <c r="W31" s="13">
        <v>175.9</v>
      </c>
      <c r="X31" s="13">
        <v>166.8</v>
      </c>
      <c r="Y31" s="13">
        <v>162.80000000000001</v>
      </c>
      <c r="Z31" s="13">
        <v>171.7</v>
      </c>
      <c r="AA31" s="13">
        <v>161.4</v>
      </c>
      <c r="AB31" s="13">
        <v>159.6</v>
      </c>
      <c r="AC31" s="13">
        <v>144.5</v>
      </c>
      <c r="AD31" s="13">
        <v>140.6</v>
      </c>
      <c r="AE31" s="13">
        <v>142.19999999999999</v>
      </c>
      <c r="AF31" t="s">
        <v>103</v>
      </c>
    </row>
    <row r="32" spans="1:32" ht="15.75" x14ac:dyDescent="0.25">
      <c r="A32" s="10" t="s">
        <v>168</v>
      </c>
      <c r="B32" s="14" t="s">
        <v>145</v>
      </c>
      <c r="C32" s="14" t="s">
        <v>145</v>
      </c>
      <c r="D32" s="14" t="s">
        <v>145</v>
      </c>
      <c r="E32" s="14" t="s">
        <v>145</v>
      </c>
      <c r="F32" s="14" t="s">
        <v>145</v>
      </c>
      <c r="G32" s="14" t="s">
        <v>145</v>
      </c>
      <c r="H32" s="14" t="s">
        <v>145</v>
      </c>
      <c r="I32" s="14" t="s">
        <v>145</v>
      </c>
      <c r="J32" s="14" t="s">
        <v>145</v>
      </c>
      <c r="K32" s="14" t="s">
        <v>145</v>
      </c>
      <c r="L32" s="13">
        <v>2464.3000000000002</v>
      </c>
      <c r="M32" s="14">
        <v>2498</v>
      </c>
      <c r="N32" s="13">
        <v>2496.3000000000002</v>
      </c>
      <c r="O32" s="13">
        <v>2303.3000000000002</v>
      </c>
      <c r="P32" s="13">
        <v>2242.3000000000002</v>
      </c>
      <c r="Q32" s="13">
        <v>2275.9</v>
      </c>
      <c r="R32" s="14">
        <v>2159</v>
      </c>
      <c r="S32" s="13">
        <v>2105.6</v>
      </c>
      <c r="T32" s="14" t="s">
        <v>145</v>
      </c>
      <c r="U32" s="12">
        <v>1990</v>
      </c>
      <c r="V32" s="11">
        <v>1917.4</v>
      </c>
      <c r="W32" s="11">
        <v>1903.2</v>
      </c>
      <c r="X32" s="12">
        <v>1869</v>
      </c>
      <c r="Y32" s="11">
        <v>1784.1</v>
      </c>
      <c r="Z32" s="11">
        <v>1749.1</v>
      </c>
      <c r="AA32" s="11">
        <v>1792.8</v>
      </c>
      <c r="AB32" s="11">
        <v>1654.8</v>
      </c>
      <c r="AC32" s="11">
        <v>1609.6</v>
      </c>
      <c r="AD32" s="11">
        <v>1516.7</v>
      </c>
      <c r="AE32" s="11">
        <v>1447.1</v>
      </c>
      <c r="AF32" t="s">
        <v>104</v>
      </c>
    </row>
    <row r="33" spans="1:32" ht="15.75" x14ac:dyDescent="0.25">
      <c r="A33" s="10" t="s">
        <v>167</v>
      </c>
      <c r="B33" s="12">
        <v>718</v>
      </c>
      <c r="C33" s="11">
        <v>705.7</v>
      </c>
      <c r="D33" s="11">
        <v>424.8</v>
      </c>
      <c r="E33" s="11">
        <v>417.5</v>
      </c>
      <c r="F33" s="11">
        <v>411.2</v>
      </c>
      <c r="G33" s="11">
        <v>386.8</v>
      </c>
      <c r="H33" s="11">
        <v>394.8</v>
      </c>
      <c r="I33" s="11">
        <v>421.9</v>
      </c>
      <c r="J33" s="11">
        <v>481.5</v>
      </c>
      <c r="K33" s="11">
        <v>442.5</v>
      </c>
      <c r="L33" s="11">
        <v>428.4</v>
      </c>
      <c r="M33" s="11">
        <v>440.7</v>
      </c>
      <c r="N33" s="11">
        <v>417.6</v>
      </c>
      <c r="O33" s="11">
        <v>424.6</v>
      </c>
      <c r="P33" s="11">
        <v>400.4</v>
      </c>
      <c r="Q33" s="11">
        <v>375.9</v>
      </c>
      <c r="R33" s="11">
        <v>369.1</v>
      </c>
      <c r="S33" s="11">
        <v>356.6</v>
      </c>
      <c r="T33" s="11">
        <v>358.5</v>
      </c>
      <c r="U33" s="13">
        <v>338.6</v>
      </c>
      <c r="V33" s="13">
        <v>326.10000000000002</v>
      </c>
      <c r="W33" s="13">
        <v>289.3</v>
      </c>
      <c r="X33" s="13">
        <v>290.2</v>
      </c>
      <c r="Y33" s="14">
        <v>275</v>
      </c>
      <c r="Z33" s="13">
        <v>235.5</v>
      </c>
      <c r="AA33" s="13">
        <v>205.8</v>
      </c>
      <c r="AB33" s="13">
        <v>195.1</v>
      </c>
      <c r="AC33" s="13">
        <v>181.8</v>
      </c>
      <c r="AD33" s="13">
        <v>173.5</v>
      </c>
      <c r="AE33" s="13">
        <v>158.69999999999999</v>
      </c>
      <c r="AF33" t="s">
        <v>105</v>
      </c>
    </row>
    <row r="34" spans="1:32" ht="15.75" x14ac:dyDescent="0.25">
      <c r="A34" s="10" t="s">
        <v>166</v>
      </c>
      <c r="B34" s="14" t="s">
        <v>145</v>
      </c>
      <c r="C34" s="14" t="s">
        <v>145</v>
      </c>
      <c r="D34" s="14" t="s">
        <v>145</v>
      </c>
      <c r="E34" s="14" t="s">
        <v>145</v>
      </c>
      <c r="F34" s="14" t="s">
        <v>145</v>
      </c>
      <c r="G34" s="14" t="s">
        <v>145</v>
      </c>
      <c r="H34" s="14" t="s">
        <v>145</v>
      </c>
      <c r="I34" s="13">
        <v>3579.7</v>
      </c>
      <c r="J34" s="13">
        <v>3588.6</v>
      </c>
      <c r="K34" s="13">
        <v>3716.5</v>
      </c>
      <c r="L34" s="13">
        <v>3808.3</v>
      </c>
      <c r="M34" s="13">
        <v>3680.1</v>
      </c>
      <c r="N34" s="13">
        <v>2899.6</v>
      </c>
      <c r="O34" s="13">
        <v>2938.1</v>
      </c>
      <c r="P34" s="13">
        <v>2545.5</v>
      </c>
      <c r="Q34" s="13">
        <v>2492.1999999999998</v>
      </c>
      <c r="R34" s="13">
        <v>2407.6</v>
      </c>
      <c r="S34" s="13">
        <v>2280.3000000000002</v>
      </c>
      <c r="T34" s="13">
        <v>2223.6999999999998</v>
      </c>
      <c r="U34" s="11">
        <v>2261.3000000000002</v>
      </c>
      <c r="V34" s="11">
        <v>2303.8000000000002</v>
      </c>
      <c r="W34" s="12">
        <v>2116</v>
      </c>
      <c r="X34" s="11">
        <v>2185.1999999999998</v>
      </c>
      <c r="Y34" s="11">
        <v>2140.8000000000002</v>
      </c>
      <c r="Z34" s="11">
        <v>2096.3000000000002</v>
      </c>
      <c r="AA34" s="11">
        <v>1900.2</v>
      </c>
      <c r="AB34" s="12">
        <v>1693</v>
      </c>
      <c r="AC34" s="11">
        <v>1696.3</v>
      </c>
      <c r="AD34" s="11">
        <v>1657.3</v>
      </c>
      <c r="AE34" s="11">
        <v>1602.2</v>
      </c>
      <c r="AF34" t="s">
        <v>106</v>
      </c>
    </row>
    <row r="35" spans="1:32" ht="15.75" x14ac:dyDescent="0.25">
      <c r="A35" s="10" t="s">
        <v>165</v>
      </c>
      <c r="B35" s="12" t="s">
        <v>145</v>
      </c>
      <c r="C35" s="12" t="s">
        <v>145</v>
      </c>
      <c r="D35" s="12" t="s">
        <v>145</v>
      </c>
      <c r="E35" s="12" t="s">
        <v>145</v>
      </c>
      <c r="F35" s="12" t="s">
        <v>145</v>
      </c>
      <c r="G35" s="12" t="s">
        <v>145</v>
      </c>
      <c r="H35" s="11">
        <v>77.2</v>
      </c>
      <c r="I35" s="11">
        <v>87.9</v>
      </c>
      <c r="J35" s="11">
        <v>86.1</v>
      </c>
      <c r="K35" s="11">
        <v>73.5</v>
      </c>
      <c r="L35" s="11">
        <v>68.099999999999994</v>
      </c>
      <c r="M35" s="11">
        <v>68.5</v>
      </c>
      <c r="N35" s="11">
        <v>68.900000000000006</v>
      </c>
      <c r="O35" s="11">
        <v>58.8</v>
      </c>
      <c r="P35" s="11">
        <v>74.3</v>
      </c>
      <c r="Q35" s="11">
        <v>67.2</v>
      </c>
      <c r="R35" s="11">
        <v>72.3</v>
      </c>
      <c r="S35" s="11">
        <v>73.400000000000006</v>
      </c>
      <c r="T35" s="12" t="s">
        <v>145</v>
      </c>
      <c r="U35" s="13">
        <v>67.599999999999994</v>
      </c>
      <c r="V35" s="13">
        <v>65.5</v>
      </c>
      <c r="W35" s="13">
        <v>63.5</v>
      </c>
      <c r="X35" s="13">
        <v>63.7</v>
      </c>
      <c r="Y35" s="13">
        <v>63.6</v>
      </c>
      <c r="Z35" s="13">
        <v>68.599999999999994</v>
      </c>
      <c r="AA35" s="13">
        <v>52.6</v>
      </c>
      <c r="AB35" s="13">
        <v>38.200000000000003</v>
      </c>
      <c r="AC35" s="13">
        <v>43.8</v>
      </c>
      <c r="AD35" s="13">
        <v>41.9</v>
      </c>
      <c r="AE35" s="13">
        <v>35.799999999999997</v>
      </c>
      <c r="AF35" t="s">
        <v>107</v>
      </c>
    </row>
    <row r="36" spans="1:32" ht="15.75" x14ac:dyDescent="0.25">
      <c r="A36" s="10" t="s">
        <v>164</v>
      </c>
      <c r="B36" s="14" t="s">
        <v>145</v>
      </c>
      <c r="C36" s="14" t="s">
        <v>145</v>
      </c>
      <c r="D36" s="14" t="s">
        <v>145</v>
      </c>
      <c r="E36" s="14" t="s">
        <v>145</v>
      </c>
      <c r="F36" s="14" t="s">
        <v>145</v>
      </c>
      <c r="G36" s="14" t="s">
        <v>145</v>
      </c>
      <c r="H36" s="14" t="s">
        <v>145</v>
      </c>
      <c r="I36" s="14" t="s">
        <v>145</v>
      </c>
      <c r="J36" s="13">
        <v>178.1</v>
      </c>
      <c r="K36" s="14">
        <v>154</v>
      </c>
      <c r="L36" s="13">
        <v>144.1</v>
      </c>
      <c r="M36" s="13">
        <v>131.4</v>
      </c>
      <c r="N36" s="13">
        <v>138.80000000000001</v>
      </c>
      <c r="O36" s="13">
        <v>129.30000000000001</v>
      </c>
      <c r="P36" s="13">
        <v>108.9</v>
      </c>
      <c r="Q36" s="13">
        <v>104.4</v>
      </c>
      <c r="R36" s="13">
        <v>100.5</v>
      </c>
      <c r="S36" s="13">
        <v>98.9</v>
      </c>
      <c r="T36" s="14">
        <v>97</v>
      </c>
      <c r="U36" s="11">
        <v>84.5</v>
      </c>
      <c r="V36" s="11">
        <v>74.7</v>
      </c>
      <c r="W36" s="11">
        <v>71.099999999999994</v>
      </c>
      <c r="X36" s="11">
        <v>75.2</v>
      </c>
      <c r="Y36" s="11">
        <v>76.7</v>
      </c>
      <c r="Z36" s="11">
        <v>81.8</v>
      </c>
      <c r="AA36" s="11">
        <v>76.099999999999994</v>
      </c>
      <c r="AB36" s="11">
        <v>70.900000000000006</v>
      </c>
      <c r="AC36" s="11">
        <v>67.2</v>
      </c>
      <c r="AD36" s="11">
        <v>57.3</v>
      </c>
      <c r="AE36" s="11">
        <v>70.8</v>
      </c>
      <c r="AF36" t="s">
        <v>108</v>
      </c>
    </row>
    <row r="37" spans="1:32" ht="15.75" x14ac:dyDescent="0.25">
      <c r="A37" s="10" t="s">
        <v>163</v>
      </c>
      <c r="B37" s="12" t="s">
        <v>145</v>
      </c>
      <c r="C37" s="12" t="s">
        <v>145</v>
      </c>
      <c r="D37" s="12" t="s">
        <v>145</v>
      </c>
      <c r="E37" s="12" t="s">
        <v>145</v>
      </c>
      <c r="F37" s="12" t="s">
        <v>145</v>
      </c>
      <c r="G37" s="11">
        <v>142.6</v>
      </c>
      <c r="H37" s="11">
        <v>151.80000000000001</v>
      </c>
      <c r="I37" s="11">
        <v>156.4</v>
      </c>
      <c r="J37" s="12">
        <v>148</v>
      </c>
      <c r="K37" s="11">
        <v>142.1</v>
      </c>
      <c r="L37" s="11">
        <v>139.9</v>
      </c>
      <c r="M37" s="12">
        <v>133</v>
      </c>
      <c r="N37" s="11">
        <v>126.6</v>
      </c>
      <c r="O37" s="12">
        <v>119</v>
      </c>
      <c r="P37" s="11">
        <v>114.1</v>
      </c>
      <c r="Q37" s="11">
        <v>109.7</v>
      </c>
      <c r="R37" s="12">
        <v>107</v>
      </c>
      <c r="S37" s="11">
        <v>104.5</v>
      </c>
      <c r="T37" s="11">
        <v>105.3</v>
      </c>
      <c r="U37" s="13">
        <v>104.1</v>
      </c>
      <c r="V37" s="13">
        <v>99.9</v>
      </c>
      <c r="W37" s="13">
        <v>96.3</v>
      </c>
      <c r="X37" s="13">
        <v>93.1</v>
      </c>
      <c r="Y37" s="13">
        <v>92.1</v>
      </c>
      <c r="Z37" s="13">
        <v>92.9</v>
      </c>
      <c r="AA37" s="13">
        <v>90.3</v>
      </c>
      <c r="AB37" s="14">
        <v>82</v>
      </c>
      <c r="AC37" s="13">
        <v>81.8</v>
      </c>
      <c r="AD37" s="13">
        <v>81.599999999999994</v>
      </c>
      <c r="AE37" s="13">
        <v>83.4</v>
      </c>
      <c r="AF37" t="s">
        <v>109</v>
      </c>
    </row>
    <row r="38" spans="1:32" ht="15.75" x14ac:dyDescent="0.25">
      <c r="A38" s="10" t="s">
        <v>162</v>
      </c>
      <c r="B38" s="14" t="s">
        <v>145</v>
      </c>
      <c r="C38" s="14" t="s">
        <v>145</v>
      </c>
      <c r="D38" s="14" t="s">
        <v>145</v>
      </c>
      <c r="E38" s="14" t="s">
        <v>145</v>
      </c>
      <c r="F38" s="14" t="s">
        <v>145</v>
      </c>
      <c r="G38" s="13">
        <v>127.9</v>
      </c>
      <c r="H38" s="13">
        <v>113.7</v>
      </c>
      <c r="I38" s="13">
        <v>113.6</v>
      </c>
      <c r="J38" s="13">
        <v>103.5</v>
      </c>
      <c r="K38" s="13">
        <v>97.3</v>
      </c>
      <c r="L38" s="13">
        <v>96.4</v>
      </c>
      <c r="M38" s="13">
        <v>98.5</v>
      </c>
      <c r="N38" s="13">
        <v>93.5</v>
      </c>
      <c r="O38" s="13">
        <v>92.5</v>
      </c>
      <c r="P38" s="13">
        <v>91.9</v>
      </c>
      <c r="Q38" s="13">
        <v>85.5</v>
      </c>
      <c r="R38" s="13">
        <v>86.1</v>
      </c>
      <c r="S38" s="13">
        <v>88.7</v>
      </c>
      <c r="T38" s="14" t="s">
        <v>145</v>
      </c>
      <c r="U38" s="11">
        <v>83.7</v>
      </c>
      <c r="V38" s="11">
        <v>81.2</v>
      </c>
      <c r="W38" s="11">
        <v>79.7</v>
      </c>
      <c r="X38" s="11">
        <v>79.099999999999994</v>
      </c>
      <c r="Y38" s="11">
        <v>81.3</v>
      </c>
      <c r="Z38" s="11">
        <v>77.099999999999994</v>
      </c>
      <c r="AA38" s="11">
        <v>79.099999999999994</v>
      </c>
      <c r="AB38" s="11">
        <v>77.7</v>
      </c>
      <c r="AC38" s="11">
        <v>74.5</v>
      </c>
      <c r="AD38" s="11">
        <v>72.7</v>
      </c>
      <c r="AE38" s="11">
        <v>65.7</v>
      </c>
      <c r="AF38" t="s">
        <v>110</v>
      </c>
    </row>
    <row r="39" spans="1:32" ht="15.75" x14ac:dyDescent="0.25">
      <c r="A39" s="10" t="s">
        <v>161</v>
      </c>
      <c r="B39" s="11">
        <v>537.1</v>
      </c>
      <c r="C39" s="11">
        <v>555.29999999999995</v>
      </c>
      <c r="D39" s="12">
        <v>510</v>
      </c>
      <c r="E39" s="11">
        <v>479.3</v>
      </c>
      <c r="F39" s="11">
        <v>487.1</v>
      </c>
      <c r="G39" s="12">
        <v>490</v>
      </c>
      <c r="H39" s="11">
        <v>473.2</v>
      </c>
      <c r="I39" s="11">
        <v>456.1</v>
      </c>
      <c r="J39" s="11">
        <v>427.4</v>
      </c>
      <c r="K39" s="12">
        <v>389</v>
      </c>
      <c r="L39" s="12">
        <v>384</v>
      </c>
      <c r="M39" s="11">
        <v>357.5</v>
      </c>
      <c r="N39" s="11">
        <v>354.6</v>
      </c>
      <c r="O39" s="11">
        <v>325.7</v>
      </c>
      <c r="P39" s="12">
        <v>332</v>
      </c>
      <c r="Q39" s="11">
        <v>365.4</v>
      </c>
      <c r="R39" s="11">
        <v>359.8</v>
      </c>
      <c r="S39" s="12">
        <v>360</v>
      </c>
      <c r="T39" s="12">
        <v>380</v>
      </c>
      <c r="U39" s="13">
        <v>280.7</v>
      </c>
      <c r="V39" s="13">
        <v>297.60000000000002</v>
      </c>
      <c r="W39" s="13">
        <v>299.39999999999998</v>
      </c>
      <c r="X39" s="13">
        <v>297.39999999999998</v>
      </c>
      <c r="Y39" s="13">
        <v>265.5</v>
      </c>
      <c r="Z39" s="13">
        <v>316.39999999999998</v>
      </c>
      <c r="AA39" s="13">
        <v>286.3</v>
      </c>
      <c r="AB39" s="13">
        <v>293.2</v>
      </c>
      <c r="AC39" s="13">
        <v>303.39999999999998</v>
      </c>
      <c r="AD39" s="13">
        <v>282.5</v>
      </c>
      <c r="AE39" s="13">
        <v>276.10000000000002</v>
      </c>
      <c r="AF39" t="s">
        <v>111</v>
      </c>
    </row>
    <row r="40" spans="1:32" ht="15.75" x14ac:dyDescent="0.25">
      <c r="A40" s="10" t="s">
        <v>160</v>
      </c>
      <c r="B40" s="14" t="s">
        <v>145</v>
      </c>
      <c r="C40" s="14" t="s">
        <v>145</v>
      </c>
      <c r="D40" s="14" t="s">
        <v>145</v>
      </c>
      <c r="E40" s="14" t="s">
        <v>145</v>
      </c>
      <c r="F40" s="14" t="s">
        <v>145</v>
      </c>
      <c r="G40" s="13">
        <v>12.6</v>
      </c>
      <c r="H40" s="14">
        <v>13</v>
      </c>
      <c r="I40" s="13">
        <v>11.7</v>
      </c>
      <c r="J40" s="13">
        <v>11.6</v>
      </c>
      <c r="K40" s="13">
        <v>12.5</v>
      </c>
      <c r="L40" s="13">
        <v>12.8</v>
      </c>
      <c r="M40" s="14">
        <v>11</v>
      </c>
      <c r="N40" s="13">
        <v>10.8</v>
      </c>
      <c r="O40" s="13">
        <v>10.1</v>
      </c>
      <c r="P40" s="13">
        <v>9.1</v>
      </c>
      <c r="Q40" s="13">
        <v>9.6999999999999993</v>
      </c>
      <c r="R40" s="13">
        <v>10.1</v>
      </c>
      <c r="S40" s="13">
        <v>9.8000000000000007</v>
      </c>
      <c r="T40" s="13">
        <v>7.8</v>
      </c>
      <c r="U40" s="11">
        <v>7.5</v>
      </c>
      <c r="V40" s="11">
        <v>8.6</v>
      </c>
      <c r="W40" s="11">
        <v>8.4</v>
      </c>
      <c r="X40" s="11">
        <v>8.8000000000000007</v>
      </c>
      <c r="Y40" s="12">
        <v>7</v>
      </c>
      <c r="Z40" s="11">
        <v>7.4</v>
      </c>
      <c r="AA40" s="11">
        <v>7.2</v>
      </c>
      <c r="AB40" s="11">
        <v>6.8</v>
      </c>
      <c r="AC40" s="11">
        <v>6.7</v>
      </c>
      <c r="AD40" s="11">
        <v>7.4</v>
      </c>
      <c r="AE40" s="11">
        <v>7.4</v>
      </c>
      <c r="AF40" t="s">
        <v>112</v>
      </c>
    </row>
    <row r="41" spans="1:32" ht="15.75" x14ac:dyDescent="0.25">
      <c r="A41" s="10" t="s">
        <v>159</v>
      </c>
      <c r="B41" s="12" t="s">
        <v>145</v>
      </c>
      <c r="C41" s="12" t="s">
        <v>145</v>
      </c>
      <c r="D41" s="12" t="s">
        <v>145</v>
      </c>
      <c r="E41" s="12" t="s">
        <v>145</v>
      </c>
      <c r="F41" s="12" t="s">
        <v>145</v>
      </c>
      <c r="G41" s="11">
        <v>103.2</v>
      </c>
      <c r="H41" s="11">
        <v>106.7</v>
      </c>
      <c r="I41" s="11">
        <v>102.7</v>
      </c>
      <c r="J41" s="11">
        <v>100.2</v>
      </c>
      <c r="K41" s="11">
        <v>98.3</v>
      </c>
      <c r="L41" s="11">
        <v>92.1</v>
      </c>
      <c r="M41" s="11">
        <v>86.9</v>
      </c>
      <c r="N41" s="11">
        <v>85.2</v>
      </c>
      <c r="O41" s="11">
        <v>81.5</v>
      </c>
      <c r="P41" s="11">
        <v>77.099999999999994</v>
      </c>
      <c r="Q41" s="11">
        <v>71.599999999999994</v>
      </c>
      <c r="R41" s="11">
        <v>70.5</v>
      </c>
      <c r="S41" s="11">
        <v>64.599999999999994</v>
      </c>
      <c r="T41" s="11">
        <v>64.7</v>
      </c>
      <c r="U41" s="13">
        <v>61.7</v>
      </c>
      <c r="V41" s="13">
        <v>58.5</v>
      </c>
      <c r="W41" s="13">
        <v>55.3</v>
      </c>
      <c r="X41" s="14">
        <v>53</v>
      </c>
      <c r="Y41" s="13">
        <v>52.6</v>
      </c>
      <c r="Z41" s="13">
        <v>54.3</v>
      </c>
      <c r="AA41" s="13">
        <v>47.1</v>
      </c>
      <c r="AB41" s="13">
        <v>48.7</v>
      </c>
      <c r="AC41" s="13">
        <v>48.3</v>
      </c>
      <c r="AD41" s="13">
        <v>50.5</v>
      </c>
      <c r="AE41" s="13">
        <v>49.9</v>
      </c>
      <c r="AF41" t="s">
        <v>113</v>
      </c>
    </row>
    <row r="42" spans="1:32" ht="15.75" x14ac:dyDescent="0.25">
      <c r="A42" s="10" t="s">
        <v>158</v>
      </c>
      <c r="B42" s="14" t="s">
        <v>145</v>
      </c>
      <c r="C42" s="14" t="s">
        <v>145</v>
      </c>
      <c r="D42" s="14" t="s">
        <v>145</v>
      </c>
      <c r="E42" s="14" t="s">
        <v>145</v>
      </c>
      <c r="F42" s="14" t="s">
        <v>145</v>
      </c>
      <c r="G42" s="14" t="s">
        <v>145</v>
      </c>
      <c r="H42" s="13">
        <v>137.19999999999999</v>
      </c>
      <c r="I42" s="13">
        <v>140.30000000000001</v>
      </c>
      <c r="J42" s="13">
        <v>145.80000000000001</v>
      </c>
      <c r="K42" s="13">
        <v>152.9</v>
      </c>
      <c r="L42" s="13">
        <v>155.5</v>
      </c>
      <c r="M42" s="13">
        <v>147.80000000000001</v>
      </c>
      <c r="N42" s="13">
        <v>146.69999999999999</v>
      </c>
      <c r="O42" s="13">
        <v>142.4</v>
      </c>
      <c r="P42" s="13">
        <v>133.69999999999999</v>
      </c>
      <c r="Q42" s="13">
        <v>135.9</v>
      </c>
      <c r="R42" s="13">
        <v>134.9</v>
      </c>
      <c r="S42" s="13">
        <v>142.6</v>
      </c>
      <c r="T42" s="14">
        <v>151</v>
      </c>
      <c r="U42" s="11">
        <v>113.1</v>
      </c>
      <c r="V42" s="11">
        <v>124.4</v>
      </c>
      <c r="W42" s="11">
        <v>127.8</v>
      </c>
      <c r="X42" s="12">
        <v>128</v>
      </c>
      <c r="Y42" s="11">
        <v>131.9</v>
      </c>
      <c r="Z42" s="11">
        <v>136.19999999999999</v>
      </c>
      <c r="AA42" s="11">
        <v>131.4</v>
      </c>
      <c r="AB42" s="11">
        <v>130.5</v>
      </c>
      <c r="AC42" s="12">
        <v>121</v>
      </c>
      <c r="AD42" s="11">
        <v>116.9</v>
      </c>
      <c r="AE42" s="12">
        <v>101</v>
      </c>
      <c r="AF42" t="s">
        <v>114</v>
      </c>
    </row>
    <row r="43" spans="1:32" ht="15.75" x14ac:dyDescent="0.25">
      <c r="A43" s="10" t="s">
        <v>157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1"/>
      <c r="S43" s="11"/>
      <c r="T43" s="14" t="s">
        <v>145</v>
      </c>
      <c r="U43" s="14" t="s">
        <v>145</v>
      </c>
      <c r="V43" s="14" t="s">
        <v>145</v>
      </c>
      <c r="W43" s="14">
        <v>10</v>
      </c>
      <c r="X43" s="13">
        <v>9.9</v>
      </c>
      <c r="Y43" s="13">
        <v>8.5</v>
      </c>
      <c r="Z43" s="13">
        <v>11.1</v>
      </c>
      <c r="AA43" s="13">
        <v>15.2</v>
      </c>
      <c r="AB43" s="13">
        <v>15.5</v>
      </c>
      <c r="AC43" s="13">
        <v>16.2</v>
      </c>
      <c r="AD43" s="13">
        <v>16.399999999999999</v>
      </c>
      <c r="AE43" s="13">
        <v>14.5</v>
      </c>
      <c r="AF43" t="s">
        <v>209</v>
      </c>
    </row>
    <row r="44" spans="1:32" ht="15.75" x14ac:dyDescent="0.25">
      <c r="A44" s="10" t="s">
        <v>156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3"/>
      <c r="S44" s="13"/>
      <c r="T44" s="12" t="s">
        <v>145</v>
      </c>
      <c r="U44" s="12" t="s">
        <v>145</v>
      </c>
      <c r="V44" s="12" t="s">
        <v>145</v>
      </c>
      <c r="W44" s="11">
        <v>115.5</v>
      </c>
      <c r="X44" s="11">
        <v>106.7</v>
      </c>
      <c r="Y44" s="12">
        <v>122</v>
      </c>
      <c r="Z44" s="11">
        <v>123.3</v>
      </c>
      <c r="AA44" s="11">
        <v>118.6</v>
      </c>
      <c r="AB44" s="11">
        <v>112.9</v>
      </c>
      <c r="AC44" s="11">
        <v>114.6</v>
      </c>
      <c r="AD44" s="11">
        <v>110.3</v>
      </c>
      <c r="AE44" s="11">
        <v>103.8</v>
      </c>
      <c r="AF44" t="s">
        <v>149</v>
      </c>
    </row>
    <row r="45" spans="1:32" ht="15" x14ac:dyDescent="0.25">
      <c r="A45" s="17" t="s">
        <v>155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3"/>
      <c r="S45" s="13"/>
      <c r="T45" s="14" t="s">
        <v>145</v>
      </c>
      <c r="U45" s="14" t="s">
        <v>145</v>
      </c>
      <c r="V45" s="13">
        <v>422.3</v>
      </c>
      <c r="W45" s="13">
        <v>400.9</v>
      </c>
      <c r="X45" s="13">
        <v>390.8</v>
      </c>
      <c r="Y45" s="14">
        <v>396</v>
      </c>
      <c r="Z45" s="13">
        <v>421.3</v>
      </c>
      <c r="AA45" s="13">
        <v>425.5</v>
      </c>
      <c r="AB45" s="13">
        <v>424.2</v>
      </c>
      <c r="AC45" s="13">
        <v>404.3</v>
      </c>
      <c r="AD45" s="13">
        <v>372.8</v>
      </c>
      <c r="AE45" s="14">
        <v>366</v>
      </c>
    </row>
    <row r="46" spans="1:32" ht="11.25" customHeight="1" x14ac:dyDescent="0.25">
      <c r="U46" s="14"/>
      <c r="V46" s="13"/>
      <c r="W46" s="13"/>
      <c r="X46" s="13"/>
      <c r="Y46" s="14"/>
      <c r="Z46" s="13"/>
      <c r="AA46" s="13"/>
      <c r="AB46" s="13"/>
      <c r="AC46" s="13"/>
      <c r="AD46" s="13"/>
      <c r="AE46" s="14"/>
    </row>
    <row r="47" spans="1:32" ht="15" x14ac:dyDescent="0.25">
      <c r="A47" s="7"/>
    </row>
    <row r="48" spans="1:32" ht="15" x14ac:dyDescent="0.25">
      <c r="A48" s="7"/>
      <c r="B48" s="5"/>
    </row>
    <row r="49" spans="1:2" ht="15" x14ac:dyDescent="0.25">
      <c r="A49" s="7"/>
    </row>
    <row r="50" spans="1:2" ht="15" x14ac:dyDescent="0.25">
      <c r="A50" s="7"/>
      <c r="B5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902"/>
  <sheetViews>
    <sheetView workbookViewId="0">
      <pane xSplit="2" ySplit="11" topLeftCell="C1698" activePane="bottomRight" state="frozen"/>
      <selection pane="topRight" activeCell="C1" sqref="C1"/>
      <selection pane="bottomLeft" activeCell="A12" sqref="A12"/>
      <selection pane="bottomRight" activeCell="A4" sqref="A4"/>
    </sheetView>
  </sheetViews>
  <sheetFormatPr baseColWidth="10" defaultColWidth="8.625" defaultRowHeight="14.25" x14ac:dyDescent="0.2"/>
  <cols>
    <col min="1" max="1" width="17.375" style="27" customWidth="1"/>
    <col min="2" max="16384" width="8.625" style="27"/>
  </cols>
  <sheetData>
    <row r="1" spans="1:14" x14ac:dyDescent="0.2">
      <c r="A1" s="32" t="s">
        <v>301</v>
      </c>
    </row>
    <row r="2" spans="1:14" ht="15.75" x14ac:dyDescent="0.25">
      <c r="A2"/>
    </row>
    <row r="3" spans="1:14" x14ac:dyDescent="0.2">
      <c r="A3" s="32" t="s">
        <v>302</v>
      </c>
      <c r="B3" s="33">
        <v>44146.546030092592</v>
      </c>
    </row>
    <row r="4" spans="1:14" x14ac:dyDescent="0.2">
      <c r="A4" s="32" t="s">
        <v>303</v>
      </c>
      <c r="B4" s="33">
        <v>44202.445729039347</v>
      </c>
    </row>
    <row r="5" spans="1:14" x14ac:dyDescent="0.2">
      <c r="A5" s="32" t="s">
        <v>304</v>
      </c>
      <c r="B5" s="32" t="s">
        <v>94</v>
      </c>
    </row>
    <row r="6" spans="1:14" ht="15.75" x14ac:dyDescent="0.25">
      <c r="A6"/>
      <c r="B6"/>
    </row>
    <row r="7" spans="1:14" x14ac:dyDescent="0.2">
      <c r="A7" s="32" t="s">
        <v>120</v>
      </c>
      <c r="B7" s="32" t="s">
        <v>305</v>
      </c>
    </row>
    <row r="8" spans="1:14" x14ac:dyDescent="0.2">
      <c r="A8" s="32" t="s">
        <v>119</v>
      </c>
      <c r="B8" s="32" t="s">
        <v>306</v>
      </c>
    </row>
    <row r="9" spans="1:14" x14ac:dyDescent="0.2">
      <c r="A9" s="32" t="s">
        <v>118</v>
      </c>
      <c r="B9" s="32" t="s">
        <v>307</v>
      </c>
    </row>
    <row r="11" spans="1:14" x14ac:dyDescent="0.2">
      <c r="A11" s="31" t="s">
        <v>300</v>
      </c>
      <c r="B11" s="31" t="s">
        <v>299</v>
      </c>
      <c r="C11" s="31" t="s">
        <v>122</v>
      </c>
      <c r="D11" s="31" t="s">
        <v>124</v>
      </c>
      <c r="E11" s="31" t="s">
        <v>125</v>
      </c>
      <c r="F11" s="31" t="s">
        <v>126</v>
      </c>
      <c r="G11" s="31" t="s">
        <v>127</v>
      </c>
      <c r="H11" s="31" t="s">
        <v>128</v>
      </c>
      <c r="I11" s="31" t="s">
        <v>129</v>
      </c>
      <c r="J11" s="31" t="s">
        <v>130</v>
      </c>
      <c r="K11" s="31" t="s">
        <v>131</v>
      </c>
      <c r="L11" s="31" t="s">
        <v>132</v>
      </c>
      <c r="M11" s="31" t="s">
        <v>133</v>
      </c>
      <c r="N11" s="31" t="s">
        <v>134</v>
      </c>
    </row>
    <row r="12" spans="1:14" x14ac:dyDescent="0.2">
      <c r="A12" s="31" t="s">
        <v>278</v>
      </c>
      <c r="B12" s="31" t="s">
        <v>266</v>
      </c>
      <c r="C12" s="30">
        <v>168.3</v>
      </c>
      <c r="D12" s="30">
        <v>167.1</v>
      </c>
      <c r="E12" s="30">
        <v>173.4</v>
      </c>
      <c r="F12" s="30">
        <v>166.6</v>
      </c>
      <c r="G12" s="30">
        <v>156.30000000000001</v>
      </c>
      <c r="H12" s="30">
        <v>153.4</v>
      </c>
      <c r="I12" s="30">
        <v>159.80000000000001</v>
      </c>
      <c r="J12" s="30">
        <v>152.80000000000001</v>
      </c>
      <c r="K12" s="30">
        <v>149.19999999999999</v>
      </c>
      <c r="L12" s="30">
        <v>134.5</v>
      </c>
      <c r="M12" s="30">
        <v>130.30000000000001</v>
      </c>
      <c r="N12" s="30">
        <v>128.6</v>
      </c>
    </row>
    <row r="13" spans="1:14" x14ac:dyDescent="0.2">
      <c r="A13" s="31" t="s">
        <v>278</v>
      </c>
      <c r="B13" s="31" t="s">
        <v>265</v>
      </c>
      <c r="C13" s="30">
        <v>11.7</v>
      </c>
      <c r="D13" s="30">
        <v>13.7</v>
      </c>
      <c r="E13" s="30">
        <v>11.1</v>
      </c>
      <c r="F13" s="30">
        <v>9.1999999999999993</v>
      </c>
      <c r="G13" s="30">
        <v>10.1</v>
      </c>
      <c r="H13" s="30">
        <v>9.1999999999999993</v>
      </c>
      <c r="I13" s="30">
        <v>11.4</v>
      </c>
      <c r="J13" s="30">
        <v>8.4</v>
      </c>
      <c r="K13" s="30">
        <v>9.6999999999999993</v>
      </c>
      <c r="L13" s="30">
        <v>9.9</v>
      </c>
      <c r="M13" s="30">
        <v>9.6</v>
      </c>
      <c r="N13" s="30">
        <v>13.1</v>
      </c>
    </row>
    <row r="14" spans="1:14" x14ac:dyDescent="0.2">
      <c r="A14" s="31" t="s">
        <v>278</v>
      </c>
      <c r="B14" s="31" t="s">
        <v>264</v>
      </c>
      <c r="C14" s="29" t="s">
        <v>145</v>
      </c>
      <c r="D14" s="29" t="s">
        <v>145</v>
      </c>
      <c r="E14" s="29" t="s">
        <v>145</v>
      </c>
      <c r="F14" s="29" t="s">
        <v>145</v>
      </c>
      <c r="G14" s="29" t="s">
        <v>145</v>
      </c>
      <c r="H14" s="29" t="s">
        <v>145</v>
      </c>
      <c r="I14" s="29" t="s">
        <v>145</v>
      </c>
      <c r="J14" s="29" t="s">
        <v>145</v>
      </c>
      <c r="K14" s="29" t="s">
        <v>145</v>
      </c>
      <c r="L14" s="29" t="s">
        <v>145</v>
      </c>
      <c r="M14" s="29" t="s">
        <v>145</v>
      </c>
      <c r="N14" s="29" t="s">
        <v>145</v>
      </c>
    </row>
    <row r="15" spans="1:14" x14ac:dyDescent="0.2">
      <c r="A15" s="31" t="s">
        <v>278</v>
      </c>
      <c r="B15" s="31" t="s">
        <v>135</v>
      </c>
      <c r="C15" s="30">
        <v>23.3</v>
      </c>
      <c r="D15" s="30">
        <v>28.4</v>
      </c>
      <c r="E15" s="30">
        <v>26.8</v>
      </c>
      <c r="F15" s="30">
        <v>29.7</v>
      </c>
      <c r="G15" s="30">
        <v>30.4</v>
      </c>
      <c r="H15" s="30">
        <v>26.1</v>
      </c>
      <c r="I15" s="30">
        <v>25.4</v>
      </c>
      <c r="J15" s="30">
        <v>25.3</v>
      </c>
      <c r="K15" s="30">
        <v>33.9</v>
      </c>
      <c r="L15" s="30">
        <v>28.7</v>
      </c>
      <c r="M15" s="30">
        <v>34.1</v>
      </c>
      <c r="N15" s="30">
        <v>31.7</v>
      </c>
    </row>
    <row r="16" spans="1:14" x14ac:dyDescent="0.2">
      <c r="A16" s="31" t="s">
        <v>278</v>
      </c>
      <c r="B16" s="31" t="s">
        <v>218</v>
      </c>
      <c r="C16" s="29" t="s">
        <v>145</v>
      </c>
      <c r="D16" s="29" t="s">
        <v>145</v>
      </c>
      <c r="E16" s="30">
        <v>3.4</v>
      </c>
      <c r="F16" s="30">
        <v>3.3</v>
      </c>
      <c r="G16" s="29" t="s">
        <v>145</v>
      </c>
      <c r="H16" s="30">
        <v>3.3</v>
      </c>
      <c r="I16" s="30">
        <v>3.6</v>
      </c>
      <c r="J16" s="30">
        <v>3.5</v>
      </c>
      <c r="K16" s="29" t="s">
        <v>145</v>
      </c>
      <c r="L16" s="29" t="s">
        <v>145</v>
      </c>
      <c r="M16" s="29" t="s">
        <v>145</v>
      </c>
      <c r="N16" s="29" t="s">
        <v>145</v>
      </c>
    </row>
    <row r="17" spans="1:14" x14ac:dyDescent="0.2">
      <c r="A17" s="31" t="s">
        <v>278</v>
      </c>
      <c r="B17" s="31" t="s">
        <v>217</v>
      </c>
      <c r="C17" s="29" t="s">
        <v>145</v>
      </c>
      <c r="D17" s="29" t="s">
        <v>145</v>
      </c>
      <c r="E17" s="29" t="s">
        <v>145</v>
      </c>
      <c r="F17" s="29" t="s">
        <v>145</v>
      </c>
      <c r="G17" s="29" t="s">
        <v>145</v>
      </c>
      <c r="H17" s="29" t="s">
        <v>145</v>
      </c>
      <c r="I17" s="29" t="s">
        <v>145</v>
      </c>
      <c r="J17" s="29" t="s">
        <v>145</v>
      </c>
      <c r="K17" s="30">
        <v>3.1</v>
      </c>
      <c r="L17" s="29" t="s">
        <v>145</v>
      </c>
      <c r="M17" s="30">
        <v>3.3</v>
      </c>
      <c r="N17" s="30">
        <v>3.1</v>
      </c>
    </row>
    <row r="18" spans="1:14" x14ac:dyDescent="0.2">
      <c r="A18" s="31" t="s">
        <v>278</v>
      </c>
      <c r="B18" s="31" t="s">
        <v>216</v>
      </c>
      <c r="C18" s="30">
        <v>14</v>
      </c>
      <c r="D18" s="30">
        <v>12.4</v>
      </c>
      <c r="E18" s="30">
        <v>12</v>
      </c>
      <c r="F18" s="30">
        <v>11.2</v>
      </c>
      <c r="G18" s="30">
        <v>10.6</v>
      </c>
      <c r="H18" s="30">
        <v>14</v>
      </c>
      <c r="I18" s="30">
        <v>14</v>
      </c>
      <c r="J18" s="30">
        <v>14</v>
      </c>
      <c r="K18" s="30">
        <v>12.6</v>
      </c>
      <c r="L18" s="30">
        <v>12.8</v>
      </c>
      <c r="M18" s="30">
        <v>14.7</v>
      </c>
      <c r="N18" s="30">
        <v>14.3</v>
      </c>
    </row>
    <row r="19" spans="1:14" x14ac:dyDescent="0.2">
      <c r="A19" s="31" t="s">
        <v>278</v>
      </c>
      <c r="B19" s="31" t="s">
        <v>215</v>
      </c>
      <c r="C19" s="29" t="s">
        <v>145</v>
      </c>
      <c r="D19" s="29" t="s">
        <v>145</v>
      </c>
      <c r="E19" s="29" t="s">
        <v>145</v>
      </c>
      <c r="F19" s="29" t="s">
        <v>145</v>
      </c>
      <c r="G19" s="29" t="s">
        <v>145</v>
      </c>
      <c r="H19" s="29" t="s">
        <v>145</v>
      </c>
      <c r="I19" s="29" t="s">
        <v>145</v>
      </c>
      <c r="J19" s="29" t="s">
        <v>145</v>
      </c>
      <c r="K19" s="29" t="s">
        <v>145</v>
      </c>
      <c r="L19" s="29" t="s">
        <v>145</v>
      </c>
      <c r="M19" s="29" t="s">
        <v>145</v>
      </c>
      <c r="N19" s="29" t="s">
        <v>145</v>
      </c>
    </row>
    <row r="20" spans="1:14" x14ac:dyDescent="0.2">
      <c r="A20" s="31" t="s">
        <v>278</v>
      </c>
      <c r="B20" s="31" t="s">
        <v>263</v>
      </c>
      <c r="C20" s="30">
        <v>72.5</v>
      </c>
      <c r="D20" s="30">
        <v>70.5</v>
      </c>
      <c r="E20" s="30">
        <v>71.900000000000006</v>
      </c>
      <c r="F20" s="30">
        <v>65.3</v>
      </c>
      <c r="G20" s="30">
        <v>64.599999999999994</v>
      </c>
      <c r="H20" s="30">
        <v>61.6</v>
      </c>
      <c r="I20" s="30">
        <v>60.8</v>
      </c>
      <c r="J20" s="30">
        <v>63.5</v>
      </c>
      <c r="K20" s="30">
        <v>66</v>
      </c>
      <c r="L20" s="30">
        <v>67.5</v>
      </c>
      <c r="M20" s="30">
        <v>67</v>
      </c>
      <c r="N20" s="30">
        <v>64.400000000000006</v>
      </c>
    </row>
    <row r="21" spans="1:14" x14ac:dyDescent="0.2">
      <c r="A21" s="31" t="s">
        <v>278</v>
      </c>
      <c r="B21" s="31" t="s">
        <v>262</v>
      </c>
      <c r="C21" s="30">
        <v>214.5</v>
      </c>
      <c r="D21" s="30">
        <v>206.1</v>
      </c>
      <c r="E21" s="30">
        <v>189.4</v>
      </c>
      <c r="F21" s="30">
        <v>186.3</v>
      </c>
      <c r="G21" s="30">
        <v>186.1</v>
      </c>
      <c r="H21" s="30">
        <v>182.6</v>
      </c>
      <c r="I21" s="30">
        <v>182.5</v>
      </c>
      <c r="J21" s="30">
        <v>183.9</v>
      </c>
      <c r="K21" s="30">
        <v>175.1</v>
      </c>
      <c r="L21" s="30">
        <v>177.8</v>
      </c>
      <c r="M21" s="30">
        <v>183.3</v>
      </c>
      <c r="N21" s="30">
        <v>193.4</v>
      </c>
    </row>
    <row r="22" spans="1:14" x14ac:dyDescent="0.2">
      <c r="A22" s="31" t="s">
        <v>278</v>
      </c>
      <c r="B22" s="31" t="s">
        <v>261</v>
      </c>
      <c r="C22" s="30">
        <v>352</v>
      </c>
      <c r="D22" s="30">
        <v>347.3</v>
      </c>
      <c r="E22" s="30">
        <v>342.1</v>
      </c>
      <c r="F22" s="30">
        <v>357</v>
      </c>
      <c r="G22" s="30">
        <v>355.1</v>
      </c>
      <c r="H22" s="30">
        <v>347.9</v>
      </c>
      <c r="I22" s="30">
        <v>348.1</v>
      </c>
      <c r="J22" s="30">
        <v>341.8</v>
      </c>
      <c r="K22" s="30">
        <v>356.7</v>
      </c>
      <c r="L22" s="30">
        <v>356.8</v>
      </c>
      <c r="M22" s="30">
        <v>364.3</v>
      </c>
      <c r="N22" s="30">
        <v>359.5</v>
      </c>
    </row>
    <row r="23" spans="1:14" x14ac:dyDescent="0.2">
      <c r="A23" s="31" t="s">
        <v>278</v>
      </c>
      <c r="B23" s="31" t="s">
        <v>260</v>
      </c>
      <c r="C23" s="30">
        <v>89.5</v>
      </c>
      <c r="D23" s="30">
        <v>78.400000000000006</v>
      </c>
      <c r="E23" s="30">
        <v>81.8</v>
      </c>
      <c r="F23" s="30">
        <v>94.3</v>
      </c>
      <c r="G23" s="30">
        <v>93.5</v>
      </c>
      <c r="H23" s="30">
        <v>98.9</v>
      </c>
      <c r="I23" s="30">
        <v>97.4</v>
      </c>
      <c r="J23" s="30">
        <v>95.3</v>
      </c>
      <c r="K23" s="30">
        <v>93.7</v>
      </c>
      <c r="L23" s="30">
        <v>90.6</v>
      </c>
      <c r="M23" s="30">
        <v>95.4</v>
      </c>
      <c r="N23" s="30">
        <v>99.1</v>
      </c>
    </row>
    <row r="24" spans="1:14" x14ac:dyDescent="0.2">
      <c r="A24" s="31" t="s">
        <v>278</v>
      </c>
      <c r="B24" s="31" t="s">
        <v>259</v>
      </c>
      <c r="C24" s="29" t="s">
        <v>145</v>
      </c>
      <c r="D24" s="29" t="s">
        <v>145</v>
      </c>
      <c r="E24" s="29" t="s">
        <v>145</v>
      </c>
      <c r="F24" s="29" t="s">
        <v>145</v>
      </c>
      <c r="G24" s="29" t="s">
        <v>145</v>
      </c>
      <c r="H24" s="29" t="s">
        <v>145</v>
      </c>
      <c r="I24" s="29" t="s">
        <v>145</v>
      </c>
      <c r="J24" s="29" t="s">
        <v>145</v>
      </c>
      <c r="K24" s="29" t="s">
        <v>145</v>
      </c>
      <c r="L24" s="29" t="s">
        <v>145</v>
      </c>
      <c r="M24" s="29" t="s">
        <v>145</v>
      </c>
      <c r="N24" s="29" t="s">
        <v>145</v>
      </c>
    </row>
    <row r="25" spans="1:14" x14ac:dyDescent="0.2">
      <c r="A25" s="31" t="s">
        <v>278</v>
      </c>
      <c r="B25" s="31" t="s">
        <v>258</v>
      </c>
      <c r="C25" s="30">
        <v>8.4</v>
      </c>
      <c r="D25" s="30">
        <v>10.7</v>
      </c>
      <c r="E25" s="30">
        <v>8.8000000000000007</v>
      </c>
      <c r="F25" s="30">
        <v>10.3</v>
      </c>
      <c r="G25" s="30">
        <v>9.3000000000000007</v>
      </c>
      <c r="H25" s="30">
        <v>9.3000000000000007</v>
      </c>
      <c r="I25" s="30">
        <v>8</v>
      </c>
      <c r="J25" s="30">
        <v>7.8</v>
      </c>
      <c r="K25" s="30">
        <v>8.1999999999999993</v>
      </c>
      <c r="L25" s="30">
        <v>8</v>
      </c>
      <c r="M25" s="30">
        <v>8.8000000000000007</v>
      </c>
      <c r="N25" s="30">
        <v>10.6</v>
      </c>
    </row>
    <row r="26" spans="1:14" x14ac:dyDescent="0.2">
      <c r="A26" s="31" t="s">
        <v>278</v>
      </c>
      <c r="B26" s="31" t="s">
        <v>257</v>
      </c>
      <c r="C26" s="30">
        <v>61.3</v>
      </c>
      <c r="D26" s="30">
        <v>71</v>
      </c>
      <c r="E26" s="30">
        <v>70.400000000000006</v>
      </c>
      <c r="F26" s="30">
        <v>66.099999999999994</v>
      </c>
      <c r="G26" s="30">
        <v>69.7</v>
      </c>
      <c r="H26" s="30">
        <v>69.2</v>
      </c>
      <c r="I26" s="30">
        <v>67.900000000000006</v>
      </c>
      <c r="J26" s="30">
        <v>72.7</v>
      </c>
      <c r="K26" s="30">
        <v>79.7</v>
      </c>
      <c r="L26" s="30">
        <v>83.3</v>
      </c>
      <c r="M26" s="30">
        <v>79.8</v>
      </c>
      <c r="N26" s="30">
        <v>80.900000000000006</v>
      </c>
    </row>
    <row r="27" spans="1:14" x14ac:dyDescent="0.2">
      <c r="A27" s="31" t="s">
        <v>278</v>
      </c>
      <c r="B27" s="31" t="s">
        <v>256</v>
      </c>
      <c r="C27" s="30">
        <v>34.4</v>
      </c>
      <c r="D27" s="30">
        <v>32.6</v>
      </c>
      <c r="E27" s="30">
        <v>29.6</v>
      </c>
      <c r="F27" s="30">
        <v>28.6</v>
      </c>
      <c r="G27" s="30">
        <v>31.1</v>
      </c>
      <c r="H27" s="30">
        <v>30.7</v>
      </c>
      <c r="I27" s="30">
        <v>26.8</v>
      </c>
      <c r="J27" s="30">
        <v>27</v>
      </c>
      <c r="K27" s="30">
        <v>24.2</v>
      </c>
      <c r="L27" s="30">
        <v>26.3</v>
      </c>
      <c r="M27" s="30">
        <v>31.8</v>
      </c>
      <c r="N27" s="30">
        <v>28.3</v>
      </c>
    </row>
    <row r="28" spans="1:14" x14ac:dyDescent="0.2">
      <c r="A28" s="31" t="s">
        <v>278</v>
      </c>
      <c r="B28" s="31" t="s">
        <v>255</v>
      </c>
      <c r="C28" s="30">
        <v>89</v>
      </c>
      <c r="D28" s="30">
        <v>88.8</v>
      </c>
      <c r="E28" s="30">
        <v>83.2</v>
      </c>
      <c r="F28" s="30">
        <v>81</v>
      </c>
      <c r="G28" s="30">
        <v>82.1</v>
      </c>
      <c r="H28" s="30">
        <v>77.5</v>
      </c>
      <c r="I28" s="30">
        <v>74.8</v>
      </c>
      <c r="J28" s="30">
        <v>77.8</v>
      </c>
      <c r="K28" s="30">
        <v>83.9</v>
      </c>
      <c r="L28" s="30">
        <v>84.9</v>
      </c>
      <c r="M28" s="30">
        <v>83.8</v>
      </c>
      <c r="N28" s="30">
        <v>90.8</v>
      </c>
    </row>
    <row r="29" spans="1:14" x14ac:dyDescent="0.2">
      <c r="A29" s="31" t="s">
        <v>278</v>
      </c>
      <c r="B29" s="31" t="s">
        <v>254</v>
      </c>
      <c r="C29" s="30">
        <v>150.5</v>
      </c>
      <c r="D29" s="30">
        <v>155.5</v>
      </c>
      <c r="E29" s="30">
        <v>158.6</v>
      </c>
      <c r="F29" s="30">
        <v>157.4</v>
      </c>
      <c r="G29" s="30">
        <v>169.9</v>
      </c>
      <c r="H29" s="30">
        <v>158.6</v>
      </c>
      <c r="I29" s="30">
        <v>155.19999999999999</v>
      </c>
      <c r="J29" s="30">
        <v>154.69999999999999</v>
      </c>
      <c r="K29" s="30">
        <v>169.6</v>
      </c>
      <c r="L29" s="30">
        <v>173</v>
      </c>
      <c r="M29" s="30">
        <v>167.1</v>
      </c>
      <c r="N29" s="30">
        <v>171.6</v>
      </c>
    </row>
    <row r="30" spans="1:14" x14ac:dyDescent="0.2">
      <c r="A30" s="31" t="s">
        <v>278</v>
      </c>
      <c r="B30" s="31" t="s">
        <v>253</v>
      </c>
      <c r="C30" s="30">
        <v>12.6</v>
      </c>
      <c r="D30" s="30">
        <v>12.9</v>
      </c>
      <c r="E30" s="30">
        <v>12.5</v>
      </c>
      <c r="F30" s="30">
        <v>11.8</v>
      </c>
      <c r="G30" s="30">
        <v>14.1</v>
      </c>
      <c r="H30" s="30">
        <v>15</v>
      </c>
      <c r="I30" s="30">
        <v>16.3</v>
      </c>
      <c r="J30" s="30">
        <v>13.5</v>
      </c>
      <c r="K30" s="30">
        <v>16</v>
      </c>
      <c r="L30" s="30">
        <v>15.4</v>
      </c>
      <c r="M30" s="30">
        <v>17.7</v>
      </c>
      <c r="N30" s="30">
        <v>17.5</v>
      </c>
    </row>
    <row r="31" spans="1:14" x14ac:dyDescent="0.2">
      <c r="A31" s="31" t="s">
        <v>278</v>
      </c>
      <c r="B31" s="31" t="s">
        <v>252</v>
      </c>
      <c r="C31" s="30">
        <v>7.4</v>
      </c>
      <c r="D31" s="30">
        <v>6.4</v>
      </c>
      <c r="E31" s="30">
        <v>7.4</v>
      </c>
      <c r="F31" s="30">
        <v>7.4</v>
      </c>
      <c r="G31" s="30">
        <v>6.6</v>
      </c>
      <c r="H31" s="30">
        <v>8.1999999999999993</v>
      </c>
      <c r="I31" s="30">
        <v>8.1</v>
      </c>
      <c r="J31" s="30">
        <v>5.2</v>
      </c>
      <c r="K31" s="30">
        <v>7</v>
      </c>
      <c r="L31" s="30">
        <v>6</v>
      </c>
      <c r="M31" s="30">
        <v>8.5</v>
      </c>
      <c r="N31" s="30">
        <v>8.6999999999999993</v>
      </c>
    </row>
    <row r="32" spans="1:14" x14ac:dyDescent="0.2">
      <c r="A32" s="31" t="s">
        <v>278</v>
      </c>
      <c r="B32" s="31" t="s">
        <v>251</v>
      </c>
      <c r="C32" s="30">
        <v>8.6999999999999993</v>
      </c>
      <c r="D32" s="30">
        <v>7.5</v>
      </c>
      <c r="E32" s="30">
        <v>7.8</v>
      </c>
      <c r="F32" s="30">
        <v>5.9</v>
      </c>
      <c r="G32" s="30">
        <v>7.1</v>
      </c>
      <c r="H32" s="30">
        <v>7.1</v>
      </c>
      <c r="I32" s="30">
        <v>6.2</v>
      </c>
      <c r="J32" s="30">
        <v>5.7</v>
      </c>
      <c r="K32" s="30">
        <v>7.4</v>
      </c>
      <c r="L32" s="30">
        <v>7.4</v>
      </c>
      <c r="M32" s="30">
        <v>6.4</v>
      </c>
      <c r="N32" s="30">
        <v>8.9</v>
      </c>
    </row>
    <row r="33" spans="1:14" x14ac:dyDescent="0.2">
      <c r="A33" s="31" t="s">
        <v>278</v>
      </c>
      <c r="B33" s="31" t="s">
        <v>250</v>
      </c>
      <c r="C33" s="30">
        <v>20.399999999999999</v>
      </c>
      <c r="D33" s="30">
        <v>23</v>
      </c>
      <c r="E33" s="30">
        <v>22.2</v>
      </c>
      <c r="F33" s="30">
        <v>20.9</v>
      </c>
      <c r="G33" s="30">
        <v>17.8</v>
      </c>
      <c r="H33" s="30">
        <v>20.5</v>
      </c>
      <c r="I33" s="30">
        <v>22.2</v>
      </c>
      <c r="J33" s="30">
        <v>19.399999999999999</v>
      </c>
      <c r="K33" s="30">
        <v>21.5</v>
      </c>
      <c r="L33" s="30">
        <v>23.3</v>
      </c>
      <c r="M33" s="30">
        <v>17.399999999999999</v>
      </c>
      <c r="N33" s="30">
        <v>12</v>
      </c>
    </row>
    <row r="34" spans="1:14" x14ac:dyDescent="0.2">
      <c r="A34" s="31" t="s">
        <v>278</v>
      </c>
      <c r="B34" s="31" t="s">
        <v>249</v>
      </c>
      <c r="C34" s="30">
        <v>34.1</v>
      </c>
      <c r="D34" s="30">
        <v>45.8</v>
      </c>
      <c r="E34" s="30">
        <v>49</v>
      </c>
      <c r="F34" s="30">
        <v>46</v>
      </c>
      <c r="G34" s="30">
        <v>49.9</v>
      </c>
      <c r="H34" s="30">
        <v>50.4</v>
      </c>
      <c r="I34" s="30">
        <v>56.3</v>
      </c>
      <c r="J34" s="30">
        <v>60.5</v>
      </c>
      <c r="K34" s="30">
        <v>68.900000000000006</v>
      </c>
      <c r="L34" s="30">
        <v>70.900000000000006</v>
      </c>
      <c r="M34" s="30">
        <v>65.599999999999994</v>
      </c>
      <c r="N34" s="30">
        <v>64.400000000000006</v>
      </c>
    </row>
    <row r="35" spans="1:14" x14ac:dyDescent="0.2">
      <c r="A35" s="31" t="s">
        <v>278</v>
      </c>
      <c r="B35" s="31" t="s">
        <v>248</v>
      </c>
      <c r="C35" s="30">
        <v>11.5</v>
      </c>
      <c r="D35" s="30">
        <v>8.6</v>
      </c>
      <c r="E35" s="30">
        <v>7.8</v>
      </c>
      <c r="F35" s="30">
        <v>6.6</v>
      </c>
      <c r="G35" s="30">
        <v>6.9</v>
      </c>
      <c r="H35" s="30">
        <v>10.7</v>
      </c>
      <c r="I35" s="30">
        <v>9.9</v>
      </c>
      <c r="J35" s="30">
        <v>10.9</v>
      </c>
      <c r="K35" s="30">
        <v>10</v>
      </c>
      <c r="L35" s="30">
        <v>9.6999999999999993</v>
      </c>
      <c r="M35" s="30">
        <v>15.5</v>
      </c>
      <c r="N35" s="30">
        <v>15.9</v>
      </c>
    </row>
    <row r="36" spans="1:14" x14ac:dyDescent="0.2">
      <c r="A36" s="31" t="s">
        <v>278</v>
      </c>
      <c r="B36" s="31" t="s">
        <v>247</v>
      </c>
      <c r="C36" s="30">
        <v>97.4</v>
      </c>
      <c r="D36" s="30">
        <v>92.3</v>
      </c>
      <c r="E36" s="30">
        <v>90.5</v>
      </c>
      <c r="F36" s="30">
        <v>94.3</v>
      </c>
      <c r="G36" s="30">
        <v>93.9</v>
      </c>
      <c r="H36" s="30">
        <v>92.1</v>
      </c>
      <c r="I36" s="30">
        <v>85.1</v>
      </c>
      <c r="J36" s="30">
        <v>84.2</v>
      </c>
      <c r="K36" s="30">
        <v>84.6</v>
      </c>
      <c r="L36" s="30">
        <v>92.3</v>
      </c>
      <c r="M36" s="30">
        <v>82.3</v>
      </c>
      <c r="N36" s="30">
        <v>79.400000000000006</v>
      </c>
    </row>
    <row r="37" spans="1:14" x14ac:dyDescent="0.2">
      <c r="A37" s="31" t="s">
        <v>278</v>
      </c>
      <c r="B37" s="31" t="s">
        <v>246</v>
      </c>
      <c r="C37" s="30">
        <v>12.9</v>
      </c>
      <c r="D37" s="30">
        <v>17.3</v>
      </c>
      <c r="E37" s="30">
        <v>21.3</v>
      </c>
      <c r="F37" s="30">
        <v>22</v>
      </c>
      <c r="G37" s="30">
        <v>21.5</v>
      </c>
      <c r="H37" s="30">
        <v>22.5</v>
      </c>
      <c r="I37" s="30">
        <v>23.6</v>
      </c>
      <c r="J37" s="30">
        <v>26.1</v>
      </c>
      <c r="K37" s="30">
        <v>24.3</v>
      </c>
      <c r="L37" s="30">
        <v>26.7</v>
      </c>
      <c r="M37" s="30">
        <v>25.6</v>
      </c>
      <c r="N37" s="30">
        <v>23</v>
      </c>
    </row>
    <row r="38" spans="1:14" x14ac:dyDescent="0.2">
      <c r="A38" s="31" t="s">
        <v>278</v>
      </c>
      <c r="B38" s="31" t="s">
        <v>245</v>
      </c>
      <c r="C38" s="30">
        <v>29.8</v>
      </c>
      <c r="D38" s="30">
        <v>30.3</v>
      </c>
      <c r="E38" s="30">
        <v>32.299999999999997</v>
      </c>
      <c r="F38" s="30">
        <v>30.5</v>
      </c>
      <c r="G38" s="30">
        <v>27.3</v>
      </c>
      <c r="H38" s="30">
        <v>28.4</v>
      </c>
      <c r="I38" s="30">
        <v>27.5</v>
      </c>
      <c r="J38" s="30">
        <v>22.8</v>
      </c>
      <c r="K38" s="30">
        <v>23.1</v>
      </c>
      <c r="L38" s="30">
        <v>26.2</v>
      </c>
      <c r="M38" s="30">
        <v>27.4</v>
      </c>
      <c r="N38" s="30">
        <v>27.1</v>
      </c>
    </row>
    <row r="39" spans="1:14" x14ac:dyDescent="0.2">
      <c r="A39" s="31" t="s">
        <v>278</v>
      </c>
      <c r="B39" s="31" t="s">
        <v>244</v>
      </c>
      <c r="C39" s="30">
        <v>30</v>
      </c>
      <c r="D39" s="30">
        <v>28.2</v>
      </c>
      <c r="E39" s="30">
        <v>35.200000000000003</v>
      </c>
      <c r="F39" s="30">
        <v>36.4</v>
      </c>
      <c r="G39" s="30">
        <v>34.6</v>
      </c>
      <c r="H39" s="30">
        <v>35.4</v>
      </c>
      <c r="I39" s="30">
        <v>32.6</v>
      </c>
      <c r="J39" s="30">
        <v>36.4</v>
      </c>
      <c r="K39" s="30">
        <v>38.4</v>
      </c>
      <c r="L39" s="30">
        <v>34</v>
      </c>
      <c r="M39" s="30">
        <v>34.200000000000003</v>
      </c>
      <c r="N39" s="30">
        <v>36.200000000000003</v>
      </c>
    </row>
    <row r="40" spans="1:14" x14ac:dyDescent="0.2">
      <c r="A40" s="31" t="s">
        <v>278</v>
      </c>
      <c r="B40" s="31" t="s">
        <v>243</v>
      </c>
      <c r="C40" s="30">
        <v>58.4</v>
      </c>
      <c r="D40" s="30">
        <v>57.6</v>
      </c>
      <c r="E40" s="30">
        <v>62.7</v>
      </c>
      <c r="F40" s="30">
        <v>63.1</v>
      </c>
      <c r="G40" s="30">
        <v>61.9</v>
      </c>
      <c r="H40" s="30">
        <v>61.2</v>
      </c>
      <c r="I40" s="30">
        <v>64.599999999999994</v>
      </c>
      <c r="J40" s="30">
        <v>55.1</v>
      </c>
      <c r="K40" s="30">
        <v>57.2</v>
      </c>
      <c r="L40" s="30">
        <v>62.6</v>
      </c>
      <c r="M40" s="30">
        <v>69</v>
      </c>
      <c r="N40" s="30">
        <v>68.099999999999994</v>
      </c>
    </row>
    <row r="41" spans="1:14" x14ac:dyDescent="0.2">
      <c r="A41" s="31" t="s">
        <v>278</v>
      </c>
      <c r="B41" s="31" t="s">
        <v>242</v>
      </c>
      <c r="C41" s="30">
        <v>19.600000000000001</v>
      </c>
      <c r="D41" s="30">
        <v>20.5</v>
      </c>
      <c r="E41" s="30">
        <v>21.7</v>
      </c>
      <c r="F41" s="30">
        <v>23.8</v>
      </c>
      <c r="G41" s="30">
        <v>32.799999999999997</v>
      </c>
      <c r="H41" s="30">
        <v>32.6</v>
      </c>
      <c r="I41" s="30">
        <v>32.9</v>
      </c>
      <c r="J41" s="30">
        <v>33.4</v>
      </c>
      <c r="K41" s="30">
        <v>37.299999999999997</v>
      </c>
      <c r="L41" s="30">
        <v>37.700000000000003</v>
      </c>
      <c r="M41" s="30">
        <v>49.6</v>
      </c>
      <c r="N41" s="30">
        <v>48.1</v>
      </c>
    </row>
    <row r="42" spans="1:14" x14ac:dyDescent="0.2">
      <c r="A42" s="31" t="s">
        <v>278</v>
      </c>
      <c r="B42" s="31" t="s">
        <v>241</v>
      </c>
      <c r="C42" s="30">
        <v>61.7</v>
      </c>
      <c r="D42" s="30">
        <v>61.8</v>
      </c>
      <c r="E42" s="30">
        <v>66.099999999999994</v>
      </c>
      <c r="F42" s="30">
        <v>62.8</v>
      </c>
      <c r="G42" s="30">
        <v>63.7</v>
      </c>
      <c r="H42" s="30">
        <v>70.400000000000006</v>
      </c>
      <c r="I42" s="30">
        <v>65.099999999999994</v>
      </c>
      <c r="J42" s="30">
        <v>67.599999999999994</v>
      </c>
      <c r="K42" s="30">
        <v>61.5</v>
      </c>
      <c r="L42" s="30">
        <v>62.4</v>
      </c>
      <c r="M42" s="30">
        <v>67.099999999999994</v>
      </c>
      <c r="N42" s="30">
        <v>76.099999999999994</v>
      </c>
    </row>
    <row r="43" spans="1:14" x14ac:dyDescent="0.2">
      <c r="A43" s="31" t="s">
        <v>278</v>
      </c>
      <c r="B43" s="31" t="s">
        <v>240</v>
      </c>
      <c r="C43" s="30">
        <v>13</v>
      </c>
      <c r="D43" s="30">
        <v>11.9</v>
      </c>
      <c r="E43" s="30">
        <v>12.6</v>
      </c>
      <c r="F43" s="30">
        <v>10.8</v>
      </c>
      <c r="G43" s="30">
        <v>9.8000000000000007</v>
      </c>
      <c r="H43" s="30">
        <v>14.1</v>
      </c>
      <c r="I43" s="30">
        <v>14</v>
      </c>
      <c r="J43" s="30">
        <v>12.3</v>
      </c>
      <c r="K43" s="30">
        <v>16.7</v>
      </c>
      <c r="L43" s="30">
        <v>14.5</v>
      </c>
      <c r="M43" s="30">
        <v>12.6</v>
      </c>
      <c r="N43" s="30">
        <v>12.2</v>
      </c>
    </row>
    <row r="44" spans="1:14" x14ac:dyDescent="0.2">
      <c r="A44" s="31" t="s">
        <v>278</v>
      </c>
      <c r="B44" s="31" t="s">
        <v>239</v>
      </c>
      <c r="C44" s="30">
        <v>25.4</v>
      </c>
      <c r="D44" s="30">
        <v>25.9</v>
      </c>
      <c r="E44" s="30">
        <v>24.4</v>
      </c>
      <c r="F44" s="30">
        <v>25.1</v>
      </c>
      <c r="G44" s="30">
        <v>24.2</v>
      </c>
      <c r="H44" s="30">
        <v>21</v>
      </c>
      <c r="I44" s="30">
        <v>24.8</v>
      </c>
      <c r="J44" s="30">
        <v>26.9</v>
      </c>
      <c r="K44" s="30">
        <v>28.9</v>
      </c>
      <c r="L44" s="30">
        <v>28</v>
      </c>
      <c r="M44" s="30">
        <v>26</v>
      </c>
      <c r="N44" s="30">
        <v>29.2</v>
      </c>
    </row>
    <row r="45" spans="1:14" x14ac:dyDescent="0.2">
      <c r="A45" s="31" t="s">
        <v>278</v>
      </c>
      <c r="B45" s="31" t="s">
        <v>238</v>
      </c>
      <c r="C45" s="30">
        <v>21.9</v>
      </c>
      <c r="D45" s="30">
        <v>21</v>
      </c>
      <c r="E45" s="30">
        <v>17</v>
      </c>
      <c r="F45" s="30">
        <v>17.3</v>
      </c>
      <c r="G45" s="30">
        <v>20.9</v>
      </c>
      <c r="H45" s="30">
        <v>21.1</v>
      </c>
      <c r="I45" s="30">
        <v>21.7</v>
      </c>
      <c r="J45" s="30">
        <v>26</v>
      </c>
      <c r="K45" s="30">
        <v>21.2</v>
      </c>
      <c r="L45" s="30">
        <v>22.2</v>
      </c>
      <c r="M45" s="30">
        <v>20.8</v>
      </c>
      <c r="N45" s="30">
        <v>23.9</v>
      </c>
    </row>
    <row r="46" spans="1:14" x14ac:dyDescent="0.2">
      <c r="A46" s="31" t="s">
        <v>278</v>
      </c>
      <c r="B46" s="31" t="s">
        <v>237</v>
      </c>
      <c r="C46" s="30">
        <v>4.4000000000000004</v>
      </c>
      <c r="D46" s="30">
        <v>3.4</v>
      </c>
      <c r="E46" s="29" t="s">
        <v>145</v>
      </c>
      <c r="F46" s="30">
        <v>3.6</v>
      </c>
      <c r="G46" s="30">
        <v>3.4</v>
      </c>
      <c r="H46" s="30">
        <v>6.8</v>
      </c>
      <c r="I46" s="30">
        <v>5.6</v>
      </c>
      <c r="J46" s="30">
        <v>5.6</v>
      </c>
      <c r="K46" s="30">
        <v>5.3</v>
      </c>
      <c r="L46" s="30">
        <v>5.7</v>
      </c>
      <c r="M46" s="30">
        <v>6.8</v>
      </c>
      <c r="N46" s="30">
        <v>5.9</v>
      </c>
    </row>
    <row r="47" spans="1:14" x14ac:dyDescent="0.2">
      <c r="A47" s="31" t="s">
        <v>278</v>
      </c>
      <c r="B47" s="31" t="s">
        <v>236</v>
      </c>
      <c r="C47" s="30">
        <v>9</v>
      </c>
      <c r="D47" s="30">
        <v>7.9</v>
      </c>
      <c r="E47" s="30">
        <v>6.2</v>
      </c>
      <c r="F47" s="30">
        <v>8.1999999999999993</v>
      </c>
      <c r="G47" s="30">
        <v>8.4</v>
      </c>
      <c r="H47" s="30">
        <v>9</v>
      </c>
      <c r="I47" s="30">
        <v>7.2</v>
      </c>
      <c r="J47" s="30">
        <v>7.9</v>
      </c>
      <c r="K47" s="30">
        <v>8.1999999999999993</v>
      </c>
      <c r="L47" s="30">
        <v>7.7</v>
      </c>
      <c r="M47" s="30">
        <v>8.6999999999999993</v>
      </c>
      <c r="N47" s="30">
        <v>7.4</v>
      </c>
    </row>
    <row r="48" spans="1:14" x14ac:dyDescent="0.2">
      <c r="A48" s="31" t="s">
        <v>278</v>
      </c>
      <c r="B48" s="31" t="s">
        <v>235</v>
      </c>
      <c r="C48" s="30">
        <v>7.2</v>
      </c>
      <c r="D48" s="30">
        <v>10.6</v>
      </c>
      <c r="E48" s="30">
        <v>14.4</v>
      </c>
      <c r="F48" s="30">
        <v>12.5</v>
      </c>
      <c r="G48" s="30">
        <v>11</v>
      </c>
      <c r="H48" s="30">
        <v>8.1999999999999993</v>
      </c>
      <c r="I48" s="30">
        <v>11.7</v>
      </c>
      <c r="J48" s="30">
        <v>9.4</v>
      </c>
      <c r="K48" s="30">
        <v>9.6</v>
      </c>
      <c r="L48" s="30">
        <v>8.4</v>
      </c>
      <c r="M48" s="30">
        <v>8.9</v>
      </c>
      <c r="N48" s="30">
        <v>10.5</v>
      </c>
    </row>
    <row r="49" spans="1:14" x14ac:dyDescent="0.2">
      <c r="A49" s="31" t="s">
        <v>278</v>
      </c>
      <c r="B49" s="31" t="s">
        <v>234</v>
      </c>
      <c r="C49" s="30">
        <v>19.2</v>
      </c>
      <c r="D49" s="30">
        <v>18.5</v>
      </c>
      <c r="E49" s="30">
        <v>18</v>
      </c>
      <c r="F49" s="30">
        <v>16.2</v>
      </c>
      <c r="G49" s="30">
        <v>16.5</v>
      </c>
      <c r="H49" s="30">
        <v>18.5</v>
      </c>
      <c r="I49" s="30">
        <v>17.600000000000001</v>
      </c>
      <c r="J49" s="30">
        <v>16.5</v>
      </c>
      <c r="K49" s="30">
        <v>17.3</v>
      </c>
      <c r="L49" s="30">
        <v>19.5</v>
      </c>
      <c r="M49" s="30">
        <v>20.5</v>
      </c>
      <c r="N49" s="30">
        <v>17.2</v>
      </c>
    </row>
    <row r="50" spans="1:14" x14ac:dyDescent="0.2">
      <c r="A50" s="31" t="s">
        <v>278</v>
      </c>
      <c r="B50" s="31" t="s">
        <v>233</v>
      </c>
      <c r="C50" s="30">
        <v>9.4</v>
      </c>
      <c r="D50" s="30">
        <v>11.9</v>
      </c>
      <c r="E50" s="30">
        <v>10.1</v>
      </c>
      <c r="F50" s="30">
        <v>12.1</v>
      </c>
      <c r="G50" s="30">
        <v>13.7</v>
      </c>
      <c r="H50" s="30">
        <v>14</v>
      </c>
      <c r="I50" s="30">
        <v>12.1</v>
      </c>
      <c r="J50" s="30">
        <v>13.3</v>
      </c>
      <c r="K50" s="30">
        <v>10</v>
      </c>
      <c r="L50" s="30">
        <v>11.5</v>
      </c>
      <c r="M50" s="30">
        <v>13.8</v>
      </c>
      <c r="N50" s="30">
        <v>9.1</v>
      </c>
    </row>
    <row r="51" spans="1:14" x14ac:dyDescent="0.2">
      <c r="A51" s="31" t="s">
        <v>278</v>
      </c>
      <c r="B51" s="31" t="s">
        <v>232</v>
      </c>
      <c r="C51" s="30">
        <v>69.599999999999994</v>
      </c>
      <c r="D51" s="30">
        <v>70</v>
      </c>
      <c r="E51" s="30">
        <v>75.8</v>
      </c>
      <c r="F51" s="30">
        <v>80.900000000000006</v>
      </c>
      <c r="G51" s="30">
        <v>69.400000000000006</v>
      </c>
      <c r="H51" s="30">
        <v>71.2</v>
      </c>
      <c r="I51" s="30">
        <v>75.599999999999994</v>
      </c>
      <c r="J51" s="30">
        <v>69.7</v>
      </c>
      <c r="K51" s="30">
        <v>74.7</v>
      </c>
      <c r="L51" s="30">
        <v>78.5</v>
      </c>
      <c r="M51" s="30">
        <v>89.3</v>
      </c>
      <c r="N51" s="30">
        <v>88.8</v>
      </c>
    </row>
    <row r="52" spans="1:14" x14ac:dyDescent="0.2">
      <c r="A52" s="31" t="s">
        <v>278</v>
      </c>
      <c r="B52" s="31" t="s">
        <v>231</v>
      </c>
      <c r="C52" s="30">
        <v>15.2</v>
      </c>
      <c r="D52" s="30">
        <v>15.1</v>
      </c>
      <c r="E52" s="30">
        <v>10.8</v>
      </c>
      <c r="F52" s="30">
        <v>10.3</v>
      </c>
      <c r="G52" s="30">
        <v>11.9</v>
      </c>
      <c r="H52" s="30">
        <v>11.9</v>
      </c>
      <c r="I52" s="30">
        <v>11.8</v>
      </c>
      <c r="J52" s="30">
        <v>14.6</v>
      </c>
      <c r="K52" s="30">
        <v>14.8</v>
      </c>
      <c r="L52" s="30">
        <v>15.4</v>
      </c>
      <c r="M52" s="30">
        <v>12.6</v>
      </c>
      <c r="N52" s="30">
        <v>18.5</v>
      </c>
    </row>
    <row r="53" spans="1:14" x14ac:dyDescent="0.2">
      <c r="A53" s="31" t="s">
        <v>278</v>
      </c>
      <c r="B53" s="31" t="s">
        <v>230</v>
      </c>
      <c r="C53" s="30">
        <v>271.8</v>
      </c>
      <c r="D53" s="30">
        <v>268.3</v>
      </c>
      <c r="E53" s="30">
        <v>272.7</v>
      </c>
      <c r="F53" s="30">
        <v>268.2</v>
      </c>
      <c r="G53" s="30">
        <v>267.3</v>
      </c>
      <c r="H53" s="30">
        <v>269.2</v>
      </c>
      <c r="I53" s="30">
        <v>272.39999999999998</v>
      </c>
      <c r="J53" s="30">
        <v>278.39999999999998</v>
      </c>
      <c r="K53" s="30">
        <v>270.8</v>
      </c>
      <c r="L53" s="30">
        <v>281.8</v>
      </c>
      <c r="M53" s="30">
        <v>281.10000000000002</v>
      </c>
      <c r="N53" s="30">
        <v>280.3</v>
      </c>
    </row>
    <row r="54" spans="1:14" x14ac:dyDescent="0.2">
      <c r="A54" s="31" t="s">
        <v>278</v>
      </c>
      <c r="B54" s="31" t="s">
        <v>229</v>
      </c>
      <c r="C54" s="30">
        <v>229.4</v>
      </c>
      <c r="D54" s="30">
        <v>246.8</v>
      </c>
      <c r="E54" s="30">
        <v>254.8</v>
      </c>
      <c r="F54" s="30">
        <v>253.1</v>
      </c>
      <c r="G54" s="30">
        <v>257.2</v>
      </c>
      <c r="H54" s="30">
        <v>272.60000000000002</v>
      </c>
      <c r="I54" s="30">
        <v>278.39999999999998</v>
      </c>
      <c r="J54" s="30">
        <v>281.2</v>
      </c>
      <c r="K54" s="30">
        <v>284.8</v>
      </c>
      <c r="L54" s="30">
        <v>296.10000000000002</v>
      </c>
      <c r="M54" s="30">
        <v>291.7</v>
      </c>
      <c r="N54" s="30">
        <v>296.10000000000002</v>
      </c>
    </row>
    <row r="55" spans="1:14" x14ac:dyDescent="0.2">
      <c r="A55" s="31" t="s">
        <v>278</v>
      </c>
      <c r="B55" s="31" t="s">
        <v>228</v>
      </c>
      <c r="C55" s="30">
        <v>243.7</v>
      </c>
      <c r="D55" s="30">
        <v>253</v>
      </c>
      <c r="E55" s="30">
        <v>259.5</v>
      </c>
      <c r="F55" s="30">
        <v>253.9</v>
      </c>
      <c r="G55" s="30">
        <v>257.39999999999998</v>
      </c>
      <c r="H55" s="30">
        <v>267.8</v>
      </c>
      <c r="I55" s="30">
        <v>266.5</v>
      </c>
      <c r="J55" s="30">
        <v>270.5</v>
      </c>
      <c r="K55" s="30">
        <v>278.60000000000002</v>
      </c>
      <c r="L55" s="30">
        <v>282</v>
      </c>
      <c r="M55" s="30">
        <v>282.8</v>
      </c>
      <c r="N55" s="30">
        <v>289.10000000000002</v>
      </c>
    </row>
    <row r="56" spans="1:14" x14ac:dyDescent="0.2">
      <c r="A56" s="31" t="s">
        <v>278</v>
      </c>
      <c r="B56" s="31" t="s">
        <v>227</v>
      </c>
      <c r="C56" s="30">
        <v>63.9</v>
      </c>
      <c r="D56" s="30">
        <v>67.3</v>
      </c>
      <c r="E56" s="30">
        <v>63.9</v>
      </c>
      <c r="F56" s="30">
        <v>71</v>
      </c>
      <c r="G56" s="30">
        <v>76.3</v>
      </c>
      <c r="H56" s="30">
        <v>76.7</v>
      </c>
      <c r="I56" s="30">
        <v>76.599999999999994</v>
      </c>
      <c r="J56" s="30">
        <v>83.6</v>
      </c>
      <c r="K56" s="30">
        <v>81.7</v>
      </c>
      <c r="L56" s="30">
        <v>84.6</v>
      </c>
      <c r="M56" s="30">
        <v>86.2</v>
      </c>
      <c r="N56" s="30">
        <v>77.8</v>
      </c>
    </row>
    <row r="57" spans="1:14" x14ac:dyDescent="0.2">
      <c r="A57" s="31" t="s">
        <v>278</v>
      </c>
      <c r="B57" s="31" t="s">
        <v>226</v>
      </c>
      <c r="C57" s="30">
        <v>42.2</v>
      </c>
      <c r="D57" s="30">
        <v>56.1</v>
      </c>
      <c r="E57" s="30">
        <v>61</v>
      </c>
      <c r="F57" s="30">
        <v>54.3</v>
      </c>
      <c r="G57" s="30">
        <v>50.9</v>
      </c>
      <c r="H57" s="30">
        <v>51.7</v>
      </c>
      <c r="I57" s="30">
        <v>56.5</v>
      </c>
      <c r="J57" s="30">
        <v>61.8</v>
      </c>
      <c r="K57" s="30">
        <v>70.5</v>
      </c>
      <c r="L57" s="30">
        <v>82</v>
      </c>
      <c r="M57" s="30">
        <v>84.5</v>
      </c>
      <c r="N57" s="30">
        <v>95.1</v>
      </c>
    </row>
    <row r="58" spans="1:14" x14ac:dyDescent="0.2">
      <c r="A58" s="31" t="s">
        <v>278</v>
      </c>
      <c r="B58" s="31" t="s">
        <v>225</v>
      </c>
      <c r="C58" s="30">
        <v>25.4</v>
      </c>
      <c r="D58" s="30">
        <v>25.9</v>
      </c>
      <c r="E58" s="30">
        <v>24.9</v>
      </c>
      <c r="F58" s="30">
        <v>21.9</v>
      </c>
      <c r="G58" s="30">
        <v>25.5</v>
      </c>
      <c r="H58" s="30">
        <v>25.7</v>
      </c>
      <c r="I58" s="30">
        <v>22.8</v>
      </c>
      <c r="J58" s="30">
        <v>27.6</v>
      </c>
      <c r="K58" s="30">
        <v>27.8</v>
      </c>
      <c r="L58" s="30">
        <v>26.7</v>
      </c>
      <c r="M58" s="30">
        <v>26.7</v>
      </c>
      <c r="N58" s="30">
        <v>28.3</v>
      </c>
    </row>
    <row r="59" spans="1:14" x14ac:dyDescent="0.2">
      <c r="A59" s="31" t="s">
        <v>278</v>
      </c>
      <c r="B59" s="31" t="s">
        <v>224</v>
      </c>
      <c r="C59" s="30">
        <v>9.9</v>
      </c>
      <c r="D59" s="30">
        <v>8.6999999999999993</v>
      </c>
      <c r="E59" s="30">
        <v>9</v>
      </c>
      <c r="F59" s="30">
        <v>11.1</v>
      </c>
      <c r="G59" s="30">
        <v>11.7</v>
      </c>
      <c r="H59" s="30">
        <v>7.9</v>
      </c>
      <c r="I59" s="30">
        <v>9.8000000000000007</v>
      </c>
      <c r="J59" s="30">
        <v>9.1999999999999993</v>
      </c>
      <c r="K59" s="30">
        <v>9.1</v>
      </c>
      <c r="L59" s="30">
        <v>11.3</v>
      </c>
      <c r="M59" s="30">
        <v>13</v>
      </c>
      <c r="N59" s="30">
        <v>10.3</v>
      </c>
    </row>
    <row r="60" spans="1:14" x14ac:dyDescent="0.2">
      <c r="A60" s="31" t="s">
        <v>278</v>
      </c>
      <c r="B60" s="31" t="s">
        <v>223</v>
      </c>
      <c r="C60" s="30">
        <v>7.8</v>
      </c>
      <c r="D60" s="30">
        <v>7.1</v>
      </c>
      <c r="E60" s="30">
        <v>7.7</v>
      </c>
      <c r="F60" s="30">
        <v>7.1</v>
      </c>
      <c r="G60" s="30">
        <v>8.9</v>
      </c>
      <c r="H60" s="30">
        <v>8.3000000000000007</v>
      </c>
      <c r="I60" s="30">
        <v>7.9</v>
      </c>
      <c r="J60" s="30">
        <v>7.3</v>
      </c>
      <c r="K60" s="30">
        <v>8.8000000000000007</v>
      </c>
      <c r="L60" s="30">
        <v>7.4</v>
      </c>
      <c r="M60" s="30">
        <v>5.2</v>
      </c>
      <c r="N60" s="30">
        <v>6.1</v>
      </c>
    </row>
    <row r="61" spans="1:14" x14ac:dyDescent="0.2">
      <c r="A61" s="31" t="s">
        <v>278</v>
      </c>
      <c r="B61" s="31" t="s">
        <v>222</v>
      </c>
      <c r="C61" s="30">
        <v>25.7</v>
      </c>
      <c r="D61" s="30">
        <v>24.6</v>
      </c>
      <c r="E61" s="30">
        <v>27.5</v>
      </c>
      <c r="F61" s="30">
        <v>27.4</v>
      </c>
      <c r="G61" s="30">
        <v>26</v>
      </c>
      <c r="H61" s="30">
        <v>28.1</v>
      </c>
      <c r="I61" s="30">
        <v>29.1</v>
      </c>
      <c r="J61" s="30">
        <v>36.299999999999997</v>
      </c>
      <c r="K61" s="30">
        <v>25.6</v>
      </c>
      <c r="L61" s="30">
        <v>22.9</v>
      </c>
      <c r="M61" s="30">
        <v>21.5</v>
      </c>
      <c r="N61" s="30">
        <v>28</v>
      </c>
    </row>
    <row r="62" spans="1:14" x14ac:dyDescent="0.2">
      <c r="A62" s="31" t="s">
        <v>278</v>
      </c>
      <c r="B62" s="31" t="s">
        <v>214</v>
      </c>
      <c r="C62" s="30">
        <v>38.700000000000003</v>
      </c>
      <c r="D62" s="30">
        <v>40.1</v>
      </c>
      <c r="E62" s="30">
        <v>41.7</v>
      </c>
      <c r="F62" s="30">
        <v>43.1</v>
      </c>
      <c r="G62" s="30">
        <v>42.7</v>
      </c>
      <c r="H62" s="30">
        <v>42</v>
      </c>
      <c r="I62" s="30">
        <v>46.3</v>
      </c>
      <c r="J62" s="30">
        <v>44.7</v>
      </c>
      <c r="K62" s="30">
        <v>45.1</v>
      </c>
      <c r="L62" s="30">
        <v>45.2</v>
      </c>
      <c r="M62" s="30">
        <v>42.7</v>
      </c>
      <c r="N62" s="30">
        <v>45.5</v>
      </c>
    </row>
    <row r="63" spans="1:14" x14ac:dyDescent="0.2">
      <c r="A63" s="31" t="s">
        <v>278</v>
      </c>
      <c r="B63" s="31" t="s">
        <v>213</v>
      </c>
      <c r="C63" s="30">
        <v>3.3</v>
      </c>
      <c r="D63" s="29" t="s">
        <v>145</v>
      </c>
      <c r="E63" s="30">
        <v>3.2</v>
      </c>
      <c r="F63" s="30">
        <v>4.8</v>
      </c>
      <c r="G63" s="30">
        <v>5.5</v>
      </c>
      <c r="H63" s="29" t="s">
        <v>145</v>
      </c>
      <c r="I63" s="30">
        <v>3.8</v>
      </c>
      <c r="J63" s="30">
        <v>4.5</v>
      </c>
      <c r="K63" s="30">
        <v>4.9000000000000004</v>
      </c>
      <c r="L63" s="30">
        <v>4.0999999999999996</v>
      </c>
      <c r="M63" s="30">
        <v>4</v>
      </c>
      <c r="N63" s="30">
        <v>4.8</v>
      </c>
    </row>
    <row r="64" spans="1:14" x14ac:dyDescent="0.2">
      <c r="A64" s="31" t="s">
        <v>278</v>
      </c>
      <c r="B64" s="31" t="s">
        <v>212</v>
      </c>
      <c r="C64" s="30">
        <v>53</v>
      </c>
      <c r="D64" s="30">
        <v>52.1</v>
      </c>
      <c r="E64" s="30">
        <v>56.8</v>
      </c>
      <c r="F64" s="30">
        <v>53.5</v>
      </c>
      <c r="G64" s="30">
        <v>53.9</v>
      </c>
      <c r="H64" s="30">
        <v>56.8</v>
      </c>
      <c r="I64" s="30">
        <v>51.5</v>
      </c>
      <c r="J64" s="30">
        <v>53.3</v>
      </c>
      <c r="K64" s="30">
        <v>66.400000000000006</v>
      </c>
      <c r="L64" s="30">
        <v>70.7</v>
      </c>
      <c r="M64" s="30">
        <v>66.8</v>
      </c>
      <c r="N64" s="30">
        <v>61.6</v>
      </c>
    </row>
    <row r="65" spans="1:14" x14ac:dyDescent="0.2">
      <c r="A65" s="31" t="s">
        <v>278</v>
      </c>
      <c r="B65" s="31" t="s">
        <v>211</v>
      </c>
      <c r="C65" s="30">
        <v>6.9</v>
      </c>
      <c r="D65" s="30">
        <v>7.7</v>
      </c>
      <c r="E65" s="30">
        <v>8</v>
      </c>
      <c r="F65" s="30">
        <v>6.1</v>
      </c>
      <c r="G65" s="30">
        <v>5.2</v>
      </c>
      <c r="H65" s="30">
        <v>4.5999999999999996</v>
      </c>
      <c r="I65" s="30">
        <v>6.1</v>
      </c>
      <c r="J65" s="30">
        <v>7.9</v>
      </c>
      <c r="K65" s="30">
        <v>5.3</v>
      </c>
      <c r="L65" s="30">
        <v>7.3</v>
      </c>
      <c r="M65" s="30">
        <v>9.6</v>
      </c>
      <c r="N65" s="30">
        <v>6.7</v>
      </c>
    </row>
    <row r="66" spans="1:14" x14ac:dyDescent="0.2">
      <c r="A66" s="31" t="s">
        <v>297</v>
      </c>
      <c r="B66" s="31" t="s">
        <v>266</v>
      </c>
      <c r="C66" s="30">
        <v>61.4</v>
      </c>
      <c r="D66" s="30">
        <v>60.5</v>
      </c>
      <c r="E66" s="30">
        <v>53.2</v>
      </c>
      <c r="F66" s="30">
        <v>51.6</v>
      </c>
      <c r="G66" s="30">
        <v>45.2</v>
      </c>
      <c r="H66" s="30">
        <v>55.4</v>
      </c>
      <c r="I66" s="30">
        <v>48.9</v>
      </c>
      <c r="J66" s="30">
        <v>47.2</v>
      </c>
      <c r="K66" s="30">
        <v>50.7</v>
      </c>
      <c r="L66" s="30">
        <v>47.5</v>
      </c>
      <c r="M66" s="30">
        <v>41.3</v>
      </c>
      <c r="N66" s="30">
        <v>39.4</v>
      </c>
    </row>
    <row r="67" spans="1:14" x14ac:dyDescent="0.2">
      <c r="A67" s="31" t="s">
        <v>297</v>
      </c>
      <c r="B67" s="31" t="s">
        <v>265</v>
      </c>
      <c r="C67" s="30">
        <v>3.1</v>
      </c>
      <c r="D67" s="30">
        <v>2.2999999999999998</v>
      </c>
      <c r="E67" s="30">
        <v>4.8</v>
      </c>
      <c r="F67" s="30">
        <v>2.7</v>
      </c>
      <c r="G67" s="30">
        <v>3.5</v>
      </c>
      <c r="H67" s="30">
        <v>2.2999999999999998</v>
      </c>
      <c r="I67" s="29" t="s">
        <v>145</v>
      </c>
      <c r="J67" s="29" t="s">
        <v>145</v>
      </c>
      <c r="K67" s="29" t="s">
        <v>145</v>
      </c>
      <c r="L67" s="30">
        <v>2.2000000000000002</v>
      </c>
      <c r="M67" s="29" t="s">
        <v>145</v>
      </c>
      <c r="N67" s="29" t="s">
        <v>145</v>
      </c>
    </row>
    <row r="68" spans="1:14" x14ac:dyDescent="0.2">
      <c r="A68" s="31" t="s">
        <v>297</v>
      </c>
      <c r="B68" s="31" t="s">
        <v>264</v>
      </c>
      <c r="C68" s="29" t="s">
        <v>145</v>
      </c>
      <c r="D68" s="29" t="s">
        <v>145</v>
      </c>
      <c r="E68" s="29" t="s">
        <v>145</v>
      </c>
      <c r="F68" s="29" t="s">
        <v>145</v>
      </c>
      <c r="G68" s="29" t="s">
        <v>145</v>
      </c>
      <c r="H68" s="29" t="s">
        <v>145</v>
      </c>
      <c r="I68" s="29" t="s">
        <v>145</v>
      </c>
      <c r="J68" s="29" t="s">
        <v>145</v>
      </c>
      <c r="K68" s="29" t="s">
        <v>145</v>
      </c>
      <c r="L68" s="29" t="s">
        <v>145</v>
      </c>
      <c r="M68" s="29" t="s">
        <v>145</v>
      </c>
      <c r="N68" s="29" t="s">
        <v>145</v>
      </c>
    </row>
    <row r="69" spans="1:14" x14ac:dyDescent="0.2">
      <c r="A69" s="31" t="s">
        <v>297</v>
      </c>
      <c r="B69" s="31" t="s">
        <v>135</v>
      </c>
      <c r="C69" s="30">
        <v>12.1</v>
      </c>
      <c r="D69" s="30">
        <v>12.6</v>
      </c>
      <c r="E69" s="30">
        <v>13</v>
      </c>
      <c r="F69" s="30">
        <v>17.5</v>
      </c>
      <c r="G69" s="30">
        <v>11.5</v>
      </c>
      <c r="H69" s="30">
        <v>15.2</v>
      </c>
      <c r="I69" s="30">
        <v>12.4</v>
      </c>
      <c r="J69" s="30">
        <v>15</v>
      </c>
      <c r="K69" s="30">
        <v>14</v>
      </c>
      <c r="L69" s="30">
        <v>13.6</v>
      </c>
      <c r="M69" s="30">
        <v>15.5</v>
      </c>
      <c r="N69" s="30">
        <v>19.7</v>
      </c>
    </row>
    <row r="70" spans="1:14" x14ac:dyDescent="0.2">
      <c r="A70" s="31" t="s">
        <v>297</v>
      </c>
      <c r="B70" s="31" t="s">
        <v>218</v>
      </c>
      <c r="C70" s="30">
        <v>8.6</v>
      </c>
      <c r="D70" s="30">
        <v>9.6999999999999993</v>
      </c>
      <c r="E70" s="30">
        <v>8.6999999999999993</v>
      </c>
      <c r="F70" s="30">
        <v>8.4</v>
      </c>
      <c r="G70" s="30">
        <v>8.6</v>
      </c>
      <c r="H70" s="30">
        <v>9.1999999999999993</v>
      </c>
      <c r="I70" s="30">
        <v>8.6</v>
      </c>
      <c r="J70" s="30">
        <v>8.6</v>
      </c>
      <c r="K70" s="30">
        <v>7.6</v>
      </c>
      <c r="L70" s="30">
        <v>8.1999999999999993</v>
      </c>
      <c r="M70" s="30">
        <v>7.7</v>
      </c>
      <c r="N70" s="30">
        <v>8.6999999999999993</v>
      </c>
    </row>
    <row r="71" spans="1:14" x14ac:dyDescent="0.2">
      <c r="A71" s="31" t="s">
        <v>297</v>
      </c>
      <c r="B71" s="31" t="s">
        <v>217</v>
      </c>
      <c r="C71" s="29" t="s">
        <v>145</v>
      </c>
      <c r="D71" s="29" t="s">
        <v>145</v>
      </c>
      <c r="E71" s="29" t="s">
        <v>145</v>
      </c>
      <c r="F71" s="30">
        <v>2.2000000000000002</v>
      </c>
      <c r="G71" s="29" t="s">
        <v>145</v>
      </c>
      <c r="H71" s="30">
        <v>2.5</v>
      </c>
      <c r="I71" s="30">
        <v>3</v>
      </c>
      <c r="J71" s="30">
        <v>2.2999999999999998</v>
      </c>
      <c r="K71" s="30">
        <v>3.3</v>
      </c>
      <c r="L71" s="30">
        <v>3.5</v>
      </c>
      <c r="M71" s="30">
        <v>2.8</v>
      </c>
      <c r="N71" s="30">
        <v>3.6</v>
      </c>
    </row>
    <row r="72" spans="1:14" x14ac:dyDescent="0.2">
      <c r="A72" s="31" t="s">
        <v>297</v>
      </c>
      <c r="B72" s="31" t="s">
        <v>216</v>
      </c>
      <c r="C72" s="30">
        <v>15.5</v>
      </c>
      <c r="D72" s="30">
        <v>17.5</v>
      </c>
      <c r="E72" s="30">
        <v>26.2</v>
      </c>
      <c r="F72" s="30">
        <v>22.8</v>
      </c>
      <c r="G72" s="30">
        <v>18.600000000000001</v>
      </c>
      <c r="H72" s="30">
        <v>19.399999999999999</v>
      </c>
      <c r="I72" s="30">
        <v>22.4</v>
      </c>
      <c r="J72" s="30">
        <v>24.5</v>
      </c>
      <c r="K72" s="30">
        <v>26.4</v>
      </c>
      <c r="L72" s="30">
        <v>19.8</v>
      </c>
      <c r="M72" s="30">
        <v>19.600000000000001</v>
      </c>
      <c r="N72" s="30">
        <v>25.5</v>
      </c>
    </row>
    <row r="73" spans="1:14" x14ac:dyDescent="0.2">
      <c r="A73" s="31" t="s">
        <v>297</v>
      </c>
      <c r="B73" s="31" t="s">
        <v>215</v>
      </c>
      <c r="C73" s="29" t="s">
        <v>145</v>
      </c>
      <c r="D73" s="29" t="s">
        <v>145</v>
      </c>
      <c r="E73" s="29" t="s">
        <v>145</v>
      </c>
      <c r="F73" s="29" t="s">
        <v>145</v>
      </c>
      <c r="G73" s="29" t="s">
        <v>145</v>
      </c>
      <c r="H73" s="29" t="s">
        <v>145</v>
      </c>
      <c r="I73" s="29" t="s">
        <v>145</v>
      </c>
      <c r="J73" s="29" t="s">
        <v>145</v>
      </c>
      <c r="K73" s="29" t="s">
        <v>145</v>
      </c>
      <c r="L73" s="29" t="s">
        <v>145</v>
      </c>
      <c r="M73" s="29" t="s">
        <v>145</v>
      </c>
      <c r="N73" s="29" t="s">
        <v>145</v>
      </c>
    </row>
    <row r="74" spans="1:14" x14ac:dyDescent="0.2">
      <c r="A74" s="31" t="s">
        <v>297</v>
      </c>
      <c r="B74" s="31" t="s">
        <v>263</v>
      </c>
      <c r="C74" s="30">
        <v>69.099999999999994</v>
      </c>
      <c r="D74" s="30">
        <v>68.400000000000006</v>
      </c>
      <c r="E74" s="30">
        <v>81.7</v>
      </c>
      <c r="F74" s="30">
        <v>71.400000000000006</v>
      </c>
      <c r="G74" s="30">
        <v>83.8</v>
      </c>
      <c r="H74" s="30">
        <v>87.4</v>
      </c>
      <c r="I74" s="30">
        <v>78.7</v>
      </c>
      <c r="J74" s="30">
        <v>83.3</v>
      </c>
      <c r="K74" s="30">
        <v>78.099999999999994</v>
      </c>
      <c r="L74" s="30">
        <v>82.9</v>
      </c>
      <c r="M74" s="30">
        <v>79.2</v>
      </c>
      <c r="N74" s="30">
        <v>77.5</v>
      </c>
    </row>
    <row r="75" spans="1:14" x14ac:dyDescent="0.2">
      <c r="A75" s="31" t="s">
        <v>297</v>
      </c>
      <c r="B75" s="31" t="s">
        <v>262</v>
      </c>
      <c r="C75" s="30">
        <v>139.80000000000001</v>
      </c>
      <c r="D75" s="30">
        <v>143.80000000000001</v>
      </c>
      <c r="E75" s="30">
        <v>149.4</v>
      </c>
      <c r="F75" s="30">
        <v>147.6</v>
      </c>
      <c r="G75" s="30">
        <v>165.5</v>
      </c>
      <c r="H75" s="30">
        <v>171.5</v>
      </c>
      <c r="I75" s="30">
        <v>171.1</v>
      </c>
      <c r="J75" s="30">
        <v>169.1</v>
      </c>
      <c r="K75" s="30">
        <v>173.7</v>
      </c>
      <c r="L75" s="30">
        <v>176.4</v>
      </c>
      <c r="M75" s="30">
        <v>176.2</v>
      </c>
      <c r="N75" s="30">
        <v>172.4</v>
      </c>
    </row>
    <row r="76" spans="1:14" x14ac:dyDescent="0.2">
      <c r="A76" s="31" t="s">
        <v>297</v>
      </c>
      <c r="B76" s="31" t="s">
        <v>261</v>
      </c>
      <c r="C76" s="30">
        <v>350.9</v>
      </c>
      <c r="D76" s="30">
        <v>352.4</v>
      </c>
      <c r="E76" s="30">
        <v>350.4</v>
      </c>
      <c r="F76" s="30">
        <v>361.8</v>
      </c>
      <c r="G76" s="30">
        <v>349.4</v>
      </c>
      <c r="H76" s="30">
        <v>362.4</v>
      </c>
      <c r="I76" s="30">
        <v>349.4</v>
      </c>
      <c r="J76" s="30">
        <v>354.4</v>
      </c>
      <c r="K76" s="30">
        <v>347.8</v>
      </c>
      <c r="L76" s="30">
        <v>332.7</v>
      </c>
      <c r="M76" s="30">
        <v>364.1</v>
      </c>
      <c r="N76" s="30">
        <v>370.2</v>
      </c>
    </row>
    <row r="77" spans="1:14" x14ac:dyDescent="0.2">
      <c r="A77" s="31" t="s">
        <v>297</v>
      </c>
      <c r="B77" s="31" t="s">
        <v>260</v>
      </c>
      <c r="C77" s="30">
        <v>134.5</v>
      </c>
      <c r="D77" s="30">
        <v>126.1</v>
      </c>
      <c r="E77" s="30">
        <v>129.9</v>
      </c>
      <c r="F77" s="30">
        <v>130.5</v>
      </c>
      <c r="G77" s="30">
        <v>124.3</v>
      </c>
      <c r="H77" s="30">
        <v>130.6</v>
      </c>
      <c r="I77" s="30">
        <v>125.8</v>
      </c>
      <c r="J77" s="30">
        <v>126.7</v>
      </c>
      <c r="K77" s="30">
        <v>127.6</v>
      </c>
      <c r="L77" s="30">
        <v>128.69999999999999</v>
      </c>
      <c r="M77" s="30">
        <v>129.19999999999999</v>
      </c>
      <c r="N77" s="30">
        <v>139.69999999999999</v>
      </c>
    </row>
    <row r="78" spans="1:14" x14ac:dyDescent="0.2">
      <c r="A78" s="31" t="s">
        <v>297</v>
      </c>
      <c r="B78" s="31" t="s">
        <v>259</v>
      </c>
      <c r="C78" s="30">
        <v>3.5</v>
      </c>
      <c r="D78" s="30">
        <v>5.5</v>
      </c>
      <c r="E78" s="30">
        <v>4.7</v>
      </c>
      <c r="F78" s="30">
        <v>3.1</v>
      </c>
      <c r="G78" s="30">
        <v>2.4</v>
      </c>
      <c r="H78" s="30">
        <v>2.5</v>
      </c>
      <c r="I78" s="30">
        <v>3</v>
      </c>
      <c r="J78" s="30">
        <v>4.2</v>
      </c>
      <c r="K78" s="30">
        <v>2.7</v>
      </c>
      <c r="L78" s="30">
        <v>4.3</v>
      </c>
      <c r="M78" s="30">
        <v>4</v>
      </c>
      <c r="N78" s="30">
        <v>6.1</v>
      </c>
    </row>
    <row r="79" spans="1:14" x14ac:dyDescent="0.2">
      <c r="A79" s="31" t="s">
        <v>297</v>
      </c>
      <c r="B79" s="31" t="s">
        <v>258</v>
      </c>
      <c r="C79" s="30">
        <v>11.4</v>
      </c>
      <c r="D79" s="30">
        <v>9.1999999999999993</v>
      </c>
      <c r="E79" s="30">
        <v>12</v>
      </c>
      <c r="F79" s="30">
        <v>11.4</v>
      </c>
      <c r="G79" s="30">
        <v>12.4</v>
      </c>
      <c r="H79" s="30">
        <v>10.1</v>
      </c>
      <c r="I79" s="30">
        <v>9.8000000000000007</v>
      </c>
      <c r="J79" s="30">
        <v>10</v>
      </c>
      <c r="K79" s="30">
        <v>12.5</v>
      </c>
      <c r="L79" s="30">
        <v>12.3</v>
      </c>
      <c r="M79" s="30">
        <v>11.8</v>
      </c>
      <c r="N79" s="30">
        <v>12.4</v>
      </c>
    </row>
    <row r="80" spans="1:14" x14ac:dyDescent="0.2">
      <c r="A80" s="31" t="s">
        <v>297</v>
      </c>
      <c r="B80" s="31" t="s">
        <v>257</v>
      </c>
      <c r="C80" s="30">
        <v>87</v>
      </c>
      <c r="D80" s="30">
        <v>84.6</v>
      </c>
      <c r="E80" s="30">
        <v>76</v>
      </c>
      <c r="F80" s="30">
        <v>86.8</v>
      </c>
      <c r="G80" s="30">
        <v>72</v>
      </c>
      <c r="H80" s="30">
        <v>61.7</v>
      </c>
      <c r="I80" s="30">
        <v>65.400000000000006</v>
      </c>
      <c r="J80" s="30">
        <v>69.7</v>
      </c>
      <c r="K80" s="30">
        <v>71.8</v>
      </c>
      <c r="L80" s="30">
        <v>78.2</v>
      </c>
      <c r="M80" s="30">
        <v>72.5</v>
      </c>
      <c r="N80" s="30">
        <v>76.099999999999994</v>
      </c>
    </row>
    <row r="81" spans="1:14" x14ac:dyDescent="0.2">
      <c r="A81" s="31" t="s">
        <v>297</v>
      </c>
      <c r="B81" s="31" t="s">
        <v>256</v>
      </c>
      <c r="C81" s="30">
        <v>45.8</v>
      </c>
      <c r="D81" s="30">
        <v>40.6</v>
      </c>
      <c r="E81" s="30">
        <v>43.1</v>
      </c>
      <c r="F81" s="30">
        <v>38.9</v>
      </c>
      <c r="G81" s="30">
        <v>42.5</v>
      </c>
      <c r="H81" s="30">
        <v>35.200000000000003</v>
      </c>
      <c r="I81" s="30">
        <v>41.1</v>
      </c>
      <c r="J81" s="30">
        <v>36.6</v>
      </c>
      <c r="K81" s="30">
        <v>36.5</v>
      </c>
      <c r="L81" s="30">
        <v>34.700000000000003</v>
      </c>
      <c r="M81" s="30">
        <v>37.700000000000003</v>
      </c>
      <c r="N81" s="30">
        <v>39.700000000000003</v>
      </c>
    </row>
    <row r="82" spans="1:14" x14ac:dyDescent="0.2">
      <c r="A82" s="31" t="s">
        <v>297</v>
      </c>
      <c r="B82" s="31" t="s">
        <v>255</v>
      </c>
      <c r="C82" s="30">
        <v>23.4</v>
      </c>
      <c r="D82" s="30">
        <v>23.8</v>
      </c>
      <c r="E82" s="30">
        <v>20.6</v>
      </c>
      <c r="F82" s="30">
        <v>23.5</v>
      </c>
      <c r="G82" s="30">
        <v>25.5</v>
      </c>
      <c r="H82" s="30">
        <v>27.6</v>
      </c>
      <c r="I82" s="30">
        <v>25.6</v>
      </c>
      <c r="J82" s="30">
        <v>25</v>
      </c>
      <c r="K82" s="30">
        <v>26.8</v>
      </c>
      <c r="L82" s="30">
        <v>23.7</v>
      </c>
      <c r="M82" s="30">
        <v>26.8</v>
      </c>
      <c r="N82" s="30">
        <v>32.9</v>
      </c>
    </row>
    <row r="83" spans="1:14" x14ac:dyDescent="0.2">
      <c r="A83" s="31" t="s">
        <v>297</v>
      </c>
      <c r="B83" s="31" t="s">
        <v>254</v>
      </c>
      <c r="C83" s="30">
        <v>117.6</v>
      </c>
      <c r="D83" s="30">
        <v>117.6</v>
      </c>
      <c r="E83" s="30">
        <v>119.3</v>
      </c>
      <c r="F83" s="30">
        <v>124.4</v>
      </c>
      <c r="G83" s="30">
        <v>125.8</v>
      </c>
      <c r="H83" s="30">
        <v>115.2</v>
      </c>
      <c r="I83" s="30">
        <v>127</v>
      </c>
      <c r="J83" s="30">
        <v>127.4</v>
      </c>
      <c r="K83" s="30">
        <v>123.7</v>
      </c>
      <c r="L83" s="30">
        <v>124</v>
      </c>
      <c r="M83" s="30">
        <v>135.6</v>
      </c>
      <c r="N83" s="30">
        <v>146.69999999999999</v>
      </c>
    </row>
    <row r="84" spans="1:14" x14ac:dyDescent="0.2">
      <c r="A84" s="31" t="s">
        <v>297</v>
      </c>
      <c r="B84" s="31" t="s">
        <v>253</v>
      </c>
      <c r="C84" s="30">
        <v>16.5</v>
      </c>
      <c r="D84" s="30">
        <v>18.100000000000001</v>
      </c>
      <c r="E84" s="30">
        <v>16.8</v>
      </c>
      <c r="F84" s="30">
        <v>13.1</v>
      </c>
      <c r="G84" s="30">
        <v>13.4</v>
      </c>
      <c r="H84" s="30">
        <v>12.5</v>
      </c>
      <c r="I84" s="30">
        <v>14.4</v>
      </c>
      <c r="J84" s="30">
        <v>13.6</v>
      </c>
      <c r="K84" s="30">
        <v>10.7</v>
      </c>
      <c r="L84" s="30">
        <v>11.9</v>
      </c>
      <c r="M84" s="30">
        <v>10.4</v>
      </c>
      <c r="N84" s="30">
        <v>11</v>
      </c>
    </row>
    <row r="85" spans="1:14" x14ac:dyDescent="0.2">
      <c r="A85" s="31" t="s">
        <v>297</v>
      </c>
      <c r="B85" s="31" t="s">
        <v>252</v>
      </c>
      <c r="C85" s="30">
        <v>7</v>
      </c>
      <c r="D85" s="30">
        <v>8.6</v>
      </c>
      <c r="E85" s="30">
        <v>7.9</v>
      </c>
      <c r="F85" s="30">
        <v>9.1</v>
      </c>
      <c r="G85" s="30">
        <v>10.1</v>
      </c>
      <c r="H85" s="30">
        <v>11.6</v>
      </c>
      <c r="I85" s="30">
        <v>12</v>
      </c>
      <c r="J85" s="30">
        <v>10.5</v>
      </c>
      <c r="K85" s="30">
        <v>13</v>
      </c>
      <c r="L85" s="30">
        <v>13.3</v>
      </c>
      <c r="M85" s="30">
        <v>17.5</v>
      </c>
      <c r="N85" s="30">
        <v>12.3</v>
      </c>
    </row>
    <row r="86" spans="1:14" x14ac:dyDescent="0.2">
      <c r="A86" s="31" t="s">
        <v>297</v>
      </c>
      <c r="B86" s="31" t="s">
        <v>251</v>
      </c>
      <c r="C86" s="30">
        <v>6.8</v>
      </c>
      <c r="D86" s="30">
        <v>4.8</v>
      </c>
      <c r="E86" s="30">
        <v>8.5</v>
      </c>
      <c r="F86" s="30">
        <v>6.4</v>
      </c>
      <c r="G86" s="30">
        <v>9.5</v>
      </c>
      <c r="H86" s="30">
        <v>8.8000000000000007</v>
      </c>
      <c r="I86" s="30">
        <v>7</v>
      </c>
      <c r="J86" s="30">
        <v>8.1999999999999993</v>
      </c>
      <c r="K86" s="30">
        <v>7.6</v>
      </c>
      <c r="L86" s="30">
        <v>9.3000000000000007</v>
      </c>
      <c r="M86" s="30">
        <v>8.6</v>
      </c>
      <c r="N86" s="30">
        <v>7</v>
      </c>
    </row>
    <row r="87" spans="1:14" x14ac:dyDescent="0.2">
      <c r="A87" s="31" t="s">
        <v>297</v>
      </c>
      <c r="B87" s="31" t="s">
        <v>250</v>
      </c>
      <c r="C87" s="30">
        <v>36.799999999999997</v>
      </c>
      <c r="D87" s="30">
        <v>38.700000000000003</v>
      </c>
      <c r="E87" s="30">
        <v>41.7</v>
      </c>
      <c r="F87" s="30">
        <v>35.299999999999997</v>
      </c>
      <c r="G87" s="30">
        <v>35.200000000000003</v>
      </c>
      <c r="H87" s="30">
        <v>28.8</v>
      </c>
      <c r="I87" s="30">
        <v>32</v>
      </c>
      <c r="J87" s="30">
        <v>25.3</v>
      </c>
      <c r="K87" s="30">
        <v>27.6</v>
      </c>
      <c r="L87" s="30">
        <v>24.6</v>
      </c>
      <c r="M87" s="30">
        <v>27.1</v>
      </c>
      <c r="N87" s="30">
        <v>25.5</v>
      </c>
    </row>
    <row r="88" spans="1:14" x14ac:dyDescent="0.2">
      <c r="A88" s="31" t="s">
        <v>297</v>
      </c>
      <c r="B88" s="31" t="s">
        <v>249</v>
      </c>
      <c r="C88" s="30">
        <v>55.4</v>
      </c>
      <c r="D88" s="30">
        <v>63.5</v>
      </c>
      <c r="E88" s="30">
        <v>70.2</v>
      </c>
      <c r="F88" s="30">
        <v>65.8</v>
      </c>
      <c r="G88" s="30">
        <v>70.599999999999994</v>
      </c>
      <c r="H88" s="30">
        <v>70</v>
      </c>
      <c r="I88" s="30">
        <v>70.099999999999994</v>
      </c>
      <c r="J88" s="30">
        <v>74.900000000000006</v>
      </c>
      <c r="K88" s="30">
        <v>75.599999999999994</v>
      </c>
      <c r="L88" s="30">
        <v>90.6</v>
      </c>
      <c r="M88" s="30">
        <v>89</v>
      </c>
      <c r="N88" s="30">
        <v>98.1</v>
      </c>
    </row>
    <row r="89" spans="1:14" x14ac:dyDescent="0.2">
      <c r="A89" s="31" t="s">
        <v>297</v>
      </c>
      <c r="B89" s="31" t="s">
        <v>248</v>
      </c>
      <c r="C89" s="30">
        <v>6.8</v>
      </c>
      <c r="D89" s="30">
        <v>6</v>
      </c>
      <c r="E89" s="30">
        <v>6.7</v>
      </c>
      <c r="F89" s="30">
        <v>7.9</v>
      </c>
      <c r="G89" s="30">
        <v>10.9</v>
      </c>
      <c r="H89" s="30">
        <v>8.6999999999999993</v>
      </c>
      <c r="I89" s="30">
        <v>8</v>
      </c>
      <c r="J89" s="30">
        <v>8</v>
      </c>
      <c r="K89" s="30">
        <v>5.7</v>
      </c>
      <c r="L89" s="30">
        <v>4.4000000000000004</v>
      </c>
      <c r="M89" s="30">
        <v>6.1</v>
      </c>
      <c r="N89" s="30">
        <v>8.6</v>
      </c>
    </row>
    <row r="90" spans="1:14" x14ac:dyDescent="0.2">
      <c r="A90" s="31" t="s">
        <v>297</v>
      </c>
      <c r="B90" s="31" t="s">
        <v>247</v>
      </c>
      <c r="C90" s="30">
        <v>107.5</v>
      </c>
      <c r="D90" s="30">
        <v>93.4</v>
      </c>
      <c r="E90" s="30">
        <v>90.9</v>
      </c>
      <c r="F90" s="30">
        <v>89.4</v>
      </c>
      <c r="G90" s="30">
        <v>72</v>
      </c>
      <c r="H90" s="30">
        <v>66.099999999999994</v>
      </c>
      <c r="I90" s="30">
        <v>62.3</v>
      </c>
      <c r="J90" s="30">
        <v>64.400000000000006</v>
      </c>
      <c r="K90" s="30">
        <v>61.1</v>
      </c>
      <c r="L90" s="30">
        <v>67.099999999999994</v>
      </c>
      <c r="M90" s="30">
        <v>61.9</v>
      </c>
      <c r="N90" s="30">
        <v>56.7</v>
      </c>
    </row>
    <row r="91" spans="1:14" x14ac:dyDescent="0.2">
      <c r="A91" s="31" t="s">
        <v>297</v>
      </c>
      <c r="B91" s="31" t="s">
        <v>246</v>
      </c>
      <c r="C91" s="30">
        <v>30</v>
      </c>
      <c r="D91" s="30">
        <v>26.6</v>
      </c>
      <c r="E91" s="30">
        <v>35.799999999999997</v>
      </c>
      <c r="F91" s="30">
        <v>39.799999999999997</v>
      </c>
      <c r="G91" s="30">
        <v>31.8</v>
      </c>
      <c r="H91" s="30">
        <v>23.2</v>
      </c>
      <c r="I91" s="30">
        <v>25.6</v>
      </c>
      <c r="J91" s="30">
        <v>23.1</v>
      </c>
      <c r="K91" s="30">
        <v>20.6</v>
      </c>
      <c r="L91" s="30">
        <v>26.1</v>
      </c>
      <c r="M91" s="30">
        <v>23.7</v>
      </c>
      <c r="N91" s="30">
        <v>18.899999999999999</v>
      </c>
    </row>
    <row r="92" spans="1:14" x14ac:dyDescent="0.2">
      <c r="A92" s="31" t="s">
        <v>297</v>
      </c>
      <c r="B92" s="31" t="s">
        <v>245</v>
      </c>
      <c r="C92" s="30">
        <v>38.1</v>
      </c>
      <c r="D92" s="30">
        <v>35.9</v>
      </c>
      <c r="E92" s="30">
        <v>30</v>
      </c>
      <c r="F92" s="30">
        <v>31</v>
      </c>
      <c r="G92" s="30">
        <v>51.9</v>
      </c>
      <c r="H92" s="30">
        <v>68.099999999999994</v>
      </c>
      <c r="I92" s="30">
        <v>64.099999999999994</v>
      </c>
      <c r="J92" s="30">
        <v>60.3</v>
      </c>
      <c r="K92" s="30">
        <v>55.3</v>
      </c>
      <c r="L92" s="30">
        <v>61.9</v>
      </c>
      <c r="M92" s="30">
        <v>59.4</v>
      </c>
      <c r="N92" s="30">
        <v>62.6</v>
      </c>
    </row>
    <row r="93" spans="1:14" x14ac:dyDescent="0.2">
      <c r="A93" s="31" t="s">
        <v>297</v>
      </c>
      <c r="B93" s="31" t="s">
        <v>244</v>
      </c>
      <c r="C93" s="30">
        <v>22.7</v>
      </c>
      <c r="D93" s="30">
        <v>20.3</v>
      </c>
      <c r="E93" s="30">
        <v>21.9</v>
      </c>
      <c r="F93" s="30">
        <v>22.8</v>
      </c>
      <c r="G93" s="30">
        <v>24</v>
      </c>
      <c r="H93" s="30">
        <v>28</v>
      </c>
      <c r="I93" s="30">
        <v>28.8</v>
      </c>
      <c r="J93" s="30">
        <v>28.3</v>
      </c>
      <c r="K93" s="30">
        <v>31.8</v>
      </c>
      <c r="L93" s="30">
        <v>32.200000000000003</v>
      </c>
      <c r="M93" s="30">
        <v>34.299999999999997</v>
      </c>
      <c r="N93" s="30">
        <v>38.799999999999997</v>
      </c>
    </row>
    <row r="94" spans="1:14" x14ac:dyDescent="0.2">
      <c r="A94" s="31" t="s">
        <v>297</v>
      </c>
      <c r="B94" s="31" t="s">
        <v>243</v>
      </c>
      <c r="C94" s="30">
        <v>61.9</v>
      </c>
      <c r="D94" s="30">
        <v>67</v>
      </c>
      <c r="E94" s="30">
        <v>64.599999999999994</v>
      </c>
      <c r="F94" s="30">
        <v>65.8</v>
      </c>
      <c r="G94" s="30">
        <v>62.5</v>
      </c>
      <c r="H94" s="30">
        <v>69.599999999999994</v>
      </c>
      <c r="I94" s="30">
        <v>69.400000000000006</v>
      </c>
      <c r="J94" s="30">
        <v>69.7</v>
      </c>
      <c r="K94" s="30">
        <v>64.2</v>
      </c>
      <c r="L94" s="30">
        <v>66.900000000000006</v>
      </c>
      <c r="M94" s="30">
        <v>75</v>
      </c>
      <c r="N94" s="30">
        <v>75.900000000000006</v>
      </c>
    </row>
    <row r="95" spans="1:14" x14ac:dyDescent="0.2">
      <c r="A95" s="31" t="s">
        <v>297</v>
      </c>
      <c r="B95" s="31" t="s">
        <v>242</v>
      </c>
      <c r="C95" s="30">
        <v>32.700000000000003</v>
      </c>
      <c r="D95" s="30">
        <v>36.6</v>
      </c>
      <c r="E95" s="30">
        <v>30.7</v>
      </c>
      <c r="F95" s="30">
        <v>28.1</v>
      </c>
      <c r="G95" s="30">
        <v>28.8</v>
      </c>
      <c r="H95" s="30">
        <v>34.700000000000003</v>
      </c>
      <c r="I95" s="30">
        <v>36.799999999999997</v>
      </c>
      <c r="J95" s="30">
        <v>40</v>
      </c>
      <c r="K95" s="30">
        <v>43.5</v>
      </c>
      <c r="L95" s="30">
        <v>40.9</v>
      </c>
      <c r="M95" s="30">
        <v>44.4</v>
      </c>
      <c r="N95" s="30">
        <v>50.7</v>
      </c>
    </row>
    <row r="96" spans="1:14" x14ac:dyDescent="0.2">
      <c r="A96" s="31" t="s">
        <v>297</v>
      </c>
      <c r="B96" s="31" t="s">
        <v>241</v>
      </c>
      <c r="C96" s="30">
        <v>42.7</v>
      </c>
      <c r="D96" s="30">
        <v>42.9</v>
      </c>
      <c r="E96" s="30">
        <v>41.7</v>
      </c>
      <c r="F96" s="30">
        <v>48.6</v>
      </c>
      <c r="G96" s="30">
        <v>48.8</v>
      </c>
      <c r="H96" s="30">
        <v>50</v>
      </c>
      <c r="I96" s="30">
        <v>53.1</v>
      </c>
      <c r="J96" s="30">
        <v>58.9</v>
      </c>
      <c r="K96" s="30">
        <v>58.7</v>
      </c>
      <c r="L96" s="30">
        <v>65.400000000000006</v>
      </c>
      <c r="M96" s="30">
        <v>73</v>
      </c>
      <c r="N96" s="30">
        <v>71.599999999999994</v>
      </c>
    </row>
    <row r="97" spans="1:14" x14ac:dyDescent="0.2">
      <c r="A97" s="31" t="s">
        <v>297</v>
      </c>
      <c r="B97" s="31" t="s">
        <v>240</v>
      </c>
      <c r="C97" s="30">
        <v>19.2</v>
      </c>
      <c r="D97" s="30">
        <v>23.1</v>
      </c>
      <c r="E97" s="30">
        <v>19.399999999999999</v>
      </c>
      <c r="F97" s="30">
        <v>23.9</v>
      </c>
      <c r="G97" s="30">
        <v>22.4</v>
      </c>
      <c r="H97" s="30">
        <v>20.100000000000001</v>
      </c>
      <c r="I97" s="30">
        <v>17.899999999999999</v>
      </c>
      <c r="J97" s="30">
        <v>16.2</v>
      </c>
      <c r="K97" s="30">
        <v>17.399999999999999</v>
      </c>
      <c r="L97" s="30">
        <v>19.5</v>
      </c>
      <c r="M97" s="30">
        <v>19.7</v>
      </c>
      <c r="N97" s="30">
        <v>23.7</v>
      </c>
    </row>
    <row r="98" spans="1:14" x14ac:dyDescent="0.2">
      <c r="A98" s="31" t="s">
        <v>297</v>
      </c>
      <c r="B98" s="31" t="s">
        <v>239</v>
      </c>
      <c r="C98" s="30">
        <v>18</v>
      </c>
      <c r="D98" s="30">
        <v>16.3</v>
      </c>
      <c r="E98" s="30">
        <v>16.899999999999999</v>
      </c>
      <c r="F98" s="30">
        <v>17.3</v>
      </c>
      <c r="G98" s="30">
        <v>17.600000000000001</v>
      </c>
      <c r="H98" s="30">
        <v>17.8</v>
      </c>
      <c r="I98" s="30">
        <v>16.600000000000001</v>
      </c>
      <c r="J98" s="30">
        <v>14.5</v>
      </c>
      <c r="K98" s="30">
        <v>16.899999999999999</v>
      </c>
      <c r="L98" s="30">
        <v>13.8</v>
      </c>
      <c r="M98" s="30">
        <v>17</v>
      </c>
      <c r="N98" s="30">
        <v>20.100000000000001</v>
      </c>
    </row>
    <row r="99" spans="1:14" x14ac:dyDescent="0.2">
      <c r="A99" s="31" t="s">
        <v>297</v>
      </c>
      <c r="B99" s="31" t="s">
        <v>238</v>
      </c>
      <c r="C99" s="30">
        <v>18.3</v>
      </c>
      <c r="D99" s="30">
        <v>14.5</v>
      </c>
      <c r="E99" s="30">
        <v>15.3</v>
      </c>
      <c r="F99" s="30">
        <v>17.8</v>
      </c>
      <c r="G99" s="30">
        <v>24.8</v>
      </c>
      <c r="H99" s="30">
        <v>20.399999999999999</v>
      </c>
      <c r="I99" s="30">
        <v>28.4</v>
      </c>
      <c r="J99" s="30">
        <v>23.6</v>
      </c>
      <c r="K99" s="30">
        <v>24.8</v>
      </c>
      <c r="L99" s="30">
        <v>27.2</v>
      </c>
      <c r="M99" s="30">
        <v>24.6</v>
      </c>
      <c r="N99" s="30">
        <v>23</v>
      </c>
    </row>
    <row r="100" spans="1:14" x14ac:dyDescent="0.2">
      <c r="A100" s="31" t="s">
        <v>297</v>
      </c>
      <c r="B100" s="31" t="s">
        <v>237</v>
      </c>
      <c r="C100" s="30">
        <v>3.9</v>
      </c>
      <c r="D100" s="30">
        <v>4.3</v>
      </c>
      <c r="E100" s="30">
        <v>5.6</v>
      </c>
      <c r="F100" s="30">
        <v>5.4</v>
      </c>
      <c r="G100" s="30">
        <v>4.0999999999999996</v>
      </c>
      <c r="H100" s="30">
        <v>5.7</v>
      </c>
      <c r="I100" s="30">
        <v>4.3</v>
      </c>
      <c r="J100" s="30">
        <v>6.4</v>
      </c>
      <c r="K100" s="30">
        <v>6.7</v>
      </c>
      <c r="L100" s="30">
        <v>5</v>
      </c>
      <c r="M100" s="30">
        <v>5.5</v>
      </c>
      <c r="N100" s="30">
        <v>6.6</v>
      </c>
    </row>
    <row r="101" spans="1:14" x14ac:dyDescent="0.2">
      <c r="A101" s="31" t="s">
        <v>297</v>
      </c>
      <c r="B101" s="31" t="s">
        <v>236</v>
      </c>
      <c r="C101" s="30">
        <v>11.8</v>
      </c>
      <c r="D101" s="30">
        <v>11.8</v>
      </c>
      <c r="E101" s="30">
        <v>10.5</v>
      </c>
      <c r="F101" s="30">
        <v>11.6</v>
      </c>
      <c r="G101" s="30">
        <v>10.6</v>
      </c>
      <c r="H101" s="30">
        <v>11.3</v>
      </c>
      <c r="I101" s="30">
        <v>13.7</v>
      </c>
      <c r="J101" s="30">
        <v>9.9</v>
      </c>
      <c r="K101" s="30">
        <v>10.5</v>
      </c>
      <c r="L101" s="30">
        <v>11.2</v>
      </c>
      <c r="M101" s="30">
        <v>15.2</v>
      </c>
      <c r="N101" s="30">
        <v>18.2</v>
      </c>
    </row>
    <row r="102" spans="1:14" x14ac:dyDescent="0.2">
      <c r="A102" s="31" t="s">
        <v>297</v>
      </c>
      <c r="B102" s="31" t="s">
        <v>235</v>
      </c>
      <c r="C102" s="30">
        <v>41.8</v>
      </c>
      <c r="D102" s="30">
        <v>37.700000000000003</v>
      </c>
      <c r="E102" s="30">
        <v>34.200000000000003</v>
      </c>
      <c r="F102" s="30">
        <v>42.1</v>
      </c>
      <c r="G102" s="30">
        <v>58.4</v>
      </c>
      <c r="H102" s="30">
        <v>72</v>
      </c>
      <c r="I102" s="30">
        <v>68.3</v>
      </c>
      <c r="J102" s="30">
        <v>74.3</v>
      </c>
      <c r="K102" s="30">
        <v>76.599999999999994</v>
      </c>
      <c r="L102" s="30">
        <v>67.099999999999994</v>
      </c>
      <c r="M102" s="30">
        <v>63.4</v>
      </c>
      <c r="N102" s="30">
        <v>66.2</v>
      </c>
    </row>
    <row r="103" spans="1:14" x14ac:dyDescent="0.2">
      <c r="A103" s="31" t="s">
        <v>297</v>
      </c>
      <c r="B103" s="31" t="s">
        <v>234</v>
      </c>
      <c r="C103" s="30">
        <v>10.8</v>
      </c>
      <c r="D103" s="30">
        <v>10.4</v>
      </c>
      <c r="E103" s="30">
        <v>11.8</v>
      </c>
      <c r="F103" s="30">
        <v>10.4</v>
      </c>
      <c r="G103" s="30">
        <v>12.3</v>
      </c>
      <c r="H103" s="30">
        <v>11.5</v>
      </c>
      <c r="I103" s="30">
        <v>8.6999999999999993</v>
      </c>
      <c r="J103" s="30">
        <v>9.5</v>
      </c>
      <c r="K103" s="30">
        <v>10.5</v>
      </c>
      <c r="L103" s="30">
        <v>10.4</v>
      </c>
      <c r="M103" s="30">
        <v>10.6</v>
      </c>
      <c r="N103" s="30">
        <v>11.3</v>
      </c>
    </row>
    <row r="104" spans="1:14" x14ac:dyDescent="0.2">
      <c r="A104" s="31" t="s">
        <v>297</v>
      </c>
      <c r="B104" s="31" t="s">
        <v>233</v>
      </c>
      <c r="C104" s="30">
        <v>15.8</v>
      </c>
      <c r="D104" s="30">
        <v>15.7</v>
      </c>
      <c r="E104" s="30">
        <v>15.8</v>
      </c>
      <c r="F104" s="30">
        <v>14.8</v>
      </c>
      <c r="G104" s="30">
        <v>17.8</v>
      </c>
      <c r="H104" s="30">
        <v>19.100000000000001</v>
      </c>
      <c r="I104" s="30">
        <v>16.600000000000001</v>
      </c>
      <c r="J104" s="30">
        <v>16.7</v>
      </c>
      <c r="K104" s="30">
        <v>19.600000000000001</v>
      </c>
      <c r="L104" s="30">
        <v>19.3</v>
      </c>
      <c r="M104" s="30">
        <v>21.1</v>
      </c>
      <c r="N104" s="30">
        <v>20.2</v>
      </c>
    </row>
    <row r="105" spans="1:14" x14ac:dyDescent="0.2">
      <c r="A105" s="31" t="s">
        <v>297</v>
      </c>
      <c r="B105" s="31" t="s">
        <v>232</v>
      </c>
      <c r="C105" s="30">
        <v>61.9</v>
      </c>
      <c r="D105" s="30">
        <v>68</v>
      </c>
      <c r="E105" s="30">
        <v>72.900000000000006</v>
      </c>
      <c r="F105" s="30">
        <v>72.7</v>
      </c>
      <c r="G105" s="30">
        <v>98.7</v>
      </c>
      <c r="H105" s="30">
        <v>107.3</v>
      </c>
      <c r="I105" s="30">
        <v>125.2</v>
      </c>
      <c r="J105" s="30">
        <v>111.3</v>
      </c>
      <c r="K105" s="30">
        <v>113</v>
      </c>
      <c r="L105" s="30">
        <v>115.5</v>
      </c>
      <c r="M105" s="30">
        <v>118.3</v>
      </c>
      <c r="N105" s="30">
        <v>127.3</v>
      </c>
    </row>
    <row r="106" spans="1:14" x14ac:dyDescent="0.2">
      <c r="A106" s="31" t="s">
        <v>297</v>
      </c>
      <c r="B106" s="31" t="s">
        <v>231</v>
      </c>
      <c r="C106" s="30">
        <v>25.5</v>
      </c>
      <c r="D106" s="30">
        <v>33.5</v>
      </c>
      <c r="E106" s="30">
        <v>27.6</v>
      </c>
      <c r="F106" s="30">
        <v>34</v>
      </c>
      <c r="G106" s="30">
        <v>33.9</v>
      </c>
      <c r="H106" s="30">
        <v>34.5</v>
      </c>
      <c r="I106" s="30">
        <v>30.6</v>
      </c>
      <c r="J106" s="30">
        <v>36.5</v>
      </c>
      <c r="K106" s="30">
        <v>31.5</v>
      </c>
      <c r="L106" s="30">
        <v>36.9</v>
      </c>
      <c r="M106" s="30">
        <v>39.799999999999997</v>
      </c>
      <c r="N106" s="30">
        <v>41.8</v>
      </c>
    </row>
    <row r="107" spans="1:14" x14ac:dyDescent="0.2">
      <c r="A107" s="31" t="s">
        <v>297</v>
      </c>
      <c r="B107" s="31" t="s">
        <v>230</v>
      </c>
      <c r="C107" s="30">
        <v>428.4</v>
      </c>
      <c r="D107" s="30">
        <v>417.5</v>
      </c>
      <c r="E107" s="30">
        <v>406.7</v>
      </c>
      <c r="F107" s="30">
        <v>400.7</v>
      </c>
      <c r="G107" s="30">
        <v>405.1</v>
      </c>
      <c r="H107" s="30">
        <v>381.5</v>
      </c>
      <c r="I107" s="30">
        <v>377.6</v>
      </c>
      <c r="J107" s="30">
        <v>378.1</v>
      </c>
      <c r="K107" s="30">
        <v>393.4</v>
      </c>
      <c r="L107" s="30">
        <v>393.6</v>
      </c>
      <c r="M107" s="30">
        <v>387.2</v>
      </c>
      <c r="N107" s="30">
        <v>384.7</v>
      </c>
    </row>
    <row r="108" spans="1:14" x14ac:dyDescent="0.2">
      <c r="A108" s="31" t="s">
        <v>297</v>
      </c>
      <c r="B108" s="31" t="s">
        <v>229</v>
      </c>
      <c r="C108" s="30">
        <v>377.3</v>
      </c>
      <c r="D108" s="30">
        <v>392.3</v>
      </c>
      <c r="E108" s="30">
        <v>412.8</v>
      </c>
      <c r="F108" s="30">
        <v>411</v>
      </c>
      <c r="G108" s="30">
        <v>409</v>
      </c>
      <c r="H108" s="30">
        <v>397.5</v>
      </c>
      <c r="I108" s="30">
        <v>430.1</v>
      </c>
      <c r="J108" s="30">
        <v>421.5</v>
      </c>
      <c r="K108" s="30">
        <v>428.1</v>
      </c>
      <c r="L108" s="30">
        <v>444.9</v>
      </c>
      <c r="M108" s="30">
        <v>448.2</v>
      </c>
      <c r="N108" s="30">
        <v>447</v>
      </c>
    </row>
    <row r="109" spans="1:14" x14ac:dyDescent="0.2">
      <c r="A109" s="31" t="s">
        <v>297</v>
      </c>
      <c r="B109" s="31" t="s">
        <v>228</v>
      </c>
      <c r="C109" s="30">
        <v>285</v>
      </c>
      <c r="D109" s="30">
        <v>291.60000000000002</v>
      </c>
      <c r="E109" s="30">
        <v>307.60000000000002</v>
      </c>
      <c r="F109" s="30">
        <v>293.39999999999998</v>
      </c>
      <c r="G109" s="30">
        <v>305.60000000000002</v>
      </c>
      <c r="H109" s="30">
        <v>291.8</v>
      </c>
      <c r="I109" s="30">
        <v>309.39999999999998</v>
      </c>
      <c r="J109" s="30">
        <v>308.60000000000002</v>
      </c>
      <c r="K109" s="30">
        <v>317.39999999999998</v>
      </c>
      <c r="L109" s="30">
        <v>324.8</v>
      </c>
      <c r="M109" s="30">
        <v>328</v>
      </c>
      <c r="N109" s="30">
        <v>326.7</v>
      </c>
    </row>
    <row r="110" spans="1:14" x14ac:dyDescent="0.2">
      <c r="A110" s="31" t="s">
        <v>297</v>
      </c>
      <c r="B110" s="31" t="s">
        <v>227</v>
      </c>
      <c r="C110" s="30">
        <v>128.30000000000001</v>
      </c>
      <c r="D110" s="30">
        <v>140.6</v>
      </c>
      <c r="E110" s="30">
        <v>142.4</v>
      </c>
      <c r="F110" s="30">
        <v>149.9</v>
      </c>
      <c r="G110" s="30">
        <v>172.9</v>
      </c>
      <c r="H110" s="30">
        <v>163.1</v>
      </c>
      <c r="I110" s="30">
        <v>171.7</v>
      </c>
      <c r="J110" s="30">
        <v>163.19999999999999</v>
      </c>
      <c r="K110" s="30">
        <v>167.7</v>
      </c>
      <c r="L110" s="30">
        <v>172.9</v>
      </c>
      <c r="M110" s="30">
        <v>174.4</v>
      </c>
      <c r="N110" s="30">
        <v>174.7</v>
      </c>
    </row>
    <row r="111" spans="1:14" x14ac:dyDescent="0.2">
      <c r="A111" s="31" t="s">
        <v>297</v>
      </c>
      <c r="B111" s="31" t="s">
        <v>226</v>
      </c>
      <c r="C111" s="30">
        <v>150.30000000000001</v>
      </c>
      <c r="D111" s="30">
        <v>153.9</v>
      </c>
      <c r="E111" s="30">
        <v>154.1</v>
      </c>
      <c r="F111" s="30">
        <v>165.8</v>
      </c>
      <c r="G111" s="30">
        <v>171.7</v>
      </c>
      <c r="H111" s="30">
        <v>173</v>
      </c>
      <c r="I111" s="30">
        <v>166.7</v>
      </c>
      <c r="J111" s="30">
        <v>188.5</v>
      </c>
      <c r="K111" s="30">
        <v>189.3</v>
      </c>
      <c r="L111" s="30">
        <v>185.7</v>
      </c>
      <c r="M111" s="30">
        <v>198.2</v>
      </c>
      <c r="N111" s="30">
        <v>202</v>
      </c>
    </row>
    <row r="112" spans="1:14" x14ac:dyDescent="0.2">
      <c r="A112" s="31" t="s">
        <v>297</v>
      </c>
      <c r="B112" s="31" t="s">
        <v>225</v>
      </c>
      <c r="C112" s="30">
        <v>17.7</v>
      </c>
      <c r="D112" s="30">
        <v>17.8</v>
      </c>
      <c r="E112" s="30">
        <v>22.9</v>
      </c>
      <c r="F112" s="30">
        <v>24.5</v>
      </c>
      <c r="G112" s="30">
        <v>20.8</v>
      </c>
      <c r="H112" s="30">
        <v>20.399999999999999</v>
      </c>
      <c r="I112" s="30">
        <v>23.3</v>
      </c>
      <c r="J112" s="30">
        <v>23.6</v>
      </c>
      <c r="K112" s="30">
        <v>23.5</v>
      </c>
      <c r="L112" s="30">
        <v>24.5</v>
      </c>
      <c r="M112" s="30">
        <v>22.3</v>
      </c>
      <c r="N112" s="30">
        <v>28.9</v>
      </c>
    </row>
    <row r="113" spans="1:14" x14ac:dyDescent="0.2">
      <c r="A113" s="31" t="s">
        <v>297</v>
      </c>
      <c r="B113" s="31" t="s">
        <v>224</v>
      </c>
      <c r="C113" s="30">
        <v>11.7</v>
      </c>
      <c r="D113" s="30">
        <v>13.6</v>
      </c>
      <c r="E113" s="30">
        <v>13.6</v>
      </c>
      <c r="F113" s="30">
        <v>15.9</v>
      </c>
      <c r="G113" s="30">
        <v>15.6</v>
      </c>
      <c r="H113" s="30">
        <v>12.7</v>
      </c>
      <c r="I113" s="30">
        <v>14.4</v>
      </c>
      <c r="J113" s="30">
        <v>15.3</v>
      </c>
      <c r="K113" s="30">
        <v>15.6</v>
      </c>
      <c r="L113" s="30">
        <v>15.4</v>
      </c>
      <c r="M113" s="30">
        <v>16.3</v>
      </c>
      <c r="N113" s="30">
        <v>15.5</v>
      </c>
    </row>
    <row r="114" spans="1:14" x14ac:dyDescent="0.2">
      <c r="A114" s="31" t="s">
        <v>297</v>
      </c>
      <c r="B114" s="31" t="s">
        <v>223</v>
      </c>
      <c r="C114" s="30">
        <v>2.4</v>
      </c>
      <c r="D114" s="30">
        <v>2</v>
      </c>
      <c r="E114" s="30">
        <v>3.7</v>
      </c>
      <c r="F114" s="30">
        <v>2.8</v>
      </c>
      <c r="G114" s="30">
        <v>2.5</v>
      </c>
      <c r="H114" s="30">
        <v>14.6</v>
      </c>
      <c r="I114" s="30">
        <v>3.1</v>
      </c>
      <c r="J114" s="30">
        <v>2.6</v>
      </c>
      <c r="K114" s="30">
        <v>3.2</v>
      </c>
      <c r="L114" s="30">
        <v>2.1</v>
      </c>
      <c r="M114" s="30">
        <v>3.4</v>
      </c>
      <c r="N114" s="30">
        <v>4.4000000000000004</v>
      </c>
    </row>
    <row r="115" spans="1:14" x14ac:dyDescent="0.2">
      <c r="A115" s="31" t="s">
        <v>297</v>
      </c>
      <c r="B115" s="31" t="s">
        <v>222</v>
      </c>
      <c r="C115" s="30">
        <v>28.4</v>
      </c>
      <c r="D115" s="30">
        <v>25.3</v>
      </c>
      <c r="E115" s="30">
        <v>24.4</v>
      </c>
      <c r="F115" s="30">
        <v>26.4</v>
      </c>
      <c r="G115" s="30">
        <v>25.7</v>
      </c>
      <c r="H115" s="30">
        <v>24</v>
      </c>
      <c r="I115" s="30">
        <v>23.4</v>
      </c>
      <c r="J115" s="30">
        <v>22.7</v>
      </c>
      <c r="K115" s="30">
        <v>29.6</v>
      </c>
      <c r="L115" s="30">
        <v>27.1</v>
      </c>
      <c r="M115" s="30">
        <v>24.9</v>
      </c>
      <c r="N115" s="30">
        <v>27.5</v>
      </c>
    </row>
    <row r="116" spans="1:14" x14ac:dyDescent="0.2">
      <c r="A116" s="31" t="s">
        <v>297</v>
      </c>
      <c r="B116" s="31" t="s">
        <v>214</v>
      </c>
      <c r="C116" s="30">
        <v>30.1</v>
      </c>
      <c r="D116" s="30">
        <v>25.9</v>
      </c>
      <c r="E116" s="30">
        <v>33.1</v>
      </c>
      <c r="F116" s="30">
        <v>30.3</v>
      </c>
      <c r="G116" s="30">
        <v>32.299999999999997</v>
      </c>
      <c r="H116" s="30">
        <v>35.4</v>
      </c>
      <c r="I116" s="30">
        <v>33</v>
      </c>
      <c r="J116" s="30">
        <v>33.4</v>
      </c>
      <c r="K116" s="30">
        <v>38.5</v>
      </c>
      <c r="L116" s="30">
        <v>42.6</v>
      </c>
      <c r="M116" s="30">
        <v>40.200000000000003</v>
      </c>
      <c r="N116" s="30">
        <v>39.1</v>
      </c>
    </row>
    <row r="117" spans="1:14" x14ac:dyDescent="0.2">
      <c r="A117" s="31" t="s">
        <v>297</v>
      </c>
      <c r="B117" s="31" t="s">
        <v>213</v>
      </c>
      <c r="C117" s="30">
        <v>4</v>
      </c>
      <c r="D117" s="30">
        <v>4.8</v>
      </c>
      <c r="E117" s="30">
        <v>4.0999999999999996</v>
      </c>
      <c r="F117" s="30">
        <v>4</v>
      </c>
      <c r="G117" s="30">
        <v>5.7</v>
      </c>
      <c r="H117" s="30">
        <v>6.5</v>
      </c>
      <c r="I117" s="30">
        <v>7.6</v>
      </c>
      <c r="J117" s="30">
        <v>5.9</v>
      </c>
      <c r="K117" s="30">
        <v>5</v>
      </c>
      <c r="L117" s="30">
        <v>5.7</v>
      </c>
      <c r="M117" s="30">
        <v>5.5</v>
      </c>
      <c r="N117" s="30">
        <v>6.2</v>
      </c>
    </row>
    <row r="118" spans="1:14" x14ac:dyDescent="0.2">
      <c r="A118" s="31" t="s">
        <v>297</v>
      </c>
      <c r="B118" s="31" t="s">
        <v>212</v>
      </c>
      <c r="C118" s="30">
        <v>57.8</v>
      </c>
      <c r="D118" s="30">
        <v>60.3</v>
      </c>
      <c r="E118" s="30">
        <v>57.9</v>
      </c>
      <c r="F118" s="30">
        <v>61.6</v>
      </c>
      <c r="G118" s="30">
        <v>55.9</v>
      </c>
      <c r="H118" s="30">
        <v>60.5</v>
      </c>
      <c r="I118" s="30">
        <v>56.9</v>
      </c>
      <c r="J118" s="30">
        <v>61.1</v>
      </c>
      <c r="K118" s="30">
        <v>54.1</v>
      </c>
      <c r="L118" s="30">
        <v>48.3</v>
      </c>
      <c r="M118" s="30">
        <v>49.3</v>
      </c>
      <c r="N118" s="30">
        <v>54.1</v>
      </c>
    </row>
    <row r="119" spans="1:14" x14ac:dyDescent="0.2">
      <c r="A119" s="31" t="s">
        <v>297</v>
      </c>
      <c r="B119" s="31" t="s">
        <v>211</v>
      </c>
      <c r="C119" s="30">
        <v>30.8</v>
      </c>
      <c r="D119" s="30">
        <v>42.5</v>
      </c>
      <c r="E119" s="30">
        <v>41.7</v>
      </c>
      <c r="F119" s="30">
        <v>38.200000000000003</v>
      </c>
      <c r="G119" s="30">
        <v>38.299999999999997</v>
      </c>
      <c r="H119" s="30">
        <v>41.9</v>
      </c>
      <c r="I119" s="30">
        <v>42.3</v>
      </c>
      <c r="J119" s="30">
        <v>43</v>
      </c>
      <c r="K119" s="30">
        <v>45.2</v>
      </c>
      <c r="L119" s="30">
        <v>49.7</v>
      </c>
      <c r="M119" s="30">
        <v>55.6</v>
      </c>
      <c r="N119" s="30">
        <v>49.1</v>
      </c>
    </row>
    <row r="120" spans="1:14" x14ac:dyDescent="0.2">
      <c r="A120" s="31" t="s">
        <v>296</v>
      </c>
      <c r="B120" s="31" t="s">
        <v>266</v>
      </c>
      <c r="C120" s="30">
        <v>206.3</v>
      </c>
      <c r="D120" s="30">
        <v>195.5</v>
      </c>
      <c r="E120" s="30">
        <v>181.6</v>
      </c>
      <c r="F120" s="30">
        <v>175.1</v>
      </c>
      <c r="G120" s="30">
        <v>161.5</v>
      </c>
      <c r="H120" s="30">
        <v>164.2</v>
      </c>
      <c r="I120" s="30">
        <v>174.2</v>
      </c>
      <c r="J120" s="30">
        <v>170.1</v>
      </c>
      <c r="K120" s="30">
        <v>164.8</v>
      </c>
      <c r="L120" s="30">
        <v>175.6</v>
      </c>
      <c r="M120" s="30">
        <v>168.7</v>
      </c>
      <c r="N120" s="30">
        <v>172.9</v>
      </c>
    </row>
    <row r="121" spans="1:14" x14ac:dyDescent="0.2">
      <c r="A121" s="31" t="s">
        <v>296</v>
      </c>
      <c r="B121" s="31" t="s">
        <v>265</v>
      </c>
      <c r="C121" s="30">
        <v>25</v>
      </c>
      <c r="D121" s="30">
        <v>22.8</v>
      </c>
      <c r="E121" s="30">
        <v>20.2</v>
      </c>
      <c r="F121" s="30">
        <v>17.7</v>
      </c>
      <c r="G121" s="30">
        <v>19.3</v>
      </c>
      <c r="H121" s="30">
        <v>22</v>
      </c>
      <c r="I121" s="30">
        <v>25.1</v>
      </c>
      <c r="J121" s="30">
        <v>28.6</v>
      </c>
      <c r="K121" s="30">
        <v>30.5</v>
      </c>
      <c r="L121" s="30">
        <v>32.5</v>
      </c>
      <c r="M121" s="30">
        <v>26.3</v>
      </c>
      <c r="N121" s="30">
        <v>28.5</v>
      </c>
    </row>
    <row r="122" spans="1:14" x14ac:dyDescent="0.2">
      <c r="A122" s="31" t="s">
        <v>296</v>
      </c>
      <c r="B122" s="31" t="s">
        <v>264</v>
      </c>
      <c r="C122" s="29" t="s">
        <v>145</v>
      </c>
      <c r="D122" s="29" t="s">
        <v>145</v>
      </c>
      <c r="E122" s="29" t="s">
        <v>145</v>
      </c>
      <c r="F122" s="29" t="s">
        <v>145</v>
      </c>
      <c r="G122" s="29" t="s">
        <v>145</v>
      </c>
      <c r="H122" s="29" t="s">
        <v>145</v>
      </c>
      <c r="I122" s="29" t="s">
        <v>145</v>
      </c>
      <c r="J122" s="29" t="s">
        <v>145</v>
      </c>
      <c r="K122" s="29" t="s">
        <v>145</v>
      </c>
      <c r="L122" s="29" t="s">
        <v>145</v>
      </c>
      <c r="M122" s="29" t="s">
        <v>145</v>
      </c>
      <c r="N122" s="29" t="s">
        <v>145</v>
      </c>
    </row>
    <row r="123" spans="1:14" x14ac:dyDescent="0.2">
      <c r="A123" s="31" t="s">
        <v>296</v>
      </c>
      <c r="B123" s="31" t="s">
        <v>135</v>
      </c>
      <c r="C123" s="30">
        <v>21.3</v>
      </c>
      <c r="D123" s="30">
        <v>21.8</v>
      </c>
      <c r="E123" s="30">
        <v>18.7</v>
      </c>
      <c r="F123" s="30">
        <v>18.3</v>
      </c>
      <c r="G123" s="30">
        <v>19</v>
      </c>
      <c r="H123" s="30">
        <v>16.399999999999999</v>
      </c>
      <c r="I123" s="30">
        <v>12.6</v>
      </c>
      <c r="J123" s="30">
        <v>17.100000000000001</v>
      </c>
      <c r="K123" s="30">
        <v>19.7</v>
      </c>
      <c r="L123" s="30">
        <v>14.6</v>
      </c>
      <c r="M123" s="30">
        <v>12.5</v>
      </c>
      <c r="N123" s="30">
        <v>15.8</v>
      </c>
    </row>
    <row r="124" spans="1:14" x14ac:dyDescent="0.2">
      <c r="A124" s="31" t="s">
        <v>296</v>
      </c>
      <c r="B124" s="31" t="s">
        <v>218</v>
      </c>
      <c r="C124" s="30">
        <v>19</v>
      </c>
      <c r="D124" s="30">
        <v>19.2</v>
      </c>
      <c r="E124" s="30">
        <v>18.8</v>
      </c>
      <c r="F124" s="30">
        <v>20.7</v>
      </c>
      <c r="G124" s="30">
        <v>20.2</v>
      </c>
      <c r="H124" s="30">
        <v>20.100000000000001</v>
      </c>
      <c r="I124" s="30">
        <v>20.6</v>
      </c>
      <c r="J124" s="30">
        <v>18.5</v>
      </c>
      <c r="K124" s="30">
        <v>18.2</v>
      </c>
      <c r="L124" s="30">
        <v>21.4</v>
      </c>
      <c r="M124" s="30">
        <v>18.600000000000001</v>
      </c>
      <c r="N124" s="30">
        <v>17.100000000000001</v>
      </c>
    </row>
    <row r="125" spans="1:14" x14ac:dyDescent="0.2">
      <c r="A125" s="31" t="s">
        <v>296</v>
      </c>
      <c r="B125" s="31" t="s">
        <v>217</v>
      </c>
      <c r="C125" s="29" t="s">
        <v>145</v>
      </c>
      <c r="D125" s="29" t="s">
        <v>145</v>
      </c>
      <c r="E125" s="29" t="s">
        <v>145</v>
      </c>
      <c r="F125" s="29" t="s">
        <v>145</v>
      </c>
      <c r="G125" s="29" t="s">
        <v>145</v>
      </c>
      <c r="H125" s="29" t="s">
        <v>145</v>
      </c>
      <c r="I125" s="29" t="s">
        <v>145</v>
      </c>
      <c r="J125" s="29" t="s">
        <v>145</v>
      </c>
      <c r="K125" s="29" t="s">
        <v>145</v>
      </c>
      <c r="L125" s="29" t="s">
        <v>145</v>
      </c>
      <c r="M125" s="29" t="s">
        <v>145</v>
      </c>
      <c r="N125" s="29" t="s">
        <v>145</v>
      </c>
    </row>
    <row r="126" spans="1:14" x14ac:dyDescent="0.2">
      <c r="A126" s="31" t="s">
        <v>296</v>
      </c>
      <c r="B126" s="31" t="s">
        <v>216</v>
      </c>
      <c r="C126" s="30">
        <v>14.2</v>
      </c>
      <c r="D126" s="30">
        <v>12.6</v>
      </c>
      <c r="E126" s="30">
        <v>12.3</v>
      </c>
      <c r="F126" s="30">
        <v>18.600000000000001</v>
      </c>
      <c r="G126" s="30">
        <v>16.600000000000001</v>
      </c>
      <c r="H126" s="30">
        <v>14.2</v>
      </c>
      <c r="I126" s="30">
        <v>10.9</v>
      </c>
      <c r="J126" s="30">
        <v>9.1999999999999993</v>
      </c>
      <c r="K126" s="30">
        <v>7.7</v>
      </c>
      <c r="L126" s="30">
        <v>9.9</v>
      </c>
      <c r="M126" s="30">
        <v>11.1</v>
      </c>
      <c r="N126" s="30">
        <v>13.7</v>
      </c>
    </row>
    <row r="127" spans="1:14" x14ac:dyDescent="0.2">
      <c r="A127" s="31" t="s">
        <v>296</v>
      </c>
      <c r="B127" s="31" t="s">
        <v>215</v>
      </c>
      <c r="C127" s="29" t="s">
        <v>145</v>
      </c>
      <c r="D127" s="29" t="s">
        <v>145</v>
      </c>
      <c r="E127" s="29" t="s">
        <v>145</v>
      </c>
      <c r="F127" s="29" t="s">
        <v>145</v>
      </c>
      <c r="G127" s="29" t="s">
        <v>145</v>
      </c>
      <c r="H127" s="29" t="s">
        <v>145</v>
      </c>
      <c r="I127" s="29" t="s">
        <v>145</v>
      </c>
      <c r="J127" s="29" t="s">
        <v>145</v>
      </c>
      <c r="K127" s="29" t="s">
        <v>145</v>
      </c>
      <c r="L127" s="29" t="s">
        <v>145</v>
      </c>
      <c r="M127" s="29" t="s">
        <v>145</v>
      </c>
      <c r="N127" s="29" t="s">
        <v>145</v>
      </c>
    </row>
    <row r="128" spans="1:14" x14ac:dyDescent="0.2">
      <c r="A128" s="31" t="s">
        <v>296</v>
      </c>
      <c r="B128" s="31" t="s">
        <v>263</v>
      </c>
      <c r="C128" s="30">
        <v>56.9</v>
      </c>
      <c r="D128" s="30">
        <v>57.5</v>
      </c>
      <c r="E128" s="30">
        <v>54.9</v>
      </c>
      <c r="F128" s="30">
        <v>57.3</v>
      </c>
      <c r="G128" s="30">
        <v>54</v>
      </c>
      <c r="H128" s="30">
        <v>58.7</v>
      </c>
      <c r="I128" s="30">
        <v>61.2</v>
      </c>
      <c r="J128" s="30">
        <v>61.1</v>
      </c>
      <c r="K128" s="30">
        <v>61.6</v>
      </c>
      <c r="L128" s="30">
        <v>67.3</v>
      </c>
      <c r="M128" s="30">
        <v>65.599999999999994</v>
      </c>
      <c r="N128" s="30">
        <v>64.2</v>
      </c>
    </row>
    <row r="129" spans="1:14" x14ac:dyDescent="0.2">
      <c r="A129" s="31" t="s">
        <v>296</v>
      </c>
      <c r="B129" s="31" t="s">
        <v>262</v>
      </c>
      <c r="C129" s="30">
        <v>122.2</v>
      </c>
      <c r="D129" s="30">
        <v>120.2</v>
      </c>
      <c r="E129" s="30">
        <v>116.7</v>
      </c>
      <c r="F129" s="30">
        <v>107.1</v>
      </c>
      <c r="G129" s="30">
        <v>98.2</v>
      </c>
      <c r="H129" s="30">
        <v>101.5</v>
      </c>
      <c r="I129" s="30">
        <v>102.1</v>
      </c>
      <c r="J129" s="30">
        <v>101.9</v>
      </c>
      <c r="K129" s="30">
        <v>96.8</v>
      </c>
      <c r="L129" s="30">
        <v>102</v>
      </c>
      <c r="M129" s="30">
        <v>105.6</v>
      </c>
      <c r="N129" s="30">
        <v>101.3</v>
      </c>
    </row>
    <row r="130" spans="1:14" x14ac:dyDescent="0.2">
      <c r="A130" s="31" t="s">
        <v>296</v>
      </c>
      <c r="B130" s="31" t="s">
        <v>261</v>
      </c>
      <c r="C130" s="30">
        <v>344.6</v>
      </c>
      <c r="D130" s="30">
        <v>343.5</v>
      </c>
      <c r="E130" s="30">
        <v>360.6</v>
      </c>
      <c r="F130" s="30">
        <v>373.2</v>
      </c>
      <c r="G130" s="30">
        <v>367.4</v>
      </c>
      <c r="H130" s="30">
        <v>357.7</v>
      </c>
      <c r="I130" s="30">
        <v>345.7</v>
      </c>
      <c r="J130" s="30">
        <v>347.4</v>
      </c>
      <c r="K130" s="30">
        <v>348.6</v>
      </c>
      <c r="L130" s="30">
        <v>362.6</v>
      </c>
      <c r="M130" s="30">
        <v>356</v>
      </c>
      <c r="N130" s="30">
        <v>360.7</v>
      </c>
    </row>
    <row r="131" spans="1:14" x14ac:dyDescent="0.2">
      <c r="A131" s="31" t="s">
        <v>296</v>
      </c>
      <c r="B131" s="31" t="s">
        <v>260</v>
      </c>
      <c r="C131" s="30">
        <v>133.1</v>
      </c>
      <c r="D131" s="30">
        <v>129.69999999999999</v>
      </c>
      <c r="E131" s="30">
        <v>122.8</v>
      </c>
      <c r="F131" s="30">
        <v>127.8</v>
      </c>
      <c r="G131" s="30">
        <v>127.8</v>
      </c>
      <c r="H131" s="30">
        <v>131.80000000000001</v>
      </c>
      <c r="I131" s="30">
        <v>127.6</v>
      </c>
      <c r="J131" s="30">
        <v>128.69999999999999</v>
      </c>
      <c r="K131" s="30">
        <v>140.6</v>
      </c>
      <c r="L131" s="30">
        <v>148.9</v>
      </c>
      <c r="M131" s="30">
        <v>146.4</v>
      </c>
      <c r="N131" s="30">
        <v>148.19999999999999</v>
      </c>
    </row>
    <row r="132" spans="1:14" x14ac:dyDescent="0.2">
      <c r="A132" s="31" t="s">
        <v>296</v>
      </c>
      <c r="B132" s="31" t="s">
        <v>259</v>
      </c>
      <c r="C132" s="30">
        <v>10.3</v>
      </c>
      <c r="D132" s="30">
        <v>11.7</v>
      </c>
      <c r="E132" s="30">
        <v>11.6</v>
      </c>
      <c r="F132" s="30">
        <v>8.6</v>
      </c>
      <c r="G132" s="30">
        <v>7.8</v>
      </c>
      <c r="H132" s="30">
        <v>8.8000000000000007</v>
      </c>
      <c r="I132" s="30">
        <v>10.9</v>
      </c>
      <c r="J132" s="30">
        <v>11.6</v>
      </c>
      <c r="K132" s="30">
        <v>10.1</v>
      </c>
      <c r="L132" s="30">
        <v>11.2</v>
      </c>
      <c r="M132" s="30">
        <v>10.6</v>
      </c>
      <c r="N132" s="30">
        <v>13.3</v>
      </c>
    </row>
    <row r="133" spans="1:14" x14ac:dyDescent="0.2">
      <c r="A133" s="31" t="s">
        <v>296</v>
      </c>
      <c r="B133" s="31" t="s">
        <v>258</v>
      </c>
      <c r="C133" s="29" t="s">
        <v>145</v>
      </c>
      <c r="D133" s="29" t="s">
        <v>145</v>
      </c>
      <c r="E133" s="29" t="s">
        <v>145</v>
      </c>
      <c r="F133" s="29" t="s">
        <v>145</v>
      </c>
      <c r="G133" s="29" t="s">
        <v>145</v>
      </c>
      <c r="H133" s="29" t="s">
        <v>145</v>
      </c>
      <c r="I133" s="29" t="s">
        <v>145</v>
      </c>
      <c r="J133" s="29" t="s">
        <v>145</v>
      </c>
      <c r="K133" s="29" t="s">
        <v>145</v>
      </c>
      <c r="L133" s="29" t="s">
        <v>145</v>
      </c>
      <c r="M133" s="29" t="s">
        <v>145</v>
      </c>
      <c r="N133" s="30">
        <v>2.9</v>
      </c>
    </row>
    <row r="134" spans="1:14" x14ac:dyDescent="0.2">
      <c r="A134" s="31" t="s">
        <v>296</v>
      </c>
      <c r="B134" s="31" t="s">
        <v>257</v>
      </c>
      <c r="C134" s="30">
        <v>20.399999999999999</v>
      </c>
      <c r="D134" s="30">
        <v>19.8</v>
      </c>
      <c r="E134" s="30">
        <v>18.7</v>
      </c>
      <c r="F134" s="30">
        <v>15.6</v>
      </c>
      <c r="G134" s="30">
        <v>13.4</v>
      </c>
      <c r="H134" s="30">
        <v>14</v>
      </c>
      <c r="I134" s="30">
        <v>15.3</v>
      </c>
      <c r="J134" s="30">
        <v>18.8</v>
      </c>
      <c r="K134" s="30">
        <v>18.399999999999999</v>
      </c>
      <c r="L134" s="30">
        <v>20.7</v>
      </c>
      <c r="M134" s="30">
        <v>21.8</v>
      </c>
      <c r="N134" s="30">
        <v>22.9</v>
      </c>
    </row>
    <row r="135" spans="1:14" x14ac:dyDescent="0.2">
      <c r="A135" s="31" t="s">
        <v>296</v>
      </c>
      <c r="B135" s="31" t="s">
        <v>256</v>
      </c>
      <c r="C135" s="30">
        <v>21.9</v>
      </c>
      <c r="D135" s="30">
        <v>21.9</v>
      </c>
      <c r="E135" s="30">
        <v>20</v>
      </c>
      <c r="F135" s="30">
        <v>18.899999999999999</v>
      </c>
      <c r="G135" s="30">
        <v>23</v>
      </c>
      <c r="H135" s="30">
        <v>21.5</v>
      </c>
      <c r="I135" s="30">
        <v>19.3</v>
      </c>
      <c r="J135" s="30">
        <v>20.6</v>
      </c>
      <c r="K135" s="30">
        <v>22.4</v>
      </c>
      <c r="L135" s="30">
        <v>24.1</v>
      </c>
      <c r="M135" s="30">
        <v>22</v>
      </c>
      <c r="N135" s="30">
        <v>20.8</v>
      </c>
    </row>
    <row r="136" spans="1:14" x14ac:dyDescent="0.2">
      <c r="A136" s="31" t="s">
        <v>296</v>
      </c>
      <c r="B136" s="31" t="s">
        <v>255</v>
      </c>
      <c r="C136" s="30">
        <v>38.700000000000003</v>
      </c>
      <c r="D136" s="30">
        <v>40.700000000000003</v>
      </c>
      <c r="E136" s="30">
        <v>39.5</v>
      </c>
      <c r="F136" s="30">
        <v>37.700000000000003</v>
      </c>
      <c r="G136" s="30">
        <v>38.5</v>
      </c>
      <c r="H136" s="30">
        <v>35.6</v>
      </c>
      <c r="I136" s="30">
        <v>38.6</v>
      </c>
      <c r="J136" s="30">
        <v>39.799999999999997</v>
      </c>
      <c r="K136" s="30">
        <v>41.9</v>
      </c>
      <c r="L136" s="30">
        <v>44.6</v>
      </c>
      <c r="M136" s="30">
        <v>45.1</v>
      </c>
      <c r="N136" s="30">
        <v>53.2</v>
      </c>
    </row>
    <row r="137" spans="1:14" x14ac:dyDescent="0.2">
      <c r="A137" s="31" t="s">
        <v>296</v>
      </c>
      <c r="B137" s="31" t="s">
        <v>254</v>
      </c>
      <c r="C137" s="30">
        <v>128.30000000000001</v>
      </c>
      <c r="D137" s="30">
        <v>126.5</v>
      </c>
      <c r="E137" s="30">
        <v>124</v>
      </c>
      <c r="F137" s="30">
        <v>120.6</v>
      </c>
      <c r="G137" s="30">
        <v>112.8</v>
      </c>
      <c r="H137" s="30">
        <v>108.6</v>
      </c>
      <c r="I137" s="30">
        <v>114.8</v>
      </c>
      <c r="J137" s="30">
        <v>116.5</v>
      </c>
      <c r="K137" s="30">
        <v>113.8</v>
      </c>
      <c r="L137" s="30">
        <v>122.6</v>
      </c>
      <c r="M137" s="30">
        <v>119.4</v>
      </c>
      <c r="N137" s="30">
        <v>125.3</v>
      </c>
    </row>
    <row r="138" spans="1:14" x14ac:dyDescent="0.2">
      <c r="A138" s="31" t="s">
        <v>296</v>
      </c>
      <c r="B138" s="31" t="s">
        <v>253</v>
      </c>
      <c r="C138" s="30">
        <v>9</v>
      </c>
      <c r="D138" s="30">
        <v>10.9</v>
      </c>
      <c r="E138" s="30">
        <v>11.2</v>
      </c>
      <c r="F138" s="30">
        <v>7.2</v>
      </c>
      <c r="G138" s="30">
        <v>7.6</v>
      </c>
      <c r="H138" s="30">
        <v>9.4</v>
      </c>
      <c r="I138" s="30">
        <v>8.9</v>
      </c>
      <c r="J138" s="30">
        <v>9.6</v>
      </c>
      <c r="K138" s="30">
        <v>7.9</v>
      </c>
      <c r="L138" s="30">
        <v>7.4</v>
      </c>
      <c r="M138" s="30">
        <v>6.1</v>
      </c>
      <c r="N138" s="30">
        <v>7.4</v>
      </c>
    </row>
    <row r="139" spans="1:14" x14ac:dyDescent="0.2">
      <c r="A139" s="31" t="s">
        <v>296</v>
      </c>
      <c r="B139" s="31" t="s">
        <v>252</v>
      </c>
      <c r="C139" s="30">
        <v>3.7</v>
      </c>
      <c r="D139" s="29" t="s">
        <v>145</v>
      </c>
      <c r="E139" s="29" t="s">
        <v>145</v>
      </c>
      <c r="F139" s="29" t="s">
        <v>145</v>
      </c>
      <c r="G139" s="29" t="s">
        <v>145</v>
      </c>
      <c r="H139" s="30">
        <v>3.4</v>
      </c>
      <c r="I139" s="30">
        <v>3.7</v>
      </c>
      <c r="J139" s="30">
        <v>4.5999999999999996</v>
      </c>
      <c r="K139" s="30">
        <v>4.7</v>
      </c>
      <c r="L139" s="30">
        <v>4.9000000000000004</v>
      </c>
      <c r="M139" s="30">
        <v>3.7</v>
      </c>
      <c r="N139" s="30">
        <v>4.0999999999999996</v>
      </c>
    </row>
    <row r="140" spans="1:14" x14ac:dyDescent="0.2">
      <c r="A140" s="31" t="s">
        <v>296</v>
      </c>
      <c r="B140" s="31" t="s">
        <v>251</v>
      </c>
      <c r="C140" s="30">
        <v>12.4</v>
      </c>
      <c r="D140" s="30">
        <v>12.4</v>
      </c>
      <c r="E140" s="30">
        <v>13</v>
      </c>
      <c r="F140" s="30">
        <v>11.8</v>
      </c>
      <c r="G140" s="30">
        <v>11.1</v>
      </c>
      <c r="H140" s="30">
        <v>10.199999999999999</v>
      </c>
      <c r="I140" s="30">
        <v>8.6999999999999993</v>
      </c>
      <c r="J140" s="30">
        <v>10.1</v>
      </c>
      <c r="K140" s="30">
        <v>9.6</v>
      </c>
      <c r="L140" s="30">
        <v>7.3</v>
      </c>
      <c r="M140" s="30">
        <v>7.7</v>
      </c>
      <c r="N140" s="30">
        <v>6.3</v>
      </c>
    </row>
    <row r="141" spans="1:14" x14ac:dyDescent="0.2">
      <c r="A141" s="31" t="s">
        <v>296</v>
      </c>
      <c r="B141" s="31" t="s">
        <v>250</v>
      </c>
      <c r="C141" s="30">
        <v>25.5</v>
      </c>
      <c r="D141" s="30">
        <v>24.2</v>
      </c>
      <c r="E141" s="30">
        <v>25.9</v>
      </c>
      <c r="F141" s="30">
        <v>23.3</v>
      </c>
      <c r="G141" s="30">
        <v>22.2</v>
      </c>
      <c r="H141" s="30">
        <v>24.9</v>
      </c>
      <c r="I141" s="30">
        <v>21.1</v>
      </c>
      <c r="J141" s="30">
        <v>21.1</v>
      </c>
      <c r="K141" s="30">
        <v>21.5</v>
      </c>
      <c r="L141" s="30">
        <v>21.2</v>
      </c>
      <c r="M141" s="30">
        <v>21.6</v>
      </c>
      <c r="N141" s="30">
        <v>21.6</v>
      </c>
    </row>
    <row r="142" spans="1:14" x14ac:dyDescent="0.2">
      <c r="A142" s="31" t="s">
        <v>296</v>
      </c>
      <c r="B142" s="31" t="s">
        <v>249</v>
      </c>
      <c r="C142" s="30">
        <v>16.8</v>
      </c>
      <c r="D142" s="30">
        <v>17</v>
      </c>
      <c r="E142" s="30">
        <v>18.8</v>
      </c>
      <c r="F142" s="30">
        <v>18.7</v>
      </c>
      <c r="G142" s="30">
        <v>19.8</v>
      </c>
      <c r="H142" s="30">
        <v>22.7</v>
      </c>
      <c r="I142" s="30">
        <v>26.5</v>
      </c>
      <c r="J142" s="30">
        <v>35.9</v>
      </c>
      <c r="K142" s="30">
        <v>37.299999999999997</v>
      </c>
      <c r="L142" s="30">
        <v>43.4</v>
      </c>
      <c r="M142" s="30">
        <v>51.8</v>
      </c>
      <c r="N142" s="30">
        <v>51.7</v>
      </c>
    </row>
    <row r="143" spans="1:14" x14ac:dyDescent="0.2">
      <c r="A143" s="31" t="s">
        <v>296</v>
      </c>
      <c r="B143" s="31" t="s">
        <v>248</v>
      </c>
      <c r="C143" s="29" t="s">
        <v>145</v>
      </c>
      <c r="D143" s="29" t="s">
        <v>145</v>
      </c>
      <c r="E143" s="30">
        <v>4.2</v>
      </c>
      <c r="F143" s="30">
        <v>3.7</v>
      </c>
      <c r="G143" s="30">
        <v>5.7</v>
      </c>
      <c r="H143" s="30">
        <v>4.3</v>
      </c>
      <c r="I143" s="29" t="s">
        <v>145</v>
      </c>
      <c r="J143" s="30">
        <v>5.2</v>
      </c>
      <c r="K143" s="30">
        <v>6.3</v>
      </c>
      <c r="L143" s="30">
        <v>6.4</v>
      </c>
      <c r="M143" s="30">
        <v>6.8</v>
      </c>
      <c r="N143" s="30">
        <v>7.9</v>
      </c>
    </row>
    <row r="144" spans="1:14" x14ac:dyDescent="0.2">
      <c r="A144" s="31" t="s">
        <v>296</v>
      </c>
      <c r="B144" s="31" t="s">
        <v>247</v>
      </c>
      <c r="C144" s="30">
        <v>42.7</v>
      </c>
      <c r="D144" s="30">
        <v>47.2</v>
      </c>
      <c r="E144" s="30">
        <v>39</v>
      </c>
      <c r="F144" s="30">
        <v>38.9</v>
      </c>
      <c r="G144" s="30">
        <v>39.200000000000003</v>
      </c>
      <c r="H144" s="30">
        <v>38.5</v>
      </c>
      <c r="I144" s="30">
        <v>46.2</v>
      </c>
      <c r="J144" s="30">
        <v>46.6</v>
      </c>
      <c r="K144" s="30">
        <v>42</v>
      </c>
      <c r="L144" s="30">
        <v>47.1</v>
      </c>
      <c r="M144" s="30">
        <v>50.4</v>
      </c>
      <c r="N144" s="30">
        <v>53</v>
      </c>
    </row>
    <row r="145" spans="1:14" x14ac:dyDescent="0.2">
      <c r="A145" s="31" t="s">
        <v>296</v>
      </c>
      <c r="B145" s="31" t="s">
        <v>246</v>
      </c>
      <c r="C145" s="30">
        <v>10.6</v>
      </c>
      <c r="D145" s="30">
        <v>10.3</v>
      </c>
      <c r="E145" s="30">
        <v>12</v>
      </c>
      <c r="F145" s="30">
        <v>12.1</v>
      </c>
      <c r="G145" s="30">
        <v>9.5</v>
      </c>
      <c r="H145" s="30">
        <v>8.9</v>
      </c>
      <c r="I145" s="30">
        <v>10.1</v>
      </c>
      <c r="J145" s="30">
        <v>10</v>
      </c>
      <c r="K145" s="30">
        <v>10.199999999999999</v>
      </c>
      <c r="L145" s="30">
        <v>10.4</v>
      </c>
      <c r="M145" s="30">
        <v>9.5</v>
      </c>
      <c r="N145" s="30">
        <v>8.8000000000000007</v>
      </c>
    </row>
    <row r="146" spans="1:14" x14ac:dyDescent="0.2">
      <c r="A146" s="31" t="s">
        <v>296</v>
      </c>
      <c r="B146" s="31" t="s">
        <v>245</v>
      </c>
      <c r="C146" s="29" t="s">
        <v>145</v>
      </c>
      <c r="D146" s="29" t="s">
        <v>145</v>
      </c>
      <c r="E146" s="29" t="s">
        <v>145</v>
      </c>
      <c r="F146" s="30">
        <v>3.8</v>
      </c>
      <c r="G146" s="29" t="s">
        <v>145</v>
      </c>
      <c r="H146" s="30">
        <v>3.8</v>
      </c>
      <c r="I146" s="30">
        <v>3.7</v>
      </c>
      <c r="J146" s="30">
        <v>5.2</v>
      </c>
      <c r="K146" s="30">
        <v>6.1</v>
      </c>
      <c r="L146" s="30">
        <v>5.6</v>
      </c>
      <c r="M146" s="30">
        <v>4.5999999999999996</v>
      </c>
      <c r="N146" s="30">
        <v>4.3</v>
      </c>
    </row>
    <row r="147" spans="1:14" x14ac:dyDescent="0.2">
      <c r="A147" s="31" t="s">
        <v>296</v>
      </c>
      <c r="B147" s="31" t="s">
        <v>244</v>
      </c>
      <c r="C147" s="30">
        <v>13.8</v>
      </c>
      <c r="D147" s="30">
        <v>12.9</v>
      </c>
      <c r="E147" s="30">
        <v>9.9</v>
      </c>
      <c r="F147" s="30">
        <v>9.1999999999999993</v>
      </c>
      <c r="G147" s="30">
        <v>7.6</v>
      </c>
      <c r="H147" s="30">
        <v>9.4</v>
      </c>
      <c r="I147" s="30">
        <v>10.9</v>
      </c>
      <c r="J147" s="30">
        <v>11.1</v>
      </c>
      <c r="K147" s="30">
        <v>9.4</v>
      </c>
      <c r="L147" s="30">
        <v>10.9</v>
      </c>
      <c r="M147" s="30">
        <v>12.2</v>
      </c>
      <c r="N147" s="30">
        <v>13.4</v>
      </c>
    </row>
    <row r="148" spans="1:14" x14ac:dyDescent="0.2">
      <c r="A148" s="31" t="s">
        <v>296</v>
      </c>
      <c r="B148" s="31" t="s">
        <v>243</v>
      </c>
      <c r="C148" s="30">
        <v>31.5</v>
      </c>
      <c r="D148" s="30">
        <v>35.700000000000003</v>
      </c>
      <c r="E148" s="30">
        <v>40.5</v>
      </c>
      <c r="F148" s="30">
        <v>34.700000000000003</v>
      </c>
      <c r="G148" s="30">
        <v>33.6</v>
      </c>
      <c r="H148" s="30">
        <v>34.9</v>
      </c>
      <c r="I148" s="30">
        <v>39.700000000000003</v>
      </c>
      <c r="J148" s="30">
        <v>44.3</v>
      </c>
      <c r="K148" s="30">
        <v>51.3</v>
      </c>
      <c r="L148" s="30">
        <v>53.5</v>
      </c>
      <c r="M148" s="30">
        <v>49.8</v>
      </c>
      <c r="N148" s="30">
        <v>54.2</v>
      </c>
    </row>
    <row r="149" spans="1:14" x14ac:dyDescent="0.2">
      <c r="A149" s="31" t="s">
        <v>296</v>
      </c>
      <c r="B149" s="31" t="s">
        <v>242</v>
      </c>
      <c r="C149" s="29" t="s">
        <v>145</v>
      </c>
      <c r="D149" s="29" t="s">
        <v>145</v>
      </c>
      <c r="E149" s="29" t="s">
        <v>145</v>
      </c>
      <c r="F149" s="29" t="s">
        <v>145</v>
      </c>
      <c r="G149" s="29" t="s">
        <v>145</v>
      </c>
      <c r="H149" s="29" t="s">
        <v>145</v>
      </c>
      <c r="I149" s="29" t="s">
        <v>145</v>
      </c>
      <c r="J149" s="29" t="s">
        <v>145</v>
      </c>
      <c r="K149" s="30">
        <v>3.6</v>
      </c>
      <c r="L149" s="30">
        <v>5</v>
      </c>
      <c r="M149" s="30">
        <v>6.6</v>
      </c>
      <c r="N149" s="30">
        <v>7.6</v>
      </c>
    </row>
    <row r="150" spans="1:14" x14ac:dyDescent="0.2">
      <c r="A150" s="31" t="s">
        <v>296</v>
      </c>
      <c r="B150" s="31" t="s">
        <v>241</v>
      </c>
      <c r="C150" s="30">
        <v>16.8</v>
      </c>
      <c r="D150" s="30">
        <v>17.100000000000001</v>
      </c>
      <c r="E150" s="30">
        <v>16.3</v>
      </c>
      <c r="F150" s="30">
        <v>14.6</v>
      </c>
      <c r="G150" s="30">
        <v>11</v>
      </c>
      <c r="H150" s="30">
        <v>10.4</v>
      </c>
      <c r="I150" s="30">
        <v>15.6</v>
      </c>
      <c r="J150" s="30">
        <v>19.2</v>
      </c>
      <c r="K150" s="30">
        <v>17</v>
      </c>
      <c r="L150" s="30">
        <v>15</v>
      </c>
      <c r="M150" s="30">
        <v>13.4</v>
      </c>
      <c r="N150" s="30">
        <v>15.4</v>
      </c>
    </row>
    <row r="151" spans="1:14" x14ac:dyDescent="0.2">
      <c r="A151" s="31" t="s">
        <v>296</v>
      </c>
      <c r="B151" s="31" t="s">
        <v>240</v>
      </c>
      <c r="C151" s="30">
        <v>11.3</v>
      </c>
      <c r="D151" s="30">
        <v>7.5</v>
      </c>
      <c r="E151" s="30">
        <v>8.4</v>
      </c>
      <c r="F151" s="30">
        <v>8.6999999999999993</v>
      </c>
      <c r="G151" s="30">
        <v>8.4</v>
      </c>
      <c r="H151" s="30">
        <v>7.8</v>
      </c>
      <c r="I151" s="30">
        <v>8.4</v>
      </c>
      <c r="J151" s="30">
        <v>8.9</v>
      </c>
      <c r="K151" s="30">
        <v>10.7</v>
      </c>
      <c r="L151" s="30">
        <v>8.1999999999999993</v>
      </c>
      <c r="M151" s="30">
        <v>7.5</v>
      </c>
      <c r="N151" s="30">
        <v>7</v>
      </c>
    </row>
    <row r="152" spans="1:14" x14ac:dyDescent="0.2">
      <c r="A152" s="31" t="s">
        <v>296</v>
      </c>
      <c r="B152" s="31" t="s">
        <v>239</v>
      </c>
      <c r="C152" s="30">
        <v>8.6999999999999993</v>
      </c>
      <c r="D152" s="30">
        <v>10.7</v>
      </c>
      <c r="E152" s="30">
        <v>10.8</v>
      </c>
      <c r="F152" s="30">
        <v>11.1</v>
      </c>
      <c r="G152" s="30">
        <v>13.5</v>
      </c>
      <c r="H152" s="30">
        <v>17.5</v>
      </c>
      <c r="I152" s="30">
        <v>12.8</v>
      </c>
      <c r="J152" s="30">
        <v>13.1</v>
      </c>
      <c r="K152" s="30">
        <v>14</v>
      </c>
      <c r="L152" s="30">
        <v>13.8</v>
      </c>
      <c r="M152" s="30">
        <v>11.7</v>
      </c>
      <c r="N152" s="30">
        <v>12</v>
      </c>
    </row>
    <row r="153" spans="1:14" x14ac:dyDescent="0.2">
      <c r="A153" s="31" t="s">
        <v>296</v>
      </c>
      <c r="B153" s="31" t="s">
        <v>238</v>
      </c>
      <c r="C153" s="30">
        <v>6.6</v>
      </c>
      <c r="D153" s="30">
        <v>6.2</v>
      </c>
      <c r="E153" s="30">
        <v>4.5</v>
      </c>
      <c r="F153" s="30">
        <v>4.9000000000000004</v>
      </c>
      <c r="G153" s="30">
        <v>5.8</v>
      </c>
      <c r="H153" s="30">
        <v>7.1</v>
      </c>
      <c r="I153" s="30">
        <v>8.6</v>
      </c>
      <c r="J153" s="30">
        <v>8.9</v>
      </c>
      <c r="K153" s="30">
        <v>8.6</v>
      </c>
      <c r="L153" s="30">
        <v>9.1</v>
      </c>
      <c r="M153" s="30">
        <v>9.6</v>
      </c>
      <c r="N153" s="30">
        <v>8.6999999999999993</v>
      </c>
    </row>
    <row r="154" spans="1:14" x14ac:dyDescent="0.2">
      <c r="A154" s="31" t="s">
        <v>296</v>
      </c>
      <c r="B154" s="31" t="s">
        <v>237</v>
      </c>
      <c r="C154" s="30">
        <v>4.2</v>
      </c>
      <c r="D154" s="30">
        <v>4.9000000000000004</v>
      </c>
      <c r="E154" s="30">
        <v>4</v>
      </c>
      <c r="F154" s="30">
        <v>4.3</v>
      </c>
      <c r="G154" s="29" t="s">
        <v>145</v>
      </c>
      <c r="H154" s="29" t="s">
        <v>145</v>
      </c>
      <c r="I154" s="29" t="s">
        <v>145</v>
      </c>
      <c r="J154" s="29" t="s">
        <v>145</v>
      </c>
      <c r="K154" s="29" t="s">
        <v>145</v>
      </c>
      <c r="L154" s="29" t="s">
        <v>145</v>
      </c>
      <c r="M154" s="30">
        <v>3.3</v>
      </c>
      <c r="N154" s="30">
        <v>4.4000000000000004</v>
      </c>
    </row>
    <row r="155" spans="1:14" x14ac:dyDescent="0.2">
      <c r="A155" s="31" t="s">
        <v>296</v>
      </c>
      <c r="B155" s="31" t="s">
        <v>236</v>
      </c>
      <c r="C155" s="29" t="s">
        <v>145</v>
      </c>
      <c r="D155" s="29" t="s">
        <v>145</v>
      </c>
      <c r="E155" s="29" t="s">
        <v>145</v>
      </c>
      <c r="F155" s="29" t="s">
        <v>145</v>
      </c>
      <c r="G155" s="29" t="s">
        <v>145</v>
      </c>
      <c r="H155" s="29" t="s">
        <v>145</v>
      </c>
      <c r="I155" s="29" t="s">
        <v>145</v>
      </c>
      <c r="J155" s="29" t="s">
        <v>145</v>
      </c>
      <c r="K155" s="29" t="s">
        <v>145</v>
      </c>
      <c r="L155" s="29" t="s">
        <v>145</v>
      </c>
      <c r="M155" s="29" t="s">
        <v>145</v>
      </c>
      <c r="N155" s="29" t="s">
        <v>145</v>
      </c>
    </row>
    <row r="156" spans="1:14" x14ac:dyDescent="0.2">
      <c r="A156" s="31" t="s">
        <v>296</v>
      </c>
      <c r="B156" s="31" t="s">
        <v>235</v>
      </c>
      <c r="C156" s="29" t="s">
        <v>145</v>
      </c>
      <c r="D156" s="29" t="s">
        <v>145</v>
      </c>
      <c r="E156" s="29" t="s">
        <v>145</v>
      </c>
      <c r="F156" s="29" t="s">
        <v>145</v>
      </c>
      <c r="G156" s="29" t="s">
        <v>145</v>
      </c>
      <c r="H156" s="29" t="s">
        <v>145</v>
      </c>
      <c r="I156" s="29" t="s">
        <v>145</v>
      </c>
      <c r="J156" s="29" t="s">
        <v>145</v>
      </c>
      <c r="K156" s="29" t="s">
        <v>145</v>
      </c>
      <c r="L156" s="29" t="s">
        <v>145</v>
      </c>
      <c r="M156" s="29" t="s">
        <v>145</v>
      </c>
      <c r="N156" s="29" t="s">
        <v>145</v>
      </c>
    </row>
    <row r="157" spans="1:14" x14ac:dyDescent="0.2">
      <c r="A157" s="31" t="s">
        <v>296</v>
      </c>
      <c r="B157" s="31" t="s">
        <v>234</v>
      </c>
      <c r="C157" s="30">
        <v>5.3</v>
      </c>
      <c r="D157" s="30">
        <v>5.3</v>
      </c>
      <c r="E157" s="30">
        <v>6</v>
      </c>
      <c r="F157" s="30">
        <v>5.4</v>
      </c>
      <c r="G157" s="30">
        <v>4.3</v>
      </c>
      <c r="H157" s="30">
        <v>5.4</v>
      </c>
      <c r="I157" s="30">
        <v>6.8</v>
      </c>
      <c r="J157" s="30">
        <v>5.8</v>
      </c>
      <c r="K157" s="30">
        <v>6.2</v>
      </c>
      <c r="L157" s="30">
        <v>7.3</v>
      </c>
      <c r="M157" s="30">
        <v>5.9</v>
      </c>
      <c r="N157" s="30">
        <v>5.0999999999999996</v>
      </c>
    </row>
    <row r="158" spans="1:14" x14ac:dyDescent="0.2">
      <c r="A158" s="31" t="s">
        <v>296</v>
      </c>
      <c r="B158" s="31" t="s">
        <v>233</v>
      </c>
      <c r="C158" s="30">
        <v>41.4</v>
      </c>
      <c r="D158" s="30">
        <v>41.1</v>
      </c>
      <c r="E158" s="30">
        <v>45.2</v>
      </c>
      <c r="F158" s="30">
        <v>48.5</v>
      </c>
      <c r="G158" s="30">
        <v>57.3</v>
      </c>
      <c r="H158" s="30">
        <v>53.7</v>
      </c>
      <c r="I158" s="30">
        <v>52.7</v>
      </c>
      <c r="J158" s="30">
        <v>57.6</v>
      </c>
      <c r="K158" s="30">
        <v>53.8</v>
      </c>
      <c r="L158" s="30">
        <v>53.7</v>
      </c>
      <c r="M158" s="30">
        <v>58.8</v>
      </c>
      <c r="N158" s="30">
        <v>54.4</v>
      </c>
    </row>
    <row r="159" spans="1:14" x14ac:dyDescent="0.2">
      <c r="A159" s="31" t="s">
        <v>296</v>
      </c>
      <c r="B159" s="31" t="s">
        <v>232</v>
      </c>
      <c r="C159" s="30">
        <v>15.4</v>
      </c>
      <c r="D159" s="30">
        <v>13.7</v>
      </c>
      <c r="E159" s="30">
        <v>15.1</v>
      </c>
      <c r="F159" s="30">
        <v>18.100000000000001</v>
      </c>
      <c r="G159" s="30">
        <v>31.4</v>
      </c>
      <c r="H159" s="30">
        <v>42.7</v>
      </c>
      <c r="I159" s="30">
        <v>36.6</v>
      </c>
      <c r="J159" s="30">
        <v>29.4</v>
      </c>
      <c r="K159" s="30">
        <v>27.3</v>
      </c>
      <c r="L159" s="30">
        <v>26.4</v>
      </c>
      <c r="M159" s="30">
        <v>31.3</v>
      </c>
      <c r="N159" s="30">
        <v>38.4</v>
      </c>
    </row>
    <row r="160" spans="1:14" x14ac:dyDescent="0.2">
      <c r="A160" s="31" t="s">
        <v>296</v>
      </c>
      <c r="B160" s="31" t="s">
        <v>231</v>
      </c>
      <c r="C160" s="30">
        <v>4.3</v>
      </c>
      <c r="D160" s="30">
        <v>5.8</v>
      </c>
      <c r="E160" s="30">
        <v>6.6</v>
      </c>
      <c r="F160" s="30">
        <v>4.7</v>
      </c>
      <c r="G160" s="30">
        <v>5.9</v>
      </c>
      <c r="H160" s="30">
        <v>7.9</v>
      </c>
      <c r="I160" s="30">
        <v>9.1999999999999993</v>
      </c>
      <c r="J160" s="30">
        <v>8.8000000000000007</v>
      </c>
      <c r="K160" s="30">
        <v>11.4</v>
      </c>
      <c r="L160" s="30">
        <v>12.6</v>
      </c>
      <c r="M160" s="30">
        <v>11.9</v>
      </c>
      <c r="N160" s="30">
        <v>12</v>
      </c>
    </row>
    <row r="161" spans="1:14" x14ac:dyDescent="0.2">
      <c r="A161" s="31" t="s">
        <v>296</v>
      </c>
      <c r="B161" s="31" t="s">
        <v>230</v>
      </c>
      <c r="C161" s="30">
        <v>233.6</v>
      </c>
      <c r="D161" s="30">
        <v>232.6</v>
      </c>
      <c r="E161" s="30">
        <v>224.4</v>
      </c>
      <c r="F161" s="30">
        <v>222.7</v>
      </c>
      <c r="G161" s="30">
        <v>229.3</v>
      </c>
      <c r="H161" s="30">
        <v>227.2</v>
      </c>
      <c r="I161" s="30">
        <v>221.5</v>
      </c>
      <c r="J161" s="30">
        <v>222.8</v>
      </c>
      <c r="K161" s="30">
        <v>218.1</v>
      </c>
      <c r="L161" s="30">
        <v>216.6</v>
      </c>
      <c r="M161" s="30">
        <v>219.1</v>
      </c>
      <c r="N161" s="30">
        <v>220.3</v>
      </c>
    </row>
    <row r="162" spans="1:14" x14ac:dyDescent="0.2">
      <c r="A162" s="31" t="s">
        <v>296</v>
      </c>
      <c r="B162" s="31" t="s">
        <v>229</v>
      </c>
      <c r="C162" s="30">
        <v>203.9</v>
      </c>
      <c r="D162" s="30">
        <v>188.6</v>
      </c>
      <c r="E162" s="30">
        <v>179.1</v>
      </c>
      <c r="F162" s="30">
        <v>184.1</v>
      </c>
      <c r="G162" s="30">
        <v>185.5</v>
      </c>
      <c r="H162" s="30">
        <v>181.4</v>
      </c>
      <c r="I162" s="30">
        <v>184.2</v>
      </c>
      <c r="J162" s="30">
        <v>182.4</v>
      </c>
      <c r="K162" s="30">
        <v>168.9</v>
      </c>
      <c r="L162" s="30">
        <v>167.1</v>
      </c>
      <c r="M162" s="30">
        <v>177.6</v>
      </c>
      <c r="N162" s="30">
        <v>180.1</v>
      </c>
    </row>
    <row r="163" spans="1:14" x14ac:dyDescent="0.2">
      <c r="A163" s="31" t="s">
        <v>296</v>
      </c>
      <c r="B163" s="31" t="s">
        <v>228</v>
      </c>
      <c r="C163" s="30">
        <v>112.3</v>
      </c>
      <c r="D163" s="30">
        <v>115.1</v>
      </c>
      <c r="E163" s="30">
        <v>110.2</v>
      </c>
      <c r="F163" s="30">
        <v>105.4</v>
      </c>
      <c r="G163" s="30">
        <v>99</v>
      </c>
      <c r="H163" s="30">
        <v>106.1</v>
      </c>
      <c r="I163" s="30">
        <v>113.8</v>
      </c>
      <c r="J163" s="30">
        <v>112.3</v>
      </c>
      <c r="K163" s="30">
        <v>111.9</v>
      </c>
      <c r="L163" s="30">
        <v>108.1</v>
      </c>
      <c r="M163" s="30">
        <v>103.7</v>
      </c>
      <c r="N163" s="30">
        <v>104.8</v>
      </c>
    </row>
    <row r="164" spans="1:14" x14ac:dyDescent="0.2">
      <c r="A164" s="31" t="s">
        <v>296</v>
      </c>
      <c r="B164" s="31" t="s">
        <v>227</v>
      </c>
      <c r="C164" s="30">
        <v>15.3</v>
      </c>
      <c r="D164" s="30">
        <v>15.1</v>
      </c>
      <c r="E164" s="30">
        <v>15.8</v>
      </c>
      <c r="F164" s="30">
        <v>18.2</v>
      </c>
      <c r="G164" s="30">
        <v>15.4</v>
      </c>
      <c r="H164" s="30">
        <v>14.4</v>
      </c>
      <c r="I164" s="30">
        <v>16.100000000000001</v>
      </c>
      <c r="J164" s="30">
        <v>16.8</v>
      </c>
      <c r="K164" s="30">
        <v>16.3</v>
      </c>
      <c r="L164" s="30">
        <v>16.5</v>
      </c>
      <c r="M164" s="30">
        <v>15.7</v>
      </c>
      <c r="N164" s="30">
        <v>15</v>
      </c>
    </row>
    <row r="165" spans="1:14" x14ac:dyDescent="0.2">
      <c r="A165" s="31" t="s">
        <v>296</v>
      </c>
      <c r="B165" s="31" t="s">
        <v>226</v>
      </c>
      <c r="C165" s="30">
        <v>27.2</v>
      </c>
      <c r="D165" s="30">
        <v>30.5</v>
      </c>
      <c r="E165" s="30">
        <v>28.8</v>
      </c>
      <c r="F165" s="30">
        <v>27.1</v>
      </c>
      <c r="G165" s="30">
        <v>27</v>
      </c>
      <c r="H165" s="30">
        <v>28.6</v>
      </c>
      <c r="I165" s="30">
        <v>28.7</v>
      </c>
      <c r="J165" s="30">
        <v>27.4</v>
      </c>
      <c r="K165" s="30">
        <v>26.1</v>
      </c>
      <c r="L165" s="30">
        <v>31.6</v>
      </c>
      <c r="M165" s="30">
        <v>33</v>
      </c>
      <c r="N165" s="30">
        <v>34.1</v>
      </c>
    </row>
    <row r="166" spans="1:14" x14ac:dyDescent="0.2">
      <c r="A166" s="31" t="s">
        <v>296</v>
      </c>
      <c r="B166" s="31" t="s">
        <v>225</v>
      </c>
      <c r="C166" s="30">
        <v>14.3</v>
      </c>
      <c r="D166" s="30">
        <v>13.1</v>
      </c>
      <c r="E166" s="30">
        <v>11.5</v>
      </c>
      <c r="F166" s="30">
        <v>10.4</v>
      </c>
      <c r="G166" s="30">
        <v>10.4</v>
      </c>
      <c r="H166" s="30">
        <v>10.4</v>
      </c>
      <c r="I166" s="30">
        <v>10.8</v>
      </c>
      <c r="J166" s="30">
        <v>11.7</v>
      </c>
      <c r="K166" s="30">
        <v>14.6</v>
      </c>
      <c r="L166" s="30">
        <v>14.8</v>
      </c>
      <c r="M166" s="30">
        <v>13.8</v>
      </c>
      <c r="N166" s="30">
        <v>15.9</v>
      </c>
    </row>
    <row r="167" spans="1:14" x14ac:dyDescent="0.2">
      <c r="A167" s="31" t="s">
        <v>296</v>
      </c>
      <c r="B167" s="31" t="s">
        <v>224</v>
      </c>
      <c r="C167" s="30">
        <v>10</v>
      </c>
      <c r="D167" s="30">
        <v>9.5</v>
      </c>
      <c r="E167" s="30">
        <v>8.5</v>
      </c>
      <c r="F167" s="30">
        <v>8.8000000000000007</v>
      </c>
      <c r="G167" s="30">
        <v>8.1</v>
      </c>
      <c r="H167" s="30">
        <v>7.5</v>
      </c>
      <c r="I167" s="30">
        <v>8.6</v>
      </c>
      <c r="J167" s="30">
        <v>9.3000000000000007</v>
      </c>
      <c r="K167" s="30">
        <v>9.1</v>
      </c>
      <c r="L167" s="30">
        <v>8.1999999999999993</v>
      </c>
      <c r="M167" s="30">
        <v>9.1999999999999993</v>
      </c>
      <c r="N167" s="30">
        <v>7.5</v>
      </c>
    </row>
    <row r="168" spans="1:14" x14ac:dyDescent="0.2">
      <c r="A168" s="31" t="s">
        <v>296</v>
      </c>
      <c r="B168" s="31" t="s">
        <v>223</v>
      </c>
      <c r="C168" s="30">
        <v>7.9</v>
      </c>
      <c r="D168" s="30">
        <v>7.9</v>
      </c>
      <c r="E168" s="30">
        <v>9.9</v>
      </c>
      <c r="F168" s="30">
        <v>8.5</v>
      </c>
      <c r="G168" s="30">
        <v>10.6</v>
      </c>
      <c r="H168" s="30">
        <v>11.8</v>
      </c>
      <c r="I168" s="30">
        <v>10.7</v>
      </c>
      <c r="J168" s="30">
        <v>9.3000000000000007</v>
      </c>
      <c r="K168" s="30">
        <v>9.6999999999999993</v>
      </c>
      <c r="L168" s="30">
        <v>10.4</v>
      </c>
      <c r="M168" s="30">
        <v>10.4</v>
      </c>
      <c r="N168" s="30">
        <v>12.1</v>
      </c>
    </row>
    <row r="169" spans="1:14" x14ac:dyDescent="0.2">
      <c r="A169" s="31" t="s">
        <v>296</v>
      </c>
      <c r="B169" s="31" t="s">
        <v>222</v>
      </c>
      <c r="C169" s="30">
        <v>10.1</v>
      </c>
      <c r="D169" s="30">
        <v>9.1</v>
      </c>
      <c r="E169" s="30">
        <v>10.4</v>
      </c>
      <c r="F169" s="30">
        <v>10.7</v>
      </c>
      <c r="G169" s="30">
        <v>9.6</v>
      </c>
      <c r="H169" s="30">
        <v>10.3</v>
      </c>
      <c r="I169" s="30">
        <v>10.8</v>
      </c>
      <c r="J169" s="30">
        <v>11.3</v>
      </c>
      <c r="K169" s="30">
        <v>13</v>
      </c>
      <c r="L169" s="30">
        <v>14.3</v>
      </c>
      <c r="M169" s="30">
        <v>13.4</v>
      </c>
      <c r="N169" s="30">
        <v>15.5</v>
      </c>
    </row>
    <row r="170" spans="1:14" x14ac:dyDescent="0.2">
      <c r="A170" s="31" t="s">
        <v>296</v>
      </c>
      <c r="B170" s="31" t="s">
        <v>214</v>
      </c>
      <c r="C170" s="30">
        <v>12.7</v>
      </c>
      <c r="D170" s="30">
        <v>12.3</v>
      </c>
      <c r="E170" s="30">
        <v>10.8</v>
      </c>
      <c r="F170" s="30">
        <v>10.7</v>
      </c>
      <c r="G170" s="30">
        <v>11.9</v>
      </c>
      <c r="H170" s="30">
        <v>11.6</v>
      </c>
      <c r="I170" s="30">
        <v>10.6</v>
      </c>
      <c r="J170" s="30">
        <v>15</v>
      </c>
      <c r="K170" s="30">
        <v>15.3</v>
      </c>
      <c r="L170" s="30">
        <v>13.3</v>
      </c>
      <c r="M170" s="30">
        <v>10.6</v>
      </c>
      <c r="N170" s="30">
        <v>10</v>
      </c>
    </row>
    <row r="171" spans="1:14" x14ac:dyDescent="0.2">
      <c r="A171" s="31" t="s">
        <v>296</v>
      </c>
      <c r="B171" s="31" t="s">
        <v>213</v>
      </c>
      <c r="C171" s="30">
        <v>11.9</v>
      </c>
      <c r="D171" s="30">
        <v>14.2</v>
      </c>
      <c r="E171" s="30">
        <v>15.1</v>
      </c>
      <c r="F171" s="30">
        <v>12.4</v>
      </c>
      <c r="G171" s="30">
        <v>12.6</v>
      </c>
      <c r="H171" s="30">
        <v>14.3</v>
      </c>
      <c r="I171" s="30">
        <v>12.5</v>
      </c>
      <c r="J171" s="30">
        <v>13.6</v>
      </c>
      <c r="K171" s="30">
        <v>13.1</v>
      </c>
      <c r="L171" s="30">
        <v>14</v>
      </c>
      <c r="M171" s="30">
        <v>11.8</v>
      </c>
      <c r="N171" s="30">
        <v>11.3</v>
      </c>
    </row>
    <row r="172" spans="1:14" x14ac:dyDescent="0.2">
      <c r="A172" s="31" t="s">
        <v>296</v>
      </c>
      <c r="B172" s="31" t="s">
        <v>212</v>
      </c>
      <c r="C172" s="30">
        <v>20.9</v>
      </c>
      <c r="D172" s="30">
        <v>21.6</v>
      </c>
      <c r="E172" s="30">
        <v>23</v>
      </c>
      <c r="F172" s="30">
        <v>22.8</v>
      </c>
      <c r="G172" s="30">
        <v>19.7</v>
      </c>
      <c r="H172" s="30">
        <v>20.3</v>
      </c>
      <c r="I172" s="30">
        <v>23.7</v>
      </c>
      <c r="J172" s="30">
        <v>26.1</v>
      </c>
      <c r="K172" s="30">
        <v>25.5</v>
      </c>
      <c r="L172" s="30">
        <v>28.8</v>
      </c>
      <c r="M172" s="30">
        <v>28.4</v>
      </c>
      <c r="N172" s="30">
        <v>31.1</v>
      </c>
    </row>
    <row r="173" spans="1:14" x14ac:dyDescent="0.2">
      <c r="A173" s="31" t="s">
        <v>296</v>
      </c>
      <c r="B173" s="31" t="s">
        <v>211</v>
      </c>
      <c r="C173" s="29" t="s">
        <v>145</v>
      </c>
      <c r="D173" s="29" t="s">
        <v>145</v>
      </c>
      <c r="E173" s="29" t="s">
        <v>145</v>
      </c>
      <c r="F173" s="29" t="s">
        <v>145</v>
      </c>
      <c r="G173" s="29" t="s">
        <v>145</v>
      </c>
      <c r="H173" s="29" t="s">
        <v>145</v>
      </c>
      <c r="I173" s="29" t="s">
        <v>145</v>
      </c>
      <c r="J173" s="29" t="s">
        <v>145</v>
      </c>
      <c r="K173" s="29" t="s">
        <v>145</v>
      </c>
      <c r="L173" s="29" t="s">
        <v>145</v>
      </c>
      <c r="M173" s="29" t="s">
        <v>145</v>
      </c>
      <c r="N173" s="29" t="s">
        <v>145</v>
      </c>
    </row>
    <row r="174" spans="1:14" x14ac:dyDescent="0.2">
      <c r="A174" s="31" t="s">
        <v>287</v>
      </c>
      <c r="B174" s="31" t="s">
        <v>266</v>
      </c>
      <c r="C174" s="30">
        <v>168.9</v>
      </c>
      <c r="D174" s="30">
        <v>177.4</v>
      </c>
      <c r="E174" s="30">
        <v>189.6</v>
      </c>
      <c r="F174" s="30">
        <v>182.9</v>
      </c>
      <c r="G174" s="30">
        <v>143.30000000000001</v>
      </c>
      <c r="H174" s="30">
        <v>127.7</v>
      </c>
      <c r="I174" s="30">
        <v>112.9</v>
      </c>
      <c r="J174" s="30">
        <v>110.5</v>
      </c>
      <c r="K174" s="30">
        <v>86.3</v>
      </c>
      <c r="L174" s="30">
        <v>81.5</v>
      </c>
      <c r="M174" s="30">
        <v>75.5</v>
      </c>
      <c r="N174" s="30">
        <v>76.2</v>
      </c>
    </row>
    <row r="175" spans="1:14" x14ac:dyDescent="0.2">
      <c r="A175" s="31" t="s">
        <v>287</v>
      </c>
      <c r="B175" s="31" t="s">
        <v>265</v>
      </c>
      <c r="C175" s="30">
        <v>13</v>
      </c>
      <c r="D175" s="30">
        <v>10.6</v>
      </c>
      <c r="E175" s="30">
        <v>10.3</v>
      </c>
      <c r="F175" s="30">
        <v>13.8</v>
      </c>
      <c r="G175" s="30">
        <v>14.4</v>
      </c>
      <c r="H175" s="30">
        <v>10.5</v>
      </c>
      <c r="I175" s="30">
        <v>14.5</v>
      </c>
      <c r="J175" s="30">
        <v>15.1</v>
      </c>
      <c r="K175" s="30">
        <v>16.5</v>
      </c>
      <c r="L175" s="30">
        <v>15.7</v>
      </c>
      <c r="M175" s="30">
        <v>10.9</v>
      </c>
      <c r="N175" s="30">
        <v>13</v>
      </c>
    </row>
    <row r="176" spans="1:14" x14ac:dyDescent="0.2">
      <c r="A176" s="31" t="s">
        <v>287</v>
      </c>
      <c r="B176" s="31" t="s">
        <v>264</v>
      </c>
      <c r="C176" s="30">
        <v>6.1</v>
      </c>
      <c r="D176" s="30">
        <v>6.4</v>
      </c>
      <c r="E176" s="30">
        <v>6.8</v>
      </c>
      <c r="F176" s="30">
        <v>6.8</v>
      </c>
      <c r="G176" s="30">
        <v>4.0999999999999996</v>
      </c>
      <c r="H176" s="30">
        <v>4.4000000000000004</v>
      </c>
      <c r="I176" s="30">
        <v>6</v>
      </c>
      <c r="J176" s="30">
        <v>3.2</v>
      </c>
      <c r="K176" s="30">
        <v>3.6</v>
      </c>
      <c r="L176" s="30">
        <v>5.3</v>
      </c>
      <c r="M176" s="30">
        <v>4.4000000000000004</v>
      </c>
      <c r="N176" s="30">
        <v>2.6</v>
      </c>
    </row>
    <row r="177" spans="1:14" x14ac:dyDescent="0.2">
      <c r="A177" s="31" t="s">
        <v>287</v>
      </c>
      <c r="B177" s="31" t="s">
        <v>135</v>
      </c>
      <c r="C177" s="30">
        <v>9.1999999999999993</v>
      </c>
      <c r="D177" s="30">
        <v>8.8000000000000007</v>
      </c>
      <c r="E177" s="30">
        <v>9.1999999999999993</v>
      </c>
      <c r="F177" s="30">
        <v>6.9</v>
      </c>
      <c r="G177" s="30">
        <v>5.4</v>
      </c>
      <c r="H177" s="30">
        <v>7.6</v>
      </c>
      <c r="I177" s="30">
        <v>11.2</v>
      </c>
      <c r="J177" s="30">
        <v>12.1</v>
      </c>
      <c r="K177" s="30">
        <v>6.9</v>
      </c>
      <c r="L177" s="30">
        <v>10.1</v>
      </c>
      <c r="M177" s="30">
        <v>10.7</v>
      </c>
      <c r="N177" s="30">
        <v>9.1</v>
      </c>
    </row>
    <row r="178" spans="1:14" x14ac:dyDescent="0.2">
      <c r="A178" s="31" t="s">
        <v>287</v>
      </c>
      <c r="B178" s="31" t="s">
        <v>218</v>
      </c>
      <c r="C178" s="30">
        <v>12</v>
      </c>
      <c r="D178" s="30">
        <v>10.5</v>
      </c>
      <c r="E178" s="30">
        <v>12.2</v>
      </c>
      <c r="F178" s="30">
        <v>10.6</v>
      </c>
      <c r="G178" s="30">
        <v>12.9</v>
      </c>
      <c r="H178" s="30">
        <v>16</v>
      </c>
      <c r="I178" s="30">
        <v>12.2</v>
      </c>
      <c r="J178" s="30">
        <v>12</v>
      </c>
      <c r="K178" s="30">
        <v>7.4</v>
      </c>
      <c r="L178" s="30">
        <v>7.6</v>
      </c>
      <c r="M178" s="30">
        <v>10.8</v>
      </c>
      <c r="N178" s="30">
        <v>10.4</v>
      </c>
    </row>
    <row r="179" spans="1:14" x14ac:dyDescent="0.2">
      <c r="A179" s="31" t="s">
        <v>287</v>
      </c>
      <c r="B179" s="31" t="s">
        <v>217</v>
      </c>
      <c r="C179" s="29" t="s">
        <v>145</v>
      </c>
      <c r="D179" s="29" t="s">
        <v>145</v>
      </c>
      <c r="E179" s="29" t="s">
        <v>145</v>
      </c>
      <c r="F179" s="29" t="s">
        <v>145</v>
      </c>
      <c r="G179" s="29" t="s">
        <v>145</v>
      </c>
      <c r="H179" s="29" t="s">
        <v>145</v>
      </c>
      <c r="I179" s="30">
        <v>1.1000000000000001</v>
      </c>
      <c r="J179" s="29" t="s">
        <v>145</v>
      </c>
      <c r="K179" s="29" t="s">
        <v>145</v>
      </c>
      <c r="L179" s="29" t="s">
        <v>145</v>
      </c>
      <c r="M179" s="29" t="s">
        <v>145</v>
      </c>
      <c r="N179" s="29" t="s">
        <v>145</v>
      </c>
    </row>
    <row r="180" spans="1:14" x14ac:dyDescent="0.2">
      <c r="A180" s="31" t="s">
        <v>287</v>
      </c>
      <c r="B180" s="31" t="s">
        <v>216</v>
      </c>
      <c r="C180" s="30">
        <v>14.4</v>
      </c>
      <c r="D180" s="30">
        <v>12.3</v>
      </c>
      <c r="E180" s="30">
        <v>11.8</v>
      </c>
      <c r="F180" s="30">
        <v>13.2</v>
      </c>
      <c r="G180" s="30">
        <v>13.4</v>
      </c>
      <c r="H180" s="30">
        <v>10.7</v>
      </c>
      <c r="I180" s="30">
        <v>10</v>
      </c>
      <c r="J180" s="30">
        <v>13.6</v>
      </c>
      <c r="K180" s="30">
        <v>17.399999999999999</v>
      </c>
      <c r="L180" s="30">
        <v>18.399999999999999</v>
      </c>
      <c r="M180" s="30">
        <v>19.899999999999999</v>
      </c>
      <c r="N180" s="30">
        <v>19.100000000000001</v>
      </c>
    </row>
    <row r="181" spans="1:14" x14ac:dyDescent="0.2">
      <c r="A181" s="31" t="s">
        <v>287</v>
      </c>
      <c r="B181" s="31" t="s">
        <v>215</v>
      </c>
      <c r="C181" s="29" t="s">
        <v>145</v>
      </c>
      <c r="D181" s="29" t="s">
        <v>145</v>
      </c>
      <c r="E181" s="29" t="s">
        <v>145</v>
      </c>
      <c r="F181" s="29" t="s">
        <v>145</v>
      </c>
      <c r="G181" s="29" t="s">
        <v>145</v>
      </c>
      <c r="H181" s="29" t="s">
        <v>145</v>
      </c>
      <c r="I181" s="30">
        <v>1.9</v>
      </c>
      <c r="J181" s="30">
        <v>2.1</v>
      </c>
      <c r="K181" s="30">
        <v>1.7</v>
      </c>
      <c r="L181" s="29" t="s">
        <v>145</v>
      </c>
      <c r="M181" s="29" t="s">
        <v>145</v>
      </c>
      <c r="N181" s="29" t="s">
        <v>145</v>
      </c>
    </row>
    <row r="182" spans="1:14" x14ac:dyDescent="0.2">
      <c r="A182" s="31" t="s">
        <v>287</v>
      </c>
      <c r="B182" s="31" t="s">
        <v>263</v>
      </c>
      <c r="C182" s="30">
        <v>31.6</v>
      </c>
      <c r="D182" s="30">
        <v>30.2</v>
      </c>
      <c r="E182" s="30">
        <v>30.4</v>
      </c>
      <c r="F182" s="30">
        <v>26.1</v>
      </c>
      <c r="G182" s="30">
        <v>20.8</v>
      </c>
      <c r="H182" s="30">
        <v>22.5</v>
      </c>
      <c r="I182" s="30">
        <v>18.2</v>
      </c>
      <c r="J182" s="30">
        <v>21.7</v>
      </c>
      <c r="K182" s="30">
        <v>23.6</v>
      </c>
      <c r="L182" s="30">
        <v>22.6</v>
      </c>
      <c r="M182" s="30">
        <v>23.5</v>
      </c>
      <c r="N182" s="30">
        <v>25.9</v>
      </c>
    </row>
    <row r="183" spans="1:14" x14ac:dyDescent="0.2">
      <c r="A183" s="31" t="s">
        <v>287</v>
      </c>
      <c r="B183" s="31" t="s">
        <v>262</v>
      </c>
      <c r="C183" s="30">
        <v>62.8</v>
      </c>
      <c r="D183" s="30">
        <v>67.5</v>
      </c>
      <c r="E183" s="30">
        <v>56.2</v>
      </c>
      <c r="F183" s="30">
        <v>52.2</v>
      </c>
      <c r="G183" s="30">
        <v>47.7</v>
      </c>
      <c r="H183" s="30">
        <v>38.799999999999997</v>
      </c>
      <c r="I183" s="30">
        <v>42.7</v>
      </c>
      <c r="J183" s="30">
        <v>41.4</v>
      </c>
      <c r="K183" s="30">
        <v>34</v>
      </c>
      <c r="L183" s="30">
        <v>39.4</v>
      </c>
      <c r="M183" s="30">
        <v>36.200000000000003</v>
      </c>
      <c r="N183" s="30">
        <v>38.799999999999997</v>
      </c>
    </row>
    <row r="184" spans="1:14" x14ac:dyDescent="0.2">
      <c r="A184" s="31" t="s">
        <v>287</v>
      </c>
      <c r="B184" s="31" t="s">
        <v>261</v>
      </c>
      <c r="C184" s="30">
        <v>183.3</v>
      </c>
      <c r="D184" s="30">
        <v>173.1</v>
      </c>
      <c r="E184" s="30">
        <v>147.1</v>
      </c>
      <c r="F184" s="30">
        <v>148.30000000000001</v>
      </c>
      <c r="G184" s="30">
        <v>163.4</v>
      </c>
      <c r="H184" s="30">
        <v>147</v>
      </c>
      <c r="I184" s="30">
        <v>153.69999999999999</v>
      </c>
      <c r="J184" s="30">
        <v>160.69999999999999</v>
      </c>
      <c r="K184" s="30">
        <v>160.80000000000001</v>
      </c>
      <c r="L184" s="30">
        <v>168.4</v>
      </c>
      <c r="M184" s="30">
        <v>164.6</v>
      </c>
      <c r="N184" s="30">
        <v>164.3</v>
      </c>
    </row>
    <row r="185" spans="1:14" x14ac:dyDescent="0.2">
      <c r="A185" s="31" t="s">
        <v>287</v>
      </c>
      <c r="B185" s="31" t="s">
        <v>260</v>
      </c>
      <c r="C185" s="30">
        <v>45.5</v>
      </c>
      <c r="D185" s="30">
        <v>47.8</v>
      </c>
      <c r="E185" s="30">
        <v>42.2</v>
      </c>
      <c r="F185" s="30">
        <v>39.799999999999997</v>
      </c>
      <c r="G185" s="30">
        <v>39.799999999999997</v>
      </c>
      <c r="H185" s="30">
        <v>45.3</v>
      </c>
      <c r="I185" s="30">
        <v>50.4</v>
      </c>
      <c r="J185" s="30">
        <v>43.5</v>
      </c>
      <c r="K185" s="30">
        <v>44.7</v>
      </c>
      <c r="L185" s="30">
        <v>49.9</v>
      </c>
      <c r="M185" s="30">
        <v>50.4</v>
      </c>
      <c r="N185" s="30">
        <v>51.8</v>
      </c>
    </row>
    <row r="186" spans="1:14" x14ac:dyDescent="0.2">
      <c r="A186" s="31" t="s">
        <v>287</v>
      </c>
      <c r="B186" s="31" t="s">
        <v>259</v>
      </c>
      <c r="C186" s="30">
        <v>15.3</v>
      </c>
      <c r="D186" s="30">
        <v>11.7</v>
      </c>
      <c r="E186" s="30">
        <v>13.4</v>
      </c>
      <c r="F186" s="30">
        <v>13.1</v>
      </c>
      <c r="G186" s="30">
        <v>16.100000000000001</v>
      </c>
      <c r="H186" s="30">
        <v>18.2</v>
      </c>
      <c r="I186" s="30">
        <v>14.4</v>
      </c>
      <c r="J186" s="30">
        <v>16.100000000000001</v>
      </c>
      <c r="K186" s="30">
        <v>13</v>
      </c>
      <c r="L186" s="30">
        <v>13.9</v>
      </c>
      <c r="M186" s="30">
        <v>13.6</v>
      </c>
      <c r="N186" s="30">
        <v>17.3</v>
      </c>
    </row>
    <row r="187" spans="1:14" x14ac:dyDescent="0.2">
      <c r="A187" s="31" t="s">
        <v>287</v>
      </c>
      <c r="B187" s="31" t="s">
        <v>258</v>
      </c>
      <c r="C187" s="29" t="s">
        <v>145</v>
      </c>
      <c r="D187" s="29" t="s">
        <v>145</v>
      </c>
      <c r="E187" s="29" t="s">
        <v>145</v>
      </c>
      <c r="F187" s="29" t="s">
        <v>145</v>
      </c>
      <c r="G187" s="29" t="s">
        <v>145</v>
      </c>
      <c r="H187" s="29" t="s">
        <v>145</v>
      </c>
      <c r="I187" s="30">
        <v>1.1000000000000001</v>
      </c>
      <c r="J187" s="29" t="s">
        <v>145</v>
      </c>
      <c r="K187" s="29" t="s">
        <v>145</v>
      </c>
      <c r="L187" s="29" t="s">
        <v>145</v>
      </c>
      <c r="M187" s="29" t="s">
        <v>145</v>
      </c>
      <c r="N187" s="29" t="s">
        <v>145</v>
      </c>
    </row>
    <row r="188" spans="1:14" x14ac:dyDescent="0.2">
      <c r="A188" s="31" t="s">
        <v>287</v>
      </c>
      <c r="B188" s="31" t="s">
        <v>257</v>
      </c>
      <c r="C188" s="30">
        <v>21.7</v>
      </c>
      <c r="D188" s="30">
        <v>25</v>
      </c>
      <c r="E188" s="30">
        <v>31.4</v>
      </c>
      <c r="F188" s="30">
        <v>30.2</v>
      </c>
      <c r="G188" s="30">
        <v>26</v>
      </c>
      <c r="H188" s="30">
        <v>22.3</v>
      </c>
      <c r="I188" s="30">
        <v>32.9</v>
      </c>
      <c r="J188" s="30">
        <v>28</v>
      </c>
      <c r="K188" s="30">
        <v>27.2</v>
      </c>
      <c r="L188" s="30">
        <v>31.3</v>
      </c>
      <c r="M188" s="30">
        <v>23.8</v>
      </c>
      <c r="N188" s="30">
        <v>21</v>
      </c>
    </row>
    <row r="189" spans="1:14" x14ac:dyDescent="0.2">
      <c r="A189" s="31" t="s">
        <v>287</v>
      </c>
      <c r="B189" s="31" t="s">
        <v>256</v>
      </c>
      <c r="C189" s="30">
        <v>15.3</v>
      </c>
      <c r="D189" s="30">
        <v>12.7</v>
      </c>
      <c r="E189" s="30">
        <v>13.3</v>
      </c>
      <c r="F189" s="30">
        <v>13.4</v>
      </c>
      <c r="G189" s="30">
        <v>15.2</v>
      </c>
      <c r="H189" s="30">
        <v>11.7</v>
      </c>
      <c r="I189" s="30">
        <v>15.5</v>
      </c>
      <c r="J189" s="30">
        <v>15.8</v>
      </c>
      <c r="K189" s="30">
        <v>12.6</v>
      </c>
      <c r="L189" s="30">
        <v>16.399999999999999</v>
      </c>
      <c r="M189" s="30">
        <v>16.600000000000001</v>
      </c>
      <c r="N189" s="30">
        <v>15.3</v>
      </c>
    </row>
    <row r="190" spans="1:14" x14ac:dyDescent="0.2">
      <c r="A190" s="31" t="s">
        <v>287</v>
      </c>
      <c r="B190" s="31" t="s">
        <v>255</v>
      </c>
      <c r="C190" s="30">
        <v>30.8</v>
      </c>
      <c r="D190" s="30">
        <v>27.5</v>
      </c>
      <c r="E190" s="30">
        <v>29</v>
      </c>
      <c r="F190" s="30">
        <v>31.1</v>
      </c>
      <c r="G190" s="30">
        <v>33.799999999999997</v>
      </c>
      <c r="H190" s="30">
        <v>30.4</v>
      </c>
      <c r="I190" s="30">
        <v>37.4</v>
      </c>
      <c r="J190" s="30">
        <v>36.799999999999997</v>
      </c>
      <c r="K190" s="30">
        <v>34.5</v>
      </c>
      <c r="L190" s="30">
        <v>40</v>
      </c>
      <c r="M190" s="30">
        <v>41.2</v>
      </c>
      <c r="N190" s="30">
        <v>40.9</v>
      </c>
    </row>
    <row r="191" spans="1:14" x14ac:dyDescent="0.2">
      <c r="A191" s="31" t="s">
        <v>287</v>
      </c>
      <c r="B191" s="31" t="s">
        <v>254</v>
      </c>
      <c r="C191" s="30">
        <v>64.7</v>
      </c>
      <c r="D191" s="30">
        <v>65.7</v>
      </c>
      <c r="E191" s="30">
        <v>69.599999999999994</v>
      </c>
      <c r="F191" s="30">
        <v>57.5</v>
      </c>
      <c r="G191" s="30">
        <v>55.2</v>
      </c>
      <c r="H191" s="30">
        <v>63.4</v>
      </c>
      <c r="I191" s="30">
        <v>57.5</v>
      </c>
      <c r="J191" s="30">
        <v>64.900000000000006</v>
      </c>
      <c r="K191" s="30">
        <v>73.5</v>
      </c>
      <c r="L191" s="30">
        <v>77.900000000000006</v>
      </c>
      <c r="M191" s="30">
        <v>77</v>
      </c>
      <c r="N191" s="30">
        <v>64.8</v>
      </c>
    </row>
    <row r="192" spans="1:14" x14ac:dyDescent="0.2">
      <c r="A192" s="31" t="s">
        <v>287</v>
      </c>
      <c r="B192" s="31" t="s">
        <v>253</v>
      </c>
      <c r="C192" s="30">
        <v>9.9</v>
      </c>
      <c r="D192" s="30">
        <v>10.6</v>
      </c>
      <c r="E192" s="30">
        <v>10.3</v>
      </c>
      <c r="F192" s="30">
        <v>9.6999999999999993</v>
      </c>
      <c r="G192" s="30">
        <v>8.9</v>
      </c>
      <c r="H192" s="30">
        <v>5.6</v>
      </c>
      <c r="I192" s="30">
        <v>7.7</v>
      </c>
      <c r="J192" s="30">
        <v>6.2</v>
      </c>
      <c r="K192" s="30">
        <v>5.9</v>
      </c>
      <c r="L192" s="30">
        <v>4.5</v>
      </c>
      <c r="M192" s="30">
        <v>6.9</v>
      </c>
      <c r="N192" s="30">
        <v>7.5</v>
      </c>
    </row>
    <row r="193" spans="1:14" x14ac:dyDescent="0.2">
      <c r="A193" s="31" t="s">
        <v>287</v>
      </c>
      <c r="B193" s="31" t="s">
        <v>252</v>
      </c>
      <c r="C193" s="30">
        <v>4.0999999999999996</v>
      </c>
      <c r="D193" s="30">
        <v>2</v>
      </c>
      <c r="E193" s="30">
        <v>2.5</v>
      </c>
      <c r="F193" s="30">
        <v>1.4</v>
      </c>
      <c r="G193" s="29" t="s">
        <v>145</v>
      </c>
      <c r="H193" s="30">
        <v>1</v>
      </c>
      <c r="I193" s="29" t="s">
        <v>145</v>
      </c>
      <c r="J193" s="30">
        <v>1.8</v>
      </c>
      <c r="K193" s="29" t="s">
        <v>145</v>
      </c>
      <c r="L193" s="29" t="s">
        <v>145</v>
      </c>
      <c r="M193" s="30">
        <v>1.4</v>
      </c>
      <c r="N193" s="30">
        <v>2.2000000000000002</v>
      </c>
    </row>
    <row r="194" spans="1:14" x14ac:dyDescent="0.2">
      <c r="A194" s="31" t="s">
        <v>287</v>
      </c>
      <c r="B194" s="31" t="s">
        <v>251</v>
      </c>
      <c r="C194" s="30">
        <v>6.8</v>
      </c>
      <c r="D194" s="30">
        <v>7.6</v>
      </c>
      <c r="E194" s="30">
        <v>7.2</v>
      </c>
      <c r="F194" s="30">
        <v>6.3</v>
      </c>
      <c r="G194" s="30">
        <v>6.1</v>
      </c>
      <c r="H194" s="30">
        <v>5.3</v>
      </c>
      <c r="I194" s="30">
        <v>5.9</v>
      </c>
      <c r="J194" s="30">
        <v>7</v>
      </c>
      <c r="K194" s="30">
        <v>7.3</v>
      </c>
      <c r="L194" s="30">
        <v>5.0999999999999996</v>
      </c>
      <c r="M194" s="30">
        <v>7.5</v>
      </c>
      <c r="N194" s="30">
        <v>7.8</v>
      </c>
    </row>
    <row r="195" spans="1:14" x14ac:dyDescent="0.2">
      <c r="A195" s="31" t="s">
        <v>287</v>
      </c>
      <c r="B195" s="31" t="s">
        <v>250</v>
      </c>
      <c r="C195" s="30">
        <v>11.3</v>
      </c>
      <c r="D195" s="30">
        <v>12</v>
      </c>
      <c r="E195" s="30">
        <v>11.4</v>
      </c>
      <c r="F195" s="30">
        <v>10.1</v>
      </c>
      <c r="G195" s="30">
        <v>6.7</v>
      </c>
      <c r="H195" s="30">
        <v>7.3</v>
      </c>
      <c r="I195" s="30">
        <v>9.8000000000000007</v>
      </c>
      <c r="J195" s="30">
        <v>11.7</v>
      </c>
      <c r="K195" s="30">
        <v>16.399999999999999</v>
      </c>
      <c r="L195" s="30">
        <v>16.899999999999999</v>
      </c>
      <c r="M195" s="30">
        <v>16</v>
      </c>
      <c r="N195" s="30">
        <v>16.399999999999999</v>
      </c>
    </row>
    <row r="196" spans="1:14" x14ac:dyDescent="0.2">
      <c r="A196" s="31" t="s">
        <v>287</v>
      </c>
      <c r="B196" s="31" t="s">
        <v>249</v>
      </c>
      <c r="C196" s="30">
        <v>5.6</v>
      </c>
      <c r="D196" s="30">
        <v>8.9</v>
      </c>
      <c r="E196" s="30">
        <v>12.4</v>
      </c>
      <c r="F196" s="30">
        <v>14.1</v>
      </c>
      <c r="G196" s="30">
        <v>12.1</v>
      </c>
      <c r="H196" s="30">
        <v>12.5</v>
      </c>
      <c r="I196" s="30">
        <v>15.6</v>
      </c>
      <c r="J196" s="30">
        <v>13.6</v>
      </c>
      <c r="K196" s="30">
        <v>16.100000000000001</v>
      </c>
      <c r="L196" s="30">
        <v>15.3</v>
      </c>
      <c r="M196" s="30">
        <v>23.8</v>
      </c>
      <c r="N196" s="30">
        <v>22.2</v>
      </c>
    </row>
    <row r="197" spans="1:14" x14ac:dyDescent="0.2">
      <c r="A197" s="31" t="s">
        <v>287</v>
      </c>
      <c r="B197" s="31" t="s">
        <v>248</v>
      </c>
      <c r="C197" s="30">
        <v>1.7</v>
      </c>
      <c r="D197" s="30">
        <v>1.2</v>
      </c>
      <c r="E197" s="29" t="s">
        <v>145</v>
      </c>
      <c r="F197" s="29" t="s">
        <v>145</v>
      </c>
      <c r="G197" s="30">
        <v>1.6</v>
      </c>
      <c r="H197" s="30">
        <v>4.5</v>
      </c>
      <c r="I197" s="30">
        <v>1.8</v>
      </c>
      <c r="J197" s="30">
        <v>1.6</v>
      </c>
      <c r="K197" s="30">
        <v>2.4</v>
      </c>
      <c r="L197" s="30">
        <v>1.9</v>
      </c>
      <c r="M197" s="30">
        <v>1.6</v>
      </c>
      <c r="N197" s="30">
        <v>1.2</v>
      </c>
    </row>
    <row r="198" spans="1:14" x14ac:dyDescent="0.2">
      <c r="A198" s="31" t="s">
        <v>287</v>
      </c>
      <c r="B198" s="31" t="s">
        <v>247</v>
      </c>
      <c r="C198" s="30">
        <v>26.4</v>
      </c>
      <c r="D198" s="30">
        <v>26</v>
      </c>
      <c r="E198" s="30">
        <v>27.4</v>
      </c>
      <c r="F198" s="30">
        <v>26.2</v>
      </c>
      <c r="G198" s="30">
        <v>26.9</v>
      </c>
      <c r="H198" s="30">
        <v>27.6</v>
      </c>
      <c r="I198" s="30">
        <v>18.7</v>
      </c>
      <c r="J198" s="30">
        <v>19.100000000000001</v>
      </c>
      <c r="K198" s="30">
        <v>19.8</v>
      </c>
      <c r="L198" s="30">
        <v>24.2</v>
      </c>
      <c r="M198" s="30">
        <v>23.7</v>
      </c>
      <c r="N198" s="30">
        <v>24.1</v>
      </c>
    </row>
    <row r="199" spans="1:14" x14ac:dyDescent="0.2">
      <c r="A199" s="31" t="s">
        <v>287</v>
      </c>
      <c r="B199" s="31" t="s">
        <v>246</v>
      </c>
      <c r="C199" s="30">
        <v>10.6</v>
      </c>
      <c r="D199" s="30">
        <v>11.5</v>
      </c>
      <c r="E199" s="30">
        <v>10.199999999999999</v>
      </c>
      <c r="F199" s="30">
        <v>11.9</v>
      </c>
      <c r="G199" s="30">
        <v>11.5</v>
      </c>
      <c r="H199" s="30">
        <v>9.6</v>
      </c>
      <c r="I199" s="30">
        <v>11.4</v>
      </c>
      <c r="J199" s="30">
        <v>11.5</v>
      </c>
      <c r="K199" s="30">
        <v>12.7</v>
      </c>
      <c r="L199" s="30">
        <v>14.7</v>
      </c>
      <c r="M199" s="30">
        <v>13.3</v>
      </c>
      <c r="N199" s="30">
        <v>8.1999999999999993</v>
      </c>
    </row>
    <row r="200" spans="1:14" x14ac:dyDescent="0.2">
      <c r="A200" s="31" t="s">
        <v>287</v>
      </c>
      <c r="B200" s="31" t="s">
        <v>245</v>
      </c>
      <c r="C200" s="29" t="s">
        <v>145</v>
      </c>
      <c r="D200" s="29" t="s">
        <v>145</v>
      </c>
      <c r="E200" s="29" t="s">
        <v>145</v>
      </c>
      <c r="F200" s="29" t="s">
        <v>145</v>
      </c>
      <c r="G200" s="29" t="s">
        <v>145</v>
      </c>
      <c r="H200" s="30">
        <v>2.4</v>
      </c>
      <c r="I200" s="30">
        <v>6.7</v>
      </c>
      <c r="J200" s="30">
        <v>6.8</v>
      </c>
      <c r="K200" s="30">
        <v>5.4</v>
      </c>
      <c r="L200" s="30">
        <v>5.7</v>
      </c>
      <c r="M200" s="30">
        <v>6.5</v>
      </c>
      <c r="N200" s="30">
        <v>6.2</v>
      </c>
    </row>
    <row r="201" spans="1:14" x14ac:dyDescent="0.2">
      <c r="A201" s="31" t="s">
        <v>287</v>
      </c>
      <c r="B201" s="31" t="s">
        <v>244</v>
      </c>
      <c r="C201" s="30">
        <v>3.6</v>
      </c>
      <c r="D201" s="30">
        <v>4.3</v>
      </c>
      <c r="E201" s="30">
        <v>4</v>
      </c>
      <c r="F201" s="30">
        <v>3.8</v>
      </c>
      <c r="G201" s="30">
        <v>2.8</v>
      </c>
      <c r="H201" s="30">
        <v>3.8</v>
      </c>
      <c r="I201" s="30">
        <v>5.0999999999999996</v>
      </c>
      <c r="J201" s="30">
        <v>6.1</v>
      </c>
      <c r="K201" s="30">
        <v>7</v>
      </c>
      <c r="L201" s="30">
        <v>7.8</v>
      </c>
      <c r="M201" s="30">
        <v>6.6</v>
      </c>
      <c r="N201" s="30">
        <v>5.2</v>
      </c>
    </row>
    <row r="202" spans="1:14" x14ac:dyDescent="0.2">
      <c r="A202" s="31" t="s">
        <v>287</v>
      </c>
      <c r="B202" s="31" t="s">
        <v>243</v>
      </c>
      <c r="C202" s="30">
        <v>18</v>
      </c>
      <c r="D202" s="30">
        <v>18.399999999999999</v>
      </c>
      <c r="E202" s="30">
        <v>21.3</v>
      </c>
      <c r="F202" s="30">
        <v>24.2</v>
      </c>
      <c r="G202" s="30">
        <v>19.8</v>
      </c>
      <c r="H202" s="30">
        <v>22.4</v>
      </c>
      <c r="I202" s="30">
        <v>15.7</v>
      </c>
      <c r="J202" s="30">
        <v>18.100000000000001</v>
      </c>
      <c r="K202" s="30">
        <v>25.5</v>
      </c>
      <c r="L202" s="30">
        <v>25</v>
      </c>
      <c r="M202" s="30">
        <v>23.6</v>
      </c>
      <c r="N202" s="30">
        <v>23.3</v>
      </c>
    </row>
    <row r="203" spans="1:14" x14ac:dyDescent="0.2">
      <c r="A203" s="31" t="s">
        <v>287</v>
      </c>
      <c r="B203" s="31" t="s">
        <v>242</v>
      </c>
      <c r="C203" s="29" t="s">
        <v>145</v>
      </c>
      <c r="D203" s="29" t="s">
        <v>145</v>
      </c>
      <c r="E203" s="29" t="s">
        <v>145</v>
      </c>
      <c r="F203" s="30">
        <v>1.2</v>
      </c>
      <c r="G203" s="30">
        <v>3.2</v>
      </c>
      <c r="H203" s="30">
        <v>3.4</v>
      </c>
      <c r="I203" s="30">
        <v>4.5</v>
      </c>
      <c r="J203" s="30">
        <v>4.0999999999999996</v>
      </c>
      <c r="K203" s="30">
        <v>3.7</v>
      </c>
      <c r="L203" s="30">
        <v>6.1</v>
      </c>
      <c r="M203" s="30">
        <v>4.9000000000000004</v>
      </c>
      <c r="N203" s="30">
        <v>4.5999999999999996</v>
      </c>
    </row>
    <row r="204" spans="1:14" x14ac:dyDescent="0.2">
      <c r="A204" s="31" t="s">
        <v>287</v>
      </c>
      <c r="B204" s="31" t="s">
        <v>241</v>
      </c>
      <c r="C204" s="30">
        <v>14.4</v>
      </c>
      <c r="D204" s="30">
        <v>15.2</v>
      </c>
      <c r="E204" s="30">
        <v>19.7</v>
      </c>
      <c r="F204" s="30">
        <v>17.8</v>
      </c>
      <c r="G204" s="30">
        <v>14.8</v>
      </c>
      <c r="H204" s="30">
        <v>15.5</v>
      </c>
      <c r="I204" s="30">
        <v>18.5</v>
      </c>
      <c r="J204" s="30">
        <v>21.3</v>
      </c>
      <c r="K204" s="30">
        <v>19.3</v>
      </c>
      <c r="L204" s="30">
        <v>21.6</v>
      </c>
      <c r="M204" s="30">
        <v>26.1</v>
      </c>
      <c r="N204" s="30">
        <v>22.7</v>
      </c>
    </row>
    <row r="205" spans="1:14" x14ac:dyDescent="0.2">
      <c r="A205" s="31" t="s">
        <v>287</v>
      </c>
      <c r="B205" s="31" t="s">
        <v>240</v>
      </c>
      <c r="C205" s="30">
        <v>6.8</v>
      </c>
      <c r="D205" s="30">
        <v>4.9000000000000004</v>
      </c>
      <c r="E205" s="30">
        <v>4.5999999999999996</v>
      </c>
      <c r="F205" s="30">
        <v>4.5</v>
      </c>
      <c r="G205" s="30">
        <v>3.8</v>
      </c>
      <c r="H205" s="30">
        <v>3.7</v>
      </c>
      <c r="I205" s="30">
        <v>4.2</v>
      </c>
      <c r="J205" s="30">
        <v>6.3</v>
      </c>
      <c r="K205" s="30">
        <v>5</v>
      </c>
      <c r="L205" s="30">
        <v>4.9000000000000004</v>
      </c>
      <c r="M205" s="30">
        <v>4.5</v>
      </c>
      <c r="N205" s="30">
        <v>6.2</v>
      </c>
    </row>
    <row r="206" spans="1:14" x14ac:dyDescent="0.2">
      <c r="A206" s="31" t="s">
        <v>287</v>
      </c>
      <c r="B206" s="31" t="s">
        <v>239</v>
      </c>
      <c r="C206" s="30">
        <v>4.9000000000000004</v>
      </c>
      <c r="D206" s="30">
        <v>2.9</v>
      </c>
      <c r="E206" s="30">
        <v>2.4</v>
      </c>
      <c r="F206" s="30">
        <v>5.2</v>
      </c>
      <c r="G206" s="30">
        <v>7.7</v>
      </c>
      <c r="H206" s="30">
        <v>6.5</v>
      </c>
      <c r="I206" s="30">
        <v>5.2</v>
      </c>
      <c r="J206" s="30">
        <v>5.2</v>
      </c>
      <c r="K206" s="30">
        <v>5.6</v>
      </c>
      <c r="L206" s="30">
        <v>3.4</v>
      </c>
      <c r="M206" s="30">
        <v>5.0999999999999996</v>
      </c>
      <c r="N206" s="30">
        <v>9.1</v>
      </c>
    </row>
    <row r="207" spans="1:14" x14ac:dyDescent="0.2">
      <c r="A207" s="31" t="s">
        <v>287</v>
      </c>
      <c r="B207" s="31" t="s">
        <v>238</v>
      </c>
      <c r="C207" s="30">
        <v>5.6</v>
      </c>
      <c r="D207" s="30">
        <v>4.7</v>
      </c>
      <c r="E207" s="30">
        <v>5.9</v>
      </c>
      <c r="F207" s="30">
        <v>7.1</v>
      </c>
      <c r="G207" s="30">
        <v>7.4</v>
      </c>
      <c r="H207" s="30">
        <v>6.9</v>
      </c>
      <c r="I207" s="30">
        <v>6.3</v>
      </c>
      <c r="J207" s="30">
        <v>5.8</v>
      </c>
      <c r="K207" s="30">
        <v>6.3</v>
      </c>
      <c r="L207" s="30">
        <v>7</v>
      </c>
      <c r="M207" s="30">
        <v>4</v>
      </c>
      <c r="N207" s="30">
        <v>5.3</v>
      </c>
    </row>
    <row r="208" spans="1:14" x14ac:dyDescent="0.2">
      <c r="A208" s="31" t="s">
        <v>287</v>
      </c>
      <c r="B208" s="31" t="s">
        <v>237</v>
      </c>
      <c r="C208" s="30">
        <v>2.2000000000000002</v>
      </c>
      <c r="D208" s="30">
        <v>3.4</v>
      </c>
      <c r="E208" s="30">
        <v>3.6</v>
      </c>
      <c r="F208" s="30">
        <v>2.4</v>
      </c>
      <c r="G208" s="30">
        <v>3.2</v>
      </c>
      <c r="H208" s="30">
        <v>2.9</v>
      </c>
      <c r="I208" s="30">
        <v>1.9</v>
      </c>
      <c r="J208" s="30">
        <v>2.8</v>
      </c>
      <c r="K208" s="30">
        <v>3.7</v>
      </c>
      <c r="L208" s="30">
        <v>1.6</v>
      </c>
      <c r="M208" s="30">
        <v>2.2000000000000002</v>
      </c>
      <c r="N208" s="30">
        <v>1.9</v>
      </c>
    </row>
    <row r="209" spans="1:14" x14ac:dyDescent="0.2">
      <c r="A209" s="31" t="s">
        <v>287</v>
      </c>
      <c r="B209" s="31" t="s">
        <v>236</v>
      </c>
      <c r="C209" s="30">
        <v>3.7</v>
      </c>
      <c r="D209" s="30">
        <v>4.0999999999999996</v>
      </c>
      <c r="E209" s="30">
        <v>2.6</v>
      </c>
      <c r="F209" s="30">
        <v>2.2999999999999998</v>
      </c>
      <c r="G209" s="30">
        <v>2.4</v>
      </c>
      <c r="H209" s="30">
        <v>2</v>
      </c>
      <c r="I209" s="30">
        <v>1.3</v>
      </c>
      <c r="J209" s="30">
        <v>1.6</v>
      </c>
      <c r="K209" s="30">
        <v>1.3</v>
      </c>
      <c r="L209" s="30">
        <v>1.2</v>
      </c>
      <c r="M209" s="30">
        <v>1.1000000000000001</v>
      </c>
      <c r="N209" s="30">
        <v>3.1</v>
      </c>
    </row>
    <row r="210" spans="1:14" x14ac:dyDescent="0.2">
      <c r="A210" s="31" t="s">
        <v>287</v>
      </c>
      <c r="B210" s="31" t="s">
        <v>235</v>
      </c>
      <c r="C210" s="30">
        <v>1.2</v>
      </c>
      <c r="D210" s="30">
        <v>1.6</v>
      </c>
      <c r="E210" s="30">
        <v>1.5</v>
      </c>
      <c r="F210" s="30">
        <v>1.7</v>
      </c>
      <c r="G210" s="30">
        <v>3</v>
      </c>
      <c r="H210" s="30">
        <v>1.9</v>
      </c>
      <c r="I210" s="30">
        <v>1.4</v>
      </c>
      <c r="J210" s="30">
        <v>1.6</v>
      </c>
      <c r="K210" s="30">
        <v>1.8</v>
      </c>
      <c r="L210" s="30">
        <v>1.5</v>
      </c>
      <c r="M210" s="30">
        <v>2.1</v>
      </c>
      <c r="N210" s="29" t="s">
        <v>145</v>
      </c>
    </row>
    <row r="211" spans="1:14" x14ac:dyDescent="0.2">
      <c r="A211" s="31" t="s">
        <v>287</v>
      </c>
      <c r="B211" s="31" t="s">
        <v>234</v>
      </c>
      <c r="C211" s="30">
        <v>4.7</v>
      </c>
      <c r="D211" s="30">
        <v>3.7</v>
      </c>
      <c r="E211" s="30">
        <v>4.2</v>
      </c>
      <c r="F211" s="30">
        <v>2.2999999999999998</v>
      </c>
      <c r="G211" s="30">
        <v>1.5</v>
      </c>
      <c r="H211" s="30">
        <v>1.4</v>
      </c>
      <c r="I211" s="30">
        <v>5.2</v>
      </c>
      <c r="J211" s="30">
        <v>5</v>
      </c>
      <c r="K211" s="30">
        <v>9.1999999999999993</v>
      </c>
      <c r="L211" s="30">
        <v>6.2</v>
      </c>
      <c r="M211" s="30">
        <v>7.7</v>
      </c>
      <c r="N211" s="30">
        <v>4.7</v>
      </c>
    </row>
    <row r="212" spans="1:14" x14ac:dyDescent="0.2">
      <c r="A212" s="31" t="s">
        <v>287</v>
      </c>
      <c r="B212" s="31" t="s">
        <v>233</v>
      </c>
      <c r="C212" s="30">
        <v>11.4</v>
      </c>
      <c r="D212" s="30">
        <v>11.9</v>
      </c>
      <c r="E212" s="30">
        <v>14.1</v>
      </c>
      <c r="F212" s="30">
        <v>13.6</v>
      </c>
      <c r="G212" s="30">
        <v>13</v>
      </c>
      <c r="H212" s="30">
        <v>12.4</v>
      </c>
      <c r="I212" s="30">
        <v>12.2</v>
      </c>
      <c r="J212" s="30">
        <v>10.8</v>
      </c>
      <c r="K212" s="30">
        <v>12.1</v>
      </c>
      <c r="L212" s="30">
        <v>13.4</v>
      </c>
      <c r="M212" s="30">
        <v>13.5</v>
      </c>
      <c r="N212" s="30">
        <v>12.4</v>
      </c>
    </row>
    <row r="213" spans="1:14" x14ac:dyDescent="0.2">
      <c r="A213" s="31" t="s">
        <v>287</v>
      </c>
      <c r="B213" s="31" t="s">
        <v>232</v>
      </c>
      <c r="C213" s="30">
        <v>10.4</v>
      </c>
      <c r="D213" s="30">
        <v>11.6</v>
      </c>
      <c r="E213" s="30">
        <v>11.7</v>
      </c>
      <c r="F213" s="30">
        <v>10.5</v>
      </c>
      <c r="G213" s="30">
        <v>9.5</v>
      </c>
      <c r="H213" s="30">
        <v>9.9</v>
      </c>
      <c r="I213" s="30">
        <v>13</v>
      </c>
      <c r="J213" s="30">
        <v>16.399999999999999</v>
      </c>
      <c r="K213" s="30">
        <v>20.2</v>
      </c>
      <c r="L213" s="30">
        <v>17.5</v>
      </c>
      <c r="M213" s="30">
        <v>18.600000000000001</v>
      </c>
      <c r="N213" s="30">
        <v>21.8</v>
      </c>
    </row>
    <row r="214" spans="1:14" x14ac:dyDescent="0.2">
      <c r="A214" s="31" t="s">
        <v>287</v>
      </c>
      <c r="B214" s="31" t="s">
        <v>231</v>
      </c>
      <c r="C214" s="30">
        <v>1.9</v>
      </c>
      <c r="D214" s="30">
        <v>1.7</v>
      </c>
      <c r="E214" s="30">
        <v>1.2</v>
      </c>
      <c r="F214" s="30">
        <v>2.1</v>
      </c>
      <c r="G214" s="30">
        <v>1.4</v>
      </c>
      <c r="H214" s="30">
        <v>1.4</v>
      </c>
      <c r="I214" s="30">
        <v>1.6</v>
      </c>
      <c r="J214" s="30">
        <v>2.2000000000000002</v>
      </c>
      <c r="K214" s="30">
        <v>3</v>
      </c>
      <c r="L214" s="30">
        <v>2.2000000000000002</v>
      </c>
      <c r="M214" s="30">
        <v>2.1</v>
      </c>
      <c r="N214" s="30">
        <v>1.1000000000000001</v>
      </c>
    </row>
    <row r="215" spans="1:14" x14ac:dyDescent="0.2">
      <c r="A215" s="31" t="s">
        <v>287</v>
      </c>
      <c r="B215" s="31" t="s">
        <v>230</v>
      </c>
      <c r="C215" s="30">
        <v>100.7</v>
      </c>
      <c r="D215" s="30">
        <v>113.6</v>
      </c>
      <c r="E215" s="30">
        <v>106.8</v>
      </c>
      <c r="F215" s="30">
        <v>97.4</v>
      </c>
      <c r="G215" s="30">
        <v>92.4</v>
      </c>
      <c r="H215" s="30">
        <v>97.4</v>
      </c>
      <c r="I215" s="30">
        <v>108.5</v>
      </c>
      <c r="J215" s="30">
        <v>109.9</v>
      </c>
      <c r="K215" s="30">
        <v>103.2</v>
      </c>
      <c r="L215" s="30">
        <v>115.4</v>
      </c>
      <c r="M215" s="30">
        <v>110.2</v>
      </c>
      <c r="N215" s="30">
        <v>117.5</v>
      </c>
    </row>
    <row r="216" spans="1:14" x14ac:dyDescent="0.2">
      <c r="A216" s="31" t="s">
        <v>287</v>
      </c>
      <c r="B216" s="31" t="s">
        <v>229</v>
      </c>
      <c r="C216" s="30">
        <v>93.8</v>
      </c>
      <c r="D216" s="30">
        <v>93.3</v>
      </c>
      <c r="E216" s="30">
        <v>93.2</v>
      </c>
      <c r="F216" s="30">
        <v>87.5</v>
      </c>
      <c r="G216" s="30">
        <v>92.4</v>
      </c>
      <c r="H216" s="30">
        <v>98.9</v>
      </c>
      <c r="I216" s="30">
        <v>117</v>
      </c>
      <c r="J216" s="30">
        <v>116.7</v>
      </c>
      <c r="K216" s="30">
        <v>117.6</v>
      </c>
      <c r="L216" s="30">
        <v>121.1</v>
      </c>
      <c r="M216" s="30">
        <v>129.30000000000001</v>
      </c>
      <c r="N216" s="30">
        <v>127.8</v>
      </c>
    </row>
    <row r="217" spans="1:14" x14ac:dyDescent="0.2">
      <c r="A217" s="31" t="s">
        <v>287</v>
      </c>
      <c r="B217" s="31" t="s">
        <v>228</v>
      </c>
      <c r="C217" s="30">
        <v>78.2</v>
      </c>
      <c r="D217" s="30">
        <v>82.2</v>
      </c>
      <c r="E217" s="30">
        <v>83.1</v>
      </c>
      <c r="F217" s="30">
        <v>75</v>
      </c>
      <c r="G217" s="30">
        <v>79.900000000000006</v>
      </c>
      <c r="H217" s="30">
        <v>78.900000000000006</v>
      </c>
      <c r="I217" s="30">
        <v>79.8</v>
      </c>
      <c r="J217" s="30">
        <v>77.8</v>
      </c>
      <c r="K217" s="30">
        <v>78.3</v>
      </c>
      <c r="L217" s="30">
        <v>72.8</v>
      </c>
      <c r="M217" s="30">
        <v>79</v>
      </c>
      <c r="N217" s="30">
        <v>88.3</v>
      </c>
    </row>
    <row r="218" spans="1:14" x14ac:dyDescent="0.2">
      <c r="A218" s="31" t="s">
        <v>287</v>
      </c>
      <c r="B218" s="31" t="s">
        <v>227</v>
      </c>
      <c r="C218" s="30">
        <v>13.2</v>
      </c>
      <c r="D218" s="30">
        <v>13.8</v>
      </c>
      <c r="E218" s="30">
        <v>13.7</v>
      </c>
      <c r="F218" s="30">
        <v>10.8</v>
      </c>
      <c r="G218" s="30">
        <v>10.4</v>
      </c>
      <c r="H218" s="30">
        <v>13.8</v>
      </c>
      <c r="I218" s="30">
        <v>19.600000000000001</v>
      </c>
      <c r="J218" s="30">
        <v>18.5</v>
      </c>
      <c r="K218" s="30">
        <v>17</v>
      </c>
      <c r="L218" s="30">
        <v>15.7</v>
      </c>
      <c r="M218" s="30">
        <v>15.7</v>
      </c>
      <c r="N218" s="30">
        <v>17.399999999999999</v>
      </c>
    </row>
    <row r="219" spans="1:14" x14ac:dyDescent="0.2">
      <c r="A219" s="31" t="s">
        <v>287</v>
      </c>
      <c r="B219" s="31" t="s">
        <v>226</v>
      </c>
      <c r="C219" s="30">
        <v>4.3</v>
      </c>
      <c r="D219" s="30">
        <v>6</v>
      </c>
      <c r="E219" s="30">
        <v>5.5</v>
      </c>
      <c r="F219" s="30">
        <v>6</v>
      </c>
      <c r="G219" s="30">
        <v>6.9</v>
      </c>
      <c r="H219" s="30">
        <v>8.5</v>
      </c>
      <c r="I219" s="30">
        <v>6.7</v>
      </c>
      <c r="J219" s="30">
        <v>7.1</v>
      </c>
      <c r="K219" s="30">
        <v>11.4</v>
      </c>
      <c r="L219" s="30">
        <v>10.7</v>
      </c>
      <c r="M219" s="30">
        <v>11.6</v>
      </c>
      <c r="N219" s="30">
        <v>17.5</v>
      </c>
    </row>
    <row r="220" spans="1:14" x14ac:dyDescent="0.2">
      <c r="A220" s="31" t="s">
        <v>287</v>
      </c>
      <c r="B220" s="31" t="s">
        <v>225</v>
      </c>
      <c r="C220" s="30">
        <v>4.9000000000000004</v>
      </c>
      <c r="D220" s="30">
        <v>5.9</v>
      </c>
      <c r="E220" s="30">
        <v>5.6</v>
      </c>
      <c r="F220" s="30">
        <v>4.3</v>
      </c>
      <c r="G220" s="30">
        <v>5.7</v>
      </c>
      <c r="H220" s="30">
        <v>5.7</v>
      </c>
      <c r="I220" s="30">
        <v>5.6</v>
      </c>
      <c r="J220" s="30">
        <v>5.3</v>
      </c>
      <c r="K220" s="30">
        <v>4</v>
      </c>
      <c r="L220" s="30">
        <v>3.1</v>
      </c>
      <c r="M220" s="30">
        <v>4</v>
      </c>
      <c r="N220" s="30">
        <v>4</v>
      </c>
    </row>
    <row r="221" spans="1:14" x14ac:dyDescent="0.2">
      <c r="A221" s="31" t="s">
        <v>287</v>
      </c>
      <c r="B221" s="31" t="s">
        <v>224</v>
      </c>
      <c r="C221" s="30">
        <v>4.5</v>
      </c>
      <c r="D221" s="30">
        <v>6.1</v>
      </c>
      <c r="E221" s="30">
        <v>7.3</v>
      </c>
      <c r="F221" s="30">
        <v>7.3</v>
      </c>
      <c r="G221" s="30">
        <v>7.4</v>
      </c>
      <c r="H221" s="30">
        <v>5.9</v>
      </c>
      <c r="I221" s="30">
        <v>6.4</v>
      </c>
      <c r="J221" s="30">
        <v>4.9000000000000004</v>
      </c>
      <c r="K221" s="30">
        <v>5.0999999999999996</v>
      </c>
      <c r="L221" s="30">
        <v>7.1</v>
      </c>
      <c r="M221" s="30">
        <v>8.1</v>
      </c>
      <c r="N221" s="30">
        <v>7.6</v>
      </c>
    </row>
    <row r="222" spans="1:14" x14ac:dyDescent="0.2">
      <c r="A222" s="31" t="s">
        <v>287</v>
      </c>
      <c r="B222" s="31" t="s">
        <v>223</v>
      </c>
      <c r="C222" s="30">
        <v>7.8</v>
      </c>
      <c r="D222" s="30">
        <v>8.9</v>
      </c>
      <c r="E222" s="30">
        <v>8.6999999999999993</v>
      </c>
      <c r="F222" s="30">
        <v>6.4</v>
      </c>
      <c r="G222" s="30">
        <v>6.3</v>
      </c>
      <c r="H222" s="30">
        <v>6.8</v>
      </c>
      <c r="I222" s="30">
        <v>3.9</v>
      </c>
      <c r="J222" s="30">
        <v>5.8</v>
      </c>
      <c r="K222" s="30">
        <v>7.7</v>
      </c>
      <c r="L222" s="30">
        <v>8.9</v>
      </c>
      <c r="M222" s="30">
        <v>7.7</v>
      </c>
      <c r="N222" s="30">
        <v>4.5999999999999996</v>
      </c>
    </row>
    <row r="223" spans="1:14" x14ac:dyDescent="0.2">
      <c r="A223" s="31" t="s">
        <v>287</v>
      </c>
      <c r="B223" s="31" t="s">
        <v>222</v>
      </c>
      <c r="C223" s="30">
        <v>8.8000000000000007</v>
      </c>
      <c r="D223" s="30">
        <v>12.1</v>
      </c>
      <c r="E223" s="30">
        <v>11.2</v>
      </c>
      <c r="F223" s="30">
        <v>5.5</v>
      </c>
      <c r="G223" s="30">
        <v>5.7</v>
      </c>
      <c r="H223" s="30">
        <v>7</v>
      </c>
      <c r="I223" s="30">
        <v>7.7</v>
      </c>
      <c r="J223" s="30">
        <v>7.2</v>
      </c>
      <c r="K223" s="30">
        <v>8</v>
      </c>
      <c r="L223" s="30">
        <v>10.1</v>
      </c>
      <c r="M223" s="30">
        <v>12.4</v>
      </c>
      <c r="N223" s="30">
        <v>14.1</v>
      </c>
    </row>
    <row r="224" spans="1:14" x14ac:dyDescent="0.2">
      <c r="A224" s="31" t="s">
        <v>287</v>
      </c>
      <c r="B224" s="31" t="s">
        <v>214</v>
      </c>
      <c r="C224" s="30">
        <v>4.4000000000000004</v>
      </c>
      <c r="D224" s="30">
        <v>5.7</v>
      </c>
      <c r="E224" s="30">
        <v>7.1</v>
      </c>
      <c r="F224" s="30">
        <v>8.1</v>
      </c>
      <c r="G224" s="30">
        <v>9.4</v>
      </c>
      <c r="H224" s="30">
        <v>8.1</v>
      </c>
      <c r="I224" s="30">
        <v>7.5</v>
      </c>
      <c r="J224" s="30">
        <v>7.2</v>
      </c>
      <c r="K224" s="30">
        <v>9.1999999999999993</v>
      </c>
      <c r="L224" s="30">
        <v>9</v>
      </c>
      <c r="M224" s="30">
        <v>11</v>
      </c>
      <c r="N224" s="30">
        <v>9.9</v>
      </c>
    </row>
    <row r="225" spans="1:14" x14ac:dyDescent="0.2">
      <c r="A225" s="31" t="s">
        <v>287</v>
      </c>
      <c r="B225" s="31" t="s">
        <v>213</v>
      </c>
      <c r="C225" s="30">
        <v>6</v>
      </c>
      <c r="D225" s="30">
        <v>4.5999999999999996</v>
      </c>
      <c r="E225" s="30">
        <v>3.2</v>
      </c>
      <c r="F225" s="30">
        <v>3.6</v>
      </c>
      <c r="G225" s="30">
        <v>6.5</v>
      </c>
      <c r="H225" s="30">
        <v>3.5</v>
      </c>
      <c r="I225" s="30">
        <v>3.9</v>
      </c>
      <c r="J225" s="30">
        <v>7</v>
      </c>
      <c r="K225" s="30">
        <v>8.1</v>
      </c>
      <c r="L225" s="30">
        <v>4.2</v>
      </c>
      <c r="M225" s="30">
        <v>4.7</v>
      </c>
      <c r="N225" s="30">
        <v>3.6</v>
      </c>
    </row>
    <row r="226" spans="1:14" x14ac:dyDescent="0.2">
      <c r="A226" s="31" t="s">
        <v>287</v>
      </c>
      <c r="B226" s="31" t="s">
        <v>212</v>
      </c>
      <c r="C226" s="30">
        <v>19.5</v>
      </c>
      <c r="D226" s="30">
        <v>16.899999999999999</v>
      </c>
      <c r="E226" s="30">
        <v>15.5</v>
      </c>
      <c r="F226" s="30">
        <v>19.5</v>
      </c>
      <c r="G226" s="30">
        <v>17.8</v>
      </c>
      <c r="H226" s="30">
        <v>20.399999999999999</v>
      </c>
      <c r="I226" s="30">
        <v>18.600000000000001</v>
      </c>
      <c r="J226" s="30">
        <v>21.2</v>
      </c>
      <c r="K226" s="30">
        <v>25.1</v>
      </c>
      <c r="L226" s="30">
        <v>22</v>
      </c>
      <c r="M226" s="30">
        <v>19.399999999999999</v>
      </c>
      <c r="N226" s="30">
        <v>21.6</v>
      </c>
    </row>
    <row r="227" spans="1:14" x14ac:dyDescent="0.2">
      <c r="A227" s="31" t="s">
        <v>287</v>
      </c>
      <c r="B227" s="31" t="s">
        <v>211</v>
      </c>
      <c r="C227" s="30">
        <v>1.3</v>
      </c>
      <c r="D227" s="29" t="s">
        <v>145</v>
      </c>
      <c r="E227" s="29" t="s">
        <v>145</v>
      </c>
      <c r="F227" s="29" t="s">
        <v>145</v>
      </c>
      <c r="G227" s="29" t="s">
        <v>145</v>
      </c>
      <c r="H227" s="30">
        <v>1.9</v>
      </c>
      <c r="I227" s="30">
        <v>1.2</v>
      </c>
      <c r="J227" s="29" t="s">
        <v>145</v>
      </c>
      <c r="K227" s="29" t="s">
        <v>145</v>
      </c>
      <c r="L227" s="29" t="s">
        <v>145</v>
      </c>
      <c r="M227" s="29" t="s">
        <v>145</v>
      </c>
      <c r="N227" s="29" t="s">
        <v>145</v>
      </c>
    </row>
    <row r="228" spans="1:14" x14ac:dyDescent="0.2">
      <c r="A228" s="31" t="s">
        <v>285</v>
      </c>
      <c r="B228" s="31" t="s">
        <v>266</v>
      </c>
      <c r="C228" s="30">
        <v>10.1</v>
      </c>
      <c r="D228" s="30">
        <v>8.9</v>
      </c>
      <c r="E228" s="30">
        <v>9.9</v>
      </c>
      <c r="F228" s="30">
        <v>9.9</v>
      </c>
      <c r="G228" s="30">
        <v>7</v>
      </c>
      <c r="H228" s="30">
        <v>8.1999999999999993</v>
      </c>
      <c r="I228" s="30">
        <v>12.8</v>
      </c>
      <c r="J228" s="30">
        <v>11.1</v>
      </c>
      <c r="K228" s="30">
        <v>10.199999999999999</v>
      </c>
      <c r="L228" s="30">
        <v>6.9</v>
      </c>
      <c r="M228" s="30">
        <v>5.5</v>
      </c>
      <c r="N228" s="30">
        <v>6.9</v>
      </c>
    </row>
    <row r="229" spans="1:14" x14ac:dyDescent="0.2">
      <c r="A229" s="31" t="s">
        <v>285</v>
      </c>
      <c r="B229" s="31" t="s">
        <v>265</v>
      </c>
      <c r="C229" s="30">
        <v>0.9</v>
      </c>
      <c r="D229" s="30">
        <v>0.9</v>
      </c>
      <c r="E229" s="30">
        <v>0.7</v>
      </c>
      <c r="F229" s="30">
        <v>1.2</v>
      </c>
      <c r="G229" s="30">
        <v>1.1000000000000001</v>
      </c>
      <c r="H229" s="30">
        <v>0.6</v>
      </c>
      <c r="I229" s="30">
        <v>0.5</v>
      </c>
      <c r="J229" s="30">
        <v>0.8</v>
      </c>
      <c r="K229" s="30">
        <v>0.8</v>
      </c>
      <c r="L229" s="30">
        <v>0.6</v>
      </c>
      <c r="M229" s="30">
        <v>0.7</v>
      </c>
      <c r="N229" s="30">
        <v>0.9</v>
      </c>
    </row>
    <row r="230" spans="1:14" x14ac:dyDescent="0.2">
      <c r="A230" s="31" t="s">
        <v>285</v>
      </c>
      <c r="B230" s="31" t="s">
        <v>264</v>
      </c>
      <c r="C230" s="30">
        <v>0.5</v>
      </c>
      <c r="D230" s="29" t="s">
        <v>145</v>
      </c>
      <c r="E230" s="29" t="s">
        <v>145</v>
      </c>
      <c r="F230" s="29" t="s">
        <v>145</v>
      </c>
      <c r="G230" s="29" t="s">
        <v>145</v>
      </c>
      <c r="H230" s="29" t="s">
        <v>145</v>
      </c>
      <c r="I230" s="29" t="s">
        <v>145</v>
      </c>
      <c r="J230" s="30">
        <v>0.6</v>
      </c>
      <c r="K230" s="29" t="s">
        <v>145</v>
      </c>
      <c r="L230" s="29" t="s">
        <v>145</v>
      </c>
      <c r="M230" s="30">
        <v>0.5</v>
      </c>
      <c r="N230" s="30">
        <v>0.5</v>
      </c>
    </row>
    <row r="231" spans="1:14" x14ac:dyDescent="0.2">
      <c r="A231" s="31" t="s">
        <v>285</v>
      </c>
      <c r="B231" s="31" t="s">
        <v>135</v>
      </c>
      <c r="C231" s="29" t="s">
        <v>145</v>
      </c>
      <c r="D231" s="30">
        <v>0.8</v>
      </c>
      <c r="E231" s="30">
        <v>1.2</v>
      </c>
      <c r="F231" s="29" t="s">
        <v>145</v>
      </c>
      <c r="G231" s="29" t="s">
        <v>145</v>
      </c>
      <c r="H231" s="30">
        <v>0.5</v>
      </c>
      <c r="I231" s="29" t="s">
        <v>145</v>
      </c>
      <c r="J231" s="29" t="s">
        <v>145</v>
      </c>
      <c r="K231" s="29" t="s">
        <v>145</v>
      </c>
      <c r="L231" s="30">
        <v>0.9</v>
      </c>
      <c r="M231" s="30">
        <v>0.6</v>
      </c>
      <c r="N231" s="30">
        <v>1</v>
      </c>
    </row>
    <row r="232" spans="1:14" x14ac:dyDescent="0.2">
      <c r="A232" s="31" t="s">
        <v>285</v>
      </c>
      <c r="B232" s="31" t="s">
        <v>218</v>
      </c>
      <c r="C232" s="30">
        <v>0.5</v>
      </c>
      <c r="D232" s="30">
        <v>0.5</v>
      </c>
      <c r="E232" s="29" t="s">
        <v>145</v>
      </c>
      <c r="F232" s="30">
        <v>0.6</v>
      </c>
      <c r="G232" s="30">
        <v>0.7</v>
      </c>
      <c r="H232" s="30">
        <v>0.6</v>
      </c>
      <c r="I232" s="29" t="s">
        <v>145</v>
      </c>
      <c r="J232" s="29" t="s">
        <v>145</v>
      </c>
      <c r="K232" s="30">
        <v>0.7</v>
      </c>
      <c r="L232" s="30">
        <v>0.7</v>
      </c>
      <c r="M232" s="30">
        <v>0.8</v>
      </c>
      <c r="N232" s="30">
        <v>0.5</v>
      </c>
    </row>
    <row r="233" spans="1:14" x14ac:dyDescent="0.2">
      <c r="A233" s="31" t="s">
        <v>285</v>
      </c>
      <c r="B233" s="31" t="s">
        <v>217</v>
      </c>
      <c r="C233" s="29" t="s">
        <v>145</v>
      </c>
      <c r="D233" s="29" t="s">
        <v>145</v>
      </c>
      <c r="E233" s="29" t="s">
        <v>145</v>
      </c>
      <c r="F233" s="29" t="s">
        <v>145</v>
      </c>
      <c r="G233" s="29" t="s">
        <v>145</v>
      </c>
      <c r="H233" s="29" t="s">
        <v>145</v>
      </c>
      <c r="I233" s="29" t="s">
        <v>145</v>
      </c>
      <c r="J233" s="29" t="s">
        <v>145</v>
      </c>
      <c r="K233" s="29" t="s">
        <v>145</v>
      </c>
      <c r="L233" s="29" t="s">
        <v>145</v>
      </c>
      <c r="M233" s="29" t="s">
        <v>145</v>
      </c>
      <c r="N233" s="29" t="s">
        <v>145</v>
      </c>
    </row>
    <row r="234" spans="1:14" x14ac:dyDescent="0.2">
      <c r="A234" s="31" t="s">
        <v>285</v>
      </c>
      <c r="B234" s="31" t="s">
        <v>216</v>
      </c>
      <c r="C234" s="29" t="s">
        <v>145</v>
      </c>
      <c r="D234" s="29" t="s">
        <v>145</v>
      </c>
      <c r="E234" s="30">
        <v>0.6</v>
      </c>
      <c r="F234" s="30">
        <v>0.7</v>
      </c>
      <c r="G234" s="30">
        <v>1.9</v>
      </c>
      <c r="H234" s="30">
        <v>2.2999999999999998</v>
      </c>
      <c r="I234" s="30">
        <v>1.9</v>
      </c>
      <c r="J234" s="30">
        <v>1.3</v>
      </c>
      <c r="K234" s="30">
        <v>1.2</v>
      </c>
      <c r="L234" s="30">
        <v>1.4</v>
      </c>
      <c r="M234" s="30">
        <v>1.3</v>
      </c>
      <c r="N234" s="30">
        <v>1.4</v>
      </c>
    </row>
    <row r="235" spans="1:14" x14ac:dyDescent="0.2">
      <c r="A235" s="31" t="s">
        <v>285</v>
      </c>
      <c r="B235" s="31" t="s">
        <v>215</v>
      </c>
      <c r="C235" s="30">
        <v>0.7</v>
      </c>
      <c r="D235" s="29" t="s">
        <v>145</v>
      </c>
      <c r="E235" s="30">
        <v>0.9</v>
      </c>
      <c r="F235" s="30">
        <v>2.2999999999999998</v>
      </c>
      <c r="G235" s="30">
        <v>2.7</v>
      </c>
      <c r="H235" s="30">
        <v>1.5</v>
      </c>
      <c r="I235" s="29" t="s">
        <v>145</v>
      </c>
      <c r="J235" s="30">
        <v>0.7</v>
      </c>
      <c r="K235" s="30">
        <v>1.2</v>
      </c>
      <c r="L235" s="30">
        <v>1</v>
      </c>
      <c r="M235" s="30">
        <v>1</v>
      </c>
      <c r="N235" s="30">
        <v>0.9</v>
      </c>
    </row>
    <row r="236" spans="1:14" x14ac:dyDescent="0.2">
      <c r="A236" s="31" t="s">
        <v>285</v>
      </c>
      <c r="B236" s="31" t="s">
        <v>263</v>
      </c>
      <c r="C236" s="30">
        <v>8.8000000000000007</v>
      </c>
      <c r="D236" s="30">
        <v>8.3000000000000007</v>
      </c>
      <c r="E236" s="30">
        <v>8.6</v>
      </c>
      <c r="F236" s="30">
        <v>8</v>
      </c>
      <c r="G236" s="30">
        <v>8.4</v>
      </c>
      <c r="H236" s="30">
        <v>9.1</v>
      </c>
      <c r="I236" s="30">
        <v>8.1</v>
      </c>
      <c r="J236" s="30">
        <v>7.6</v>
      </c>
      <c r="K236" s="30">
        <v>7.9</v>
      </c>
      <c r="L236" s="30">
        <v>9.3000000000000007</v>
      </c>
      <c r="M236" s="30">
        <v>10.4</v>
      </c>
      <c r="N236" s="30">
        <v>10.1</v>
      </c>
    </row>
    <row r="237" spans="1:14" x14ac:dyDescent="0.2">
      <c r="A237" s="31" t="s">
        <v>285</v>
      </c>
      <c r="B237" s="31" t="s">
        <v>262</v>
      </c>
      <c r="C237" s="30">
        <v>18.7</v>
      </c>
      <c r="D237" s="30">
        <v>22</v>
      </c>
      <c r="E237" s="30">
        <v>21.8</v>
      </c>
      <c r="F237" s="30">
        <v>21.4</v>
      </c>
      <c r="G237" s="30">
        <v>20.399999999999999</v>
      </c>
      <c r="H237" s="30">
        <v>19.399999999999999</v>
      </c>
      <c r="I237" s="30">
        <v>18.5</v>
      </c>
      <c r="J237" s="30">
        <v>18.3</v>
      </c>
      <c r="K237" s="30">
        <v>18</v>
      </c>
      <c r="L237" s="30">
        <v>18</v>
      </c>
      <c r="M237" s="30">
        <v>21.6</v>
      </c>
      <c r="N237" s="30">
        <v>20.7</v>
      </c>
    </row>
    <row r="238" spans="1:14" x14ac:dyDescent="0.2">
      <c r="A238" s="31" t="s">
        <v>285</v>
      </c>
      <c r="B238" s="31" t="s">
        <v>261</v>
      </c>
      <c r="C238" s="30">
        <v>39.5</v>
      </c>
      <c r="D238" s="30">
        <v>39.9</v>
      </c>
      <c r="E238" s="30">
        <v>42.7</v>
      </c>
      <c r="F238" s="30">
        <v>42.5</v>
      </c>
      <c r="G238" s="30">
        <v>41</v>
      </c>
      <c r="H238" s="30">
        <v>37.4</v>
      </c>
      <c r="I238" s="30">
        <v>35.299999999999997</v>
      </c>
      <c r="J238" s="30">
        <v>38.6</v>
      </c>
      <c r="K238" s="30">
        <v>37.1</v>
      </c>
      <c r="L238" s="30">
        <v>39.700000000000003</v>
      </c>
      <c r="M238" s="30">
        <v>39.6</v>
      </c>
      <c r="N238" s="30">
        <v>38.799999999999997</v>
      </c>
    </row>
    <row r="239" spans="1:14" x14ac:dyDescent="0.2">
      <c r="A239" s="31" t="s">
        <v>285</v>
      </c>
      <c r="B239" s="31" t="s">
        <v>260</v>
      </c>
      <c r="C239" s="30">
        <v>4.9000000000000004</v>
      </c>
      <c r="D239" s="30">
        <v>4.8</v>
      </c>
      <c r="E239" s="30">
        <v>4.2</v>
      </c>
      <c r="F239" s="30">
        <v>4</v>
      </c>
      <c r="G239" s="30">
        <v>4.7</v>
      </c>
      <c r="H239" s="30">
        <v>4.2</v>
      </c>
      <c r="I239" s="30">
        <v>3.9</v>
      </c>
      <c r="J239" s="30">
        <v>5</v>
      </c>
      <c r="K239" s="30">
        <v>4.7</v>
      </c>
      <c r="L239" s="30">
        <v>4.5</v>
      </c>
      <c r="M239" s="30">
        <v>6.2</v>
      </c>
      <c r="N239" s="30">
        <v>5.0999999999999996</v>
      </c>
    </row>
    <row r="240" spans="1:14" x14ac:dyDescent="0.2">
      <c r="A240" s="31" t="s">
        <v>285</v>
      </c>
      <c r="B240" s="31" t="s">
        <v>259</v>
      </c>
      <c r="C240" s="30">
        <v>2</v>
      </c>
      <c r="D240" s="30">
        <v>2.5</v>
      </c>
      <c r="E240" s="30">
        <v>3.3</v>
      </c>
      <c r="F240" s="30">
        <v>2.2000000000000002</v>
      </c>
      <c r="G240" s="30">
        <v>2.4</v>
      </c>
      <c r="H240" s="30">
        <v>3.4</v>
      </c>
      <c r="I240" s="30">
        <v>4.0999999999999996</v>
      </c>
      <c r="J240" s="30">
        <v>1.9</v>
      </c>
      <c r="K240" s="30">
        <v>1.3</v>
      </c>
      <c r="L240" s="29" t="s">
        <v>145</v>
      </c>
      <c r="M240" s="29" t="s">
        <v>145</v>
      </c>
      <c r="N240" s="29" t="s">
        <v>145</v>
      </c>
    </row>
    <row r="241" spans="1:14" x14ac:dyDescent="0.2">
      <c r="A241" s="31" t="s">
        <v>285</v>
      </c>
      <c r="B241" s="31" t="s">
        <v>258</v>
      </c>
      <c r="C241" s="30">
        <v>2</v>
      </c>
      <c r="D241" s="30">
        <v>1.6</v>
      </c>
      <c r="E241" s="30">
        <v>1.4</v>
      </c>
      <c r="F241" s="30">
        <v>1.8</v>
      </c>
      <c r="G241" s="30">
        <v>1.1000000000000001</v>
      </c>
      <c r="H241" s="30">
        <v>1.6</v>
      </c>
      <c r="I241" s="30">
        <v>1.3</v>
      </c>
      <c r="J241" s="29" t="s">
        <v>145</v>
      </c>
      <c r="K241" s="29" t="s">
        <v>145</v>
      </c>
      <c r="L241" s="29" t="s">
        <v>145</v>
      </c>
      <c r="M241" s="30">
        <v>0.8</v>
      </c>
      <c r="N241" s="29" t="s">
        <v>145</v>
      </c>
    </row>
    <row r="242" spans="1:14" x14ac:dyDescent="0.2">
      <c r="A242" s="31" t="s">
        <v>285</v>
      </c>
      <c r="B242" s="31" t="s">
        <v>257</v>
      </c>
      <c r="C242" s="30">
        <v>4.3</v>
      </c>
      <c r="D242" s="30">
        <v>5.9</v>
      </c>
      <c r="E242" s="30">
        <v>5.0999999999999996</v>
      </c>
      <c r="F242" s="30">
        <v>5.4</v>
      </c>
      <c r="G242" s="30">
        <v>5.3</v>
      </c>
      <c r="H242" s="30">
        <v>4.4000000000000004</v>
      </c>
      <c r="I242" s="30">
        <v>3.3</v>
      </c>
      <c r="J242" s="30">
        <v>5</v>
      </c>
      <c r="K242" s="30">
        <v>7.2</v>
      </c>
      <c r="L242" s="30">
        <v>10.5</v>
      </c>
      <c r="M242" s="30">
        <v>10</v>
      </c>
      <c r="N242" s="30">
        <v>9.9</v>
      </c>
    </row>
    <row r="243" spans="1:14" x14ac:dyDescent="0.2">
      <c r="A243" s="31" t="s">
        <v>285</v>
      </c>
      <c r="B243" s="31" t="s">
        <v>256</v>
      </c>
      <c r="C243" s="30">
        <v>1.1000000000000001</v>
      </c>
      <c r="D243" s="30">
        <v>1.5</v>
      </c>
      <c r="E243" s="30">
        <v>1.4</v>
      </c>
      <c r="F243" s="30">
        <v>1</v>
      </c>
      <c r="G243" s="30">
        <v>1</v>
      </c>
      <c r="H243" s="30">
        <v>1.3</v>
      </c>
      <c r="I243" s="30">
        <v>1.4</v>
      </c>
      <c r="J243" s="30">
        <v>1.8</v>
      </c>
      <c r="K243" s="30">
        <v>1.6</v>
      </c>
      <c r="L243" s="30">
        <v>1.1000000000000001</v>
      </c>
      <c r="M243" s="30">
        <v>1.2</v>
      </c>
      <c r="N243" s="30">
        <v>1.5</v>
      </c>
    </row>
    <row r="244" spans="1:14" x14ac:dyDescent="0.2">
      <c r="A244" s="31" t="s">
        <v>285</v>
      </c>
      <c r="B244" s="31" t="s">
        <v>255</v>
      </c>
      <c r="C244" s="30">
        <v>11.6</v>
      </c>
      <c r="D244" s="30">
        <v>10.9</v>
      </c>
      <c r="E244" s="30">
        <v>10.9</v>
      </c>
      <c r="F244" s="30">
        <v>10.1</v>
      </c>
      <c r="G244" s="30">
        <v>11.2</v>
      </c>
      <c r="H244" s="30">
        <v>11.3</v>
      </c>
      <c r="I244" s="30">
        <v>10.5</v>
      </c>
      <c r="J244" s="30">
        <v>11</v>
      </c>
      <c r="K244" s="30">
        <v>13.1</v>
      </c>
      <c r="L244" s="30">
        <v>13</v>
      </c>
      <c r="M244" s="30">
        <v>12.5</v>
      </c>
      <c r="N244" s="30">
        <v>13.9</v>
      </c>
    </row>
    <row r="245" spans="1:14" x14ac:dyDescent="0.2">
      <c r="A245" s="31" t="s">
        <v>285</v>
      </c>
      <c r="B245" s="31" t="s">
        <v>254</v>
      </c>
      <c r="C245" s="30">
        <v>13.7</v>
      </c>
      <c r="D245" s="30">
        <v>16.3</v>
      </c>
      <c r="E245" s="30">
        <v>17.2</v>
      </c>
      <c r="F245" s="30">
        <v>17</v>
      </c>
      <c r="G245" s="30">
        <v>18.100000000000001</v>
      </c>
      <c r="H245" s="30">
        <v>17.600000000000001</v>
      </c>
      <c r="I245" s="30">
        <v>17.5</v>
      </c>
      <c r="J245" s="30">
        <v>17.7</v>
      </c>
      <c r="K245" s="30">
        <v>18.7</v>
      </c>
      <c r="L245" s="30">
        <v>20.8</v>
      </c>
      <c r="M245" s="30">
        <v>21.4</v>
      </c>
      <c r="N245" s="30">
        <v>22.7</v>
      </c>
    </row>
    <row r="246" spans="1:14" x14ac:dyDescent="0.2">
      <c r="A246" s="31" t="s">
        <v>285</v>
      </c>
      <c r="B246" s="31" t="s">
        <v>253</v>
      </c>
      <c r="C246" s="30">
        <v>0.5</v>
      </c>
      <c r="D246" s="29" t="s">
        <v>145</v>
      </c>
      <c r="E246" s="30">
        <v>1.1000000000000001</v>
      </c>
      <c r="F246" s="30">
        <v>1.2</v>
      </c>
      <c r="G246" s="30">
        <v>0.9</v>
      </c>
      <c r="H246" s="30">
        <v>1.4</v>
      </c>
      <c r="I246" s="30">
        <v>1</v>
      </c>
      <c r="J246" s="30">
        <v>0.6</v>
      </c>
      <c r="K246" s="30">
        <v>0.9</v>
      </c>
      <c r="L246" s="30">
        <v>1</v>
      </c>
      <c r="M246" s="30">
        <v>1.2</v>
      </c>
      <c r="N246" s="30">
        <v>1.2</v>
      </c>
    </row>
    <row r="247" spans="1:14" x14ac:dyDescent="0.2">
      <c r="A247" s="31" t="s">
        <v>285</v>
      </c>
      <c r="B247" s="31" t="s">
        <v>252</v>
      </c>
      <c r="C247" s="29" t="s">
        <v>145</v>
      </c>
      <c r="D247" s="29" t="s">
        <v>145</v>
      </c>
      <c r="E247" s="29" t="s">
        <v>145</v>
      </c>
      <c r="F247" s="29" t="s">
        <v>145</v>
      </c>
      <c r="G247" s="29" t="s">
        <v>145</v>
      </c>
      <c r="H247" s="30">
        <v>0.6</v>
      </c>
      <c r="I247" s="29" t="s">
        <v>145</v>
      </c>
      <c r="J247" s="30">
        <v>0.5</v>
      </c>
      <c r="K247" s="29" t="s">
        <v>145</v>
      </c>
      <c r="L247" s="29" t="s">
        <v>145</v>
      </c>
      <c r="M247" s="30">
        <v>0.5</v>
      </c>
      <c r="N247" s="29" t="s">
        <v>145</v>
      </c>
    </row>
    <row r="248" spans="1:14" x14ac:dyDescent="0.2">
      <c r="A248" s="31" t="s">
        <v>285</v>
      </c>
      <c r="B248" s="31" t="s">
        <v>251</v>
      </c>
      <c r="C248" s="30">
        <v>2</v>
      </c>
      <c r="D248" s="30">
        <v>2</v>
      </c>
      <c r="E248" s="30">
        <v>1.6</v>
      </c>
      <c r="F248" s="30">
        <v>1.3</v>
      </c>
      <c r="G248" s="30">
        <v>1.5</v>
      </c>
      <c r="H248" s="30">
        <v>1.1000000000000001</v>
      </c>
      <c r="I248" s="30">
        <v>0.8</v>
      </c>
      <c r="J248" s="30">
        <v>0.9</v>
      </c>
      <c r="K248" s="30">
        <v>1.3</v>
      </c>
      <c r="L248" s="30">
        <v>1.9</v>
      </c>
      <c r="M248" s="30">
        <v>1.6</v>
      </c>
      <c r="N248" s="30">
        <v>0.8</v>
      </c>
    </row>
    <row r="249" spans="1:14" x14ac:dyDescent="0.2">
      <c r="A249" s="31" t="s">
        <v>285</v>
      </c>
      <c r="B249" s="31" t="s">
        <v>250</v>
      </c>
      <c r="C249" s="30">
        <v>3.8</v>
      </c>
      <c r="D249" s="30">
        <v>3.6</v>
      </c>
      <c r="E249" s="30">
        <v>2.9</v>
      </c>
      <c r="F249" s="30">
        <v>3.6</v>
      </c>
      <c r="G249" s="30">
        <v>3.5</v>
      </c>
      <c r="H249" s="30">
        <v>3.3</v>
      </c>
      <c r="I249" s="30">
        <v>4.7</v>
      </c>
      <c r="J249" s="30">
        <v>4.4000000000000004</v>
      </c>
      <c r="K249" s="30">
        <v>4.2</v>
      </c>
      <c r="L249" s="30">
        <v>3.6</v>
      </c>
      <c r="M249" s="30">
        <v>3.4</v>
      </c>
      <c r="N249" s="30">
        <v>3.4</v>
      </c>
    </row>
    <row r="250" spans="1:14" x14ac:dyDescent="0.2">
      <c r="A250" s="31" t="s">
        <v>285</v>
      </c>
      <c r="B250" s="31" t="s">
        <v>249</v>
      </c>
      <c r="C250" s="30">
        <v>2.4</v>
      </c>
      <c r="D250" s="30">
        <v>1.9</v>
      </c>
      <c r="E250" s="30">
        <v>2.2999999999999998</v>
      </c>
      <c r="F250" s="30">
        <v>3.2</v>
      </c>
      <c r="G250" s="30">
        <v>3.6</v>
      </c>
      <c r="H250" s="30">
        <v>2.6</v>
      </c>
      <c r="I250" s="30">
        <v>2.4</v>
      </c>
      <c r="J250" s="30">
        <v>2.5</v>
      </c>
      <c r="K250" s="30">
        <v>2.2999999999999998</v>
      </c>
      <c r="L250" s="30">
        <v>3.5</v>
      </c>
      <c r="M250" s="30">
        <v>4.2</v>
      </c>
      <c r="N250" s="30">
        <v>4.4000000000000004</v>
      </c>
    </row>
    <row r="251" spans="1:14" x14ac:dyDescent="0.2">
      <c r="A251" s="31" t="s">
        <v>285</v>
      </c>
      <c r="B251" s="31" t="s">
        <v>248</v>
      </c>
      <c r="C251" s="29" t="s">
        <v>145</v>
      </c>
      <c r="D251" s="29" t="s">
        <v>145</v>
      </c>
      <c r="E251" s="29" t="s">
        <v>145</v>
      </c>
      <c r="F251" s="29" t="s">
        <v>145</v>
      </c>
      <c r="G251" s="29" t="s">
        <v>145</v>
      </c>
      <c r="H251" s="29" t="s">
        <v>145</v>
      </c>
      <c r="I251" s="29" t="s">
        <v>145</v>
      </c>
      <c r="J251" s="29" t="s">
        <v>145</v>
      </c>
      <c r="K251" s="30">
        <v>0.5</v>
      </c>
      <c r="L251" s="29" t="s">
        <v>145</v>
      </c>
      <c r="M251" s="30">
        <v>0.8</v>
      </c>
      <c r="N251" s="30">
        <v>0.6</v>
      </c>
    </row>
    <row r="252" spans="1:14" x14ac:dyDescent="0.2">
      <c r="A252" s="31" t="s">
        <v>285</v>
      </c>
      <c r="B252" s="31" t="s">
        <v>247</v>
      </c>
      <c r="C252" s="30">
        <v>14.7</v>
      </c>
      <c r="D252" s="30">
        <v>13.3</v>
      </c>
      <c r="E252" s="30">
        <v>15.1</v>
      </c>
      <c r="F252" s="30">
        <v>15</v>
      </c>
      <c r="G252" s="30">
        <v>15.4</v>
      </c>
      <c r="H252" s="30">
        <v>15</v>
      </c>
      <c r="I252" s="30">
        <v>12.5</v>
      </c>
      <c r="J252" s="30">
        <v>10.4</v>
      </c>
      <c r="K252" s="30">
        <v>10.9</v>
      </c>
      <c r="L252" s="30">
        <v>10.9</v>
      </c>
      <c r="M252" s="30">
        <v>11.3</v>
      </c>
      <c r="N252" s="30">
        <v>10.7</v>
      </c>
    </row>
    <row r="253" spans="1:14" x14ac:dyDescent="0.2">
      <c r="A253" s="31" t="s">
        <v>285</v>
      </c>
      <c r="B253" s="31" t="s">
        <v>246</v>
      </c>
      <c r="C253" s="30">
        <v>2.2999999999999998</v>
      </c>
      <c r="D253" s="30">
        <v>3.5</v>
      </c>
      <c r="E253" s="30">
        <v>2.8</v>
      </c>
      <c r="F253" s="30">
        <v>3</v>
      </c>
      <c r="G253" s="30">
        <v>3.2</v>
      </c>
      <c r="H253" s="30">
        <v>2.4</v>
      </c>
      <c r="I253" s="30">
        <v>2.8</v>
      </c>
      <c r="J253" s="30">
        <v>2.1</v>
      </c>
      <c r="K253" s="30">
        <v>3.1</v>
      </c>
      <c r="L253" s="30">
        <v>3</v>
      </c>
      <c r="M253" s="30">
        <v>2.8</v>
      </c>
      <c r="N253" s="30">
        <v>2.6</v>
      </c>
    </row>
    <row r="254" spans="1:14" x14ac:dyDescent="0.2">
      <c r="A254" s="31" t="s">
        <v>285</v>
      </c>
      <c r="B254" s="31" t="s">
        <v>245</v>
      </c>
      <c r="C254" s="30">
        <v>2.4</v>
      </c>
      <c r="D254" s="30">
        <v>2</v>
      </c>
      <c r="E254" s="30">
        <v>2.1</v>
      </c>
      <c r="F254" s="30">
        <v>2.2999999999999998</v>
      </c>
      <c r="G254" s="30">
        <v>4.0999999999999996</v>
      </c>
      <c r="H254" s="30">
        <v>4.5999999999999996</v>
      </c>
      <c r="I254" s="30">
        <v>5.2</v>
      </c>
      <c r="J254" s="30">
        <v>4.5999999999999996</v>
      </c>
      <c r="K254" s="30">
        <v>5</v>
      </c>
      <c r="L254" s="30">
        <v>6.8</v>
      </c>
      <c r="M254" s="30">
        <v>6.8</v>
      </c>
      <c r="N254" s="30">
        <v>6.8</v>
      </c>
    </row>
    <row r="255" spans="1:14" x14ac:dyDescent="0.2">
      <c r="A255" s="31" t="s">
        <v>285</v>
      </c>
      <c r="B255" s="31" t="s">
        <v>244</v>
      </c>
      <c r="C255" s="30">
        <v>2.7</v>
      </c>
      <c r="D255" s="30">
        <v>2.2000000000000002</v>
      </c>
      <c r="E255" s="30">
        <v>1.9</v>
      </c>
      <c r="F255" s="30">
        <v>1.5</v>
      </c>
      <c r="G255" s="30">
        <v>2.1</v>
      </c>
      <c r="H255" s="30">
        <v>1.2</v>
      </c>
      <c r="I255" s="30">
        <v>1.3</v>
      </c>
      <c r="J255" s="30">
        <v>1.5</v>
      </c>
      <c r="K255" s="30">
        <v>2.6</v>
      </c>
      <c r="L255" s="30">
        <v>3.2</v>
      </c>
      <c r="M255" s="30">
        <v>2.7</v>
      </c>
      <c r="N255" s="30">
        <v>2.4</v>
      </c>
    </row>
    <row r="256" spans="1:14" x14ac:dyDescent="0.2">
      <c r="A256" s="31" t="s">
        <v>285</v>
      </c>
      <c r="B256" s="31" t="s">
        <v>243</v>
      </c>
      <c r="C256" s="30">
        <v>10.3</v>
      </c>
      <c r="D256" s="30">
        <v>10.6</v>
      </c>
      <c r="E256" s="30">
        <v>11.8</v>
      </c>
      <c r="F256" s="30">
        <v>12.8</v>
      </c>
      <c r="G256" s="30">
        <v>13.2</v>
      </c>
      <c r="H256" s="30">
        <v>13.2</v>
      </c>
      <c r="I256" s="30">
        <v>13.9</v>
      </c>
      <c r="J256" s="30">
        <v>15.2</v>
      </c>
      <c r="K256" s="30">
        <v>13.7</v>
      </c>
      <c r="L256" s="30">
        <v>16</v>
      </c>
      <c r="M256" s="30">
        <v>17.3</v>
      </c>
      <c r="N256" s="30">
        <v>17.5</v>
      </c>
    </row>
    <row r="257" spans="1:14" x14ac:dyDescent="0.2">
      <c r="A257" s="31" t="s">
        <v>285</v>
      </c>
      <c r="B257" s="31" t="s">
        <v>242</v>
      </c>
      <c r="C257" s="30">
        <v>2</v>
      </c>
      <c r="D257" s="30">
        <v>1.4</v>
      </c>
      <c r="E257" s="30">
        <v>2.2000000000000002</v>
      </c>
      <c r="F257" s="30">
        <v>2.2000000000000002</v>
      </c>
      <c r="G257" s="30">
        <v>1.9</v>
      </c>
      <c r="H257" s="30">
        <v>2.6</v>
      </c>
      <c r="I257" s="30">
        <v>4.2</v>
      </c>
      <c r="J257" s="30">
        <v>3.4</v>
      </c>
      <c r="K257" s="30">
        <v>3.5</v>
      </c>
      <c r="L257" s="30">
        <v>3.2</v>
      </c>
      <c r="M257" s="30">
        <v>4.3</v>
      </c>
      <c r="N257" s="30">
        <v>5.9</v>
      </c>
    </row>
    <row r="258" spans="1:14" x14ac:dyDescent="0.2">
      <c r="A258" s="31" t="s">
        <v>285</v>
      </c>
      <c r="B258" s="31" t="s">
        <v>241</v>
      </c>
      <c r="C258" s="30">
        <v>2.7</v>
      </c>
      <c r="D258" s="30">
        <v>3</v>
      </c>
      <c r="E258" s="30">
        <v>3.2</v>
      </c>
      <c r="F258" s="30">
        <v>3.3</v>
      </c>
      <c r="G258" s="30">
        <v>4.4000000000000004</v>
      </c>
      <c r="H258" s="30">
        <v>4.3</v>
      </c>
      <c r="I258" s="30">
        <v>3.5</v>
      </c>
      <c r="J258" s="30">
        <v>3</v>
      </c>
      <c r="K258" s="30">
        <v>2.8</v>
      </c>
      <c r="L258" s="30">
        <v>3.2</v>
      </c>
      <c r="M258" s="30">
        <v>4.0999999999999996</v>
      </c>
      <c r="N258" s="30">
        <v>3.8</v>
      </c>
    </row>
    <row r="259" spans="1:14" x14ac:dyDescent="0.2">
      <c r="A259" s="31" t="s">
        <v>285</v>
      </c>
      <c r="B259" s="31" t="s">
        <v>240</v>
      </c>
      <c r="C259" s="30">
        <v>0.7</v>
      </c>
      <c r="D259" s="30">
        <v>0.6</v>
      </c>
      <c r="E259" s="29" t="s">
        <v>145</v>
      </c>
      <c r="F259" s="29" t="s">
        <v>145</v>
      </c>
      <c r="G259" s="29" t="s">
        <v>145</v>
      </c>
      <c r="H259" s="29" t="s">
        <v>145</v>
      </c>
      <c r="I259" s="29" t="s">
        <v>145</v>
      </c>
      <c r="J259" s="29" t="s">
        <v>145</v>
      </c>
      <c r="K259" s="29" t="s">
        <v>145</v>
      </c>
      <c r="L259" s="29" t="s">
        <v>145</v>
      </c>
      <c r="M259" s="29" t="s">
        <v>145</v>
      </c>
      <c r="N259" s="29" t="s">
        <v>145</v>
      </c>
    </row>
    <row r="260" spans="1:14" x14ac:dyDescent="0.2">
      <c r="A260" s="31" t="s">
        <v>285</v>
      </c>
      <c r="B260" s="31" t="s">
        <v>239</v>
      </c>
      <c r="C260" s="30">
        <v>2.2000000000000002</v>
      </c>
      <c r="D260" s="30">
        <v>1.7</v>
      </c>
      <c r="E260" s="30">
        <v>0.9</v>
      </c>
      <c r="F260" s="30">
        <v>1.4</v>
      </c>
      <c r="G260" s="30">
        <v>1.6</v>
      </c>
      <c r="H260" s="30">
        <v>1.4</v>
      </c>
      <c r="I260" s="30">
        <v>0.9</v>
      </c>
      <c r="J260" s="30">
        <v>1.1000000000000001</v>
      </c>
      <c r="K260" s="30">
        <v>2</v>
      </c>
      <c r="L260" s="30">
        <v>1.1000000000000001</v>
      </c>
      <c r="M260" s="30">
        <v>1.9</v>
      </c>
      <c r="N260" s="30">
        <v>2.1</v>
      </c>
    </row>
    <row r="261" spans="1:14" x14ac:dyDescent="0.2">
      <c r="A261" s="31" t="s">
        <v>285</v>
      </c>
      <c r="B261" s="31" t="s">
        <v>238</v>
      </c>
      <c r="C261" s="30">
        <v>0.9</v>
      </c>
      <c r="D261" s="30">
        <v>1.7</v>
      </c>
      <c r="E261" s="30">
        <v>1.8</v>
      </c>
      <c r="F261" s="30">
        <v>1.4</v>
      </c>
      <c r="G261" s="30">
        <v>1.9</v>
      </c>
      <c r="H261" s="30">
        <v>1.6</v>
      </c>
      <c r="I261" s="30">
        <v>1.5</v>
      </c>
      <c r="J261" s="30">
        <v>1.3</v>
      </c>
      <c r="K261" s="30">
        <v>1.4</v>
      </c>
      <c r="L261" s="30">
        <v>1.4</v>
      </c>
      <c r="M261" s="30">
        <v>1.6</v>
      </c>
      <c r="N261" s="30">
        <v>2.4</v>
      </c>
    </row>
    <row r="262" spans="1:14" x14ac:dyDescent="0.2">
      <c r="A262" s="31" t="s">
        <v>285</v>
      </c>
      <c r="B262" s="31" t="s">
        <v>237</v>
      </c>
      <c r="C262" s="30">
        <v>0.5</v>
      </c>
      <c r="D262" s="30">
        <v>0.5</v>
      </c>
      <c r="E262" s="30">
        <v>0.9</v>
      </c>
      <c r="F262" s="30">
        <v>1.1000000000000001</v>
      </c>
      <c r="G262" s="30">
        <v>0.9</v>
      </c>
      <c r="H262" s="30">
        <v>0.7</v>
      </c>
      <c r="I262" s="30">
        <v>1</v>
      </c>
      <c r="J262" s="30">
        <v>1</v>
      </c>
      <c r="K262" s="30">
        <v>0.6</v>
      </c>
      <c r="L262" s="30">
        <v>0.8</v>
      </c>
      <c r="M262" s="30">
        <v>0.6</v>
      </c>
      <c r="N262" s="30">
        <v>0.6</v>
      </c>
    </row>
    <row r="263" spans="1:14" x14ac:dyDescent="0.2">
      <c r="A263" s="31" t="s">
        <v>285</v>
      </c>
      <c r="B263" s="31" t="s">
        <v>236</v>
      </c>
      <c r="C263" s="30">
        <v>0.8</v>
      </c>
      <c r="D263" s="30">
        <v>0.9</v>
      </c>
      <c r="E263" s="30">
        <v>0.8</v>
      </c>
      <c r="F263" s="30">
        <v>0.6</v>
      </c>
      <c r="G263" s="29" t="s">
        <v>145</v>
      </c>
      <c r="H263" s="30">
        <v>0.5</v>
      </c>
      <c r="I263" s="30">
        <v>0.7</v>
      </c>
      <c r="J263" s="30">
        <v>1.2</v>
      </c>
      <c r="K263" s="30">
        <v>1.4</v>
      </c>
      <c r="L263" s="30">
        <v>1.2</v>
      </c>
      <c r="M263" s="30">
        <v>1</v>
      </c>
      <c r="N263" s="30">
        <v>0.6</v>
      </c>
    </row>
    <row r="264" spans="1:14" x14ac:dyDescent="0.2">
      <c r="A264" s="31" t="s">
        <v>285</v>
      </c>
      <c r="B264" s="31" t="s">
        <v>235</v>
      </c>
      <c r="C264" s="29" t="s">
        <v>145</v>
      </c>
      <c r="D264" s="29" t="s">
        <v>145</v>
      </c>
      <c r="E264" s="29" t="s">
        <v>145</v>
      </c>
      <c r="F264" s="29" t="s">
        <v>145</v>
      </c>
      <c r="G264" s="29" t="s">
        <v>145</v>
      </c>
      <c r="H264" s="29" t="s">
        <v>145</v>
      </c>
      <c r="I264" s="29" t="s">
        <v>145</v>
      </c>
      <c r="J264" s="30">
        <v>0.6</v>
      </c>
      <c r="K264" s="29" t="s">
        <v>145</v>
      </c>
      <c r="L264" s="29" t="s">
        <v>145</v>
      </c>
      <c r="M264" s="30">
        <v>1.1000000000000001</v>
      </c>
      <c r="N264" s="30">
        <v>1.2</v>
      </c>
    </row>
    <row r="265" spans="1:14" x14ac:dyDescent="0.2">
      <c r="A265" s="31" t="s">
        <v>285</v>
      </c>
      <c r="B265" s="31" t="s">
        <v>234</v>
      </c>
      <c r="C265" s="30">
        <v>2.6</v>
      </c>
      <c r="D265" s="30">
        <v>2.8</v>
      </c>
      <c r="E265" s="30">
        <v>2.2000000000000002</v>
      </c>
      <c r="F265" s="30">
        <v>1.5</v>
      </c>
      <c r="G265" s="30">
        <v>2</v>
      </c>
      <c r="H265" s="30">
        <v>1.7</v>
      </c>
      <c r="I265" s="30">
        <v>1.3</v>
      </c>
      <c r="J265" s="30">
        <v>1.2</v>
      </c>
      <c r="K265" s="30">
        <v>1.9</v>
      </c>
      <c r="L265" s="30">
        <v>2.2000000000000002</v>
      </c>
      <c r="M265" s="30">
        <v>1.6</v>
      </c>
      <c r="N265" s="30">
        <v>1.3</v>
      </c>
    </row>
    <row r="266" spans="1:14" x14ac:dyDescent="0.2">
      <c r="A266" s="31" t="s">
        <v>285</v>
      </c>
      <c r="B266" s="31" t="s">
        <v>233</v>
      </c>
      <c r="C266" s="30">
        <v>0.6</v>
      </c>
      <c r="D266" s="30">
        <v>0.9</v>
      </c>
      <c r="E266" s="30">
        <v>1</v>
      </c>
      <c r="F266" s="30">
        <v>1</v>
      </c>
      <c r="G266" s="30">
        <v>0.8</v>
      </c>
      <c r="H266" s="30">
        <v>1.3</v>
      </c>
      <c r="I266" s="30">
        <v>1.1000000000000001</v>
      </c>
      <c r="J266" s="30">
        <v>1.2</v>
      </c>
      <c r="K266" s="30">
        <v>1.3</v>
      </c>
      <c r="L266" s="30">
        <v>1.4</v>
      </c>
      <c r="M266" s="30">
        <v>1.9</v>
      </c>
      <c r="N266" s="30">
        <v>2.6</v>
      </c>
    </row>
    <row r="267" spans="1:14" x14ac:dyDescent="0.2">
      <c r="A267" s="31" t="s">
        <v>285</v>
      </c>
      <c r="B267" s="31" t="s">
        <v>232</v>
      </c>
      <c r="C267" s="30">
        <v>4.0999999999999996</v>
      </c>
      <c r="D267" s="30">
        <v>5</v>
      </c>
      <c r="E267" s="30">
        <v>4.4000000000000004</v>
      </c>
      <c r="F267" s="30">
        <v>4.5</v>
      </c>
      <c r="G267" s="30">
        <v>3.7</v>
      </c>
      <c r="H267" s="30">
        <v>4.5999999999999996</v>
      </c>
      <c r="I267" s="30">
        <v>4.5999999999999996</v>
      </c>
      <c r="J267" s="30">
        <v>5</v>
      </c>
      <c r="K267" s="30">
        <v>4.3</v>
      </c>
      <c r="L267" s="30">
        <v>4.2</v>
      </c>
      <c r="M267" s="30">
        <v>4.5</v>
      </c>
      <c r="N267" s="30">
        <v>4.8</v>
      </c>
    </row>
    <row r="268" spans="1:14" x14ac:dyDescent="0.2">
      <c r="A268" s="31" t="s">
        <v>285</v>
      </c>
      <c r="B268" s="31" t="s">
        <v>231</v>
      </c>
      <c r="C268" s="30">
        <v>1.1000000000000001</v>
      </c>
      <c r="D268" s="30">
        <v>1.3</v>
      </c>
      <c r="E268" s="30">
        <v>0.6</v>
      </c>
      <c r="F268" s="29" t="s">
        <v>145</v>
      </c>
      <c r="G268" s="29" t="s">
        <v>145</v>
      </c>
      <c r="H268" s="30">
        <v>0.9</v>
      </c>
      <c r="I268" s="30">
        <v>1.1000000000000001</v>
      </c>
      <c r="J268" s="30">
        <v>0.6</v>
      </c>
      <c r="K268" s="29" t="s">
        <v>145</v>
      </c>
      <c r="L268" s="29" t="s">
        <v>145</v>
      </c>
      <c r="M268" s="30">
        <v>0.9</v>
      </c>
      <c r="N268" s="30">
        <v>1</v>
      </c>
    </row>
    <row r="269" spans="1:14" x14ac:dyDescent="0.2">
      <c r="A269" s="31" t="s">
        <v>285</v>
      </c>
      <c r="B269" s="31" t="s">
        <v>230</v>
      </c>
      <c r="C269" s="30">
        <v>30.6</v>
      </c>
      <c r="D269" s="30">
        <v>28.7</v>
      </c>
      <c r="E269" s="30">
        <v>29.2</v>
      </c>
      <c r="F269" s="30">
        <v>27.6</v>
      </c>
      <c r="G269" s="30">
        <v>24.6</v>
      </c>
      <c r="H269" s="30">
        <v>26.3</v>
      </c>
      <c r="I269" s="30">
        <v>26.5</v>
      </c>
      <c r="J269" s="30">
        <v>28.8</v>
      </c>
      <c r="K269" s="30">
        <v>29.5</v>
      </c>
      <c r="L269" s="30">
        <v>30.9</v>
      </c>
      <c r="M269" s="30">
        <v>34.200000000000003</v>
      </c>
      <c r="N269" s="30">
        <v>33.299999999999997</v>
      </c>
    </row>
    <row r="270" spans="1:14" x14ac:dyDescent="0.2">
      <c r="A270" s="31" t="s">
        <v>285</v>
      </c>
      <c r="B270" s="31" t="s">
        <v>229</v>
      </c>
      <c r="C270" s="30">
        <v>26.8</v>
      </c>
      <c r="D270" s="30">
        <v>25.5</v>
      </c>
      <c r="E270" s="30">
        <v>28.2</v>
      </c>
      <c r="F270" s="30">
        <v>31.4</v>
      </c>
      <c r="G270" s="30">
        <v>28.4</v>
      </c>
      <c r="H270" s="30">
        <v>29</v>
      </c>
      <c r="I270" s="30">
        <v>32.6</v>
      </c>
      <c r="J270" s="30">
        <v>28.6</v>
      </c>
      <c r="K270" s="30">
        <v>27.6</v>
      </c>
      <c r="L270" s="30">
        <v>27.1</v>
      </c>
      <c r="M270" s="30">
        <v>29.2</v>
      </c>
      <c r="N270" s="30">
        <v>29.8</v>
      </c>
    </row>
    <row r="271" spans="1:14" x14ac:dyDescent="0.2">
      <c r="A271" s="31" t="s">
        <v>285</v>
      </c>
      <c r="B271" s="31" t="s">
        <v>228</v>
      </c>
      <c r="C271" s="30">
        <v>12.3</v>
      </c>
      <c r="D271" s="30">
        <v>13.2</v>
      </c>
      <c r="E271" s="30">
        <v>13</v>
      </c>
      <c r="F271" s="30">
        <v>12.3</v>
      </c>
      <c r="G271" s="30">
        <v>12.7</v>
      </c>
      <c r="H271" s="30">
        <v>13.4</v>
      </c>
      <c r="I271" s="30">
        <v>14.4</v>
      </c>
      <c r="J271" s="30">
        <v>14.4</v>
      </c>
      <c r="K271" s="30">
        <v>15.4</v>
      </c>
      <c r="L271" s="30">
        <v>16.600000000000001</v>
      </c>
      <c r="M271" s="30">
        <v>15.6</v>
      </c>
      <c r="N271" s="30">
        <v>15.9</v>
      </c>
    </row>
    <row r="272" spans="1:14" x14ac:dyDescent="0.2">
      <c r="A272" s="31" t="s">
        <v>285</v>
      </c>
      <c r="B272" s="31" t="s">
        <v>227</v>
      </c>
      <c r="C272" s="30">
        <v>1.8</v>
      </c>
      <c r="D272" s="30">
        <v>1.6</v>
      </c>
      <c r="E272" s="30">
        <v>1.9</v>
      </c>
      <c r="F272" s="30">
        <v>1.5</v>
      </c>
      <c r="G272" s="30">
        <v>1.6</v>
      </c>
      <c r="H272" s="30">
        <v>1.3</v>
      </c>
      <c r="I272" s="30">
        <v>1.4</v>
      </c>
      <c r="J272" s="30">
        <v>2</v>
      </c>
      <c r="K272" s="30">
        <v>2</v>
      </c>
      <c r="L272" s="30">
        <v>1.9</v>
      </c>
      <c r="M272" s="30">
        <v>1.8</v>
      </c>
      <c r="N272" s="30">
        <v>1.6</v>
      </c>
    </row>
    <row r="273" spans="1:14" x14ac:dyDescent="0.2">
      <c r="A273" s="31" t="s">
        <v>285</v>
      </c>
      <c r="B273" s="31" t="s">
        <v>226</v>
      </c>
      <c r="C273" s="30">
        <v>1.3</v>
      </c>
      <c r="D273" s="30">
        <v>1.4</v>
      </c>
      <c r="E273" s="30">
        <v>1.7</v>
      </c>
      <c r="F273" s="30">
        <v>1.7</v>
      </c>
      <c r="G273" s="30">
        <v>1.5</v>
      </c>
      <c r="H273" s="30">
        <v>1.5</v>
      </c>
      <c r="I273" s="30">
        <v>1.6</v>
      </c>
      <c r="J273" s="30">
        <v>1.7</v>
      </c>
      <c r="K273" s="30">
        <v>1.9</v>
      </c>
      <c r="L273" s="30">
        <v>2.2000000000000002</v>
      </c>
      <c r="M273" s="30">
        <v>2</v>
      </c>
      <c r="N273" s="30">
        <v>2.4</v>
      </c>
    </row>
    <row r="274" spans="1:14" x14ac:dyDescent="0.2">
      <c r="A274" s="31" t="s">
        <v>285</v>
      </c>
      <c r="B274" s="31" t="s">
        <v>225</v>
      </c>
      <c r="C274" s="30">
        <v>1</v>
      </c>
      <c r="D274" s="30">
        <v>0.9</v>
      </c>
      <c r="E274" s="30">
        <v>0.8</v>
      </c>
      <c r="F274" s="30">
        <v>1.2</v>
      </c>
      <c r="G274" s="30">
        <v>1</v>
      </c>
      <c r="H274" s="30">
        <v>0.9</v>
      </c>
      <c r="I274" s="30">
        <v>1.1000000000000001</v>
      </c>
      <c r="J274" s="30">
        <v>1</v>
      </c>
      <c r="K274" s="30">
        <v>0.7</v>
      </c>
      <c r="L274" s="30">
        <v>1</v>
      </c>
      <c r="M274" s="30">
        <v>0.9</v>
      </c>
      <c r="N274" s="30">
        <v>0.8</v>
      </c>
    </row>
    <row r="275" spans="1:14" x14ac:dyDescent="0.2">
      <c r="A275" s="31" t="s">
        <v>285</v>
      </c>
      <c r="B275" s="31" t="s">
        <v>224</v>
      </c>
      <c r="C275" s="29" t="s">
        <v>145</v>
      </c>
      <c r="D275" s="30">
        <v>0.9</v>
      </c>
      <c r="E275" s="30">
        <v>0.8</v>
      </c>
      <c r="F275" s="30">
        <v>0.8</v>
      </c>
      <c r="G275" s="30">
        <v>1</v>
      </c>
      <c r="H275" s="30">
        <v>0.6</v>
      </c>
      <c r="I275" s="30">
        <v>0.5</v>
      </c>
      <c r="J275" s="30">
        <v>0.8</v>
      </c>
      <c r="K275" s="30">
        <v>0.6</v>
      </c>
      <c r="L275" s="30">
        <v>0.8</v>
      </c>
      <c r="M275" s="30">
        <v>0.6</v>
      </c>
      <c r="N275" s="30">
        <v>0.6</v>
      </c>
    </row>
    <row r="276" spans="1:14" x14ac:dyDescent="0.2">
      <c r="A276" s="31" t="s">
        <v>285</v>
      </c>
      <c r="B276" s="31" t="s">
        <v>223</v>
      </c>
      <c r="C276" s="30">
        <v>0.9</v>
      </c>
      <c r="D276" s="30">
        <v>1</v>
      </c>
      <c r="E276" s="30">
        <v>1.9</v>
      </c>
      <c r="F276" s="30">
        <v>2.1</v>
      </c>
      <c r="G276" s="30">
        <v>1.6</v>
      </c>
      <c r="H276" s="30">
        <v>1.1000000000000001</v>
      </c>
      <c r="I276" s="30">
        <v>1.1000000000000001</v>
      </c>
      <c r="J276" s="30">
        <v>1.3</v>
      </c>
      <c r="K276" s="30">
        <v>1.7</v>
      </c>
      <c r="L276" s="30">
        <v>1.2</v>
      </c>
      <c r="M276" s="30">
        <v>1.9</v>
      </c>
      <c r="N276" s="30">
        <v>2.4</v>
      </c>
    </row>
    <row r="277" spans="1:14" x14ac:dyDescent="0.2">
      <c r="A277" s="31" t="s">
        <v>285</v>
      </c>
      <c r="B277" s="31" t="s">
        <v>222</v>
      </c>
      <c r="C277" s="30">
        <v>2</v>
      </c>
      <c r="D277" s="30">
        <v>2.2000000000000002</v>
      </c>
      <c r="E277" s="30">
        <v>3.6</v>
      </c>
      <c r="F277" s="30">
        <v>3.4</v>
      </c>
      <c r="G277" s="30">
        <v>2.2999999999999998</v>
      </c>
      <c r="H277" s="30">
        <v>1.9</v>
      </c>
      <c r="I277" s="30">
        <v>2</v>
      </c>
      <c r="J277" s="30">
        <v>2.2999999999999998</v>
      </c>
      <c r="K277" s="30">
        <v>3.1</v>
      </c>
      <c r="L277" s="30">
        <v>3.5</v>
      </c>
      <c r="M277" s="30">
        <v>3</v>
      </c>
      <c r="N277" s="30">
        <v>3.6</v>
      </c>
    </row>
    <row r="278" spans="1:14" x14ac:dyDescent="0.2">
      <c r="A278" s="31" t="s">
        <v>285</v>
      </c>
      <c r="B278" s="31" t="s">
        <v>214</v>
      </c>
      <c r="C278" s="30">
        <v>2.4</v>
      </c>
      <c r="D278" s="30">
        <v>2.1</v>
      </c>
      <c r="E278" s="30">
        <v>2.8</v>
      </c>
      <c r="F278" s="30">
        <v>3.2</v>
      </c>
      <c r="G278" s="30">
        <v>2.9</v>
      </c>
      <c r="H278" s="30">
        <v>3.1</v>
      </c>
      <c r="I278" s="30">
        <v>2.7</v>
      </c>
      <c r="J278" s="30">
        <v>2.2000000000000002</v>
      </c>
      <c r="K278" s="30">
        <v>2.1</v>
      </c>
      <c r="L278" s="30">
        <v>2.4</v>
      </c>
      <c r="M278" s="30">
        <v>2.1</v>
      </c>
      <c r="N278" s="30">
        <v>2.2000000000000002</v>
      </c>
    </row>
    <row r="279" spans="1:14" x14ac:dyDescent="0.2">
      <c r="A279" s="31" t="s">
        <v>285</v>
      </c>
      <c r="B279" s="31" t="s">
        <v>213</v>
      </c>
      <c r="C279" s="30">
        <v>0.6</v>
      </c>
      <c r="D279" s="30">
        <v>0.5</v>
      </c>
      <c r="E279" s="30">
        <v>0.8</v>
      </c>
      <c r="F279" s="30">
        <v>0.8</v>
      </c>
      <c r="G279" s="30">
        <v>0.5</v>
      </c>
      <c r="H279" s="30">
        <v>0.7</v>
      </c>
      <c r="I279" s="30">
        <v>0.8</v>
      </c>
      <c r="J279" s="30">
        <v>0.7</v>
      </c>
      <c r="K279" s="30">
        <v>0.5</v>
      </c>
      <c r="L279" s="29" t="s">
        <v>145</v>
      </c>
      <c r="M279" s="30">
        <v>0.7</v>
      </c>
      <c r="N279" s="30">
        <v>0.7</v>
      </c>
    </row>
    <row r="280" spans="1:14" x14ac:dyDescent="0.2">
      <c r="A280" s="31" t="s">
        <v>285</v>
      </c>
      <c r="B280" s="31" t="s">
        <v>212</v>
      </c>
      <c r="C280" s="30">
        <v>6.9</v>
      </c>
      <c r="D280" s="30">
        <v>7.4</v>
      </c>
      <c r="E280" s="30">
        <v>6.5</v>
      </c>
      <c r="F280" s="30">
        <v>6.9</v>
      </c>
      <c r="G280" s="30">
        <v>6.8</v>
      </c>
      <c r="H280" s="30">
        <v>6</v>
      </c>
      <c r="I280" s="30">
        <v>6.4</v>
      </c>
      <c r="J280" s="30">
        <v>7.1</v>
      </c>
      <c r="K280" s="30">
        <v>8.1</v>
      </c>
      <c r="L280" s="30">
        <v>8.8000000000000007</v>
      </c>
      <c r="M280" s="30">
        <v>9.4</v>
      </c>
      <c r="N280" s="30">
        <v>9.8000000000000007</v>
      </c>
    </row>
    <row r="281" spans="1:14" x14ac:dyDescent="0.2">
      <c r="A281" s="31" t="s">
        <v>285</v>
      </c>
      <c r="B281" s="31" t="s">
        <v>211</v>
      </c>
      <c r="C281" s="30">
        <v>2.6</v>
      </c>
      <c r="D281" s="30">
        <v>2.2000000000000002</v>
      </c>
      <c r="E281" s="30">
        <v>2</v>
      </c>
      <c r="F281" s="30">
        <v>1.7</v>
      </c>
      <c r="G281" s="30">
        <v>1.4</v>
      </c>
      <c r="H281" s="30">
        <v>1.2</v>
      </c>
      <c r="I281" s="30">
        <v>1.4</v>
      </c>
      <c r="J281" s="30">
        <v>1.3</v>
      </c>
      <c r="K281" s="30">
        <v>1</v>
      </c>
      <c r="L281" s="30">
        <v>1.2</v>
      </c>
      <c r="M281" s="30">
        <v>1.4</v>
      </c>
      <c r="N281" s="30">
        <v>1.7</v>
      </c>
    </row>
    <row r="282" spans="1:14" x14ac:dyDescent="0.2">
      <c r="A282" s="31" t="s">
        <v>295</v>
      </c>
      <c r="B282" s="31" t="s">
        <v>266</v>
      </c>
      <c r="C282" s="30">
        <v>122.6</v>
      </c>
      <c r="D282" s="30">
        <v>117.7</v>
      </c>
      <c r="E282" s="30">
        <v>113.5</v>
      </c>
      <c r="F282" s="30">
        <v>112</v>
      </c>
      <c r="G282" s="30">
        <v>111.7</v>
      </c>
      <c r="H282" s="30">
        <v>114.2</v>
      </c>
      <c r="I282" s="30">
        <v>105.7</v>
      </c>
      <c r="J282" s="30">
        <v>111</v>
      </c>
      <c r="K282" s="30">
        <v>113.9</v>
      </c>
      <c r="L282" s="30">
        <v>109.6</v>
      </c>
      <c r="M282" s="30">
        <v>107.7</v>
      </c>
      <c r="N282" s="30">
        <v>106.4</v>
      </c>
    </row>
    <row r="283" spans="1:14" x14ac:dyDescent="0.2">
      <c r="A283" s="31" t="s">
        <v>295</v>
      </c>
      <c r="B283" s="31" t="s">
        <v>265</v>
      </c>
      <c r="C283" s="30">
        <v>30.9</v>
      </c>
      <c r="D283" s="30">
        <v>31.8</v>
      </c>
      <c r="E283" s="30">
        <v>32.6</v>
      </c>
      <c r="F283" s="30">
        <v>28.8</v>
      </c>
      <c r="G283" s="30">
        <v>32</v>
      </c>
      <c r="H283" s="30">
        <v>29.1</v>
      </c>
      <c r="I283" s="30">
        <v>26.7</v>
      </c>
      <c r="J283" s="30">
        <v>30.1</v>
      </c>
      <c r="K283" s="30">
        <v>27.6</v>
      </c>
      <c r="L283" s="30">
        <v>30.3</v>
      </c>
      <c r="M283" s="30">
        <v>33</v>
      </c>
      <c r="N283" s="30">
        <v>26.4</v>
      </c>
    </row>
    <row r="284" spans="1:14" x14ac:dyDescent="0.2">
      <c r="A284" s="31" t="s">
        <v>295</v>
      </c>
      <c r="B284" s="31" t="s">
        <v>264</v>
      </c>
      <c r="C284" s="30">
        <v>2.6</v>
      </c>
      <c r="D284" s="30">
        <v>2.1</v>
      </c>
      <c r="E284" s="30">
        <v>1.8</v>
      </c>
      <c r="F284" s="30">
        <v>1.7</v>
      </c>
      <c r="G284" s="30">
        <v>1.3</v>
      </c>
      <c r="H284" s="30">
        <v>1.4</v>
      </c>
      <c r="I284" s="30">
        <v>1.8</v>
      </c>
      <c r="J284" s="30">
        <v>2.4</v>
      </c>
      <c r="K284" s="30">
        <v>2.5</v>
      </c>
      <c r="L284" s="30">
        <v>1.6</v>
      </c>
      <c r="M284" s="30">
        <v>1.4</v>
      </c>
      <c r="N284" s="30">
        <v>2.1</v>
      </c>
    </row>
    <row r="285" spans="1:14" x14ac:dyDescent="0.2">
      <c r="A285" s="31" t="s">
        <v>295</v>
      </c>
      <c r="B285" s="31" t="s">
        <v>135</v>
      </c>
      <c r="C285" s="30">
        <v>60.7</v>
      </c>
      <c r="D285" s="30">
        <v>49.3</v>
      </c>
      <c r="E285" s="30">
        <v>49</v>
      </c>
      <c r="F285" s="30">
        <v>52.4</v>
      </c>
      <c r="G285" s="30">
        <v>56.8</v>
      </c>
      <c r="H285" s="30">
        <v>51.4</v>
      </c>
      <c r="I285" s="30">
        <v>52.8</v>
      </c>
      <c r="J285" s="30">
        <v>49</v>
      </c>
      <c r="K285" s="30">
        <v>40.4</v>
      </c>
      <c r="L285" s="30">
        <v>45.5</v>
      </c>
      <c r="M285" s="30">
        <v>51.2</v>
      </c>
      <c r="N285" s="30">
        <v>48.7</v>
      </c>
    </row>
    <row r="286" spans="1:14" x14ac:dyDescent="0.2">
      <c r="A286" s="31" t="s">
        <v>295</v>
      </c>
      <c r="B286" s="31" t="s">
        <v>218</v>
      </c>
      <c r="C286" s="30">
        <v>17.399999999999999</v>
      </c>
      <c r="D286" s="30">
        <v>20.2</v>
      </c>
      <c r="E286" s="30">
        <v>17.100000000000001</v>
      </c>
      <c r="F286" s="30">
        <v>17.7</v>
      </c>
      <c r="G286" s="30">
        <v>15.4</v>
      </c>
      <c r="H286" s="30">
        <v>16.100000000000001</v>
      </c>
      <c r="I286" s="30">
        <v>16.7</v>
      </c>
      <c r="J286" s="30">
        <v>15.5</v>
      </c>
      <c r="K286" s="30">
        <v>14.2</v>
      </c>
      <c r="L286" s="30">
        <v>13.4</v>
      </c>
      <c r="M286" s="30">
        <v>13.2</v>
      </c>
      <c r="N286" s="30">
        <v>18.100000000000001</v>
      </c>
    </row>
    <row r="287" spans="1:14" x14ac:dyDescent="0.2">
      <c r="A287" s="31" t="s">
        <v>295</v>
      </c>
      <c r="B287" s="31" t="s">
        <v>217</v>
      </c>
      <c r="C287" s="30">
        <v>3.3</v>
      </c>
      <c r="D287" s="30">
        <v>4.5</v>
      </c>
      <c r="E287" s="30">
        <v>4.0999999999999996</v>
      </c>
      <c r="F287" s="30">
        <v>5.3</v>
      </c>
      <c r="G287" s="30">
        <v>6.4</v>
      </c>
      <c r="H287" s="30">
        <v>7.5</v>
      </c>
      <c r="I287" s="30">
        <v>7.1</v>
      </c>
      <c r="J287" s="30">
        <v>4.3</v>
      </c>
      <c r="K287" s="30">
        <v>6.7</v>
      </c>
      <c r="L287" s="30">
        <v>7.3</v>
      </c>
      <c r="M287" s="30">
        <v>5.3</v>
      </c>
      <c r="N287" s="30">
        <v>6.9</v>
      </c>
    </row>
    <row r="288" spans="1:14" x14ac:dyDescent="0.2">
      <c r="A288" s="31" t="s">
        <v>295</v>
      </c>
      <c r="B288" s="31" t="s">
        <v>216</v>
      </c>
      <c r="C288" s="30">
        <v>29.1</v>
      </c>
      <c r="D288" s="30">
        <v>26.6</v>
      </c>
      <c r="E288" s="30">
        <v>25.9</v>
      </c>
      <c r="F288" s="30">
        <v>23.8</v>
      </c>
      <c r="G288" s="30">
        <v>21.6</v>
      </c>
      <c r="H288" s="30">
        <v>23.9</v>
      </c>
      <c r="I288" s="30">
        <v>28.4</v>
      </c>
      <c r="J288" s="30">
        <v>34.4</v>
      </c>
      <c r="K288" s="30">
        <v>26.1</v>
      </c>
      <c r="L288" s="30">
        <v>31.2</v>
      </c>
      <c r="M288" s="30">
        <v>32.799999999999997</v>
      </c>
      <c r="N288" s="30">
        <v>33.6</v>
      </c>
    </row>
    <row r="289" spans="1:14" x14ac:dyDescent="0.2">
      <c r="A289" s="31" t="s">
        <v>295</v>
      </c>
      <c r="B289" s="31" t="s">
        <v>215</v>
      </c>
      <c r="C289" s="30">
        <v>2.2999999999999998</v>
      </c>
      <c r="D289" s="30">
        <v>1.3</v>
      </c>
      <c r="E289" s="30">
        <v>2.2999999999999998</v>
      </c>
      <c r="F289" s="30">
        <v>3.3</v>
      </c>
      <c r="G289" s="30">
        <v>2.2000000000000002</v>
      </c>
      <c r="H289" s="30">
        <v>3.3</v>
      </c>
      <c r="I289" s="30">
        <v>2.2999999999999998</v>
      </c>
      <c r="J289" s="30">
        <v>1.2</v>
      </c>
      <c r="K289" s="30">
        <v>1.7</v>
      </c>
      <c r="L289" s="30">
        <v>3.1</v>
      </c>
      <c r="M289" s="30">
        <v>3.2</v>
      </c>
      <c r="N289" s="30">
        <v>2.6</v>
      </c>
    </row>
    <row r="290" spans="1:14" x14ac:dyDescent="0.2">
      <c r="A290" s="31" t="s">
        <v>295</v>
      </c>
      <c r="B290" s="31" t="s">
        <v>263</v>
      </c>
      <c r="C290" s="30">
        <v>86.6</v>
      </c>
      <c r="D290" s="30">
        <v>85.4</v>
      </c>
      <c r="E290" s="30">
        <v>73.400000000000006</v>
      </c>
      <c r="F290" s="30">
        <v>75.099999999999994</v>
      </c>
      <c r="G290" s="30">
        <v>80.5</v>
      </c>
      <c r="H290" s="30">
        <v>80.3</v>
      </c>
      <c r="I290" s="30">
        <v>89.3</v>
      </c>
      <c r="J290" s="30">
        <v>90.5</v>
      </c>
      <c r="K290" s="30">
        <v>94.7</v>
      </c>
      <c r="L290" s="30">
        <v>91.7</v>
      </c>
      <c r="M290" s="30">
        <v>92.8</v>
      </c>
      <c r="N290" s="30">
        <v>92.7</v>
      </c>
    </row>
    <row r="291" spans="1:14" x14ac:dyDescent="0.2">
      <c r="A291" s="31" t="s">
        <v>295</v>
      </c>
      <c r="B291" s="31" t="s">
        <v>262</v>
      </c>
      <c r="C291" s="30">
        <v>167</v>
      </c>
      <c r="D291" s="30">
        <v>167.3</v>
      </c>
      <c r="E291" s="30">
        <v>162.1</v>
      </c>
      <c r="F291" s="30">
        <v>155.5</v>
      </c>
      <c r="G291" s="30">
        <v>151.69999999999999</v>
      </c>
      <c r="H291" s="30">
        <v>140.80000000000001</v>
      </c>
      <c r="I291" s="30">
        <v>126.9</v>
      </c>
      <c r="J291" s="30">
        <v>136.69999999999999</v>
      </c>
      <c r="K291" s="30">
        <v>136.69999999999999</v>
      </c>
      <c r="L291" s="30">
        <v>145</v>
      </c>
      <c r="M291" s="30">
        <v>145.4</v>
      </c>
      <c r="N291" s="30">
        <v>135.5</v>
      </c>
    </row>
    <row r="292" spans="1:14" x14ac:dyDescent="0.2">
      <c r="A292" s="31" t="s">
        <v>295</v>
      </c>
      <c r="B292" s="31" t="s">
        <v>261</v>
      </c>
      <c r="C292" s="30">
        <v>359</v>
      </c>
      <c r="D292" s="30">
        <v>372</v>
      </c>
      <c r="E292" s="30">
        <v>351.9</v>
      </c>
      <c r="F292" s="30">
        <v>358.5</v>
      </c>
      <c r="G292" s="30">
        <v>361.1</v>
      </c>
      <c r="H292" s="30">
        <v>375.3</v>
      </c>
      <c r="I292" s="30">
        <v>365</v>
      </c>
      <c r="J292" s="30">
        <v>377.7</v>
      </c>
      <c r="K292" s="30">
        <v>362.4</v>
      </c>
      <c r="L292" s="30">
        <v>351.8</v>
      </c>
      <c r="M292" s="30">
        <v>362.7</v>
      </c>
      <c r="N292" s="30">
        <v>354</v>
      </c>
    </row>
    <row r="293" spans="1:14" x14ac:dyDescent="0.2">
      <c r="A293" s="31" t="s">
        <v>295</v>
      </c>
      <c r="B293" s="31" t="s">
        <v>260</v>
      </c>
      <c r="C293" s="30">
        <v>230.3</v>
      </c>
      <c r="D293" s="30">
        <v>229.2</v>
      </c>
      <c r="E293" s="30">
        <v>230.3</v>
      </c>
      <c r="F293" s="30">
        <v>232.3</v>
      </c>
      <c r="G293" s="30">
        <v>219.8</v>
      </c>
      <c r="H293" s="30">
        <v>207.7</v>
      </c>
      <c r="I293" s="30">
        <v>195.2</v>
      </c>
      <c r="J293" s="30">
        <v>201.5</v>
      </c>
      <c r="K293" s="30">
        <v>201.8</v>
      </c>
      <c r="L293" s="30">
        <v>210.8</v>
      </c>
      <c r="M293" s="30">
        <v>207.8</v>
      </c>
      <c r="N293" s="30">
        <v>221.1</v>
      </c>
    </row>
    <row r="294" spans="1:14" x14ac:dyDescent="0.2">
      <c r="A294" s="31" t="s">
        <v>295</v>
      </c>
      <c r="B294" s="31" t="s">
        <v>259</v>
      </c>
      <c r="C294" s="30">
        <v>2.4</v>
      </c>
      <c r="D294" s="30">
        <v>2.9</v>
      </c>
      <c r="E294" s="30">
        <v>3.6</v>
      </c>
      <c r="F294" s="30">
        <v>3</v>
      </c>
      <c r="G294" s="30">
        <v>4.0999999999999996</v>
      </c>
      <c r="H294" s="30">
        <v>2.2000000000000002</v>
      </c>
      <c r="I294" s="30">
        <v>1.5</v>
      </c>
      <c r="J294" s="30">
        <v>3.6</v>
      </c>
      <c r="K294" s="30">
        <v>2.7</v>
      </c>
      <c r="L294" s="30">
        <v>2.8</v>
      </c>
      <c r="M294" s="30">
        <v>3.6</v>
      </c>
      <c r="N294" s="30">
        <v>4</v>
      </c>
    </row>
    <row r="295" spans="1:14" x14ac:dyDescent="0.2">
      <c r="A295" s="31" t="s">
        <v>295</v>
      </c>
      <c r="B295" s="31" t="s">
        <v>258</v>
      </c>
      <c r="C295" s="30">
        <v>9.1999999999999993</v>
      </c>
      <c r="D295" s="30">
        <v>9.1999999999999993</v>
      </c>
      <c r="E295" s="30">
        <v>11.8</v>
      </c>
      <c r="F295" s="30">
        <v>11.7</v>
      </c>
      <c r="G295" s="30">
        <v>6.5</v>
      </c>
      <c r="H295" s="30">
        <v>8.1999999999999993</v>
      </c>
      <c r="I295" s="30">
        <v>6.9</v>
      </c>
      <c r="J295" s="30">
        <v>3.7</v>
      </c>
      <c r="K295" s="30">
        <v>6.1</v>
      </c>
      <c r="L295" s="30">
        <v>8.1</v>
      </c>
      <c r="M295" s="30">
        <v>6.8</v>
      </c>
      <c r="N295" s="30">
        <v>8.1999999999999993</v>
      </c>
    </row>
    <row r="296" spans="1:14" x14ac:dyDescent="0.2">
      <c r="A296" s="31" t="s">
        <v>295</v>
      </c>
      <c r="B296" s="31" t="s">
        <v>257</v>
      </c>
      <c r="C296" s="30">
        <v>39.1</v>
      </c>
      <c r="D296" s="30">
        <v>41.8</v>
      </c>
      <c r="E296" s="30">
        <v>32.1</v>
      </c>
      <c r="F296" s="30">
        <v>27.9</v>
      </c>
      <c r="G296" s="30">
        <v>27.8</v>
      </c>
      <c r="H296" s="30">
        <v>32.9</v>
      </c>
      <c r="I296" s="30">
        <v>45.4</v>
      </c>
      <c r="J296" s="30">
        <v>43.8</v>
      </c>
      <c r="K296" s="30">
        <v>53.6</v>
      </c>
      <c r="L296" s="30">
        <v>54</v>
      </c>
      <c r="M296" s="30">
        <v>51.5</v>
      </c>
      <c r="N296" s="30">
        <v>59.9</v>
      </c>
    </row>
    <row r="297" spans="1:14" x14ac:dyDescent="0.2">
      <c r="A297" s="31" t="s">
        <v>295</v>
      </c>
      <c r="B297" s="31" t="s">
        <v>256</v>
      </c>
      <c r="C297" s="30">
        <v>45</v>
      </c>
      <c r="D297" s="30">
        <v>45.5</v>
      </c>
      <c r="E297" s="30">
        <v>47.9</v>
      </c>
      <c r="F297" s="30">
        <v>44.9</v>
      </c>
      <c r="G297" s="30">
        <v>48.4</v>
      </c>
      <c r="H297" s="30">
        <v>47.7</v>
      </c>
      <c r="I297" s="30">
        <v>44.4</v>
      </c>
      <c r="J297" s="30">
        <v>41.3</v>
      </c>
      <c r="K297" s="30">
        <v>44.7</v>
      </c>
      <c r="L297" s="30">
        <v>47</v>
      </c>
      <c r="M297" s="30">
        <v>51.8</v>
      </c>
      <c r="N297" s="30">
        <v>52.6</v>
      </c>
    </row>
    <row r="298" spans="1:14" x14ac:dyDescent="0.2">
      <c r="A298" s="31" t="s">
        <v>295</v>
      </c>
      <c r="B298" s="31" t="s">
        <v>255</v>
      </c>
      <c r="C298" s="30">
        <v>46.2</v>
      </c>
      <c r="D298" s="30">
        <v>47.2</v>
      </c>
      <c r="E298" s="30">
        <v>43.8</v>
      </c>
      <c r="F298" s="30">
        <v>46</v>
      </c>
      <c r="G298" s="30">
        <v>47</v>
      </c>
      <c r="H298" s="30">
        <v>42.4</v>
      </c>
      <c r="I298" s="30">
        <v>45.4</v>
      </c>
      <c r="J298" s="30">
        <v>49.6</v>
      </c>
      <c r="K298" s="30">
        <v>47.3</v>
      </c>
      <c r="L298" s="30">
        <v>46.9</v>
      </c>
      <c r="M298" s="30">
        <v>45.8</v>
      </c>
      <c r="N298" s="30">
        <v>48.9</v>
      </c>
    </row>
    <row r="299" spans="1:14" x14ac:dyDescent="0.2">
      <c r="A299" s="31" t="s">
        <v>295</v>
      </c>
      <c r="B299" s="31" t="s">
        <v>254</v>
      </c>
      <c r="C299" s="30">
        <v>128.9</v>
      </c>
      <c r="D299" s="30">
        <v>136.4</v>
      </c>
      <c r="E299" s="30">
        <v>144.30000000000001</v>
      </c>
      <c r="F299" s="30">
        <v>137</v>
      </c>
      <c r="G299" s="30">
        <v>127.3</v>
      </c>
      <c r="H299" s="30">
        <v>132.6</v>
      </c>
      <c r="I299" s="30">
        <v>145.80000000000001</v>
      </c>
      <c r="J299" s="30">
        <v>144.1</v>
      </c>
      <c r="K299" s="30">
        <v>131</v>
      </c>
      <c r="L299" s="30">
        <v>121.3</v>
      </c>
      <c r="M299" s="30">
        <v>135.4</v>
      </c>
      <c r="N299" s="30">
        <v>142.30000000000001</v>
      </c>
    </row>
    <row r="300" spans="1:14" x14ac:dyDescent="0.2">
      <c r="A300" s="31" t="s">
        <v>295</v>
      </c>
      <c r="B300" s="31" t="s">
        <v>253</v>
      </c>
      <c r="C300" s="30">
        <v>20.2</v>
      </c>
      <c r="D300" s="30">
        <v>21.4</v>
      </c>
      <c r="E300" s="30">
        <v>20.8</v>
      </c>
      <c r="F300" s="30">
        <v>19.600000000000001</v>
      </c>
      <c r="G300" s="30">
        <v>19.8</v>
      </c>
      <c r="H300" s="30">
        <v>18.7</v>
      </c>
      <c r="I300" s="30">
        <v>20.3</v>
      </c>
      <c r="J300" s="30">
        <v>16.7</v>
      </c>
      <c r="K300" s="30">
        <v>15</v>
      </c>
      <c r="L300" s="30">
        <v>17.7</v>
      </c>
      <c r="M300" s="30">
        <v>18.7</v>
      </c>
      <c r="N300" s="30">
        <v>17</v>
      </c>
    </row>
    <row r="301" spans="1:14" x14ac:dyDescent="0.2">
      <c r="A301" s="31" t="s">
        <v>295</v>
      </c>
      <c r="B301" s="31" t="s">
        <v>252</v>
      </c>
      <c r="C301" s="30">
        <v>6.9</v>
      </c>
      <c r="D301" s="30">
        <v>6.8</v>
      </c>
      <c r="E301" s="30">
        <v>8.6</v>
      </c>
      <c r="F301" s="30">
        <v>7.8</v>
      </c>
      <c r="G301" s="30">
        <v>4.9000000000000004</v>
      </c>
      <c r="H301" s="30">
        <v>6.1</v>
      </c>
      <c r="I301" s="30">
        <v>9.6999999999999993</v>
      </c>
      <c r="J301" s="30">
        <v>6.7</v>
      </c>
      <c r="K301" s="30">
        <v>9.1</v>
      </c>
      <c r="L301" s="30">
        <v>9.4</v>
      </c>
      <c r="M301" s="30">
        <v>9.4</v>
      </c>
      <c r="N301" s="30">
        <v>9.6</v>
      </c>
    </row>
    <row r="302" spans="1:14" x14ac:dyDescent="0.2">
      <c r="A302" s="31" t="s">
        <v>295</v>
      </c>
      <c r="B302" s="31" t="s">
        <v>251</v>
      </c>
      <c r="C302" s="30">
        <v>8.1999999999999993</v>
      </c>
      <c r="D302" s="30">
        <v>8.5</v>
      </c>
      <c r="E302" s="30">
        <v>8.1</v>
      </c>
      <c r="F302" s="30">
        <v>6.9</v>
      </c>
      <c r="G302" s="30">
        <v>5</v>
      </c>
      <c r="H302" s="30">
        <v>10.8</v>
      </c>
      <c r="I302" s="30">
        <v>10.6</v>
      </c>
      <c r="J302" s="30">
        <v>10</v>
      </c>
      <c r="K302" s="30">
        <v>9.4</v>
      </c>
      <c r="L302" s="30">
        <v>9.4</v>
      </c>
      <c r="M302" s="30">
        <v>10.1</v>
      </c>
      <c r="N302" s="30">
        <v>7.5</v>
      </c>
    </row>
    <row r="303" spans="1:14" x14ac:dyDescent="0.2">
      <c r="A303" s="31" t="s">
        <v>295</v>
      </c>
      <c r="B303" s="31" t="s">
        <v>250</v>
      </c>
      <c r="C303" s="30">
        <v>31.2</v>
      </c>
      <c r="D303" s="30">
        <v>32.299999999999997</v>
      </c>
      <c r="E303" s="30">
        <v>31.6</v>
      </c>
      <c r="F303" s="30">
        <v>36.299999999999997</v>
      </c>
      <c r="G303" s="30">
        <v>31</v>
      </c>
      <c r="H303" s="30">
        <v>27.2</v>
      </c>
      <c r="I303" s="30">
        <v>28.1</v>
      </c>
      <c r="J303" s="30">
        <v>25.6</v>
      </c>
      <c r="K303" s="30">
        <v>26.2</v>
      </c>
      <c r="L303" s="30">
        <v>23.1</v>
      </c>
      <c r="M303" s="30">
        <v>26.5</v>
      </c>
      <c r="N303" s="30">
        <v>26.5</v>
      </c>
    </row>
    <row r="304" spans="1:14" x14ac:dyDescent="0.2">
      <c r="A304" s="31" t="s">
        <v>295</v>
      </c>
      <c r="B304" s="31" t="s">
        <v>249</v>
      </c>
      <c r="C304" s="30">
        <v>43.8</v>
      </c>
      <c r="D304" s="30">
        <v>49.1</v>
      </c>
      <c r="E304" s="30">
        <v>56.4</v>
      </c>
      <c r="F304" s="30">
        <v>63.3</v>
      </c>
      <c r="G304" s="30">
        <v>53.9</v>
      </c>
      <c r="H304" s="30">
        <v>66</v>
      </c>
      <c r="I304" s="30">
        <v>69.900000000000006</v>
      </c>
      <c r="J304" s="30">
        <v>72.2</v>
      </c>
      <c r="K304" s="30">
        <v>78.7</v>
      </c>
      <c r="L304" s="30">
        <v>80.099999999999994</v>
      </c>
      <c r="M304" s="30">
        <v>92.4</v>
      </c>
      <c r="N304" s="30">
        <v>99.1</v>
      </c>
    </row>
    <row r="305" spans="1:14" x14ac:dyDescent="0.2">
      <c r="A305" s="31" t="s">
        <v>295</v>
      </c>
      <c r="B305" s="31" t="s">
        <v>248</v>
      </c>
      <c r="C305" s="30">
        <v>6.4</v>
      </c>
      <c r="D305" s="30">
        <v>8.6</v>
      </c>
      <c r="E305" s="30">
        <v>9.9</v>
      </c>
      <c r="F305" s="30">
        <v>10</v>
      </c>
      <c r="G305" s="30">
        <v>10</v>
      </c>
      <c r="H305" s="30">
        <v>9.6999999999999993</v>
      </c>
      <c r="I305" s="30">
        <v>9</v>
      </c>
      <c r="J305" s="30">
        <v>8.5</v>
      </c>
      <c r="K305" s="30">
        <v>7.8</v>
      </c>
      <c r="L305" s="30">
        <v>7.8</v>
      </c>
      <c r="M305" s="30">
        <v>10.1</v>
      </c>
      <c r="N305" s="30">
        <v>7.5</v>
      </c>
    </row>
    <row r="306" spans="1:14" x14ac:dyDescent="0.2">
      <c r="A306" s="31" t="s">
        <v>295</v>
      </c>
      <c r="B306" s="31" t="s">
        <v>247</v>
      </c>
      <c r="C306" s="30">
        <v>70.400000000000006</v>
      </c>
      <c r="D306" s="30">
        <v>68.900000000000006</v>
      </c>
      <c r="E306" s="30">
        <v>64.099999999999994</v>
      </c>
      <c r="F306" s="30">
        <v>65.5</v>
      </c>
      <c r="G306" s="30">
        <v>69.2</v>
      </c>
      <c r="H306" s="30">
        <v>74.400000000000006</v>
      </c>
      <c r="I306" s="30">
        <v>64.900000000000006</v>
      </c>
      <c r="J306" s="30">
        <v>60.8</v>
      </c>
      <c r="K306" s="30">
        <v>59.9</v>
      </c>
      <c r="L306" s="30">
        <v>58.1</v>
      </c>
      <c r="M306" s="30">
        <v>60</v>
      </c>
      <c r="N306" s="30">
        <v>62.9</v>
      </c>
    </row>
    <row r="307" spans="1:14" x14ac:dyDescent="0.2">
      <c r="A307" s="31" t="s">
        <v>295</v>
      </c>
      <c r="B307" s="31" t="s">
        <v>246</v>
      </c>
      <c r="C307" s="30">
        <v>31.8</v>
      </c>
      <c r="D307" s="30">
        <v>29.2</v>
      </c>
      <c r="E307" s="30">
        <v>27.8</v>
      </c>
      <c r="F307" s="30">
        <v>26.8</v>
      </c>
      <c r="G307" s="30">
        <v>28.7</v>
      </c>
      <c r="H307" s="30">
        <v>26.1</v>
      </c>
      <c r="I307" s="30">
        <v>22.3</v>
      </c>
      <c r="J307" s="30">
        <v>20.3</v>
      </c>
      <c r="K307" s="30">
        <v>20</v>
      </c>
      <c r="L307" s="30">
        <v>28</v>
      </c>
      <c r="M307" s="30">
        <v>32.1</v>
      </c>
      <c r="N307" s="30">
        <v>28.6</v>
      </c>
    </row>
    <row r="308" spans="1:14" x14ac:dyDescent="0.2">
      <c r="A308" s="31" t="s">
        <v>295</v>
      </c>
      <c r="B308" s="31" t="s">
        <v>245</v>
      </c>
      <c r="C308" s="30">
        <v>12.2</v>
      </c>
      <c r="D308" s="30">
        <v>11.1</v>
      </c>
      <c r="E308" s="30">
        <v>22.7</v>
      </c>
      <c r="F308" s="30">
        <v>28.6</v>
      </c>
      <c r="G308" s="30">
        <v>37.200000000000003</v>
      </c>
      <c r="H308" s="30">
        <v>34.6</v>
      </c>
      <c r="I308" s="30">
        <v>32.799999999999997</v>
      </c>
      <c r="J308" s="30">
        <v>34.9</v>
      </c>
      <c r="K308" s="30">
        <v>35.299999999999997</v>
      </c>
      <c r="L308" s="30">
        <v>26.7</v>
      </c>
      <c r="M308" s="30">
        <v>23.3</v>
      </c>
      <c r="N308" s="30">
        <v>25</v>
      </c>
    </row>
    <row r="309" spans="1:14" x14ac:dyDescent="0.2">
      <c r="A309" s="31" t="s">
        <v>295</v>
      </c>
      <c r="B309" s="31" t="s">
        <v>244</v>
      </c>
      <c r="C309" s="30">
        <v>38</v>
      </c>
      <c r="D309" s="30">
        <v>39.299999999999997</v>
      </c>
      <c r="E309" s="30">
        <v>38.5</v>
      </c>
      <c r="F309" s="30">
        <v>40.200000000000003</v>
      </c>
      <c r="G309" s="30">
        <v>43.4</v>
      </c>
      <c r="H309" s="30">
        <v>46.9</v>
      </c>
      <c r="I309" s="30">
        <v>44</v>
      </c>
      <c r="J309" s="30">
        <v>42.6</v>
      </c>
      <c r="K309" s="30">
        <v>35.5</v>
      </c>
      <c r="L309" s="30">
        <v>38.9</v>
      </c>
      <c r="M309" s="30">
        <v>43</v>
      </c>
      <c r="N309" s="30">
        <v>39</v>
      </c>
    </row>
    <row r="310" spans="1:14" x14ac:dyDescent="0.2">
      <c r="A310" s="31" t="s">
        <v>295</v>
      </c>
      <c r="B310" s="31" t="s">
        <v>243</v>
      </c>
      <c r="C310" s="30">
        <v>62.3</v>
      </c>
      <c r="D310" s="30">
        <v>66</v>
      </c>
      <c r="E310" s="30">
        <v>66.400000000000006</v>
      </c>
      <c r="F310" s="30">
        <v>70.7</v>
      </c>
      <c r="G310" s="30">
        <v>72</v>
      </c>
      <c r="H310" s="30">
        <v>71.8</v>
      </c>
      <c r="I310" s="30">
        <v>72</v>
      </c>
      <c r="J310" s="30">
        <v>68.599999999999994</v>
      </c>
      <c r="K310" s="30">
        <v>71.099999999999994</v>
      </c>
      <c r="L310" s="30">
        <v>78.900000000000006</v>
      </c>
      <c r="M310" s="30">
        <v>81.8</v>
      </c>
      <c r="N310" s="30">
        <v>82</v>
      </c>
    </row>
    <row r="311" spans="1:14" x14ac:dyDescent="0.2">
      <c r="A311" s="31" t="s">
        <v>295</v>
      </c>
      <c r="B311" s="31" t="s">
        <v>242</v>
      </c>
      <c r="C311" s="30">
        <v>9.9</v>
      </c>
      <c r="D311" s="30">
        <v>7.5</v>
      </c>
      <c r="E311" s="30">
        <v>10.1</v>
      </c>
      <c r="F311" s="30">
        <v>7.7</v>
      </c>
      <c r="G311" s="30">
        <v>3.5</v>
      </c>
      <c r="H311" s="30">
        <v>6.2</v>
      </c>
      <c r="I311" s="30">
        <v>5.4</v>
      </c>
      <c r="J311" s="30">
        <v>5.0999999999999996</v>
      </c>
      <c r="K311" s="30">
        <v>4</v>
      </c>
      <c r="L311" s="30">
        <v>5.7</v>
      </c>
      <c r="M311" s="30">
        <v>8.8000000000000007</v>
      </c>
      <c r="N311" s="30">
        <v>9</v>
      </c>
    </row>
    <row r="312" spans="1:14" x14ac:dyDescent="0.2">
      <c r="A312" s="31" t="s">
        <v>295</v>
      </c>
      <c r="B312" s="31" t="s">
        <v>241</v>
      </c>
      <c r="C312" s="30">
        <v>36.799999999999997</v>
      </c>
      <c r="D312" s="30">
        <v>45.7</v>
      </c>
      <c r="E312" s="30">
        <v>42.8</v>
      </c>
      <c r="F312" s="30">
        <v>46.5</v>
      </c>
      <c r="G312" s="30">
        <v>55.1</v>
      </c>
      <c r="H312" s="30">
        <v>57.1</v>
      </c>
      <c r="I312" s="30">
        <v>54</v>
      </c>
      <c r="J312" s="30">
        <v>58.9</v>
      </c>
      <c r="K312" s="30">
        <v>65.900000000000006</v>
      </c>
      <c r="L312" s="30">
        <v>66.5</v>
      </c>
      <c r="M312" s="30">
        <v>66.5</v>
      </c>
      <c r="N312" s="30">
        <v>60.7</v>
      </c>
    </row>
    <row r="313" spans="1:14" x14ac:dyDescent="0.2">
      <c r="A313" s="31" t="s">
        <v>295</v>
      </c>
      <c r="B313" s="31" t="s">
        <v>240</v>
      </c>
      <c r="C313" s="30">
        <v>19.600000000000001</v>
      </c>
      <c r="D313" s="30">
        <v>20.8</v>
      </c>
      <c r="E313" s="30">
        <v>20.2</v>
      </c>
      <c r="F313" s="30">
        <v>15.6</v>
      </c>
      <c r="G313" s="30">
        <v>18.2</v>
      </c>
      <c r="H313" s="30">
        <v>18.100000000000001</v>
      </c>
      <c r="I313" s="30">
        <v>19.5</v>
      </c>
      <c r="J313" s="30">
        <v>21.5</v>
      </c>
      <c r="K313" s="30">
        <v>22.9</v>
      </c>
      <c r="L313" s="30">
        <v>26</v>
      </c>
      <c r="M313" s="30">
        <v>21.9</v>
      </c>
      <c r="N313" s="30">
        <v>22.9</v>
      </c>
    </row>
    <row r="314" spans="1:14" x14ac:dyDescent="0.2">
      <c r="A314" s="31" t="s">
        <v>295</v>
      </c>
      <c r="B314" s="31" t="s">
        <v>239</v>
      </c>
      <c r="C314" s="30">
        <v>28.6</v>
      </c>
      <c r="D314" s="30">
        <v>26.5</v>
      </c>
      <c r="E314" s="30">
        <v>23.7</v>
      </c>
      <c r="F314" s="30">
        <v>24.7</v>
      </c>
      <c r="G314" s="30">
        <v>28.2</v>
      </c>
      <c r="H314" s="30">
        <v>29.3</v>
      </c>
      <c r="I314" s="30">
        <v>28.4</v>
      </c>
      <c r="J314" s="30">
        <v>34.299999999999997</v>
      </c>
      <c r="K314" s="30">
        <v>33</v>
      </c>
      <c r="L314" s="30">
        <v>33.700000000000003</v>
      </c>
      <c r="M314" s="30">
        <v>33.9</v>
      </c>
      <c r="N314" s="30">
        <v>30.2</v>
      </c>
    </row>
    <row r="315" spans="1:14" x14ac:dyDescent="0.2">
      <c r="A315" s="31" t="s">
        <v>295</v>
      </c>
      <c r="B315" s="31" t="s">
        <v>238</v>
      </c>
      <c r="C315" s="30">
        <v>23.2</v>
      </c>
      <c r="D315" s="30">
        <v>18.899999999999999</v>
      </c>
      <c r="E315" s="30">
        <v>21.2</v>
      </c>
      <c r="F315" s="30">
        <v>17.3</v>
      </c>
      <c r="G315" s="30">
        <v>20.3</v>
      </c>
      <c r="H315" s="30">
        <v>22.7</v>
      </c>
      <c r="I315" s="30">
        <v>27.4</v>
      </c>
      <c r="J315" s="30">
        <v>28.3</v>
      </c>
      <c r="K315" s="30">
        <v>32.9</v>
      </c>
      <c r="L315" s="30">
        <v>32.5</v>
      </c>
      <c r="M315" s="30">
        <v>32</v>
      </c>
      <c r="N315" s="30">
        <v>32.1</v>
      </c>
    </row>
    <row r="316" spans="1:14" x14ac:dyDescent="0.2">
      <c r="A316" s="31" t="s">
        <v>295</v>
      </c>
      <c r="B316" s="31" t="s">
        <v>237</v>
      </c>
      <c r="C316" s="30">
        <v>6.3</v>
      </c>
      <c r="D316" s="30">
        <v>7</v>
      </c>
      <c r="E316" s="30">
        <v>5.9</v>
      </c>
      <c r="F316" s="30">
        <v>5.9</v>
      </c>
      <c r="G316" s="30">
        <v>5.2</v>
      </c>
      <c r="H316" s="30">
        <v>4.5999999999999996</v>
      </c>
      <c r="I316" s="30">
        <v>4.5999999999999996</v>
      </c>
      <c r="J316" s="30">
        <v>6</v>
      </c>
      <c r="K316" s="30">
        <v>6</v>
      </c>
      <c r="L316" s="30">
        <v>6.6</v>
      </c>
      <c r="M316" s="30">
        <v>6</v>
      </c>
      <c r="N316" s="30">
        <v>5.6</v>
      </c>
    </row>
    <row r="317" spans="1:14" x14ac:dyDescent="0.2">
      <c r="A317" s="31" t="s">
        <v>295</v>
      </c>
      <c r="B317" s="31" t="s">
        <v>236</v>
      </c>
      <c r="C317" s="30">
        <v>5.9</v>
      </c>
      <c r="D317" s="30">
        <v>3.4</v>
      </c>
      <c r="E317" s="30">
        <v>5</v>
      </c>
      <c r="F317" s="30">
        <v>5.5</v>
      </c>
      <c r="G317" s="30">
        <v>4.4000000000000004</v>
      </c>
      <c r="H317" s="30">
        <v>3.9</v>
      </c>
      <c r="I317" s="30">
        <v>3.7</v>
      </c>
      <c r="J317" s="30">
        <v>3.7</v>
      </c>
      <c r="K317" s="30">
        <v>4.9000000000000004</v>
      </c>
      <c r="L317" s="30">
        <v>6.9</v>
      </c>
      <c r="M317" s="30">
        <v>7.7</v>
      </c>
      <c r="N317" s="30">
        <v>8</v>
      </c>
    </row>
    <row r="318" spans="1:14" x14ac:dyDescent="0.2">
      <c r="A318" s="31" t="s">
        <v>295</v>
      </c>
      <c r="B318" s="31" t="s">
        <v>235</v>
      </c>
      <c r="C318" s="30">
        <v>4.9000000000000004</v>
      </c>
      <c r="D318" s="30">
        <v>3.9</v>
      </c>
      <c r="E318" s="30">
        <v>3.4</v>
      </c>
      <c r="F318" s="30">
        <v>4.5999999999999996</v>
      </c>
      <c r="G318" s="30">
        <v>6.2</v>
      </c>
      <c r="H318" s="30">
        <v>7.7</v>
      </c>
      <c r="I318" s="30">
        <v>3.9</v>
      </c>
      <c r="J318" s="30">
        <v>4</v>
      </c>
      <c r="K318" s="30">
        <v>7.5</v>
      </c>
      <c r="L318" s="30">
        <v>9</v>
      </c>
      <c r="M318" s="30">
        <v>9.5</v>
      </c>
      <c r="N318" s="30">
        <v>9.8000000000000007</v>
      </c>
    </row>
    <row r="319" spans="1:14" x14ac:dyDescent="0.2">
      <c r="A319" s="31" t="s">
        <v>295</v>
      </c>
      <c r="B319" s="31" t="s">
        <v>234</v>
      </c>
      <c r="C319" s="30">
        <v>15.7</v>
      </c>
      <c r="D319" s="30">
        <v>14.5</v>
      </c>
      <c r="E319" s="30">
        <v>13.1</v>
      </c>
      <c r="F319" s="30">
        <v>12.3</v>
      </c>
      <c r="G319" s="30">
        <v>13.2</v>
      </c>
      <c r="H319" s="30">
        <v>16.600000000000001</v>
      </c>
      <c r="I319" s="30">
        <v>15</v>
      </c>
      <c r="J319" s="30">
        <v>13.5</v>
      </c>
      <c r="K319" s="30">
        <v>13.8</v>
      </c>
      <c r="L319" s="30">
        <v>12.4</v>
      </c>
      <c r="M319" s="30">
        <v>13.2</v>
      </c>
      <c r="N319" s="30">
        <v>16.600000000000001</v>
      </c>
    </row>
    <row r="320" spans="1:14" x14ac:dyDescent="0.2">
      <c r="A320" s="31" t="s">
        <v>295</v>
      </c>
      <c r="B320" s="31" t="s">
        <v>233</v>
      </c>
      <c r="C320" s="30">
        <v>36.5</v>
      </c>
      <c r="D320" s="30">
        <v>36.6</v>
      </c>
      <c r="E320" s="30">
        <v>35.299999999999997</v>
      </c>
      <c r="F320" s="30">
        <v>35.299999999999997</v>
      </c>
      <c r="G320" s="30">
        <v>35.799999999999997</v>
      </c>
      <c r="H320" s="30">
        <v>34.700000000000003</v>
      </c>
      <c r="I320" s="30">
        <v>35.4</v>
      </c>
      <c r="J320" s="30">
        <v>35.4</v>
      </c>
      <c r="K320" s="30">
        <v>36.200000000000003</v>
      </c>
      <c r="L320" s="30">
        <v>33.1</v>
      </c>
      <c r="M320" s="30">
        <v>28.2</v>
      </c>
      <c r="N320" s="30">
        <v>25.6</v>
      </c>
    </row>
    <row r="321" spans="1:14" x14ac:dyDescent="0.2">
      <c r="A321" s="31" t="s">
        <v>295</v>
      </c>
      <c r="B321" s="31" t="s">
        <v>232</v>
      </c>
      <c r="C321" s="30">
        <v>41.1</v>
      </c>
      <c r="D321" s="30">
        <v>39.799999999999997</v>
      </c>
      <c r="E321" s="30">
        <v>37.700000000000003</v>
      </c>
      <c r="F321" s="30">
        <v>37.700000000000003</v>
      </c>
      <c r="G321" s="30">
        <v>36.9</v>
      </c>
      <c r="H321" s="30">
        <v>47.2</v>
      </c>
      <c r="I321" s="30">
        <v>51.7</v>
      </c>
      <c r="J321" s="30">
        <v>50.5</v>
      </c>
      <c r="K321" s="30">
        <v>46.9</v>
      </c>
      <c r="L321" s="30">
        <v>46.3</v>
      </c>
      <c r="M321" s="30">
        <v>49.4</v>
      </c>
      <c r="N321" s="30">
        <v>52.7</v>
      </c>
    </row>
    <row r="322" spans="1:14" x14ac:dyDescent="0.2">
      <c r="A322" s="31" t="s">
        <v>295</v>
      </c>
      <c r="B322" s="31" t="s">
        <v>231</v>
      </c>
      <c r="C322" s="30">
        <v>19.600000000000001</v>
      </c>
      <c r="D322" s="30">
        <v>15.1</v>
      </c>
      <c r="E322" s="30">
        <v>15.1</v>
      </c>
      <c r="F322" s="30">
        <v>14.9</v>
      </c>
      <c r="G322" s="30">
        <v>14.7</v>
      </c>
      <c r="H322" s="30">
        <v>14.6</v>
      </c>
      <c r="I322" s="30">
        <v>16.100000000000001</v>
      </c>
      <c r="J322" s="30">
        <v>16.3</v>
      </c>
      <c r="K322" s="30">
        <v>14.1</v>
      </c>
      <c r="L322" s="30">
        <v>17.600000000000001</v>
      </c>
      <c r="M322" s="30">
        <v>17.600000000000001</v>
      </c>
      <c r="N322" s="30">
        <v>17</v>
      </c>
    </row>
    <row r="323" spans="1:14" x14ac:dyDescent="0.2">
      <c r="A323" s="31" t="s">
        <v>295</v>
      </c>
      <c r="B323" s="31" t="s">
        <v>230</v>
      </c>
      <c r="C323" s="30">
        <v>312.3</v>
      </c>
      <c r="D323" s="30">
        <v>316.7</v>
      </c>
      <c r="E323" s="30">
        <v>325.3</v>
      </c>
      <c r="F323" s="30">
        <v>311.5</v>
      </c>
      <c r="G323" s="30">
        <v>302.8</v>
      </c>
      <c r="H323" s="30">
        <v>311.7</v>
      </c>
      <c r="I323" s="30">
        <v>314.3</v>
      </c>
      <c r="J323" s="30">
        <v>311.10000000000002</v>
      </c>
      <c r="K323" s="30">
        <v>324.2</v>
      </c>
      <c r="L323" s="30">
        <v>333.4</v>
      </c>
      <c r="M323" s="30">
        <v>333.6</v>
      </c>
      <c r="N323" s="30">
        <v>324.60000000000002</v>
      </c>
    </row>
    <row r="324" spans="1:14" x14ac:dyDescent="0.2">
      <c r="A324" s="31" t="s">
        <v>295</v>
      </c>
      <c r="B324" s="31" t="s">
        <v>229</v>
      </c>
      <c r="C324" s="30">
        <v>276</v>
      </c>
      <c r="D324" s="30">
        <v>286.3</v>
      </c>
      <c r="E324" s="30">
        <v>287.10000000000002</v>
      </c>
      <c r="F324" s="30">
        <v>288.7</v>
      </c>
      <c r="G324" s="30">
        <v>310.2</v>
      </c>
      <c r="H324" s="30">
        <v>314.10000000000002</v>
      </c>
      <c r="I324" s="30">
        <v>315.39999999999998</v>
      </c>
      <c r="J324" s="30">
        <v>311.39999999999998</v>
      </c>
      <c r="K324" s="30">
        <v>326.3</v>
      </c>
      <c r="L324" s="30">
        <v>331.8</v>
      </c>
      <c r="M324" s="30">
        <v>336.5</v>
      </c>
      <c r="N324" s="30">
        <v>334.6</v>
      </c>
    </row>
    <row r="325" spans="1:14" x14ac:dyDescent="0.2">
      <c r="A325" s="31" t="s">
        <v>295</v>
      </c>
      <c r="B325" s="31" t="s">
        <v>228</v>
      </c>
      <c r="C325" s="30">
        <v>213.1</v>
      </c>
      <c r="D325" s="30">
        <v>228.1</v>
      </c>
      <c r="E325" s="30">
        <v>243.2</v>
      </c>
      <c r="F325" s="30">
        <v>230.6</v>
      </c>
      <c r="G325" s="30">
        <v>230.5</v>
      </c>
      <c r="H325" s="30">
        <v>230.4</v>
      </c>
      <c r="I325" s="30">
        <v>242.2</v>
      </c>
      <c r="J325" s="30">
        <v>241.3</v>
      </c>
      <c r="K325" s="30">
        <v>244.2</v>
      </c>
      <c r="L325" s="30">
        <v>253.6</v>
      </c>
      <c r="M325" s="30">
        <v>252</v>
      </c>
      <c r="N325" s="30">
        <v>261.39999999999998</v>
      </c>
    </row>
    <row r="326" spans="1:14" x14ac:dyDescent="0.2">
      <c r="A326" s="31" t="s">
        <v>295</v>
      </c>
      <c r="B326" s="31" t="s">
        <v>227</v>
      </c>
      <c r="C326" s="30">
        <v>60.1</v>
      </c>
      <c r="D326" s="30">
        <v>56.8</v>
      </c>
      <c r="E326" s="30">
        <v>58.9</v>
      </c>
      <c r="F326" s="30">
        <v>60.2</v>
      </c>
      <c r="G326" s="30">
        <v>65</v>
      </c>
      <c r="H326" s="30">
        <v>67.400000000000006</v>
      </c>
      <c r="I326" s="30">
        <v>72.400000000000006</v>
      </c>
      <c r="J326" s="30">
        <v>68.5</v>
      </c>
      <c r="K326" s="30">
        <v>73.8</v>
      </c>
      <c r="L326" s="30">
        <v>72</v>
      </c>
      <c r="M326" s="30">
        <v>65.900000000000006</v>
      </c>
      <c r="N326" s="30">
        <v>72.900000000000006</v>
      </c>
    </row>
    <row r="327" spans="1:14" x14ac:dyDescent="0.2">
      <c r="A327" s="31" t="s">
        <v>295</v>
      </c>
      <c r="B327" s="31" t="s">
        <v>226</v>
      </c>
      <c r="C327" s="30">
        <v>42.6</v>
      </c>
      <c r="D327" s="30">
        <v>36</v>
      </c>
      <c r="E327" s="30">
        <v>31.5</v>
      </c>
      <c r="F327" s="30">
        <v>26.5</v>
      </c>
      <c r="G327" s="30">
        <v>30.7</v>
      </c>
      <c r="H327" s="30">
        <v>31.8</v>
      </c>
      <c r="I327" s="30">
        <v>29.8</v>
      </c>
      <c r="J327" s="30">
        <v>31.7</v>
      </c>
      <c r="K327" s="30">
        <v>29.6</v>
      </c>
      <c r="L327" s="30">
        <v>36.9</v>
      </c>
      <c r="M327" s="30">
        <v>36.4</v>
      </c>
      <c r="N327" s="30">
        <v>42.3</v>
      </c>
    </row>
    <row r="328" spans="1:14" x14ac:dyDescent="0.2">
      <c r="A328" s="31" t="s">
        <v>295</v>
      </c>
      <c r="B328" s="31" t="s">
        <v>225</v>
      </c>
      <c r="C328" s="30">
        <v>24</v>
      </c>
      <c r="D328" s="30">
        <v>22.5</v>
      </c>
      <c r="E328" s="30">
        <v>22.9</v>
      </c>
      <c r="F328" s="30">
        <v>24.2</v>
      </c>
      <c r="G328" s="30">
        <v>25.8</v>
      </c>
      <c r="H328" s="30">
        <v>19.7</v>
      </c>
      <c r="I328" s="30">
        <v>20.2</v>
      </c>
      <c r="J328" s="30">
        <v>25.6</v>
      </c>
      <c r="K328" s="30">
        <v>26.5</v>
      </c>
      <c r="L328" s="30">
        <v>25.6</v>
      </c>
      <c r="M328" s="30">
        <v>25.9</v>
      </c>
      <c r="N328" s="30">
        <v>26.2</v>
      </c>
    </row>
    <row r="329" spans="1:14" x14ac:dyDescent="0.2">
      <c r="A329" s="31" t="s">
        <v>295</v>
      </c>
      <c r="B329" s="31" t="s">
        <v>224</v>
      </c>
      <c r="C329" s="30">
        <v>20.9</v>
      </c>
      <c r="D329" s="30">
        <v>20</v>
      </c>
      <c r="E329" s="30">
        <v>19.3</v>
      </c>
      <c r="F329" s="30">
        <v>18.3</v>
      </c>
      <c r="G329" s="30">
        <v>20.6</v>
      </c>
      <c r="H329" s="30">
        <v>24.2</v>
      </c>
      <c r="I329" s="30">
        <v>20.8</v>
      </c>
      <c r="J329" s="30">
        <v>17.2</v>
      </c>
      <c r="K329" s="30">
        <v>21.4</v>
      </c>
      <c r="L329" s="30">
        <v>20.9</v>
      </c>
      <c r="M329" s="30">
        <v>22.1</v>
      </c>
      <c r="N329" s="30">
        <v>23.1</v>
      </c>
    </row>
    <row r="330" spans="1:14" x14ac:dyDescent="0.2">
      <c r="A330" s="31" t="s">
        <v>295</v>
      </c>
      <c r="B330" s="31" t="s">
        <v>223</v>
      </c>
      <c r="C330" s="30">
        <v>10.1</v>
      </c>
      <c r="D330" s="30">
        <v>9.9</v>
      </c>
      <c r="E330" s="30">
        <v>10.1</v>
      </c>
      <c r="F330" s="30">
        <v>12.4</v>
      </c>
      <c r="G330" s="30">
        <v>11</v>
      </c>
      <c r="H330" s="30">
        <v>7.5</v>
      </c>
      <c r="I330" s="30">
        <v>8.6999999999999993</v>
      </c>
      <c r="J330" s="30">
        <v>8.8000000000000007</v>
      </c>
      <c r="K330" s="30">
        <v>9.5</v>
      </c>
      <c r="L330" s="30">
        <v>9</v>
      </c>
      <c r="M330" s="30">
        <v>8.4</v>
      </c>
      <c r="N330" s="30">
        <v>10.1</v>
      </c>
    </row>
    <row r="331" spans="1:14" x14ac:dyDescent="0.2">
      <c r="A331" s="31" t="s">
        <v>295</v>
      </c>
      <c r="B331" s="31" t="s">
        <v>222</v>
      </c>
      <c r="C331" s="30">
        <v>24.2</v>
      </c>
      <c r="D331" s="30">
        <v>25.8</v>
      </c>
      <c r="E331" s="30">
        <v>27</v>
      </c>
      <c r="F331" s="30">
        <v>24.2</v>
      </c>
      <c r="G331" s="30">
        <v>19.2</v>
      </c>
      <c r="H331" s="30">
        <v>24.4</v>
      </c>
      <c r="I331" s="30">
        <v>27.5</v>
      </c>
      <c r="J331" s="30">
        <v>25.8</v>
      </c>
      <c r="K331" s="30">
        <v>28.3</v>
      </c>
      <c r="L331" s="30">
        <v>31.5</v>
      </c>
      <c r="M331" s="30">
        <v>34.700000000000003</v>
      </c>
      <c r="N331" s="30">
        <v>34.4</v>
      </c>
    </row>
    <row r="332" spans="1:14" x14ac:dyDescent="0.2">
      <c r="A332" s="31" t="s">
        <v>295</v>
      </c>
      <c r="B332" s="31" t="s">
        <v>214</v>
      </c>
      <c r="C332" s="30">
        <v>10.7</v>
      </c>
      <c r="D332" s="30">
        <v>13.3</v>
      </c>
      <c r="E332" s="30">
        <v>13.6</v>
      </c>
      <c r="F332" s="30">
        <v>15</v>
      </c>
      <c r="G332" s="30">
        <v>12.8</v>
      </c>
      <c r="H332" s="30">
        <v>12.5</v>
      </c>
      <c r="I332" s="30">
        <v>12</v>
      </c>
      <c r="J332" s="30">
        <v>13.2</v>
      </c>
      <c r="K332" s="30">
        <v>13.2</v>
      </c>
      <c r="L332" s="30">
        <v>12.9</v>
      </c>
      <c r="M332" s="30">
        <v>13.8</v>
      </c>
      <c r="N332" s="30">
        <v>16.3</v>
      </c>
    </row>
    <row r="333" spans="1:14" x14ac:dyDescent="0.2">
      <c r="A333" s="31" t="s">
        <v>295</v>
      </c>
      <c r="B333" s="31" t="s">
        <v>213</v>
      </c>
      <c r="C333" s="30">
        <v>27.2</v>
      </c>
      <c r="D333" s="30">
        <v>22.8</v>
      </c>
      <c r="E333" s="30">
        <v>19.8</v>
      </c>
      <c r="F333" s="30">
        <v>16.399999999999999</v>
      </c>
      <c r="G333" s="30">
        <v>19</v>
      </c>
      <c r="H333" s="30">
        <v>20.100000000000001</v>
      </c>
      <c r="I333" s="30">
        <v>21.4</v>
      </c>
      <c r="J333" s="30">
        <v>16.7</v>
      </c>
      <c r="K333" s="30">
        <v>16.5</v>
      </c>
      <c r="L333" s="30">
        <v>13.9</v>
      </c>
      <c r="M333" s="30">
        <v>16.3</v>
      </c>
      <c r="N333" s="30">
        <v>17.3</v>
      </c>
    </row>
    <row r="334" spans="1:14" x14ac:dyDescent="0.2">
      <c r="A334" s="31" t="s">
        <v>295</v>
      </c>
      <c r="B334" s="31" t="s">
        <v>212</v>
      </c>
      <c r="C334" s="30">
        <v>48.8</v>
      </c>
      <c r="D334" s="30">
        <v>52.7</v>
      </c>
      <c r="E334" s="30">
        <v>56.1</v>
      </c>
      <c r="F334" s="30">
        <v>54</v>
      </c>
      <c r="G334" s="30">
        <v>57.6</v>
      </c>
      <c r="H334" s="30">
        <v>57.8</v>
      </c>
      <c r="I334" s="30">
        <v>51</v>
      </c>
      <c r="J334" s="30">
        <v>56.4</v>
      </c>
      <c r="K334" s="30">
        <v>53.9</v>
      </c>
      <c r="L334" s="30">
        <v>58.3</v>
      </c>
      <c r="M334" s="30">
        <v>60.9</v>
      </c>
      <c r="N334" s="30">
        <v>58.3</v>
      </c>
    </row>
    <row r="335" spans="1:14" x14ac:dyDescent="0.2">
      <c r="A335" s="31" t="s">
        <v>295</v>
      </c>
      <c r="B335" s="31" t="s">
        <v>211</v>
      </c>
      <c r="C335" s="29" t="s">
        <v>145</v>
      </c>
      <c r="D335" s="30">
        <v>0.6</v>
      </c>
      <c r="E335" s="30">
        <v>1.1000000000000001</v>
      </c>
      <c r="F335" s="30">
        <v>1.3</v>
      </c>
      <c r="G335" s="30">
        <v>1.4</v>
      </c>
      <c r="H335" s="30">
        <v>0.6</v>
      </c>
      <c r="I335" s="30">
        <v>0.8</v>
      </c>
      <c r="J335" s="30">
        <v>1.3</v>
      </c>
      <c r="K335" s="30">
        <v>1.4</v>
      </c>
      <c r="L335" s="30">
        <v>1.1000000000000001</v>
      </c>
      <c r="M335" s="30">
        <v>1.7</v>
      </c>
      <c r="N335" s="30">
        <v>1.7</v>
      </c>
    </row>
    <row r="336" spans="1:14" x14ac:dyDescent="0.2">
      <c r="A336" s="31" t="s">
        <v>294</v>
      </c>
      <c r="B336" s="31" t="s">
        <v>266</v>
      </c>
      <c r="C336" s="30">
        <v>64.7</v>
      </c>
      <c r="D336" s="30">
        <v>66.599999999999994</v>
      </c>
      <c r="E336" s="30">
        <v>58.2</v>
      </c>
      <c r="F336" s="30">
        <v>53.1</v>
      </c>
      <c r="G336" s="30">
        <v>55.4</v>
      </c>
      <c r="H336" s="30">
        <v>54.5</v>
      </c>
      <c r="I336" s="30">
        <v>53.4</v>
      </c>
      <c r="J336" s="30">
        <v>55.4</v>
      </c>
      <c r="K336" s="30">
        <v>52</v>
      </c>
      <c r="L336" s="30">
        <v>48</v>
      </c>
      <c r="M336" s="30">
        <v>48.5</v>
      </c>
      <c r="N336" s="30">
        <v>50.1</v>
      </c>
    </row>
    <row r="337" spans="1:14" x14ac:dyDescent="0.2">
      <c r="A337" s="31" t="s">
        <v>294</v>
      </c>
      <c r="B337" s="31" t="s">
        <v>265</v>
      </c>
      <c r="C337" s="30">
        <v>2.9</v>
      </c>
      <c r="D337" s="29" t="s">
        <v>145</v>
      </c>
      <c r="E337" s="30">
        <v>2.4</v>
      </c>
      <c r="F337" s="29" t="s">
        <v>145</v>
      </c>
      <c r="G337" s="30">
        <v>2.4</v>
      </c>
      <c r="H337" s="30">
        <v>3</v>
      </c>
      <c r="I337" s="30">
        <v>3.3</v>
      </c>
      <c r="J337" s="30">
        <v>3.5</v>
      </c>
      <c r="K337" s="30">
        <v>3</v>
      </c>
      <c r="L337" s="30">
        <v>2.6</v>
      </c>
      <c r="M337" s="30">
        <v>4.5</v>
      </c>
      <c r="N337" s="30">
        <v>4.4000000000000004</v>
      </c>
    </row>
    <row r="338" spans="1:14" x14ac:dyDescent="0.2">
      <c r="A338" s="31" t="s">
        <v>294</v>
      </c>
      <c r="B338" s="31" t="s">
        <v>264</v>
      </c>
      <c r="C338" s="30">
        <v>2.4</v>
      </c>
      <c r="D338" s="30">
        <v>2.5</v>
      </c>
      <c r="E338" s="30">
        <v>2.7</v>
      </c>
      <c r="F338" s="30">
        <v>2.2000000000000002</v>
      </c>
      <c r="G338" s="30">
        <v>3.2</v>
      </c>
      <c r="H338" s="30">
        <v>2.2000000000000002</v>
      </c>
      <c r="I338" s="29" t="s">
        <v>145</v>
      </c>
      <c r="J338" s="29" t="s">
        <v>145</v>
      </c>
      <c r="K338" s="29" t="s">
        <v>145</v>
      </c>
      <c r="L338" s="30">
        <v>2.1</v>
      </c>
      <c r="M338" s="30">
        <v>2.1</v>
      </c>
      <c r="N338" s="29" t="s">
        <v>145</v>
      </c>
    </row>
    <row r="339" spans="1:14" x14ac:dyDescent="0.2">
      <c r="A339" s="31" t="s">
        <v>294</v>
      </c>
      <c r="B339" s="31" t="s">
        <v>135</v>
      </c>
      <c r="C339" s="30">
        <v>4.4000000000000004</v>
      </c>
      <c r="D339" s="30">
        <v>10</v>
      </c>
      <c r="E339" s="30">
        <v>8.4</v>
      </c>
      <c r="F339" s="30">
        <v>9.4</v>
      </c>
      <c r="G339" s="30">
        <v>8.1</v>
      </c>
      <c r="H339" s="30">
        <v>8.8000000000000007</v>
      </c>
      <c r="I339" s="30">
        <v>9.3000000000000007</v>
      </c>
      <c r="J339" s="30">
        <v>8.1</v>
      </c>
      <c r="K339" s="30">
        <v>10</v>
      </c>
      <c r="L339" s="30">
        <v>11.1</v>
      </c>
      <c r="M339" s="30">
        <v>11.2</v>
      </c>
      <c r="N339" s="30">
        <v>9.4</v>
      </c>
    </row>
    <row r="340" spans="1:14" x14ac:dyDescent="0.2">
      <c r="A340" s="31" t="s">
        <v>294</v>
      </c>
      <c r="B340" s="31" t="s">
        <v>218</v>
      </c>
      <c r="C340" s="29" t="s">
        <v>145</v>
      </c>
      <c r="D340" s="30">
        <v>2.2999999999999998</v>
      </c>
      <c r="E340" s="29" t="s">
        <v>145</v>
      </c>
      <c r="F340" s="30">
        <v>2.7</v>
      </c>
      <c r="G340" s="30">
        <v>3</v>
      </c>
      <c r="H340" s="30">
        <v>2.8</v>
      </c>
      <c r="I340" s="30">
        <v>2.7</v>
      </c>
      <c r="J340" s="30">
        <v>3.3</v>
      </c>
      <c r="K340" s="30">
        <v>3.1</v>
      </c>
      <c r="L340" s="30">
        <v>2.1</v>
      </c>
      <c r="M340" s="30">
        <v>2.4</v>
      </c>
      <c r="N340" s="30">
        <v>2.7</v>
      </c>
    </row>
    <row r="341" spans="1:14" x14ac:dyDescent="0.2">
      <c r="A341" s="31" t="s">
        <v>294</v>
      </c>
      <c r="B341" s="31" t="s">
        <v>217</v>
      </c>
      <c r="C341" s="30">
        <v>2.8</v>
      </c>
      <c r="D341" s="30">
        <v>3.5</v>
      </c>
      <c r="E341" s="30">
        <v>2.4</v>
      </c>
      <c r="F341" s="30">
        <v>3.3</v>
      </c>
      <c r="G341" s="30">
        <v>2.7</v>
      </c>
      <c r="H341" s="30">
        <v>3.4</v>
      </c>
      <c r="I341" s="30">
        <v>4.4000000000000004</v>
      </c>
      <c r="J341" s="30">
        <v>4</v>
      </c>
      <c r="K341" s="30">
        <v>4.2</v>
      </c>
      <c r="L341" s="30">
        <v>3.3</v>
      </c>
      <c r="M341" s="30">
        <v>2.2999999999999998</v>
      </c>
      <c r="N341" s="30">
        <v>3</v>
      </c>
    </row>
    <row r="342" spans="1:14" x14ac:dyDescent="0.2">
      <c r="A342" s="31" t="s">
        <v>294</v>
      </c>
      <c r="B342" s="31" t="s">
        <v>216</v>
      </c>
      <c r="C342" s="30">
        <v>16.7</v>
      </c>
      <c r="D342" s="30">
        <v>8</v>
      </c>
      <c r="E342" s="30">
        <v>7.6</v>
      </c>
      <c r="F342" s="30">
        <v>8.3000000000000007</v>
      </c>
      <c r="G342" s="30">
        <v>8.8000000000000007</v>
      </c>
      <c r="H342" s="30">
        <v>8.8000000000000007</v>
      </c>
      <c r="I342" s="30">
        <v>8.6</v>
      </c>
      <c r="J342" s="30">
        <v>8.4</v>
      </c>
      <c r="K342" s="30">
        <v>7.8</v>
      </c>
      <c r="L342" s="30">
        <v>7.3</v>
      </c>
      <c r="M342" s="30">
        <v>8.9</v>
      </c>
      <c r="N342" s="30">
        <v>10</v>
      </c>
    </row>
    <row r="343" spans="1:14" x14ac:dyDescent="0.2">
      <c r="A343" s="31" t="s">
        <v>294</v>
      </c>
      <c r="B343" s="31" t="s">
        <v>215</v>
      </c>
      <c r="C343" s="29" t="s">
        <v>145</v>
      </c>
      <c r="D343" s="29" t="s">
        <v>145</v>
      </c>
      <c r="E343" s="29" t="s">
        <v>145</v>
      </c>
      <c r="F343" s="29" t="s">
        <v>145</v>
      </c>
      <c r="G343" s="29" t="s">
        <v>145</v>
      </c>
      <c r="H343" s="29" t="s">
        <v>145</v>
      </c>
      <c r="I343" s="29" t="s">
        <v>145</v>
      </c>
      <c r="J343" s="29" t="s">
        <v>145</v>
      </c>
      <c r="K343" s="29" t="s">
        <v>145</v>
      </c>
      <c r="L343" s="29" t="s">
        <v>145</v>
      </c>
      <c r="M343" s="29" t="s">
        <v>145</v>
      </c>
      <c r="N343" s="29" t="s">
        <v>145</v>
      </c>
    </row>
    <row r="344" spans="1:14" x14ac:dyDescent="0.2">
      <c r="A344" s="31" t="s">
        <v>294</v>
      </c>
      <c r="B344" s="31" t="s">
        <v>263</v>
      </c>
      <c r="C344" s="30">
        <v>53.7</v>
      </c>
      <c r="D344" s="30">
        <v>47.4</v>
      </c>
      <c r="E344" s="30">
        <v>45.2</v>
      </c>
      <c r="F344" s="30">
        <v>45.2</v>
      </c>
      <c r="G344" s="30">
        <v>46.6</v>
      </c>
      <c r="H344" s="30">
        <v>44.6</v>
      </c>
      <c r="I344" s="30">
        <v>41.2</v>
      </c>
      <c r="J344" s="30">
        <v>47.1</v>
      </c>
      <c r="K344" s="30">
        <v>43.9</v>
      </c>
      <c r="L344" s="30">
        <v>49.6</v>
      </c>
      <c r="M344" s="30">
        <v>46.7</v>
      </c>
      <c r="N344" s="30">
        <v>48.1</v>
      </c>
    </row>
    <row r="345" spans="1:14" x14ac:dyDescent="0.2">
      <c r="A345" s="31" t="s">
        <v>294</v>
      </c>
      <c r="B345" s="31" t="s">
        <v>262</v>
      </c>
      <c r="C345" s="30">
        <v>125.6</v>
      </c>
      <c r="D345" s="30">
        <v>114.3</v>
      </c>
      <c r="E345" s="30">
        <v>104.4</v>
      </c>
      <c r="F345" s="30">
        <v>104.9</v>
      </c>
      <c r="G345" s="30">
        <v>98.8</v>
      </c>
      <c r="H345" s="30">
        <v>94.4</v>
      </c>
      <c r="I345" s="30">
        <v>96.3</v>
      </c>
      <c r="J345" s="30">
        <v>106.7</v>
      </c>
      <c r="K345" s="30">
        <v>125.3</v>
      </c>
      <c r="L345" s="30">
        <v>138.9</v>
      </c>
      <c r="M345" s="30">
        <v>149.30000000000001</v>
      </c>
      <c r="N345" s="30">
        <v>144</v>
      </c>
    </row>
    <row r="346" spans="1:14" x14ac:dyDescent="0.2">
      <c r="A346" s="31" t="s">
        <v>294</v>
      </c>
      <c r="B346" s="31" t="s">
        <v>261</v>
      </c>
      <c r="C346" s="30">
        <v>233.8</v>
      </c>
      <c r="D346" s="30">
        <v>234.5</v>
      </c>
      <c r="E346" s="30">
        <v>223.1</v>
      </c>
      <c r="F346" s="30">
        <v>220.4</v>
      </c>
      <c r="G346" s="30">
        <v>214.5</v>
      </c>
      <c r="H346" s="30">
        <v>214.6</v>
      </c>
      <c r="I346" s="30">
        <v>215</v>
      </c>
      <c r="J346" s="30">
        <v>218.6</v>
      </c>
      <c r="K346" s="30">
        <v>221.1</v>
      </c>
      <c r="L346" s="30">
        <v>224.5</v>
      </c>
      <c r="M346" s="30">
        <v>225.9</v>
      </c>
      <c r="N346" s="30">
        <v>228.3</v>
      </c>
    </row>
    <row r="347" spans="1:14" x14ac:dyDescent="0.2">
      <c r="A347" s="31" t="s">
        <v>294</v>
      </c>
      <c r="B347" s="31" t="s">
        <v>260</v>
      </c>
      <c r="C347" s="30">
        <v>65.8</v>
      </c>
      <c r="D347" s="30">
        <v>64.8</v>
      </c>
      <c r="E347" s="30">
        <v>57.2</v>
      </c>
      <c r="F347" s="30">
        <v>58.1</v>
      </c>
      <c r="G347" s="30">
        <v>58.5</v>
      </c>
      <c r="H347" s="30">
        <v>55</v>
      </c>
      <c r="I347" s="30">
        <v>59</v>
      </c>
      <c r="J347" s="30">
        <v>54.5</v>
      </c>
      <c r="K347" s="30">
        <v>53.8</v>
      </c>
      <c r="L347" s="30">
        <v>60.2</v>
      </c>
      <c r="M347" s="30">
        <v>61.2</v>
      </c>
      <c r="N347" s="30">
        <v>59</v>
      </c>
    </row>
    <row r="348" spans="1:14" x14ac:dyDescent="0.2">
      <c r="A348" s="31" t="s">
        <v>294</v>
      </c>
      <c r="B348" s="31" t="s">
        <v>259</v>
      </c>
      <c r="C348" s="30">
        <v>10.6</v>
      </c>
      <c r="D348" s="30">
        <v>8.5</v>
      </c>
      <c r="E348" s="30">
        <v>8.5</v>
      </c>
      <c r="F348" s="30">
        <v>7.9</v>
      </c>
      <c r="G348" s="30">
        <v>7.7</v>
      </c>
      <c r="H348" s="30">
        <v>8.8000000000000007</v>
      </c>
      <c r="I348" s="30">
        <v>10.7</v>
      </c>
      <c r="J348" s="30">
        <v>10.9</v>
      </c>
      <c r="K348" s="30">
        <v>9.1</v>
      </c>
      <c r="L348" s="30">
        <v>10.5</v>
      </c>
      <c r="M348" s="30">
        <v>9.9</v>
      </c>
      <c r="N348" s="30">
        <v>10.5</v>
      </c>
    </row>
    <row r="349" spans="1:14" x14ac:dyDescent="0.2">
      <c r="A349" s="31" t="s">
        <v>294</v>
      </c>
      <c r="B349" s="31" t="s">
        <v>258</v>
      </c>
      <c r="C349" s="30">
        <v>6.6</v>
      </c>
      <c r="D349" s="30">
        <v>3.9</v>
      </c>
      <c r="E349" s="30">
        <v>5.4</v>
      </c>
      <c r="F349" s="30">
        <v>7.1</v>
      </c>
      <c r="G349" s="30">
        <v>7.2</v>
      </c>
      <c r="H349" s="30">
        <v>6.1</v>
      </c>
      <c r="I349" s="30">
        <v>7.3</v>
      </c>
      <c r="J349" s="30">
        <v>6.2</v>
      </c>
      <c r="K349" s="30">
        <v>4.5</v>
      </c>
      <c r="L349" s="30">
        <v>4.5999999999999996</v>
      </c>
      <c r="M349" s="30">
        <v>5.0999999999999996</v>
      </c>
      <c r="N349" s="30">
        <v>6.6</v>
      </c>
    </row>
    <row r="350" spans="1:14" x14ac:dyDescent="0.2">
      <c r="A350" s="31" t="s">
        <v>294</v>
      </c>
      <c r="B350" s="31" t="s">
        <v>257</v>
      </c>
      <c r="C350" s="30">
        <v>23.9</v>
      </c>
      <c r="D350" s="30">
        <v>22.6</v>
      </c>
      <c r="E350" s="30">
        <v>20.6</v>
      </c>
      <c r="F350" s="30">
        <v>24.5</v>
      </c>
      <c r="G350" s="30">
        <v>26.5</v>
      </c>
      <c r="H350" s="30">
        <v>27</v>
      </c>
      <c r="I350" s="30">
        <v>25.7</v>
      </c>
      <c r="J350" s="30">
        <v>25.5</v>
      </c>
      <c r="K350" s="30">
        <v>30</v>
      </c>
      <c r="L350" s="30">
        <v>30.3</v>
      </c>
      <c r="M350" s="30">
        <v>28.7</v>
      </c>
      <c r="N350" s="30">
        <v>27.9</v>
      </c>
    </row>
    <row r="351" spans="1:14" x14ac:dyDescent="0.2">
      <c r="A351" s="31" t="s">
        <v>294</v>
      </c>
      <c r="B351" s="31" t="s">
        <v>256</v>
      </c>
      <c r="C351" s="30">
        <v>30.6</v>
      </c>
      <c r="D351" s="30">
        <v>31.6</v>
      </c>
      <c r="E351" s="30">
        <v>26</v>
      </c>
      <c r="F351" s="30">
        <v>23.5</v>
      </c>
      <c r="G351" s="30">
        <v>22.7</v>
      </c>
      <c r="H351" s="30">
        <v>20.6</v>
      </c>
      <c r="I351" s="30">
        <v>22</v>
      </c>
      <c r="J351" s="30">
        <v>20.399999999999999</v>
      </c>
      <c r="K351" s="30">
        <v>19.7</v>
      </c>
      <c r="L351" s="30">
        <v>17.600000000000001</v>
      </c>
      <c r="M351" s="30">
        <v>15</v>
      </c>
      <c r="N351" s="30">
        <v>14</v>
      </c>
    </row>
    <row r="352" spans="1:14" x14ac:dyDescent="0.2">
      <c r="A352" s="31" t="s">
        <v>294</v>
      </c>
      <c r="B352" s="31" t="s">
        <v>255</v>
      </c>
      <c r="C352" s="30">
        <v>18.399999999999999</v>
      </c>
      <c r="D352" s="30">
        <v>19.8</v>
      </c>
      <c r="E352" s="30">
        <v>16.8</v>
      </c>
      <c r="F352" s="30">
        <v>18</v>
      </c>
      <c r="G352" s="30">
        <v>18.899999999999999</v>
      </c>
      <c r="H352" s="30">
        <v>16.600000000000001</v>
      </c>
      <c r="I352" s="30">
        <v>17.7</v>
      </c>
      <c r="J352" s="30">
        <v>20.9</v>
      </c>
      <c r="K352" s="30">
        <v>20.5</v>
      </c>
      <c r="L352" s="30">
        <v>20.7</v>
      </c>
      <c r="M352" s="30">
        <v>20.6</v>
      </c>
      <c r="N352" s="30">
        <v>21.9</v>
      </c>
    </row>
    <row r="353" spans="1:14" x14ac:dyDescent="0.2">
      <c r="A353" s="31" t="s">
        <v>294</v>
      </c>
      <c r="B353" s="31" t="s">
        <v>254</v>
      </c>
      <c r="C353" s="30">
        <v>59.7</v>
      </c>
      <c r="D353" s="30">
        <v>59.4</v>
      </c>
      <c r="E353" s="30">
        <v>61</v>
      </c>
      <c r="F353" s="30">
        <v>64.400000000000006</v>
      </c>
      <c r="G353" s="30">
        <v>68.900000000000006</v>
      </c>
      <c r="H353" s="30">
        <v>71</v>
      </c>
      <c r="I353" s="30">
        <v>75.599999999999994</v>
      </c>
      <c r="J353" s="30">
        <v>84.8</v>
      </c>
      <c r="K353" s="30">
        <v>81.3</v>
      </c>
      <c r="L353" s="30">
        <v>85.6</v>
      </c>
      <c r="M353" s="30">
        <v>88.3</v>
      </c>
      <c r="N353" s="30">
        <v>89.1</v>
      </c>
    </row>
    <row r="354" spans="1:14" x14ac:dyDescent="0.2">
      <c r="A354" s="31" t="s">
        <v>294</v>
      </c>
      <c r="B354" s="31" t="s">
        <v>253</v>
      </c>
      <c r="C354" s="30">
        <v>20.8</v>
      </c>
      <c r="D354" s="30">
        <v>16.7</v>
      </c>
      <c r="E354" s="30">
        <v>18.2</v>
      </c>
      <c r="F354" s="30">
        <v>18.8</v>
      </c>
      <c r="G354" s="30">
        <v>16.8</v>
      </c>
      <c r="H354" s="30">
        <v>14.5</v>
      </c>
      <c r="I354" s="30">
        <v>14</v>
      </c>
      <c r="J354" s="30">
        <v>16.3</v>
      </c>
      <c r="K354" s="30">
        <v>19.8</v>
      </c>
      <c r="L354" s="30">
        <v>19.2</v>
      </c>
      <c r="M354" s="30">
        <v>18</v>
      </c>
      <c r="N354" s="30">
        <v>18.3</v>
      </c>
    </row>
    <row r="355" spans="1:14" x14ac:dyDescent="0.2">
      <c r="A355" s="31" t="s">
        <v>294</v>
      </c>
      <c r="B355" s="31" t="s">
        <v>252</v>
      </c>
      <c r="C355" s="30">
        <v>5.2</v>
      </c>
      <c r="D355" s="30">
        <v>5.4</v>
      </c>
      <c r="E355" s="30">
        <v>6.7</v>
      </c>
      <c r="F355" s="30">
        <v>6.9</v>
      </c>
      <c r="G355" s="30">
        <v>5.8</v>
      </c>
      <c r="H355" s="30">
        <v>7</v>
      </c>
      <c r="I355" s="30">
        <v>8.1999999999999993</v>
      </c>
      <c r="J355" s="30">
        <v>9</v>
      </c>
      <c r="K355" s="30">
        <v>7.8</v>
      </c>
      <c r="L355" s="30">
        <v>7.9</v>
      </c>
      <c r="M355" s="30">
        <v>7.4</v>
      </c>
      <c r="N355" s="30">
        <v>7.5</v>
      </c>
    </row>
    <row r="356" spans="1:14" x14ac:dyDescent="0.2">
      <c r="A356" s="31" t="s">
        <v>294</v>
      </c>
      <c r="B356" s="31" t="s">
        <v>251</v>
      </c>
      <c r="C356" s="30">
        <v>8.3000000000000007</v>
      </c>
      <c r="D356" s="30">
        <v>5.4</v>
      </c>
      <c r="E356" s="30">
        <v>6.2</v>
      </c>
      <c r="F356" s="30">
        <v>6.7</v>
      </c>
      <c r="G356" s="30">
        <v>6.6</v>
      </c>
      <c r="H356" s="30">
        <v>9.4</v>
      </c>
      <c r="I356" s="30">
        <v>8</v>
      </c>
      <c r="J356" s="30">
        <v>5.0999999999999996</v>
      </c>
      <c r="K356" s="30">
        <v>7.2</v>
      </c>
      <c r="L356" s="30">
        <v>5.9</v>
      </c>
      <c r="M356" s="30">
        <v>5.3</v>
      </c>
      <c r="N356" s="30">
        <v>6.5</v>
      </c>
    </row>
    <row r="357" spans="1:14" x14ac:dyDescent="0.2">
      <c r="A357" s="31" t="s">
        <v>294</v>
      </c>
      <c r="B357" s="31" t="s">
        <v>250</v>
      </c>
      <c r="C357" s="30">
        <v>16.899999999999999</v>
      </c>
      <c r="D357" s="30">
        <v>16.8</v>
      </c>
      <c r="E357" s="30">
        <v>17.7</v>
      </c>
      <c r="F357" s="30">
        <v>14.2</v>
      </c>
      <c r="G357" s="30">
        <v>12.6</v>
      </c>
      <c r="H357" s="30">
        <v>11.2</v>
      </c>
      <c r="I357" s="30">
        <v>11.4</v>
      </c>
      <c r="J357" s="30">
        <v>11.2</v>
      </c>
      <c r="K357" s="30">
        <v>11.7</v>
      </c>
      <c r="L357" s="30">
        <v>11.8</v>
      </c>
      <c r="M357" s="30">
        <v>12.1</v>
      </c>
      <c r="N357" s="30">
        <v>13.5</v>
      </c>
    </row>
    <row r="358" spans="1:14" x14ac:dyDescent="0.2">
      <c r="A358" s="31" t="s">
        <v>294</v>
      </c>
      <c r="B358" s="31" t="s">
        <v>249</v>
      </c>
      <c r="C358" s="30">
        <v>53.7</v>
      </c>
      <c r="D358" s="30">
        <v>54.8</v>
      </c>
      <c r="E358" s="30">
        <v>56</v>
      </c>
      <c r="F358" s="30">
        <v>56.8</v>
      </c>
      <c r="G358" s="30">
        <v>58.8</v>
      </c>
      <c r="H358" s="30">
        <v>61.4</v>
      </c>
      <c r="I358" s="30">
        <v>61.5</v>
      </c>
      <c r="J358" s="30">
        <v>65.400000000000006</v>
      </c>
      <c r="K358" s="30">
        <v>63</v>
      </c>
      <c r="L358" s="30">
        <v>53.3</v>
      </c>
      <c r="M358" s="30">
        <v>52.5</v>
      </c>
      <c r="N358" s="30">
        <v>58</v>
      </c>
    </row>
    <row r="359" spans="1:14" x14ac:dyDescent="0.2">
      <c r="A359" s="31" t="s">
        <v>294</v>
      </c>
      <c r="B359" s="31" t="s">
        <v>248</v>
      </c>
      <c r="C359" s="30">
        <v>2.2000000000000002</v>
      </c>
      <c r="D359" s="30">
        <v>3.2</v>
      </c>
      <c r="E359" s="30">
        <v>3.3</v>
      </c>
      <c r="F359" s="30">
        <v>2.9</v>
      </c>
      <c r="G359" s="30">
        <v>3.3</v>
      </c>
      <c r="H359" s="30">
        <v>3.5</v>
      </c>
      <c r="I359" s="30">
        <v>2.8</v>
      </c>
      <c r="J359" s="30">
        <v>4.5999999999999996</v>
      </c>
      <c r="K359" s="30">
        <v>5.7</v>
      </c>
      <c r="L359" s="30">
        <v>6.1</v>
      </c>
      <c r="M359" s="30">
        <v>5.9</v>
      </c>
      <c r="N359" s="30">
        <v>8.8000000000000007</v>
      </c>
    </row>
    <row r="360" spans="1:14" x14ac:dyDescent="0.2">
      <c r="A360" s="31" t="s">
        <v>294</v>
      </c>
      <c r="B360" s="31" t="s">
        <v>247</v>
      </c>
      <c r="C360" s="30">
        <v>62.7</v>
      </c>
      <c r="D360" s="30">
        <v>67.099999999999994</v>
      </c>
      <c r="E360" s="30">
        <v>65</v>
      </c>
      <c r="F360" s="30">
        <v>62.8</v>
      </c>
      <c r="G360" s="30">
        <v>57.8</v>
      </c>
      <c r="H360" s="30">
        <v>53.2</v>
      </c>
      <c r="I360" s="30">
        <v>53.1</v>
      </c>
      <c r="J360" s="30">
        <v>51.5</v>
      </c>
      <c r="K360" s="30">
        <v>52.7</v>
      </c>
      <c r="L360" s="30">
        <v>52.1</v>
      </c>
      <c r="M360" s="30">
        <v>49.8</v>
      </c>
      <c r="N360" s="30">
        <v>51.2</v>
      </c>
    </row>
    <row r="361" spans="1:14" x14ac:dyDescent="0.2">
      <c r="A361" s="31" t="s">
        <v>294</v>
      </c>
      <c r="B361" s="31" t="s">
        <v>246</v>
      </c>
      <c r="C361" s="30">
        <v>18.7</v>
      </c>
      <c r="D361" s="30">
        <v>19.3</v>
      </c>
      <c r="E361" s="30">
        <v>17.100000000000001</v>
      </c>
      <c r="F361" s="30">
        <v>19.2</v>
      </c>
      <c r="G361" s="30">
        <v>19.5</v>
      </c>
      <c r="H361" s="30">
        <v>19.899999999999999</v>
      </c>
      <c r="I361" s="30">
        <v>20.399999999999999</v>
      </c>
      <c r="J361" s="30">
        <v>18.5</v>
      </c>
      <c r="K361" s="30">
        <v>17.8</v>
      </c>
      <c r="L361" s="30">
        <v>16.7</v>
      </c>
      <c r="M361" s="30">
        <v>18.600000000000001</v>
      </c>
      <c r="N361" s="30">
        <v>17</v>
      </c>
    </row>
    <row r="362" spans="1:14" x14ac:dyDescent="0.2">
      <c r="A362" s="31" t="s">
        <v>294</v>
      </c>
      <c r="B362" s="31" t="s">
        <v>245</v>
      </c>
      <c r="C362" s="30">
        <v>3.3</v>
      </c>
      <c r="D362" s="30">
        <v>4.0999999999999996</v>
      </c>
      <c r="E362" s="30">
        <v>3.8</v>
      </c>
      <c r="F362" s="30">
        <v>3.4</v>
      </c>
      <c r="G362" s="30">
        <v>4.7</v>
      </c>
      <c r="H362" s="30">
        <v>4.8</v>
      </c>
      <c r="I362" s="30">
        <v>4.9000000000000004</v>
      </c>
      <c r="J362" s="30">
        <v>5.5</v>
      </c>
      <c r="K362" s="30">
        <v>7.4</v>
      </c>
      <c r="L362" s="30">
        <v>9.1</v>
      </c>
      <c r="M362" s="30">
        <v>7.4</v>
      </c>
      <c r="N362" s="30">
        <v>7.7</v>
      </c>
    </row>
    <row r="363" spans="1:14" x14ac:dyDescent="0.2">
      <c r="A363" s="31" t="s">
        <v>294</v>
      </c>
      <c r="B363" s="31" t="s">
        <v>244</v>
      </c>
      <c r="C363" s="30">
        <v>30.9</v>
      </c>
      <c r="D363" s="30">
        <v>24.2</v>
      </c>
      <c r="E363" s="30">
        <v>25.1</v>
      </c>
      <c r="F363" s="30">
        <v>25.1</v>
      </c>
      <c r="G363" s="30">
        <v>24.9</v>
      </c>
      <c r="H363" s="30">
        <v>22.4</v>
      </c>
      <c r="I363" s="30">
        <v>25.8</v>
      </c>
      <c r="J363" s="30">
        <v>30.4</v>
      </c>
      <c r="K363" s="30">
        <v>29.2</v>
      </c>
      <c r="L363" s="30">
        <v>30.3</v>
      </c>
      <c r="M363" s="30">
        <v>34.6</v>
      </c>
      <c r="N363" s="30">
        <v>37.799999999999997</v>
      </c>
    </row>
    <row r="364" spans="1:14" x14ac:dyDescent="0.2">
      <c r="A364" s="31" t="s">
        <v>294</v>
      </c>
      <c r="B364" s="31" t="s">
        <v>243</v>
      </c>
      <c r="C364" s="30">
        <v>31.2</v>
      </c>
      <c r="D364" s="30">
        <v>31</v>
      </c>
      <c r="E364" s="30">
        <v>31.5</v>
      </c>
      <c r="F364" s="30">
        <v>32.1</v>
      </c>
      <c r="G364" s="30">
        <v>33.799999999999997</v>
      </c>
      <c r="H364" s="30">
        <v>33.6</v>
      </c>
      <c r="I364" s="30">
        <v>30.5</v>
      </c>
      <c r="J364" s="30">
        <v>29.7</v>
      </c>
      <c r="K364" s="30">
        <v>33.1</v>
      </c>
      <c r="L364" s="30">
        <v>29.9</v>
      </c>
      <c r="M364" s="30">
        <v>32.299999999999997</v>
      </c>
      <c r="N364" s="30">
        <v>34.1</v>
      </c>
    </row>
    <row r="365" spans="1:14" x14ac:dyDescent="0.2">
      <c r="A365" s="31" t="s">
        <v>294</v>
      </c>
      <c r="B365" s="31" t="s">
        <v>242</v>
      </c>
      <c r="C365" s="30">
        <v>13.9</v>
      </c>
      <c r="D365" s="30">
        <v>11.7</v>
      </c>
      <c r="E365" s="30">
        <v>12.8</v>
      </c>
      <c r="F365" s="30">
        <v>12.9</v>
      </c>
      <c r="G365" s="30">
        <v>14.3</v>
      </c>
      <c r="H365" s="30">
        <v>12.7</v>
      </c>
      <c r="I365" s="30">
        <v>16</v>
      </c>
      <c r="J365" s="30">
        <v>20.100000000000001</v>
      </c>
      <c r="K365" s="30">
        <v>17.8</v>
      </c>
      <c r="L365" s="30">
        <v>21</v>
      </c>
      <c r="M365" s="30">
        <v>26.2</v>
      </c>
      <c r="N365" s="30">
        <v>24.9</v>
      </c>
    </row>
    <row r="366" spans="1:14" x14ac:dyDescent="0.2">
      <c r="A366" s="31" t="s">
        <v>294</v>
      </c>
      <c r="B366" s="31" t="s">
        <v>241</v>
      </c>
      <c r="C366" s="30">
        <v>43.4</v>
      </c>
      <c r="D366" s="30">
        <v>41.9</v>
      </c>
      <c r="E366" s="30">
        <v>39</v>
      </c>
      <c r="F366" s="30">
        <v>38.6</v>
      </c>
      <c r="G366" s="30">
        <v>36.9</v>
      </c>
      <c r="H366" s="30">
        <v>37.4</v>
      </c>
      <c r="I366" s="30">
        <v>40.200000000000003</v>
      </c>
      <c r="J366" s="30">
        <v>43</v>
      </c>
      <c r="K366" s="30">
        <v>47</v>
      </c>
      <c r="L366" s="30">
        <v>41.4</v>
      </c>
      <c r="M366" s="30">
        <v>45.6</v>
      </c>
      <c r="N366" s="30">
        <v>48.9</v>
      </c>
    </row>
    <row r="367" spans="1:14" x14ac:dyDescent="0.2">
      <c r="A367" s="31" t="s">
        <v>294</v>
      </c>
      <c r="B367" s="31" t="s">
        <v>240</v>
      </c>
      <c r="C367" s="30">
        <v>10.3</v>
      </c>
      <c r="D367" s="30">
        <v>9</v>
      </c>
      <c r="E367" s="30">
        <v>10.5</v>
      </c>
      <c r="F367" s="30">
        <v>10</v>
      </c>
      <c r="G367" s="30">
        <v>9</v>
      </c>
      <c r="H367" s="30">
        <v>9.1999999999999993</v>
      </c>
      <c r="I367" s="30">
        <v>9.6999999999999993</v>
      </c>
      <c r="J367" s="30">
        <v>10.3</v>
      </c>
      <c r="K367" s="30">
        <v>11.2</v>
      </c>
      <c r="L367" s="30">
        <v>13.2</v>
      </c>
      <c r="M367" s="30">
        <v>15.3</v>
      </c>
      <c r="N367" s="30">
        <v>17</v>
      </c>
    </row>
    <row r="368" spans="1:14" x14ac:dyDescent="0.2">
      <c r="A368" s="31" t="s">
        <v>294</v>
      </c>
      <c r="B368" s="31" t="s">
        <v>239</v>
      </c>
      <c r="C368" s="30">
        <v>17.399999999999999</v>
      </c>
      <c r="D368" s="30">
        <v>19.5</v>
      </c>
      <c r="E368" s="30">
        <v>19.399999999999999</v>
      </c>
      <c r="F368" s="30">
        <v>17</v>
      </c>
      <c r="G368" s="30">
        <v>16.3</v>
      </c>
      <c r="H368" s="30">
        <v>15.4</v>
      </c>
      <c r="I368" s="30">
        <v>16.3</v>
      </c>
      <c r="J368" s="30">
        <v>14</v>
      </c>
      <c r="K368" s="30">
        <v>13.4</v>
      </c>
      <c r="L368" s="30">
        <v>15</v>
      </c>
      <c r="M368" s="30">
        <v>13.2</v>
      </c>
      <c r="N368" s="30">
        <v>11.6</v>
      </c>
    </row>
    <row r="369" spans="1:14" x14ac:dyDescent="0.2">
      <c r="A369" s="31" t="s">
        <v>294</v>
      </c>
      <c r="B369" s="31" t="s">
        <v>238</v>
      </c>
      <c r="C369" s="30">
        <v>13.1</v>
      </c>
      <c r="D369" s="30">
        <v>15.3</v>
      </c>
      <c r="E369" s="30">
        <v>16.100000000000001</v>
      </c>
      <c r="F369" s="30">
        <v>18.100000000000001</v>
      </c>
      <c r="G369" s="30">
        <v>16.399999999999999</v>
      </c>
      <c r="H369" s="30">
        <v>15.9</v>
      </c>
      <c r="I369" s="30">
        <v>16.3</v>
      </c>
      <c r="J369" s="30">
        <v>17.899999999999999</v>
      </c>
      <c r="K369" s="30">
        <v>19.399999999999999</v>
      </c>
      <c r="L369" s="30">
        <v>19.899999999999999</v>
      </c>
      <c r="M369" s="30">
        <v>21</v>
      </c>
      <c r="N369" s="30">
        <v>22.1</v>
      </c>
    </row>
    <row r="370" spans="1:14" x14ac:dyDescent="0.2">
      <c r="A370" s="31" t="s">
        <v>294</v>
      </c>
      <c r="B370" s="31" t="s">
        <v>237</v>
      </c>
      <c r="C370" s="30">
        <v>3.5</v>
      </c>
      <c r="D370" s="30">
        <v>3.5</v>
      </c>
      <c r="E370" s="30">
        <v>2.8</v>
      </c>
      <c r="F370" s="30">
        <v>2.2000000000000002</v>
      </c>
      <c r="G370" s="30">
        <v>2.7</v>
      </c>
      <c r="H370" s="30">
        <v>3.2</v>
      </c>
      <c r="I370" s="30">
        <v>2.9</v>
      </c>
      <c r="J370" s="30">
        <v>2.5</v>
      </c>
      <c r="K370" s="30">
        <v>3.7</v>
      </c>
      <c r="L370" s="30">
        <v>3.5</v>
      </c>
      <c r="M370" s="30">
        <v>3.1</v>
      </c>
      <c r="N370" s="30">
        <v>4.0999999999999996</v>
      </c>
    </row>
    <row r="371" spans="1:14" x14ac:dyDescent="0.2">
      <c r="A371" s="31" t="s">
        <v>294</v>
      </c>
      <c r="B371" s="31" t="s">
        <v>236</v>
      </c>
      <c r="C371" s="30">
        <v>6.3</v>
      </c>
      <c r="D371" s="30">
        <v>5.9</v>
      </c>
      <c r="E371" s="30">
        <v>6.1</v>
      </c>
      <c r="F371" s="30">
        <v>5.0999999999999996</v>
      </c>
      <c r="G371" s="30">
        <v>5.6</v>
      </c>
      <c r="H371" s="30">
        <v>5.4</v>
      </c>
      <c r="I371" s="30">
        <v>5.7</v>
      </c>
      <c r="J371" s="30">
        <v>6.2</v>
      </c>
      <c r="K371" s="30">
        <v>5.5</v>
      </c>
      <c r="L371" s="30">
        <v>6.6</v>
      </c>
      <c r="M371" s="30">
        <v>7.7</v>
      </c>
      <c r="N371" s="30">
        <v>8.5</v>
      </c>
    </row>
    <row r="372" spans="1:14" x14ac:dyDescent="0.2">
      <c r="A372" s="31" t="s">
        <v>294</v>
      </c>
      <c r="B372" s="31" t="s">
        <v>235</v>
      </c>
      <c r="C372" s="30">
        <v>11.6</v>
      </c>
      <c r="D372" s="30">
        <v>13.9</v>
      </c>
      <c r="E372" s="30">
        <v>17.5</v>
      </c>
      <c r="F372" s="30">
        <v>13.9</v>
      </c>
      <c r="G372" s="30">
        <v>14.4</v>
      </c>
      <c r="H372" s="30">
        <v>14.7</v>
      </c>
      <c r="I372" s="30">
        <v>13.8</v>
      </c>
      <c r="J372" s="30">
        <v>16.100000000000001</v>
      </c>
      <c r="K372" s="30">
        <v>19.3</v>
      </c>
      <c r="L372" s="30">
        <v>17.3</v>
      </c>
      <c r="M372" s="30">
        <v>17.100000000000001</v>
      </c>
      <c r="N372" s="30">
        <v>20.3</v>
      </c>
    </row>
    <row r="373" spans="1:14" x14ac:dyDescent="0.2">
      <c r="A373" s="31" t="s">
        <v>294</v>
      </c>
      <c r="B373" s="31" t="s">
        <v>234</v>
      </c>
      <c r="C373" s="30">
        <v>6.4</v>
      </c>
      <c r="D373" s="30">
        <v>6.5</v>
      </c>
      <c r="E373" s="30">
        <v>6</v>
      </c>
      <c r="F373" s="30">
        <v>6.5</v>
      </c>
      <c r="G373" s="30">
        <v>6.3</v>
      </c>
      <c r="H373" s="30">
        <v>6.1</v>
      </c>
      <c r="I373" s="30">
        <v>6.2</v>
      </c>
      <c r="J373" s="30">
        <v>7.7</v>
      </c>
      <c r="K373" s="30">
        <v>7.8</v>
      </c>
      <c r="L373" s="30">
        <v>6.4</v>
      </c>
      <c r="M373" s="30">
        <v>5.0999999999999996</v>
      </c>
      <c r="N373" s="30">
        <v>5.9</v>
      </c>
    </row>
    <row r="374" spans="1:14" x14ac:dyDescent="0.2">
      <c r="A374" s="31" t="s">
        <v>294</v>
      </c>
      <c r="B374" s="31" t="s">
        <v>233</v>
      </c>
      <c r="C374" s="30">
        <v>3.3</v>
      </c>
      <c r="D374" s="30">
        <v>4.5999999999999996</v>
      </c>
      <c r="E374" s="30">
        <v>4</v>
      </c>
      <c r="F374" s="30">
        <v>3.7</v>
      </c>
      <c r="G374" s="30">
        <v>4.8</v>
      </c>
      <c r="H374" s="30">
        <v>4.5999999999999996</v>
      </c>
      <c r="I374" s="30">
        <v>3.1</v>
      </c>
      <c r="J374" s="30">
        <v>5.0999999999999996</v>
      </c>
      <c r="K374" s="30">
        <v>5.2</v>
      </c>
      <c r="L374" s="30">
        <v>4.2</v>
      </c>
      <c r="M374" s="30">
        <v>4.9000000000000004</v>
      </c>
      <c r="N374" s="30">
        <v>4.3</v>
      </c>
    </row>
    <row r="375" spans="1:14" x14ac:dyDescent="0.2">
      <c r="A375" s="31" t="s">
        <v>294</v>
      </c>
      <c r="B375" s="31" t="s">
        <v>232</v>
      </c>
      <c r="C375" s="30">
        <v>34</v>
      </c>
      <c r="D375" s="30">
        <v>41.5</v>
      </c>
      <c r="E375" s="30">
        <v>39.9</v>
      </c>
      <c r="F375" s="30">
        <v>39.200000000000003</v>
      </c>
      <c r="G375" s="30">
        <v>38.1</v>
      </c>
      <c r="H375" s="30">
        <v>43.3</v>
      </c>
      <c r="I375" s="30">
        <v>48.5</v>
      </c>
      <c r="J375" s="30">
        <v>51.4</v>
      </c>
      <c r="K375" s="30">
        <v>46.4</v>
      </c>
      <c r="L375" s="30">
        <v>49.7</v>
      </c>
      <c r="M375" s="30">
        <v>60.1</v>
      </c>
      <c r="N375" s="30">
        <v>61.7</v>
      </c>
    </row>
    <row r="376" spans="1:14" x14ac:dyDescent="0.2">
      <c r="A376" s="31" t="s">
        <v>294</v>
      </c>
      <c r="B376" s="31" t="s">
        <v>231</v>
      </c>
      <c r="C376" s="30">
        <v>10.3</v>
      </c>
      <c r="D376" s="30">
        <v>8.9</v>
      </c>
      <c r="E376" s="30">
        <v>9.3000000000000007</v>
      </c>
      <c r="F376" s="30">
        <v>10.9</v>
      </c>
      <c r="G376" s="30">
        <v>11.1</v>
      </c>
      <c r="H376" s="30">
        <v>11.2</v>
      </c>
      <c r="I376" s="30">
        <v>11.1</v>
      </c>
      <c r="J376" s="30">
        <v>11.4</v>
      </c>
      <c r="K376" s="30">
        <v>11.4</v>
      </c>
      <c r="L376" s="30">
        <v>12.4</v>
      </c>
      <c r="M376" s="30">
        <v>16.5</v>
      </c>
      <c r="N376" s="30">
        <v>16.7</v>
      </c>
    </row>
    <row r="377" spans="1:14" x14ac:dyDescent="0.2">
      <c r="A377" s="31" t="s">
        <v>294</v>
      </c>
      <c r="B377" s="31" t="s">
        <v>230</v>
      </c>
      <c r="C377" s="30">
        <v>166.4</v>
      </c>
      <c r="D377" s="30">
        <v>171.1</v>
      </c>
      <c r="E377" s="30">
        <v>157.69999999999999</v>
      </c>
      <c r="F377" s="30">
        <v>151.6</v>
      </c>
      <c r="G377" s="30">
        <v>152.30000000000001</v>
      </c>
      <c r="H377" s="30">
        <v>157</v>
      </c>
      <c r="I377" s="30">
        <v>146.1</v>
      </c>
      <c r="J377" s="30">
        <v>142.1</v>
      </c>
      <c r="K377" s="30">
        <v>151</v>
      </c>
      <c r="L377" s="30">
        <v>144.80000000000001</v>
      </c>
      <c r="M377" s="30">
        <v>141.4</v>
      </c>
      <c r="N377" s="30">
        <v>142.6</v>
      </c>
    </row>
    <row r="378" spans="1:14" x14ac:dyDescent="0.2">
      <c r="A378" s="31" t="s">
        <v>294</v>
      </c>
      <c r="B378" s="31" t="s">
        <v>229</v>
      </c>
      <c r="C378" s="30">
        <v>201.1</v>
      </c>
      <c r="D378" s="30">
        <v>211.1</v>
      </c>
      <c r="E378" s="30">
        <v>224.1</v>
      </c>
      <c r="F378" s="30">
        <v>232</v>
      </c>
      <c r="G378" s="30">
        <v>235.9</v>
      </c>
      <c r="H378" s="30">
        <v>238.3</v>
      </c>
      <c r="I378" s="30">
        <v>245.9</v>
      </c>
      <c r="J378" s="30">
        <v>252.8</v>
      </c>
      <c r="K378" s="30">
        <v>244.3</v>
      </c>
      <c r="L378" s="30">
        <v>242.8</v>
      </c>
      <c r="M378" s="30">
        <v>249</v>
      </c>
      <c r="N378" s="30">
        <v>247.4</v>
      </c>
    </row>
    <row r="379" spans="1:14" x14ac:dyDescent="0.2">
      <c r="A379" s="31" t="s">
        <v>294</v>
      </c>
      <c r="B379" s="31" t="s">
        <v>228</v>
      </c>
      <c r="C379" s="30">
        <v>172.8</v>
      </c>
      <c r="D379" s="30">
        <v>184.2</v>
      </c>
      <c r="E379" s="30">
        <v>188.3</v>
      </c>
      <c r="F379" s="30">
        <v>183.2</v>
      </c>
      <c r="G379" s="30">
        <v>176.9</v>
      </c>
      <c r="H379" s="30">
        <v>179</v>
      </c>
      <c r="I379" s="30">
        <v>179.4</v>
      </c>
      <c r="J379" s="30">
        <v>173.7</v>
      </c>
      <c r="K379" s="30">
        <v>179.5</v>
      </c>
      <c r="L379" s="30">
        <v>195.2</v>
      </c>
      <c r="M379" s="30">
        <v>189.4</v>
      </c>
      <c r="N379" s="30">
        <v>190.6</v>
      </c>
    </row>
    <row r="380" spans="1:14" x14ac:dyDescent="0.2">
      <c r="A380" s="31" t="s">
        <v>294</v>
      </c>
      <c r="B380" s="31" t="s">
        <v>227</v>
      </c>
      <c r="C380" s="30">
        <v>126.8</v>
      </c>
      <c r="D380" s="30">
        <v>112.7</v>
      </c>
      <c r="E380" s="30">
        <v>119</v>
      </c>
      <c r="F380" s="30">
        <v>117.6</v>
      </c>
      <c r="G380" s="30">
        <v>114.4</v>
      </c>
      <c r="H380" s="30">
        <v>117.6</v>
      </c>
      <c r="I380" s="30">
        <v>122.2</v>
      </c>
      <c r="J380" s="30">
        <v>124.5</v>
      </c>
      <c r="K380" s="30">
        <v>124.1</v>
      </c>
      <c r="L380" s="30">
        <v>129.80000000000001</v>
      </c>
      <c r="M380" s="30">
        <v>131.1</v>
      </c>
      <c r="N380" s="30">
        <v>128.6</v>
      </c>
    </row>
    <row r="381" spans="1:14" x14ac:dyDescent="0.2">
      <c r="A381" s="31" t="s">
        <v>294</v>
      </c>
      <c r="B381" s="31" t="s">
        <v>226</v>
      </c>
      <c r="C381" s="30">
        <v>190.4</v>
      </c>
      <c r="D381" s="30">
        <v>193.8</v>
      </c>
      <c r="E381" s="30">
        <v>197.6</v>
      </c>
      <c r="F381" s="30">
        <v>194.9</v>
      </c>
      <c r="G381" s="30">
        <v>190.4</v>
      </c>
      <c r="H381" s="30">
        <v>186</v>
      </c>
      <c r="I381" s="30">
        <v>188.3</v>
      </c>
      <c r="J381" s="30">
        <v>169.2</v>
      </c>
      <c r="K381" s="30">
        <v>172.8</v>
      </c>
      <c r="L381" s="30">
        <v>173.9</v>
      </c>
      <c r="M381" s="30">
        <v>186.9</v>
      </c>
      <c r="N381" s="30">
        <v>190.4</v>
      </c>
    </row>
    <row r="382" spans="1:14" x14ac:dyDescent="0.2">
      <c r="A382" s="31" t="s">
        <v>294</v>
      </c>
      <c r="B382" s="31" t="s">
        <v>225</v>
      </c>
      <c r="C382" s="30">
        <v>13.1</v>
      </c>
      <c r="D382" s="30">
        <v>11.7</v>
      </c>
      <c r="E382" s="30">
        <v>12.9</v>
      </c>
      <c r="F382" s="30">
        <v>11.8</v>
      </c>
      <c r="G382" s="30">
        <v>11.8</v>
      </c>
      <c r="H382" s="30">
        <v>12.4</v>
      </c>
      <c r="I382" s="30">
        <v>13.1</v>
      </c>
      <c r="J382" s="30">
        <v>13.3</v>
      </c>
      <c r="K382" s="30">
        <v>11.9</v>
      </c>
      <c r="L382" s="30">
        <v>12.4</v>
      </c>
      <c r="M382" s="30">
        <v>13.3</v>
      </c>
      <c r="N382" s="30">
        <v>13.2</v>
      </c>
    </row>
    <row r="383" spans="1:14" x14ac:dyDescent="0.2">
      <c r="A383" s="31" t="s">
        <v>294</v>
      </c>
      <c r="B383" s="31" t="s">
        <v>224</v>
      </c>
      <c r="C383" s="30">
        <v>17</v>
      </c>
      <c r="D383" s="30">
        <v>18.7</v>
      </c>
      <c r="E383" s="30">
        <v>16.100000000000001</v>
      </c>
      <c r="F383" s="30">
        <v>15.5</v>
      </c>
      <c r="G383" s="30">
        <v>17.5</v>
      </c>
      <c r="H383" s="30">
        <v>17.5</v>
      </c>
      <c r="I383" s="30">
        <v>16.399999999999999</v>
      </c>
      <c r="J383" s="30">
        <v>16.8</v>
      </c>
      <c r="K383" s="30">
        <v>17.600000000000001</v>
      </c>
      <c r="L383" s="30">
        <v>17.399999999999999</v>
      </c>
      <c r="M383" s="30">
        <v>17.100000000000001</v>
      </c>
      <c r="N383" s="30">
        <v>17.399999999999999</v>
      </c>
    </row>
    <row r="384" spans="1:14" x14ac:dyDescent="0.2">
      <c r="A384" s="31" t="s">
        <v>294</v>
      </c>
      <c r="B384" s="31" t="s">
        <v>223</v>
      </c>
      <c r="C384" s="30">
        <v>2.2000000000000002</v>
      </c>
      <c r="D384" s="29" t="s">
        <v>145</v>
      </c>
      <c r="E384" s="29" t="s">
        <v>145</v>
      </c>
      <c r="F384" s="29" t="s">
        <v>145</v>
      </c>
      <c r="G384" s="29" t="s">
        <v>145</v>
      </c>
      <c r="H384" s="29" t="s">
        <v>145</v>
      </c>
      <c r="I384" s="29" t="s">
        <v>145</v>
      </c>
      <c r="J384" s="29" t="s">
        <v>145</v>
      </c>
      <c r="K384" s="29" t="s">
        <v>145</v>
      </c>
      <c r="L384" s="29" t="s">
        <v>145</v>
      </c>
      <c r="M384" s="29" t="s">
        <v>145</v>
      </c>
      <c r="N384" s="29" t="s">
        <v>145</v>
      </c>
    </row>
    <row r="385" spans="1:14" x14ac:dyDescent="0.2">
      <c r="A385" s="31" t="s">
        <v>294</v>
      </c>
      <c r="B385" s="31" t="s">
        <v>222</v>
      </c>
      <c r="C385" s="30">
        <v>22.2</v>
      </c>
      <c r="D385" s="30">
        <v>27.2</v>
      </c>
      <c r="E385" s="30">
        <v>26.8</v>
      </c>
      <c r="F385" s="30">
        <v>30.1</v>
      </c>
      <c r="G385" s="30">
        <v>30.2</v>
      </c>
      <c r="H385" s="30">
        <v>27.7</v>
      </c>
      <c r="I385" s="30">
        <v>29.5</v>
      </c>
      <c r="J385" s="30">
        <v>32</v>
      </c>
      <c r="K385" s="30">
        <v>35.1</v>
      </c>
      <c r="L385" s="30">
        <v>30</v>
      </c>
      <c r="M385" s="30">
        <v>31.4</v>
      </c>
      <c r="N385" s="30">
        <v>33</v>
      </c>
    </row>
    <row r="386" spans="1:14" x14ac:dyDescent="0.2">
      <c r="A386" s="31" t="s">
        <v>294</v>
      </c>
      <c r="B386" s="31" t="s">
        <v>214</v>
      </c>
      <c r="C386" s="30">
        <v>33.799999999999997</v>
      </c>
      <c r="D386" s="30">
        <v>37.9</v>
      </c>
      <c r="E386" s="30">
        <v>36.799999999999997</v>
      </c>
      <c r="F386" s="30">
        <v>34.299999999999997</v>
      </c>
      <c r="G386" s="30">
        <v>38.9</v>
      </c>
      <c r="H386" s="30">
        <v>39.5</v>
      </c>
      <c r="I386" s="30">
        <v>37.200000000000003</v>
      </c>
      <c r="J386" s="30">
        <v>38.799999999999997</v>
      </c>
      <c r="K386" s="30">
        <v>41.5</v>
      </c>
      <c r="L386" s="30">
        <v>37.4</v>
      </c>
      <c r="M386" s="30">
        <v>37.299999999999997</v>
      </c>
      <c r="N386" s="30">
        <v>41.4</v>
      </c>
    </row>
    <row r="387" spans="1:14" x14ac:dyDescent="0.2">
      <c r="A387" s="31" t="s">
        <v>294</v>
      </c>
      <c r="B387" s="31" t="s">
        <v>213</v>
      </c>
      <c r="C387" s="30">
        <v>3.9</v>
      </c>
      <c r="D387" s="30">
        <v>4.5999999999999996</v>
      </c>
      <c r="E387" s="30">
        <v>4.0999999999999996</v>
      </c>
      <c r="F387" s="30">
        <v>3.8</v>
      </c>
      <c r="G387" s="30">
        <v>3.8</v>
      </c>
      <c r="H387" s="30">
        <v>4.4000000000000004</v>
      </c>
      <c r="I387" s="30">
        <v>3.4</v>
      </c>
      <c r="J387" s="30">
        <v>4.2</v>
      </c>
      <c r="K387" s="30">
        <v>4.5</v>
      </c>
      <c r="L387" s="30">
        <v>3.5</v>
      </c>
      <c r="M387" s="30">
        <v>3.6</v>
      </c>
      <c r="N387" s="30">
        <v>3.9</v>
      </c>
    </row>
    <row r="388" spans="1:14" x14ac:dyDescent="0.2">
      <c r="A388" s="31" t="s">
        <v>294</v>
      </c>
      <c r="B388" s="31" t="s">
        <v>212</v>
      </c>
      <c r="C388" s="30">
        <v>24.9</v>
      </c>
      <c r="D388" s="30">
        <v>18.5</v>
      </c>
      <c r="E388" s="30">
        <v>22.4</v>
      </c>
      <c r="F388" s="30">
        <v>21.7</v>
      </c>
      <c r="G388" s="30">
        <v>20.3</v>
      </c>
      <c r="H388" s="30">
        <v>20.7</v>
      </c>
      <c r="I388" s="30">
        <v>22.9</v>
      </c>
      <c r="J388" s="30">
        <v>22.1</v>
      </c>
      <c r="K388" s="30">
        <v>21.9</v>
      </c>
      <c r="L388" s="30">
        <v>24</v>
      </c>
      <c r="M388" s="30">
        <v>24.8</v>
      </c>
      <c r="N388" s="30">
        <v>27.8</v>
      </c>
    </row>
    <row r="389" spans="1:14" x14ac:dyDescent="0.2">
      <c r="A389" s="31" t="s">
        <v>294</v>
      </c>
      <c r="B389" s="31" t="s">
        <v>211</v>
      </c>
      <c r="C389" s="30">
        <v>4.4000000000000004</v>
      </c>
      <c r="D389" s="29" t="s">
        <v>145</v>
      </c>
      <c r="E389" s="29" t="s">
        <v>145</v>
      </c>
      <c r="F389" s="29" t="s">
        <v>145</v>
      </c>
      <c r="G389" s="29" t="s">
        <v>145</v>
      </c>
      <c r="H389" s="29" t="s">
        <v>145</v>
      </c>
      <c r="I389" s="29" t="s">
        <v>145</v>
      </c>
      <c r="J389" s="29" t="s">
        <v>145</v>
      </c>
      <c r="K389" s="29" t="s">
        <v>145</v>
      </c>
      <c r="L389" s="29" t="s">
        <v>145</v>
      </c>
      <c r="M389" s="29" t="s">
        <v>145</v>
      </c>
      <c r="N389" s="30">
        <v>2.2000000000000002</v>
      </c>
    </row>
    <row r="390" spans="1:14" x14ac:dyDescent="0.2">
      <c r="A390" s="31" t="s">
        <v>292</v>
      </c>
      <c r="B390" s="31" t="s">
        <v>266</v>
      </c>
      <c r="C390" s="30">
        <v>16.3</v>
      </c>
      <c r="D390" s="30">
        <v>16.600000000000001</v>
      </c>
      <c r="E390" s="30">
        <v>15.5</v>
      </c>
      <c r="F390" s="30">
        <v>17.600000000000001</v>
      </c>
      <c r="G390" s="30">
        <v>18.100000000000001</v>
      </c>
      <c r="H390" s="30">
        <v>16.899999999999999</v>
      </c>
      <c r="I390" s="30">
        <v>15.5</v>
      </c>
      <c r="J390" s="30">
        <v>15.7</v>
      </c>
      <c r="K390" s="30">
        <v>16.7</v>
      </c>
      <c r="L390" s="30">
        <v>15.9</v>
      </c>
      <c r="M390" s="30">
        <v>14</v>
      </c>
      <c r="N390" s="30">
        <v>12.3</v>
      </c>
    </row>
    <row r="391" spans="1:14" x14ac:dyDescent="0.2">
      <c r="A391" s="31" t="s">
        <v>292</v>
      </c>
      <c r="B391" s="31" t="s">
        <v>265</v>
      </c>
      <c r="C391" s="30">
        <v>7.1</v>
      </c>
      <c r="D391" s="30">
        <v>5.3</v>
      </c>
      <c r="E391" s="30">
        <v>5.8</v>
      </c>
      <c r="F391" s="30">
        <v>5.7</v>
      </c>
      <c r="G391" s="30">
        <v>6.9</v>
      </c>
      <c r="H391" s="30">
        <v>7</v>
      </c>
      <c r="I391" s="30">
        <v>6.8</v>
      </c>
      <c r="J391" s="30">
        <v>7.4</v>
      </c>
      <c r="K391" s="30">
        <v>6.3</v>
      </c>
      <c r="L391" s="30">
        <v>5.0999999999999996</v>
      </c>
      <c r="M391" s="30">
        <v>5.6</v>
      </c>
      <c r="N391" s="30">
        <v>7</v>
      </c>
    </row>
    <row r="392" spans="1:14" x14ac:dyDescent="0.2">
      <c r="A392" s="31" t="s">
        <v>292</v>
      </c>
      <c r="B392" s="31" t="s">
        <v>264</v>
      </c>
      <c r="C392" s="29" t="s">
        <v>145</v>
      </c>
      <c r="D392" s="29" t="s">
        <v>145</v>
      </c>
      <c r="E392" s="29" t="s">
        <v>145</v>
      </c>
      <c r="F392" s="29" t="s">
        <v>145</v>
      </c>
      <c r="G392" s="30">
        <v>1.1000000000000001</v>
      </c>
      <c r="H392" s="30">
        <v>1.6</v>
      </c>
      <c r="I392" s="29" t="s">
        <v>145</v>
      </c>
      <c r="J392" s="29" t="s">
        <v>145</v>
      </c>
      <c r="K392" s="29" t="s">
        <v>145</v>
      </c>
      <c r="L392" s="29" t="s">
        <v>145</v>
      </c>
      <c r="M392" s="29" t="s">
        <v>145</v>
      </c>
      <c r="N392" s="29" t="s">
        <v>145</v>
      </c>
    </row>
    <row r="393" spans="1:14" x14ac:dyDescent="0.2">
      <c r="A393" s="31" t="s">
        <v>292</v>
      </c>
      <c r="B393" s="31" t="s">
        <v>135</v>
      </c>
      <c r="C393" s="30">
        <v>6.3</v>
      </c>
      <c r="D393" s="30">
        <v>5.6</v>
      </c>
      <c r="E393" s="30">
        <v>6</v>
      </c>
      <c r="F393" s="30">
        <v>6.3</v>
      </c>
      <c r="G393" s="30">
        <v>4.4000000000000004</v>
      </c>
      <c r="H393" s="30">
        <v>4.4000000000000004</v>
      </c>
      <c r="I393" s="30">
        <v>4.7</v>
      </c>
      <c r="J393" s="30">
        <v>4.9000000000000004</v>
      </c>
      <c r="K393" s="30">
        <v>4.5</v>
      </c>
      <c r="L393" s="30">
        <v>6.3</v>
      </c>
      <c r="M393" s="30">
        <v>6.7</v>
      </c>
      <c r="N393" s="30">
        <v>6.2</v>
      </c>
    </row>
    <row r="394" spans="1:14" x14ac:dyDescent="0.2">
      <c r="A394" s="31" t="s">
        <v>292</v>
      </c>
      <c r="B394" s="31" t="s">
        <v>218</v>
      </c>
      <c r="C394" s="29" t="s">
        <v>145</v>
      </c>
      <c r="D394" s="29" t="s">
        <v>145</v>
      </c>
      <c r="E394" s="29" t="s">
        <v>145</v>
      </c>
      <c r="F394" s="30">
        <v>1.7</v>
      </c>
      <c r="G394" s="30">
        <v>1.3</v>
      </c>
      <c r="H394" s="30">
        <v>1.4</v>
      </c>
      <c r="I394" s="29" t="s">
        <v>145</v>
      </c>
      <c r="J394" s="29" t="s">
        <v>145</v>
      </c>
      <c r="K394" s="29" t="s">
        <v>145</v>
      </c>
      <c r="L394" s="30">
        <v>1.5</v>
      </c>
      <c r="M394" s="30">
        <v>1.3</v>
      </c>
      <c r="N394" s="29" t="s">
        <v>145</v>
      </c>
    </row>
    <row r="395" spans="1:14" x14ac:dyDescent="0.2">
      <c r="A395" s="31" t="s">
        <v>292</v>
      </c>
      <c r="B395" s="31" t="s">
        <v>217</v>
      </c>
      <c r="C395" s="29" t="s">
        <v>145</v>
      </c>
      <c r="D395" s="29" t="s">
        <v>145</v>
      </c>
      <c r="E395" s="29" t="s">
        <v>145</v>
      </c>
      <c r="F395" s="29" t="s">
        <v>145</v>
      </c>
      <c r="G395" s="29" t="s">
        <v>145</v>
      </c>
      <c r="H395" s="29" t="s">
        <v>145</v>
      </c>
      <c r="I395" s="29" t="s">
        <v>145</v>
      </c>
      <c r="J395" s="29" t="s">
        <v>145</v>
      </c>
      <c r="K395" s="29" t="s">
        <v>145</v>
      </c>
      <c r="L395" s="29" t="s">
        <v>145</v>
      </c>
      <c r="M395" s="29" t="s">
        <v>145</v>
      </c>
      <c r="N395" s="29" t="s">
        <v>145</v>
      </c>
    </row>
    <row r="396" spans="1:14" x14ac:dyDescent="0.2">
      <c r="A396" s="31" t="s">
        <v>292</v>
      </c>
      <c r="B396" s="31" t="s">
        <v>216</v>
      </c>
      <c r="C396" s="30">
        <v>1.4</v>
      </c>
      <c r="D396" s="30">
        <v>1.4</v>
      </c>
      <c r="E396" s="29" t="s">
        <v>145</v>
      </c>
      <c r="F396" s="30">
        <v>1.8</v>
      </c>
      <c r="G396" s="30">
        <v>1.8</v>
      </c>
      <c r="H396" s="29" t="s">
        <v>145</v>
      </c>
      <c r="I396" s="30">
        <v>2.1</v>
      </c>
      <c r="J396" s="30">
        <v>1.9</v>
      </c>
      <c r="K396" s="30">
        <v>1.4</v>
      </c>
      <c r="L396" s="30">
        <v>1.2</v>
      </c>
      <c r="M396" s="30">
        <v>2.2999999999999998</v>
      </c>
      <c r="N396" s="30">
        <v>1.6</v>
      </c>
    </row>
    <row r="397" spans="1:14" x14ac:dyDescent="0.2">
      <c r="A397" s="31" t="s">
        <v>292</v>
      </c>
      <c r="B397" s="31" t="s">
        <v>215</v>
      </c>
      <c r="C397" s="29" t="s">
        <v>145</v>
      </c>
      <c r="D397" s="29" t="s">
        <v>145</v>
      </c>
      <c r="E397" s="29" t="s">
        <v>145</v>
      </c>
      <c r="F397" s="29" t="s">
        <v>145</v>
      </c>
      <c r="G397" s="29" t="s">
        <v>145</v>
      </c>
      <c r="H397" s="29" t="s">
        <v>145</v>
      </c>
      <c r="I397" s="29" t="s">
        <v>145</v>
      </c>
      <c r="J397" s="29" t="s">
        <v>145</v>
      </c>
      <c r="K397" s="29" t="s">
        <v>145</v>
      </c>
      <c r="L397" s="29" t="s">
        <v>145</v>
      </c>
      <c r="M397" s="29" t="s">
        <v>145</v>
      </c>
      <c r="N397" s="29" t="s">
        <v>145</v>
      </c>
    </row>
    <row r="398" spans="1:14" x14ac:dyDescent="0.2">
      <c r="A398" s="31" t="s">
        <v>292</v>
      </c>
      <c r="B398" s="31" t="s">
        <v>263</v>
      </c>
      <c r="C398" s="30">
        <v>17.399999999999999</v>
      </c>
      <c r="D398" s="30">
        <v>14.1</v>
      </c>
      <c r="E398" s="30">
        <v>11.9</v>
      </c>
      <c r="F398" s="30">
        <v>11.7</v>
      </c>
      <c r="G398" s="30">
        <v>10.199999999999999</v>
      </c>
      <c r="H398" s="30">
        <v>12.2</v>
      </c>
      <c r="I398" s="30">
        <v>11.4</v>
      </c>
      <c r="J398" s="30">
        <v>12.4</v>
      </c>
      <c r="K398" s="30">
        <v>12.5</v>
      </c>
      <c r="L398" s="30">
        <v>13.8</v>
      </c>
      <c r="M398" s="30">
        <v>13.5</v>
      </c>
      <c r="N398" s="30">
        <v>14.4</v>
      </c>
    </row>
    <row r="399" spans="1:14" x14ac:dyDescent="0.2">
      <c r="A399" s="31" t="s">
        <v>292</v>
      </c>
      <c r="B399" s="31" t="s">
        <v>262</v>
      </c>
      <c r="C399" s="30">
        <v>22.5</v>
      </c>
      <c r="D399" s="30">
        <v>17</v>
      </c>
      <c r="E399" s="30">
        <v>17.399999999999999</v>
      </c>
      <c r="F399" s="30">
        <v>18.899999999999999</v>
      </c>
      <c r="G399" s="30">
        <v>21.7</v>
      </c>
      <c r="H399" s="30">
        <v>21.3</v>
      </c>
      <c r="I399" s="30">
        <v>20</v>
      </c>
      <c r="J399" s="30">
        <v>19.100000000000001</v>
      </c>
      <c r="K399" s="30">
        <v>16.5</v>
      </c>
      <c r="L399" s="30">
        <v>17.899999999999999</v>
      </c>
      <c r="M399" s="30">
        <v>19.100000000000001</v>
      </c>
      <c r="N399" s="30">
        <v>19.3</v>
      </c>
    </row>
    <row r="400" spans="1:14" x14ac:dyDescent="0.2">
      <c r="A400" s="31" t="s">
        <v>292</v>
      </c>
      <c r="B400" s="31" t="s">
        <v>261</v>
      </c>
      <c r="C400" s="30">
        <v>50.5</v>
      </c>
      <c r="D400" s="30">
        <v>50.3</v>
      </c>
      <c r="E400" s="30">
        <v>48.6</v>
      </c>
      <c r="F400" s="30">
        <v>48.5</v>
      </c>
      <c r="G400" s="30">
        <v>45.9</v>
      </c>
      <c r="H400" s="30">
        <v>45.5</v>
      </c>
      <c r="I400" s="30">
        <v>47.8</v>
      </c>
      <c r="J400" s="30">
        <v>49.9</v>
      </c>
      <c r="K400" s="30">
        <v>51.4</v>
      </c>
      <c r="L400" s="30">
        <v>51.4</v>
      </c>
      <c r="M400" s="30">
        <v>50</v>
      </c>
      <c r="N400" s="30">
        <v>48.7</v>
      </c>
    </row>
    <row r="401" spans="1:14" x14ac:dyDescent="0.2">
      <c r="A401" s="31" t="s">
        <v>292</v>
      </c>
      <c r="B401" s="31" t="s">
        <v>260</v>
      </c>
      <c r="C401" s="30">
        <v>29</v>
      </c>
      <c r="D401" s="30">
        <v>30.5</v>
      </c>
      <c r="E401" s="30">
        <v>27.1</v>
      </c>
      <c r="F401" s="30">
        <v>29.6</v>
      </c>
      <c r="G401" s="30">
        <v>29.8</v>
      </c>
      <c r="H401" s="30">
        <v>26.3</v>
      </c>
      <c r="I401" s="30">
        <v>27.5</v>
      </c>
      <c r="J401" s="30">
        <v>24.6</v>
      </c>
      <c r="K401" s="30">
        <v>27</v>
      </c>
      <c r="L401" s="30">
        <v>28.6</v>
      </c>
      <c r="M401" s="30">
        <v>25.5</v>
      </c>
      <c r="N401" s="30">
        <v>25.7</v>
      </c>
    </row>
    <row r="402" spans="1:14" x14ac:dyDescent="0.2">
      <c r="A402" s="31" t="s">
        <v>292</v>
      </c>
      <c r="B402" s="31" t="s">
        <v>259</v>
      </c>
      <c r="C402" s="30">
        <v>5.7</v>
      </c>
      <c r="D402" s="30">
        <v>6.1</v>
      </c>
      <c r="E402" s="30">
        <v>5.0999999999999996</v>
      </c>
      <c r="F402" s="30">
        <v>5.4</v>
      </c>
      <c r="G402" s="30">
        <v>5.2</v>
      </c>
      <c r="H402" s="30">
        <v>4.5</v>
      </c>
      <c r="I402" s="30">
        <v>4.9000000000000004</v>
      </c>
      <c r="J402" s="30">
        <v>3.7</v>
      </c>
      <c r="K402" s="30">
        <v>3.9</v>
      </c>
      <c r="L402" s="30">
        <v>4.3</v>
      </c>
      <c r="M402" s="30">
        <v>3.4</v>
      </c>
      <c r="N402" s="30">
        <v>3.9</v>
      </c>
    </row>
    <row r="403" spans="1:14" x14ac:dyDescent="0.2">
      <c r="A403" s="31" t="s">
        <v>292</v>
      </c>
      <c r="B403" s="31" t="s">
        <v>258</v>
      </c>
      <c r="C403" s="29" t="s">
        <v>145</v>
      </c>
      <c r="D403" s="29" t="s">
        <v>145</v>
      </c>
      <c r="E403" s="29" t="s">
        <v>145</v>
      </c>
      <c r="F403" s="29" t="s">
        <v>145</v>
      </c>
      <c r="G403" s="29" t="s">
        <v>145</v>
      </c>
      <c r="H403" s="29" t="s">
        <v>145</v>
      </c>
      <c r="I403" s="29" t="s">
        <v>145</v>
      </c>
      <c r="J403" s="29" t="s">
        <v>145</v>
      </c>
      <c r="K403" s="29" t="s">
        <v>145</v>
      </c>
      <c r="L403" s="29" t="s">
        <v>145</v>
      </c>
      <c r="M403" s="29" t="s">
        <v>145</v>
      </c>
      <c r="N403" s="29" t="s">
        <v>145</v>
      </c>
    </row>
    <row r="404" spans="1:14" x14ac:dyDescent="0.2">
      <c r="A404" s="31" t="s">
        <v>292</v>
      </c>
      <c r="B404" s="31" t="s">
        <v>257</v>
      </c>
      <c r="C404" s="30">
        <v>9.1999999999999993</v>
      </c>
      <c r="D404" s="30">
        <v>7.7</v>
      </c>
      <c r="E404" s="30">
        <v>7.4</v>
      </c>
      <c r="F404" s="30">
        <v>7.5</v>
      </c>
      <c r="G404" s="30">
        <v>11</v>
      </c>
      <c r="H404" s="30">
        <v>11.4</v>
      </c>
      <c r="I404" s="30">
        <v>12.2</v>
      </c>
      <c r="J404" s="30">
        <v>11.2</v>
      </c>
      <c r="K404" s="30">
        <v>13.2</v>
      </c>
      <c r="L404" s="30">
        <v>12.4</v>
      </c>
      <c r="M404" s="30">
        <v>13.2</v>
      </c>
      <c r="N404" s="30">
        <v>13.3</v>
      </c>
    </row>
    <row r="405" spans="1:14" x14ac:dyDescent="0.2">
      <c r="A405" s="31" t="s">
        <v>292</v>
      </c>
      <c r="B405" s="31" t="s">
        <v>256</v>
      </c>
      <c r="C405" s="30">
        <v>4.3</v>
      </c>
      <c r="D405" s="30">
        <v>4.0999999999999996</v>
      </c>
      <c r="E405" s="30">
        <v>3.6</v>
      </c>
      <c r="F405" s="30">
        <v>3.9</v>
      </c>
      <c r="G405" s="30">
        <v>3.3</v>
      </c>
      <c r="H405" s="30">
        <v>3.3</v>
      </c>
      <c r="I405" s="30">
        <v>4.5</v>
      </c>
      <c r="J405" s="30">
        <v>4.2</v>
      </c>
      <c r="K405" s="30">
        <v>3.7</v>
      </c>
      <c r="L405" s="30">
        <v>4.5</v>
      </c>
      <c r="M405" s="30">
        <v>4.5999999999999996</v>
      </c>
      <c r="N405" s="30">
        <v>3.5</v>
      </c>
    </row>
    <row r="406" spans="1:14" x14ac:dyDescent="0.2">
      <c r="A406" s="31" t="s">
        <v>292</v>
      </c>
      <c r="B406" s="31" t="s">
        <v>255</v>
      </c>
      <c r="C406" s="30">
        <v>7.7</v>
      </c>
      <c r="D406" s="30">
        <v>6.7</v>
      </c>
      <c r="E406" s="30">
        <v>6.7</v>
      </c>
      <c r="F406" s="30">
        <v>5.7</v>
      </c>
      <c r="G406" s="30">
        <v>6</v>
      </c>
      <c r="H406" s="30">
        <v>7.9</v>
      </c>
      <c r="I406" s="30">
        <v>8</v>
      </c>
      <c r="J406" s="30">
        <v>6.7</v>
      </c>
      <c r="K406" s="30">
        <v>8</v>
      </c>
      <c r="L406" s="30">
        <v>8</v>
      </c>
      <c r="M406" s="30">
        <v>8.6999999999999993</v>
      </c>
      <c r="N406" s="30">
        <v>7</v>
      </c>
    </row>
    <row r="407" spans="1:14" x14ac:dyDescent="0.2">
      <c r="A407" s="31" t="s">
        <v>292</v>
      </c>
      <c r="B407" s="31" t="s">
        <v>254</v>
      </c>
      <c r="C407" s="30">
        <v>14.8</v>
      </c>
      <c r="D407" s="30">
        <v>12.2</v>
      </c>
      <c r="E407" s="30">
        <v>11.7</v>
      </c>
      <c r="F407" s="30">
        <v>12.5</v>
      </c>
      <c r="G407" s="30">
        <v>12.6</v>
      </c>
      <c r="H407" s="30">
        <v>14.8</v>
      </c>
      <c r="I407" s="30">
        <v>17</v>
      </c>
      <c r="J407" s="30">
        <v>18.3</v>
      </c>
      <c r="K407" s="30">
        <v>17.8</v>
      </c>
      <c r="L407" s="30">
        <v>17</v>
      </c>
      <c r="M407" s="30">
        <v>18.5</v>
      </c>
      <c r="N407" s="30">
        <v>21.2</v>
      </c>
    </row>
    <row r="408" spans="1:14" x14ac:dyDescent="0.2">
      <c r="A408" s="31" t="s">
        <v>292</v>
      </c>
      <c r="B408" s="31" t="s">
        <v>253</v>
      </c>
      <c r="C408" s="30">
        <v>3.8</v>
      </c>
      <c r="D408" s="30">
        <v>2.8</v>
      </c>
      <c r="E408" s="30">
        <v>2.2000000000000002</v>
      </c>
      <c r="F408" s="30">
        <v>3.2</v>
      </c>
      <c r="G408" s="30">
        <v>3.8</v>
      </c>
      <c r="H408" s="30">
        <v>3.2</v>
      </c>
      <c r="I408" s="30">
        <v>2.1</v>
      </c>
      <c r="J408" s="30">
        <v>2.6</v>
      </c>
      <c r="K408" s="30">
        <v>2.9</v>
      </c>
      <c r="L408" s="30">
        <v>3</v>
      </c>
      <c r="M408" s="30">
        <v>2.6</v>
      </c>
      <c r="N408" s="30">
        <v>2.6</v>
      </c>
    </row>
    <row r="409" spans="1:14" x14ac:dyDescent="0.2">
      <c r="A409" s="31" t="s">
        <v>292</v>
      </c>
      <c r="B409" s="31" t="s">
        <v>252</v>
      </c>
      <c r="C409" s="29" t="s">
        <v>145</v>
      </c>
      <c r="D409" s="29" t="s">
        <v>145</v>
      </c>
      <c r="E409" s="29" t="s">
        <v>145</v>
      </c>
      <c r="F409" s="29" t="s">
        <v>145</v>
      </c>
      <c r="G409" s="30">
        <v>1.2</v>
      </c>
      <c r="H409" s="30">
        <v>1.2</v>
      </c>
      <c r="I409" s="29" t="s">
        <v>145</v>
      </c>
      <c r="J409" s="30">
        <v>1.4</v>
      </c>
      <c r="K409" s="29" t="s">
        <v>145</v>
      </c>
      <c r="L409" s="30">
        <v>1.3</v>
      </c>
      <c r="M409" s="30">
        <v>1.7</v>
      </c>
      <c r="N409" s="30">
        <v>1.3</v>
      </c>
    </row>
    <row r="410" spans="1:14" x14ac:dyDescent="0.2">
      <c r="A410" s="31" t="s">
        <v>292</v>
      </c>
      <c r="B410" s="31" t="s">
        <v>251</v>
      </c>
      <c r="C410" s="29" t="s">
        <v>145</v>
      </c>
      <c r="D410" s="29" t="s">
        <v>145</v>
      </c>
      <c r="E410" s="29" t="s">
        <v>145</v>
      </c>
      <c r="F410" s="29" t="s">
        <v>145</v>
      </c>
      <c r="G410" s="30">
        <v>1.3</v>
      </c>
      <c r="H410" s="30">
        <v>2.1</v>
      </c>
      <c r="I410" s="30">
        <v>1.4</v>
      </c>
      <c r="J410" s="30">
        <v>1.9</v>
      </c>
      <c r="K410" s="30">
        <v>2.5</v>
      </c>
      <c r="L410" s="30">
        <v>2</v>
      </c>
      <c r="M410" s="30">
        <v>1.4</v>
      </c>
      <c r="N410" s="30">
        <v>1.4</v>
      </c>
    </row>
    <row r="411" spans="1:14" x14ac:dyDescent="0.2">
      <c r="A411" s="31" t="s">
        <v>292</v>
      </c>
      <c r="B411" s="31" t="s">
        <v>250</v>
      </c>
      <c r="C411" s="30">
        <v>2.7</v>
      </c>
      <c r="D411" s="30">
        <v>3</v>
      </c>
      <c r="E411" s="30">
        <v>1.6</v>
      </c>
      <c r="F411" s="30">
        <v>3.1</v>
      </c>
      <c r="G411" s="30">
        <v>2.7</v>
      </c>
      <c r="H411" s="30">
        <v>3.8</v>
      </c>
      <c r="I411" s="30">
        <v>5.3</v>
      </c>
      <c r="J411" s="30">
        <v>6</v>
      </c>
      <c r="K411" s="30">
        <v>4.5999999999999996</v>
      </c>
      <c r="L411" s="30">
        <v>5.5</v>
      </c>
      <c r="M411" s="30">
        <v>4.0999999999999996</v>
      </c>
      <c r="N411" s="30">
        <v>4.5</v>
      </c>
    </row>
    <row r="412" spans="1:14" x14ac:dyDescent="0.2">
      <c r="A412" s="31" t="s">
        <v>292</v>
      </c>
      <c r="B412" s="31" t="s">
        <v>249</v>
      </c>
      <c r="C412" s="30">
        <v>6.5</v>
      </c>
      <c r="D412" s="30">
        <v>6.6</v>
      </c>
      <c r="E412" s="30">
        <v>6.3</v>
      </c>
      <c r="F412" s="30">
        <v>8.3000000000000007</v>
      </c>
      <c r="G412" s="30">
        <v>8.4</v>
      </c>
      <c r="H412" s="30">
        <v>8.3000000000000007</v>
      </c>
      <c r="I412" s="30">
        <v>9.9</v>
      </c>
      <c r="J412" s="30">
        <v>12.9</v>
      </c>
      <c r="K412" s="30">
        <v>16</v>
      </c>
      <c r="L412" s="30">
        <v>17.2</v>
      </c>
      <c r="M412" s="30">
        <v>18.399999999999999</v>
      </c>
      <c r="N412" s="30">
        <v>21.1</v>
      </c>
    </row>
    <row r="413" spans="1:14" x14ac:dyDescent="0.2">
      <c r="A413" s="31" t="s">
        <v>292</v>
      </c>
      <c r="B413" s="31" t="s">
        <v>248</v>
      </c>
      <c r="C413" s="29" t="s">
        <v>145</v>
      </c>
      <c r="D413" s="29" t="s">
        <v>145</v>
      </c>
      <c r="E413" s="30">
        <v>1.5</v>
      </c>
      <c r="F413" s="29" t="s">
        <v>145</v>
      </c>
      <c r="G413" s="29" t="s">
        <v>145</v>
      </c>
      <c r="H413" s="29" t="s">
        <v>145</v>
      </c>
      <c r="I413" s="30">
        <v>1.7</v>
      </c>
      <c r="J413" s="30">
        <v>1.4</v>
      </c>
      <c r="K413" s="30">
        <v>1.1000000000000001</v>
      </c>
      <c r="L413" s="30">
        <v>1.2</v>
      </c>
      <c r="M413" s="30">
        <v>1</v>
      </c>
      <c r="N413" s="30">
        <v>1.1000000000000001</v>
      </c>
    </row>
    <row r="414" spans="1:14" x14ac:dyDescent="0.2">
      <c r="A414" s="31" t="s">
        <v>292</v>
      </c>
      <c r="B414" s="31" t="s">
        <v>247</v>
      </c>
      <c r="C414" s="30">
        <v>7.1</v>
      </c>
      <c r="D414" s="30">
        <v>7.9</v>
      </c>
      <c r="E414" s="30">
        <v>7.1</v>
      </c>
      <c r="F414" s="30">
        <v>8.1999999999999993</v>
      </c>
      <c r="G414" s="30">
        <v>8</v>
      </c>
      <c r="H414" s="30">
        <v>7.6</v>
      </c>
      <c r="I414" s="30">
        <v>6.1</v>
      </c>
      <c r="J414" s="30">
        <v>6.9</v>
      </c>
      <c r="K414" s="30">
        <v>7.5</v>
      </c>
      <c r="L414" s="30">
        <v>8.3000000000000007</v>
      </c>
      <c r="M414" s="30">
        <v>9.6</v>
      </c>
      <c r="N414" s="30">
        <v>9.1</v>
      </c>
    </row>
    <row r="415" spans="1:14" x14ac:dyDescent="0.2">
      <c r="A415" s="31" t="s">
        <v>292</v>
      </c>
      <c r="B415" s="31" t="s">
        <v>246</v>
      </c>
      <c r="C415" s="30">
        <v>1.8</v>
      </c>
      <c r="D415" s="30">
        <v>2.6</v>
      </c>
      <c r="E415" s="30">
        <v>1.9</v>
      </c>
      <c r="F415" s="30">
        <v>1.6</v>
      </c>
      <c r="G415" s="30">
        <v>2.2000000000000002</v>
      </c>
      <c r="H415" s="30">
        <v>2.2999999999999998</v>
      </c>
      <c r="I415" s="30">
        <v>1.6</v>
      </c>
      <c r="J415" s="30">
        <v>1.3</v>
      </c>
      <c r="K415" s="30">
        <v>2</v>
      </c>
      <c r="L415" s="30">
        <v>2.4</v>
      </c>
      <c r="M415" s="30">
        <v>1.6</v>
      </c>
      <c r="N415" s="30">
        <v>1.2</v>
      </c>
    </row>
    <row r="416" spans="1:14" x14ac:dyDescent="0.2">
      <c r="A416" s="31" t="s">
        <v>292</v>
      </c>
      <c r="B416" s="31" t="s">
        <v>245</v>
      </c>
      <c r="C416" s="29" t="s">
        <v>145</v>
      </c>
      <c r="D416" s="29" t="s">
        <v>145</v>
      </c>
      <c r="E416" s="29" t="s">
        <v>145</v>
      </c>
      <c r="F416" s="29" t="s">
        <v>145</v>
      </c>
      <c r="G416" s="29" t="s">
        <v>145</v>
      </c>
      <c r="H416" s="29" t="s">
        <v>145</v>
      </c>
      <c r="I416" s="29" t="s">
        <v>145</v>
      </c>
      <c r="J416" s="29" t="s">
        <v>145</v>
      </c>
      <c r="K416" s="30">
        <v>1.1000000000000001</v>
      </c>
      <c r="L416" s="29" t="s">
        <v>145</v>
      </c>
      <c r="M416" s="30">
        <v>1.1000000000000001</v>
      </c>
      <c r="N416" s="30">
        <v>1.5</v>
      </c>
    </row>
    <row r="417" spans="1:14" x14ac:dyDescent="0.2">
      <c r="A417" s="31" t="s">
        <v>292</v>
      </c>
      <c r="B417" s="31" t="s">
        <v>244</v>
      </c>
      <c r="C417" s="30">
        <v>8.6999999999999993</v>
      </c>
      <c r="D417" s="30">
        <v>6.7</v>
      </c>
      <c r="E417" s="30">
        <v>8.9</v>
      </c>
      <c r="F417" s="30">
        <v>8.5</v>
      </c>
      <c r="G417" s="30">
        <v>9</v>
      </c>
      <c r="H417" s="30">
        <v>10.1</v>
      </c>
      <c r="I417" s="30">
        <v>9.6999999999999993</v>
      </c>
      <c r="J417" s="30">
        <v>9.1</v>
      </c>
      <c r="K417" s="30">
        <v>9.5</v>
      </c>
      <c r="L417" s="30">
        <v>8.5</v>
      </c>
      <c r="M417" s="30">
        <v>8.1999999999999993</v>
      </c>
      <c r="N417" s="30">
        <v>9.6</v>
      </c>
    </row>
    <row r="418" spans="1:14" x14ac:dyDescent="0.2">
      <c r="A418" s="31" t="s">
        <v>292</v>
      </c>
      <c r="B418" s="31" t="s">
        <v>243</v>
      </c>
      <c r="C418" s="30">
        <v>4.5999999999999996</v>
      </c>
      <c r="D418" s="30">
        <v>6.5</v>
      </c>
      <c r="E418" s="30">
        <v>6.7</v>
      </c>
      <c r="F418" s="30">
        <v>6.1</v>
      </c>
      <c r="G418" s="30">
        <v>6.8</v>
      </c>
      <c r="H418" s="30">
        <v>7.3</v>
      </c>
      <c r="I418" s="30">
        <v>7.9</v>
      </c>
      <c r="J418" s="30">
        <v>6.5</v>
      </c>
      <c r="K418" s="30">
        <v>6</v>
      </c>
      <c r="L418" s="30">
        <v>8.1999999999999993</v>
      </c>
      <c r="M418" s="30">
        <v>9.6999999999999993</v>
      </c>
      <c r="N418" s="30">
        <v>10</v>
      </c>
    </row>
    <row r="419" spans="1:14" x14ac:dyDescent="0.2">
      <c r="A419" s="31" t="s">
        <v>292</v>
      </c>
      <c r="B419" s="31" t="s">
        <v>242</v>
      </c>
      <c r="C419" s="29" t="s">
        <v>145</v>
      </c>
      <c r="D419" s="30">
        <v>1.4</v>
      </c>
      <c r="E419" s="30">
        <v>2.2999999999999998</v>
      </c>
      <c r="F419" s="30">
        <v>3</v>
      </c>
      <c r="G419" s="30">
        <v>2.5</v>
      </c>
      <c r="H419" s="30">
        <v>2.4</v>
      </c>
      <c r="I419" s="30">
        <v>3.4</v>
      </c>
      <c r="J419" s="30">
        <v>2.5</v>
      </c>
      <c r="K419" s="30">
        <v>1.8</v>
      </c>
      <c r="L419" s="30">
        <v>3.1</v>
      </c>
      <c r="M419" s="30">
        <v>2.9</v>
      </c>
      <c r="N419" s="30">
        <v>2.7</v>
      </c>
    </row>
    <row r="420" spans="1:14" x14ac:dyDescent="0.2">
      <c r="A420" s="31" t="s">
        <v>292</v>
      </c>
      <c r="B420" s="31" t="s">
        <v>241</v>
      </c>
      <c r="C420" s="30">
        <v>6.5</v>
      </c>
      <c r="D420" s="30">
        <v>5.5</v>
      </c>
      <c r="E420" s="30">
        <v>4</v>
      </c>
      <c r="F420" s="30">
        <v>5.8</v>
      </c>
      <c r="G420" s="30">
        <v>4.8</v>
      </c>
      <c r="H420" s="30">
        <v>5.6</v>
      </c>
      <c r="I420" s="30">
        <v>5.7</v>
      </c>
      <c r="J420" s="30">
        <v>6.6</v>
      </c>
      <c r="K420" s="30">
        <v>5.4</v>
      </c>
      <c r="L420" s="30">
        <v>7.3</v>
      </c>
      <c r="M420" s="30">
        <v>6.6</v>
      </c>
      <c r="N420" s="30">
        <v>7.9</v>
      </c>
    </row>
    <row r="421" spans="1:14" x14ac:dyDescent="0.2">
      <c r="A421" s="31" t="s">
        <v>292</v>
      </c>
      <c r="B421" s="31" t="s">
        <v>240</v>
      </c>
      <c r="C421" s="30">
        <v>1.8</v>
      </c>
      <c r="D421" s="30">
        <v>1.6</v>
      </c>
      <c r="E421" s="30">
        <v>2.2000000000000002</v>
      </c>
      <c r="F421" s="30">
        <v>1.9</v>
      </c>
      <c r="G421" s="30">
        <v>1.4</v>
      </c>
      <c r="H421" s="30">
        <v>1.8</v>
      </c>
      <c r="I421" s="30">
        <v>2.1</v>
      </c>
      <c r="J421" s="30">
        <v>1.8</v>
      </c>
      <c r="K421" s="30">
        <v>2</v>
      </c>
      <c r="L421" s="30">
        <v>1.6</v>
      </c>
      <c r="M421" s="30">
        <v>1.2</v>
      </c>
      <c r="N421" s="30">
        <v>1.9</v>
      </c>
    </row>
    <row r="422" spans="1:14" x14ac:dyDescent="0.2">
      <c r="A422" s="31" t="s">
        <v>292</v>
      </c>
      <c r="B422" s="31" t="s">
        <v>239</v>
      </c>
      <c r="C422" s="30">
        <v>3.5</v>
      </c>
      <c r="D422" s="30">
        <v>2.8</v>
      </c>
      <c r="E422" s="30">
        <v>1.4</v>
      </c>
      <c r="F422" s="30">
        <v>2.8</v>
      </c>
      <c r="G422" s="30">
        <v>3.6</v>
      </c>
      <c r="H422" s="30">
        <v>3.7</v>
      </c>
      <c r="I422" s="30">
        <v>4.0999999999999996</v>
      </c>
      <c r="J422" s="30">
        <v>4.5999999999999996</v>
      </c>
      <c r="K422" s="30">
        <v>4.5</v>
      </c>
      <c r="L422" s="30">
        <v>3.5</v>
      </c>
      <c r="M422" s="30">
        <v>4.0999999999999996</v>
      </c>
      <c r="N422" s="30">
        <v>4.0999999999999996</v>
      </c>
    </row>
    <row r="423" spans="1:14" x14ac:dyDescent="0.2">
      <c r="A423" s="31" t="s">
        <v>292</v>
      </c>
      <c r="B423" s="31" t="s">
        <v>238</v>
      </c>
      <c r="C423" s="30">
        <v>2.2999999999999998</v>
      </c>
      <c r="D423" s="30">
        <v>2.2000000000000002</v>
      </c>
      <c r="E423" s="30">
        <v>2.9</v>
      </c>
      <c r="F423" s="30">
        <v>2</v>
      </c>
      <c r="G423" s="30">
        <v>2.7</v>
      </c>
      <c r="H423" s="30">
        <v>4</v>
      </c>
      <c r="I423" s="30">
        <v>2.6</v>
      </c>
      <c r="J423" s="30">
        <v>2.2999999999999998</v>
      </c>
      <c r="K423" s="30">
        <v>3.3</v>
      </c>
      <c r="L423" s="30">
        <v>4.0999999999999996</v>
      </c>
      <c r="M423" s="30">
        <v>4.2</v>
      </c>
      <c r="N423" s="30">
        <v>2.7</v>
      </c>
    </row>
    <row r="424" spans="1:14" x14ac:dyDescent="0.2">
      <c r="A424" s="31" t="s">
        <v>292</v>
      </c>
      <c r="B424" s="31" t="s">
        <v>237</v>
      </c>
      <c r="C424" s="29" t="s">
        <v>145</v>
      </c>
      <c r="D424" s="29" t="s">
        <v>145</v>
      </c>
      <c r="E424" s="29" t="s">
        <v>145</v>
      </c>
      <c r="F424" s="29" t="s">
        <v>145</v>
      </c>
      <c r="G424" s="29" t="s">
        <v>145</v>
      </c>
      <c r="H424" s="29" t="s">
        <v>145</v>
      </c>
      <c r="I424" s="29" t="s">
        <v>145</v>
      </c>
      <c r="J424" s="29" t="s">
        <v>145</v>
      </c>
      <c r="K424" s="29" t="s">
        <v>145</v>
      </c>
      <c r="L424" s="29" t="s">
        <v>145</v>
      </c>
      <c r="M424" s="29" t="s">
        <v>145</v>
      </c>
      <c r="N424" s="29" t="s">
        <v>145</v>
      </c>
    </row>
    <row r="425" spans="1:14" x14ac:dyDescent="0.2">
      <c r="A425" s="31" t="s">
        <v>292</v>
      </c>
      <c r="B425" s="31" t="s">
        <v>236</v>
      </c>
      <c r="C425" s="29" t="s">
        <v>145</v>
      </c>
      <c r="D425" s="29" t="s">
        <v>145</v>
      </c>
      <c r="E425" s="30">
        <v>1.6</v>
      </c>
      <c r="F425" s="30">
        <v>1.5</v>
      </c>
      <c r="G425" s="30">
        <v>2.4</v>
      </c>
      <c r="H425" s="30">
        <v>1.7</v>
      </c>
      <c r="I425" s="30">
        <v>1.1000000000000001</v>
      </c>
      <c r="J425" s="30">
        <v>1.1000000000000001</v>
      </c>
      <c r="K425" s="29" t="s">
        <v>145</v>
      </c>
      <c r="L425" s="30">
        <v>2.4</v>
      </c>
      <c r="M425" s="30">
        <v>2.2999999999999998</v>
      </c>
      <c r="N425" s="30">
        <v>2.7</v>
      </c>
    </row>
    <row r="426" spans="1:14" x14ac:dyDescent="0.2">
      <c r="A426" s="31" t="s">
        <v>292</v>
      </c>
      <c r="B426" s="31" t="s">
        <v>235</v>
      </c>
      <c r="C426" s="29" t="s">
        <v>145</v>
      </c>
      <c r="D426" s="29" t="s">
        <v>145</v>
      </c>
      <c r="E426" s="29" t="s">
        <v>145</v>
      </c>
      <c r="F426" s="29" t="s">
        <v>145</v>
      </c>
      <c r="G426" s="29" t="s">
        <v>145</v>
      </c>
      <c r="H426" s="29" t="s">
        <v>145</v>
      </c>
      <c r="I426" s="29" t="s">
        <v>145</v>
      </c>
      <c r="J426" s="30">
        <v>1.2</v>
      </c>
      <c r="K426" s="30">
        <v>1.4</v>
      </c>
      <c r="L426" s="29" t="s">
        <v>145</v>
      </c>
      <c r="M426" s="30">
        <v>1.5</v>
      </c>
      <c r="N426" s="30">
        <v>1.4</v>
      </c>
    </row>
    <row r="427" spans="1:14" x14ac:dyDescent="0.2">
      <c r="A427" s="31" t="s">
        <v>292</v>
      </c>
      <c r="B427" s="31" t="s">
        <v>234</v>
      </c>
      <c r="C427" s="30">
        <v>2.9</v>
      </c>
      <c r="D427" s="29" t="s">
        <v>145</v>
      </c>
      <c r="E427" s="29" t="s">
        <v>145</v>
      </c>
      <c r="F427" s="29" t="s">
        <v>145</v>
      </c>
      <c r="G427" s="30">
        <v>2.1</v>
      </c>
      <c r="H427" s="30">
        <v>2.4</v>
      </c>
      <c r="I427" s="30">
        <v>1.4</v>
      </c>
      <c r="J427" s="30">
        <v>1.8</v>
      </c>
      <c r="K427" s="30">
        <v>1.4</v>
      </c>
      <c r="L427" s="30">
        <v>1.4</v>
      </c>
      <c r="M427" s="30">
        <v>1.8</v>
      </c>
      <c r="N427" s="30">
        <v>1.4</v>
      </c>
    </row>
    <row r="428" spans="1:14" x14ac:dyDescent="0.2">
      <c r="A428" s="31" t="s">
        <v>292</v>
      </c>
      <c r="B428" s="31" t="s">
        <v>233</v>
      </c>
      <c r="C428" s="30">
        <v>6.8</v>
      </c>
      <c r="D428" s="30">
        <v>6.9</v>
      </c>
      <c r="E428" s="30">
        <v>6.3</v>
      </c>
      <c r="F428" s="30">
        <v>5.4</v>
      </c>
      <c r="G428" s="30">
        <v>4.7</v>
      </c>
      <c r="H428" s="30">
        <v>6</v>
      </c>
      <c r="I428" s="30">
        <v>7.1</v>
      </c>
      <c r="J428" s="30">
        <v>5.6</v>
      </c>
      <c r="K428" s="30">
        <v>5.6</v>
      </c>
      <c r="L428" s="30">
        <v>4.8</v>
      </c>
      <c r="M428" s="30">
        <v>5.3</v>
      </c>
      <c r="N428" s="30">
        <v>4.9000000000000004</v>
      </c>
    </row>
    <row r="429" spans="1:14" x14ac:dyDescent="0.2">
      <c r="A429" s="31" t="s">
        <v>292</v>
      </c>
      <c r="B429" s="31" t="s">
        <v>232</v>
      </c>
      <c r="C429" s="30">
        <v>4.7</v>
      </c>
      <c r="D429" s="30">
        <v>5.4</v>
      </c>
      <c r="E429" s="30">
        <v>7</v>
      </c>
      <c r="F429" s="30">
        <v>6.4</v>
      </c>
      <c r="G429" s="30">
        <v>7.8</v>
      </c>
      <c r="H429" s="30">
        <v>8.6</v>
      </c>
      <c r="I429" s="30">
        <v>5.9</v>
      </c>
      <c r="J429" s="30">
        <v>6.5</v>
      </c>
      <c r="K429" s="30">
        <v>6.9</v>
      </c>
      <c r="L429" s="30">
        <v>9.1999999999999993</v>
      </c>
      <c r="M429" s="30">
        <v>9.1</v>
      </c>
      <c r="N429" s="30">
        <v>8.6999999999999993</v>
      </c>
    </row>
    <row r="430" spans="1:14" x14ac:dyDescent="0.2">
      <c r="A430" s="31" t="s">
        <v>292</v>
      </c>
      <c r="B430" s="31" t="s">
        <v>231</v>
      </c>
      <c r="C430" s="29" t="s">
        <v>145</v>
      </c>
      <c r="D430" s="29" t="s">
        <v>145</v>
      </c>
      <c r="E430" s="30">
        <v>2</v>
      </c>
      <c r="F430" s="30">
        <v>2</v>
      </c>
      <c r="G430" s="30">
        <v>2.7</v>
      </c>
      <c r="H430" s="30">
        <v>2.6</v>
      </c>
      <c r="I430" s="30">
        <v>1.8</v>
      </c>
      <c r="J430" s="30">
        <v>1.8</v>
      </c>
      <c r="K430" s="30">
        <v>3.4</v>
      </c>
      <c r="L430" s="30">
        <v>3.1</v>
      </c>
      <c r="M430" s="30">
        <v>2.9</v>
      </c>
      <c r="N430" s="30">
        <v>2.1</v>
      </c>
    </row>
    <row r="431" spans="1:14" x14ac:dyDescent="0.2">
      <c r="A431" s="31" t="s">
        <v>292</v>
      </c>
      <c r="B431" s="31" t="s">
        <v>230</v>
      </c>
      <c r="C431" s="30">
        <v>37.1</v>
      </c>
      <c r="D431" s="30">
        <v>36.200000000000003</v>
      </c>
      <c r="E431" s="30">
        <v>39.299999999999997</v>
      </c>
      <c r="F431" s="30">
        <v>38.799999999999997</v>
      </c>
      <c r="G431" s="30">
        <v>38.799999999999997</v>
      </c>
      <c r="H431" s="30">
        <v>41.3</v>
      </c>
      <c r="I431" s="30">
        <v>43.1</v>
      </c>
      <c r="J431" s="30">
        <v>40.6</v>
      </c>
      <c r="K431" s="30">
        <v>38.5</v>
      </c>
      <c r="L431" s="30">
        <v>37.4</v>
      </c>
      <c r="M431" s="30">
        <v>36.9</v>
      </c>
      <c r="N431" s="30">
        <v>39.200000000000003</v>
      </c>
    </row>
    <row r="432" spans="1:14" x14ac:dyDescent="0.2">
      <c r="A432" s="31" t="s">
        <v>292</v>
      </c>
      <c r="B432" s="31" t="s">
        <v>229</v>
      </c>
      <c r="C432" s="30">
        <v>54.3</v>
      </c>
      <c r="D432" s="30">
        <v>58</v>
      </c>
      <c r="E432" s="30">
        <v>53</v>
      </c>
      <c r="F432" s="30">
        <v>52.7</v>
      </c>
      <c r="G432" s="30">
        <v>57</v>
      </c>
      <c r="H432" s="30">
        <v>51.4</v>
      </c>
      <c r="I432" s="30">
        <v>50.3</v>
      </c>
      <c r="J432" s="30">
        <v>56.2</v>
      </c>
      <c r="K432" s="30">
        <v>52</v>
      </c>
      <c r="L432" s="30">
        <v>51.7</v>
      </c>
      <c r="M432" s="30">
        <v>55.5</v>
      </c>
      <c r="N432" s="30">
        <v>55.6</v>
      </c>
    </row>
    <row r="433" spans="1:14" x14ac:dyDescent="0.2">
      <c r="A433" s="31" t="s">
        <v>292</v>
      </c>
      <c r="B433" s="31" t="s">
        <v>228</v>
      </c>
      <c r="C433" s="30">
        <v>21.4</v>
      </c>
      <c r="D433" s="30">
        <v>23</v>
      </c>
      <c r="E433" s="30">
        <v>25.4</v>
      </c>
      <c r="F433" s="30">
        <v>24.7</v>
      </c>
      <c r="G433" s="30">
        <v>24</v>
      </c>
      <c r="H433" s="30">
        <v>25.8</v>
      </c>
      <c r="I433" s="30">
        <v>27.8</v>
      </c>
      <c r="J433" s="30">
        <v>27.6</v>
      </c>
      <c r="K433" s="30">
        <v>28.2</v>
      </c>
      <c r="L433" s="30">
        <v>25</v>
      </c>
      <c r="M433" s="30">
        <v>26</v>
      </c>
      <c r="N433" s="30">
        <v>28.3</v>
      </c>
    </row>
    <row r="434" spans="1:14" x14ac:dyDescent="0.2">
      <c r="A434" s="31" t="s">
        <v>292</v>
      </c>
      <c r="B434" s="31" t="s">
        <v>227</v>
      </c>
      <c r="C434" s="30">
        <v>6.5</v>
      </c>
      <c r="D434" s="30">
        <v>7.1</v>
      </c>
      <c r="E434" s="30">
        <v>5.3</v>
      </c>
      <c r="F434" s="30">
        <v>6.3</v>
      </c>
      <c r="G434" s="30">
        <v>5.7</v>
      </c>
      <c r="H434" s="30">
        <v>5.7</v>
      </c>
      <c r="I434" s="30">
        <v>6</v>
      </c>
      <c r="J434" s="30">
        <v>5.8</v>
      </c>
      <c r="K434" s="30">
        <v>6.4</v>
      </c>
      <c r="L434" s="30">
        <v>7.7</v>
      </c>
      <c r="M434" s="30">
        <v>7.9</v>
      </c>
      <c r="N434" s="30">
        <v>7</v>
      </c>
    </row>
    <row r="435" spans="1:14" x14ac:dyDescent="0.2">
      <c r="A435" s="31" t="s">
        <v>292</v>
      </c>
      <c r="B435" s="31" t="s">
        <v>226</v>
      </c>
      <c r="C435" s="29" t="s">
        <v>145</v>
      </c>
      <c r="D435" s="29" t="s">
        <v>145</v>
      </c>
      <c r="E435" s="29" t="s">
        <v>145</v>
      </c>
      <c r="F435" s="30">
        <v>1.6</v>
      </c>
      <c r="G435" s="30">
        <v>2</v>
      </c>
      <c r="H435" s="30">
        <v>1.8</v>
      </c>
      <c r="I435" s="30">
        <v>2.1</v>
      </c>
      <c r="J435" s="30">
        <v>1.8</v>
      </c>
      <c r="K435" s="30">
        <v>1.4</v>
      </c>
      <c r="L435" s="30">
        <v>2.4</v>
      </c>
      <c r="M435" s="30">
        <v>2.6</v>
      </c>
      <c r="N435" s="30">
        <v>2.8</v>
      </c>
    </row>
    <row r="436" spans="1:14" x14ac:dyDescent="0.2">
      <c r="A436" s="31" t="s">
        <v>292</v>
      </c>
      <c r="B436" s="31" t="s">
        <v>225</v>
      </c>
      <c r="C436" s="30">
        <v>2.6</v>
      </c>
      <c r="D436" s="30">
        <v>3.2</v>
      </c>
      <c r="E436" s="30">
        <v>3.2</v>
      </c>
      <c r="F436" s="30">
        <v>2.5</v>
      </c>
      <c r="G436" s="30">
        <v>3.1</v>
      </c>
      <c r="H436" s="30">
        <v>3.6</v>
      </c>
      <c r="I436" s="30">
        <v>3</v>
      </c>
      <c r="J436" s="30">
        <v>4.3</v>
      </c>
      <c r="K436" s="30">
        <v>4.0999999999999996</v>
      </c>
      <c r="L436" s="30">
        <v>4.4000000000000004</v>
      </c>
      <c r="M436" s="30">
        <v>5.5</v>
      </c>
      <c r="N436" s="30">
        <v>5.2</v>
      </c>
    </row>
    <row r="437" spans="1:14" x14ac:dyDescent="0.2">
      <c r="A437" s="31" t="s">
        <v>292</v>
      </c>
      <c r="B437" s="31" t="s">
        <v>224</v>
      </c>
      <c r="C437" s="30">
        <v>4.0999999999999996</v>
      </c>
      <c r="D437" s="30">
        <v>3.2</v>
      </c>
      <c r="E437" s="30">
        <v>3.4</v>
      </c>
      <c r="F437" s="30">
        <v>4.9000000000000004</v>
      </c>
      <c r="G437" s="30">
        <v>5.4</v>
      </c>
      <c r="H437" s="30">
        <v>6</v>
      </c>
      <c r="I437" s="30">
        <v>4.9000000000000004</v>
      </c>
      <c r="J437" s="30">
        <v>3.3</v>
      </c>
      <c r="K437" s="30">
        <v>3.9</v>
      </c>
      <c r="L437" s="30">
        <v>4.0999999999999996</v>
      </c>
      <c r="M437" s="30">
        <v>4.4000000000000004</v>
      </c>
      <c r="N437" s="30">
        <v>4.9000000000000004</v>
      </c>
    </row>
    <row r="438" spans="1:14" x14ac:dyDescent="0.2">
      <c r="A438" s="31" t="s">
        <v>292</v>
      </c>
      <c r="B438" s="31" t="s">
        <v>223</v>
      </c>
      <c r="C438" s="30">
        <v>1.9</v>
      </c>
      <c r="D438" s="30">
        <v>2.9</v>
      </c>
      <c r="E438" s="30">
        <v>2.1</v>
      </c>
      <c r="F438" s="29" t="s">
        <v>145</v>
      </c>
      <c r="G438" s="29" t="s">
        <v>145</v>
      </c>
      <c r="H438" s="29" t="s">
        <v>145</v>
      </c>
      <c r="I438" s="29" t="s">
        <v>145</v>
      </c>
      <c r="J438" s="29" t="s">
        <v>145</v>
      </c>
      <c r="K438" s="29" t="s">
        <v>145</v>
      </c>
      <c r="L438" s="29" t="s">
        <v>145</v>
      </c>
      <c r="M438" s="29" t="s">
        <v>145</v>
      </c>
      <c r="N438" s="30">
        <v>1.5</v>
      </c>
    </row>
    <row r="439" spans="1:14" x14ac:dyDescent="0.2">
      <c r="A439" s="31" t="s">
        <v>292</v>
      </c>
      <c r="B439" s="31" t="s">
        <v>222</v>
      </c>
      <c r="C439" s="30">
        <v>6</v>
      </c>
      <c r="D439" s="30">
        <v>4.4000000000000004</v>
      </c>
      <c r="E439" s="30">
        <v>4.9000000000000004</v>
      </c>
      <c r="F439" s="30">
        <v>5.2</v>
      </c>
      <c r="G439" s="30">
        <v>5</v>
      </c>
      <c r="H439" s="30">
        <v>6.2</v>
      </c>
      <c r="I439" s="30">
        <v>7.3</v>
      </c>
      <c r="J439" s="30">
        <v>4.9000000000000004</v>
      </c>
      <c r="K439" s="30">
        <v>6.2</v>
      </c>
      <c r="L439" s="30">
        <v>5.7</v>
      </c>
      <c r="M439" s="30">
        <v>7</v>
      </c>
      <c r="N439" s="30">
        <v>7.4</v>
      </c>
    </row>
    <row r="440" spans="1:14" x14ac:dyDescent="0.2">
      <c r="A440" s="31" t="s">
        <v>292</v>
      </c>
      <c r="B440" s="31" t="s">
        <v>214</v>
      </c>
      <c r="C440" s="30">
        <v>2.7</v>
      </c>
      <c r="D440" s="30">
        <v>3</v>
      </c>
      <c r="E440" s="30">
        <v>2.2999999999999998</v>
      </c>
      <c r="F440" s="30">
        <v>1.5</v>
      </c>
      <c r="G440" s="30">
        <v>2.6</v>
      </c>
      <c r="H440" s="30">
        <v>3</v>
      </c>
      <c r="I440" s="30">
        <v>3.1</v>
      </c>
      <c r="J440" s="30">
        <v>4.9000000000000004</v>
      </c>
      <c r="K440" s="30">
        <v>4.5999999999999996</v>
      </c>
      <c r="L440" s="30">
        <v>3.9</v>
      </c>
      <c r="M440" s="30">
        <v>3.7</v>
      </c>
      <c r="N440" s="30">
        <v>3</v>
      </c>
    </row>
    <row r="441" spans="1:14" x14ac:dyDescent="0.2">
      <c r="A441" s="31" t="s">
        <v>292</v>
      </c>
      <c r="B441" s="31" t="s">
        <v>213</v>
      </c>
      <c r="C441" s="30">
        <v>1.3</v>
      </c>
      <c r="D441" s="29" t="s">
        <v>145</v>
      </c>
      <c r="E441" s="29" t="s">
        <v>145</v>
      </c>
      <c r="F441" s="29" t="s">
        <v>145</v>
      </c>
      <c r="G441" s="29" t="s">
        <v>145</v>
      </c>
      <c r="H441" s="30">
        <v>1.4</v>
      </c>
      <c r="I441" s="30">
        <v>1.2</v>
      </c>
      <c r="J441" s="29" t="s">
        <v>145</v>
      </c>
      <c r="K441" s="29" t="s">
        <v>145</v>
      </c>
      <c r="L441" s="29" t="s">
        <v>145</v>
      </c>
      <c r="M441" s="29" t="s">
        <v>145</v>
      </c>
      <c r="N441" s="30">
        <v>1.5</v>
      </c>
    </row>
    <row r="442" spans="1:14" x14ac:dyDescent="0.2">
      <c r="A442" s="31" t="s">
        <v>292</v>
      </c>
      <c r="B442" s="31" t="s">
        <v>212</v>
      </c>
      <c r="C442" s="30">
        <v>8.6</v>
      </c>
      <c r="D442" s="30">
        <v>6.1</v>
      </c>
      <c r="E442" s="30">
        <v>7.3</v>
      </c>
      <c r="F442" s="30">
        <v>7.3</v>
      </c>
      <c r="G442" s="30">
        <v>6.1</v>
      </c>
      <c r="H442" s="30">
        <v>5.9</v>
      </c>
      <c r="I442" s="30">
        <v>6.6</v>
      </c>
      <c r="J442" s="30">
        <v>8.5</v>
      </c>
      <c r="K442" s="30">
        <v>8.1</v>
      </c>
      <c r="L442" s="30">
        <v>8.1</v>
      </c>
      <c r="M442" s="30">
        <v>9</v>
      </c>
      <c r="N442" s="30">
        <v>9.1999999999999993</v>
      </c>
    </row>
    <row r="443" spans="1:14" x14ac:dyDescent="0.2">
      <c r="A443" s="31" t="s">
        <v>292</v>
      </c>
      <c r="B443" s="31" t="s">
        <v>211</v>
      </c>
      <c r="C443" s="29" t="s">
        <v>145</v>
      </c>
      <c r="D443" s="29" t="s">
        <v>145</v>
      </c>
      <c r="E443" s="29" t="s">
        <v>145</v>
      </c>
      <c r="F443" s="29" t="s">
        <v>145</v>
      </c>
      <c r="G443" s="29" t="s">
        <v>145</v>
      </c>
      <c r="H443" s="29" t="s">
        <v>145</v>
      </c>
      <c r="I443" s="29" t="s">
        <v>145</v>
      </c>
      <c r="J443" s="29" t="s">
        <v>145</v>
      </c>
      <c r="K443" s="29" t="s">
        <v>145</v>
      </c>
      <c r="L443" s="29" t="s">
        <v>145</v>
      </c>
      <c r="M443" s="29" t="s">
        <v>145</v>
      </c>
      <c r="N443" s="29" t="s">
        <v>145</v>
      </c>
    </row>
    <row r="444" spans="1:14" x14ac:dyDescent="0.2">
      <c r="A444" s="31" t="s">
        <v>298</v>
      </c>
      <c r="B444" s="31" t="s">
        <v>266</v>
      </c>
      <c r="C444" s="30">
        <v>9568</v>
      </c>
      <c r="D444" s="30">
        <v>9492.1</v>
      </c>
      <c r="E444" s="30">
        <v>9419.2999999999993</v>
      </c>
      <c r="F444" s="30">
        <v>9064.2000000000007</v>
      </c>
      <c r="G444" s="30">
        <v>8969</v>
      </c>
      <c r="H444" s="30">
        <v>8705.6</v>
      </c>
      <c r="I444" s="30">
        <v>8610.2999999999993</v>
      </c>
      <c r="J444" s="30">
        <v>8368.2999999999993</v>
      </c>
      <c r="K444" s="30">
        <v>8051.7</v>
      </c>
      <c r="L444" s="30">
        <v>7909.6</v>
      </c>
      <c r="M444" s="30">
        <v>7669.6</v>
      </c>
      <c r="N444" s="30">
        <v>7511.3</v>
      </c>
    </row>
    <row r="445" spans="1:14" x14ac:dyDescent="0.2">
      <c r="A445" s="31" t="s">
        <v>298</v>
      </c>
      <c r="B445" s="31" t="s">
        <v>265</v>
      </c>
      <c r="C445" s="30">
        <v>538.5</v>
      </c>
      <c r="D445" s="30">
        <v>502.8</v>
      </c>
      <c r="E445" s="30">
        <v>493.5</v>
      </c>
      <c r="F445" s="30">
        <v>490.8</v>
      </c>
      <c r="G445" s="30">
        <v>515.9</v>
      </c>
      <c r="H445" s="30">
        <v>518</v>
      </c>
      <c r="I445" s="30">
        <v>525.9</v>
      </c>
      <c r="J445" s="30">
        <v>536.5</v>
      </c>
      <c r="K445" s="30">
        <v>527</v>
      </c>
      <c r="L445" s="30">
        <v>536.29999999999995</v>
      </c>
      <c r="M445" s="30">
        <v>517.79999999999995</v>
      </c>
      <c r="N445" s="30">
        <v>517.79999999999995</v>
      </c>
    </row>
    <row r="446" spans="1:14" x14ac:dyDescent="0.2">
      <c r="A446" s="31" t="s">
        <v>298</v>
      </c>
      <c r="B446" s="31" t="s">
        <v>264</v>
      </c>
      <c r="C446" s="30">
        <v>194.3</v>
      </c>
      <c r="D446" s="30">
        <v>179.8</v>
      </c>
      <c r="E446" s="30">
        <v>179.1</v>
      </c>
      <c r="F446" s="30">
        <v>165.6</v>
      </c>
      <c r="G446" s="30">
        <v>166.1</v>
      </c>
      <c r="H446" s="30">
        <v>157.5</v>
      </c>
      <c r="I446" s="30">
        <v>154.1</v>
      </c>
      <c r="J446" s="30">
        <v>142.5</v>
      </c>
      <c r="K446" s="30">
        <v>150.80000000000001</v>
      </c>
      <c r="L446" s="30">
        <v>160.30000000000001</v>
      </c>
      <c r="M446" s="30">
        <v>153.19999999999999</v>
      </c>
      <c r="N446" s="30">
        <v>150</v>
      </c>
    </row>
    <row r="447" spans="1:14" x14ac:dyDescent="0.2">
      <c r="A447" s="31" t="s">
        <v>298</v>
      </c>
      <c r="B447" s="31" t="s">
        <v>135</v>
      </c>
      <c r="C447" s="30">
        <v>1083</v>
      </c>
      <c r="D447" s="30">
        <v>1234.9000000000001</v>
      </c>
      <c r="E447" s="30">
        <v>1203.3</v>
      </c>
      <c r="F447" s="30">
        <v>1201.5999999999999</v>
      </c>
      <c r="G447" s="30">
        <v>1207</v>
      </c>
      <c r="H447" s="30">
        <v>1250.0999999999999</v>
      </c>
      <c r="I447" s="30">
        <v>1250.2</v>
      </c>
      <c r="J447" s="30">
        <v>1278</v>
      </c>
      <c r="K447" s="30">
        <v>1312</v>
      </c>
      <c r="L447" s="30">
        <v>1326.2</v>
      </c>
      <c r="M447" s="30">
        <v>1352.2</v>
      </c>
      <c r="N447" s="30">
        <v>1377.4</v>
      </c>
    </row>
    <row r="448" spans="1:14" x14ac:dyDescent="0.2">
      <c r="A448" s="31" t="s">
        <v>298</v>
      </c>
      <c r="B448" s="31" t="s">
        <v>218</v>
      </c>
      <c r="C448" s="30">
        <v>453</v>
      </c>
      <c r="D448" s="30">
        <v>453.1</v>
      </c>
      <c r="E448" s="30">
        <v>446.3</v>
      </c>
      <c r="F448" s="30">
        <v>474.7</v>
      </c>
      <c r="G448" s="30">
        <v>472.1</v>
      </c>
      <c r="H448" s="30">
        <v>449.3</v>
      </c>
      <c r="I448" s="30">
        <v>443.2</v>
      </c>
      <c r="J448" s="30">
        <v>444.5</v>
      </c>
      <c r="K448" s="30">
        <v>461</v>
      </c>
      <c r="L448" s="30">
        <v>460.6</v>
      </c>
      <c r="M448" s="30">
        <v>480.5</v>
      </c>
      <c r="N448" s="30">
        <v>484.5</v>
      </c>
    </row>
    <row r="449" spans="1:14" x14ac:dyDescent="0.2">
      <c r="A449" s="31" t="s">
        <v>298</v>
      </c>
      <c r="B449" s="31" t="s">
        <v>217</v>
      </c>
      <c r="C449" s="30">
        <v>151.9</v>
      </c>
      <c r="D449" s="30">
        <v>164.6</v>
      </c>
      <c r="E449" s="30">
        <v>154.5</v>
      </c>
      <c r="F449" s="30">
        <v>146.30000000000001</v>
      </c>
      <c r="G449" s="30">
        <v>151.6</v>
      </c>
      <c r="H449" s="30">
        <v>169.4</v>
      </c>
      <c r="I449" s="30">
        <v>152.19999999999999</v>
      </c>
      <c r="J449" s="30">
        <v>144.4</v>
      </c>
      <c r="K449" s="30">
        <v>138.5</v>
      </c>
      <c r="L449" s="30">
        <v>158</v>
      </c>
      <c r="M449" s="30">
        <v>164.2</v>
      </c>
      <c r="N449" s="30">
        <v>159.4</v>
      </c>
    </row>
    <row r="450" spans="1:14" x14ac:dyDescent="0.2">
      <c r="A450" s="31" t="s">
        <v>298</v>
      </c>
      <c r="B450" s="31" t="s">
        <v>216</v>
      </c>
      <c r="C450" s="30">
        <v>928.2</v>
      </c>
      <c r="D450" s="30">
        <v>904.5</v>
      </c>
      <c r="E450" s="30">
        <v>888.2</v>
      </c>
      <c r="F450" s="30">
        <v>930.5</v>
      </c>
      <c r="G450" s="30">
        <v>959.5</v>
      </c>
      <c r="H450" s="30">
        <v>941.4</v>
      </c>
      <c r="I450" s="30">
        <v>963</v>
      </c>
      <c r="J450" s="30">
        <v>1015.3</v>
      </c>
      <c r="K450" s="30">
        <v>991.9</v>
      </c>
      <c r="L450" s="30">
        <v>1047</v>
      </c>
      <c r="M450" s="30">
        <v>1079.3</v>
      </c>
      <c r="N450" s="30">
        <v>1106.5</v>
      </c>
    </row>
    <row r="451" spans="1:14" x14ac:dyDescent="0.2">
      <c r="A451" s="31" t="s">
        <v>298</v>
      </c>
      <c r="B451" s="31" t="s">
        <v>215</v>
      </c>
      <c r="C451" s="30">
        <v>53.3</v>
      </c>
      <c r="D451" s="30">
        <v>65.2</v>
      </c>
      <c r="E451" s="30">
        <v>71.599999999999994</v>
      </c>
      <c r="F451" s="30">
        <v>80.900000000000006</v>
      </c>
      <c r="G451" s="30">
        <v>74.400000000000006</v>
      </c>
      <c r="H451" s="30">
        <v>76.599999999999994</v>
      </c>
      <c r="I451" s="30">
        <v>83.6</v>
      </c>
      <c r="J451" s="30">
        <v>80.5</v>
      </c>
      <c r="K451" s="30">
        <v>89.9</v>
      </c>
      <c r="L451" s="30">
        <v>83.5</v>
      </c>
      <c r="M451" s="30">
        <v>97</v>
      </c>
      <c r="N451" s="30">
        <v>87.6</v>
      </c>
    </row>
    <row r="452" spans="1:14" x14ac:dyDescent="0.2">
      <c r="A452" s="31" t="s">
        <v>298</v>
      </c>
      <c r="B452" s="31" t="s">
        <v>263</v>
      </c>
      <c r="C452" s="30">
        <v>4091.3</v>
      </c>
      <c r="D452" s="30">
        <v>3938.4</v>
      </c>
      <c r="E452" s="30">
        <v>3924.9</v>
      </c>
      <c r="F452" s="30">
        <v>3862.3</v>
      </c>
      <c r="G452" s="30">
        <v>3859.6</v>
      </c>
      <c r="H452" s="30">
        <v>3788.8</v>
      </c>
      <c r="I452" s="30">
        <v>3818.1</v>
      </c>
      <c r="J452" s="30">
        <v>3886.3</v>
      </c>
      <c r="K452" s="30">
        <v>3968.7</v>
      </c>
      <c r="L452" s="30">
        <v>3979.1</v>
      </c>
      <c r="M452" s="30">
        <v>4019.4</v>
      </c>
      <c r="N452" s="30">
        <v>4085.3</v>
      </c>
    </row>
    <row r="453" spans="1:14" x14ac:dyDescent="0.2">
      <c r="A453" s="31" t="s">
        <v>298</v>
      </c>
      <c r="B453" s="31" t="s">
        <v>262</v>
      </c>
      <c r="C453" s="30">
        <v>7702.1</v>
      </c>
      <c r="D453" s="30">
        <v>7498.7</v>
      </c>
      <c r="E453" s="30">
        <v>7230.7</v>
      </c>
      <c r="F453" s="30">
        <v>7146.5</v>
      </c>
      <c r="G453" s="30">
        <v>7025.5</v>
      </c>
      <c r="H453" s="30">
        <v>7372.4</v>
      </c>
      <c r="I453" s="30">
        <v>7283.2</v>
      </c>
      <c r="J453" s="30">
        <v>7378.2</v>
      </c>
      <c r="K453" s="30">
        <v>7526.3</v>
      </c>
      <c r="L453" s="30">
        <v>7654.8</v>
      </c>
      <c r="M453" s="30">
        <v>7684.1</v>
      </c>
      <c r="N453" s="30">
        <v>7712.1</v>
      </c>
    </row>
    <row r="454" spans="1:14" x14ac:dyDescent="0.2">
      <c r="A454" s="31" t="s">
        <v>298</v>
      </c>
      <c r="B454" s="31" t="s">
        <v>261</v>
      </c>
      <c r="C454" s="30">
        <v>19343.2</v>
      </c>
      <c r="D454" s="30">
        <v>18963.599999999999</v>
      </c>
      <c r="E454" s="30">
        <v>18655.5</v>
      </c>
      <c r="F454" s="30">
        <v>18655.400000000001</v>
      </c>
      <c r="G454" s="30">
        <v>18673.400000000001</v>
      </c>
      <c r="H454" s="30">
        <v>18701.900000000001</v>
      </c>
      <c r="I454" s="30">
        <v>18850.400000000001</v>
      </c>
      <c r="J454" s="30">
        <v>18969.099999999999</v>
      </c>
      <c r="K454" s="30">
        <v>19195.5</v>
      </c>
      <c r="L454" s="30">
        <v>19231.8</v>
      </c>
      <c r="M454" s="30">
        <v>19236.099999999999</v>
      </c>
      <c r="N454" s="30">
        <v>19005</v>
      </c>
    </row>
    <row r="455" spans="1:14" x14ac:dyDescent="0.2">
      <c r="A455" s="31" t="s">
        <v>298</v>
      </c>
      <c r="B455" s="31" t="s">
        <v>260</v>
      </c>
      <c r="C455" s="30">
        <v>6037.7</v>
      </c>
      <c r="D455" s="30">
        <v>5964.9</v>
      </c>
      <c r="E455" s="30">
        <v>5815.2</v>
      </c>
      <c r="F455" s="30">
        <v>5823.7</v>
      </c>
      <c r="G455" s="30">
        <v>5767.4</v>
      </c>
      <c r="H455" s="30">
        <v>5713.9</v>
      </c>
      <c r="I455" s="30">
        <v>5754.1</v>
      </c>
      <c r="J455" s="30">
        <v>5806.6</v>
      </c>
      <c r="K455" s="30">
        <v>5958.2</v>
      </c>
      <c r="L455" s="30">
        <v>6027</v>
      </c>
      <c r="M455" s="30">
        <v>6103.4</v>
      </c>
      <c r="N455" s="30">
        <v>6134.9</v>
      </c>
    </row>
    <row r="456" spans="1:14" x14ac:dyDescent="0.2">
      <c r="A456" s="31" t="s">
        <v>298</v>
      </c>
      <c r="B456" s="31" t="s">
        <v>259</v>
      </c>
      <c r="C456" s="30">
        <v>317.8</v>
      </c>
      <c r="D456" s="30">
        <v>336.3</v>
      </c>
      <c r="E456" s="30">
        <v>315.10000000000002</v>
      </c>
      <c r="F456" s="30">
        <v>306.2</v>
      </c>
      <c r="G456" s="30">
        <v>312.5</v>
      </c>
      <c r="H456" s="30">
        <v>313.7</v>
      </c>
      <c r="I456" s="30">
        <v>301.10000000000002</v>
      </c>
      <c r="J456" s="30">
        <v>291.39999999999998</v>
      </c>
      <c r="K456" s="30">
        <v>313.39999999999998</v>
      </c>
      <c r="L456" s="30">
        <v>318.2</v>
      </c>
      <c r="M456" s="30">
        <v>319.89999999999998</v>
      </c>
      <c r="N456" s="30">
        <v>350.3</v>
      </c>
    </row>
    <row r="457" spans="1:14" x14ac:dyDescent="0.2">
      <c r="A457" s="31" t="s">
        <v>298</v>
      </c>
      <c r="B457" s="31" t="s">
        <v>258</v>
      </c>
      <c r="C457" s="30">
        <v>449.3</v>
      </c>
      <c r="D457" s="30">
        <v>456.9</v>
      </c>
      <c r="E457" s="30">
        <v>461.1</v>
      </c>
      <c r="F457" s="30">
        <v>465.5</v>
      </c>
      <c r="G457" s="30">
        <v>448.6</v>
      </c>
      <c r="H457" s="30">
        <v>421.5</v>
      </c>
      <c r="I457" s="30">
        <v>439.3</v>
      </c>
      <c r="J457" s="30">
        <v>424.6</v>
      </c>
      <c r="K457" s="30">
        <v>411.7</v>
      </c>
      <c r="L457" s="30">
        <v>417.6</v>
      </c>
      <c r="M457" s="30">
        <v>440.1</v>
      </c>
      <c r="N457" s="30">
        <v>476.8</v>
      </c>
    </row>
    <row r="458" spans="1:14" x14ac:dyDescent="0.2">
      <c r="A458" s="31" t="s">
        <v>298</v>
      </c>
      <c r="B458" s="31" t="s">
        <v>257</v>
      </c>
      <c r="C458" s="30">
        <v>2661.8</v>
      </c>
      <c r="D458" s="30">
        <v>2425.4</v>
      </c>
      <c r="E458" s="30">
        <v>2404.6999999999998</v>
      </c>
      <c r="F458" s="30">
        <v>2473.3000000000002</v>
      </c>
      <c r="G458" s="30">
        <v>2474.6</v>
      </c>
      <c r="H458" s="30">
        <v>2702</v>
      </c>
      <c r="I458" s="30">
        <v>2759.5</v>
      </c>
      <c r="J458" s="30">
        <v>2867.4</v>
      </c>
      <c r="K458" s="30">
        <v>2989.1</v>
      </c>
      <c r="L458" s="30">
        <v>3165.4</v>
      </c>
      <c r="M458" s="30">
        <v>3230.6</v>
      </c>
      <c r="N458" s="30">
        <v>3246.3</v>
      </c>
    </row>
    <row r="459" spans="1:14" x14ac:dyDescent="0.2">
      <c r="A459" s="31" t="s">
        <v>298</v>
      </c>
      <c r="B459" s="31" t="s">
        <v>256</v>
      </c>
      <c r="C459" s="30">
        <v>1974.8</v>
      </c>
      <c r="D459" s="30">
        <v>1887.5</v>
      </c>
      <c r="E459" s="30">
        <v>1842.3</v>
      </c>
      <c r="F459" s="30">
        <v>1758.2</v>
      </c>
      <c r="G459" s="30">
        <v>1767.4</v>
      </c>
      <c r="H459" s="30">
        <v>1744.7</v>
      </c>
      <c r="I459" s="30">
        <v>1700.5</v>
      </c>
      <c r="J459" s="30">
        <v>1775.7</v>
      </c>
      <c r="K459" s="30">
        <v>1810.2</v>
      </c>
      <c r="L459" s="30">
        <v>1763.3</v>
      </c>
      <c r="M459" s="30">
        <v>1760.5</v>
      </c>
      <c r="N459" s="30">
        <v>1761.8</v>
      </c>
    </row>
    <row r="460" spans="1:14" x14ac:dyDescent="0.2">
      <c r="A460" s="31" t="s">
        <v>298</v>
      </c>
      <c r="B460" s="31" t="s">
        <v>255</v>
      </c>
      <c r="C460" s="30">
        <v>2266.1999999999998</v>
      </c>
      <c r="D460" s="30">
        <v>2288</v>
      </c>
      <c r="E460" s="30">
        <v>2264.3000000000002</v>
      </c>
      <c r="F460" s="30">
        <v>2337.4</v>
      </c>
      <c r="G460" s="30">
        <v>2320.9</v>
      </c>
      <c r="H460" s="30">
        <v>2343.6</v>
      </c>
      <c r="I460" s="30">
        <v>2384.3000000000002</v>
      </c>
      <c r="J460" s="30">
        <v>2461.4</v>
      </c>
      <c r="K460" s="30">
        <v>2636.9</v>
      </c>
      <c r="L460" s="30">
        <v>2647.9</v>
      </c>
      <c r="M460" s="30">
        <v>2667.4</v>
      </c>
      <c r="N460" s="30">
        <v>2689.2</v>
      </c>
    </row>
    <row r="461" spans="1:14" x14ac:dyDescent="0.2">
      <c r="A461" s="31" t="s">
        <v>298</v>
      </c>
      <c r="B461" s="31" t="s">
        <v>254</v>
      </c>
      <c r="C461" s="30">
        <v>6987.6</v>
      </c>
      <c r="D461" s="30">
        <v>7049.3</v>
      </c>
      <c r="E461" s="30">
        <v>7106.3</v>
      </c>
      <c r="F461" s="30">
        <v>7126</v>
      </c>
      <c r="G461" s="30">
        <v>7194.2</v>
      </c>
      <c r="H461" s="30">
        <v>7130.7</v>
      </c>
      <c r="I461" s="30">
        <v>7372.6</v>
      </c>
      <c r="J461" s="30">
        <v>7688.7</v>
      </c>
      <c r="K461" s="30">
        <v>7912.2</v>
      </c>
      <c r="L461" s="30">
        <v>8107.4</v>
      </c>
      <c r="M461" s="30">
        <v>8278</v>
      </c>
      <c r="N461" s="30">
        <v>8330.2000000000007</v>
      </c>
    </row>
    <row r="462" spans="1:14" x14ac:dyDescent="0.2">
      <c r="A462" s="31" t="s">
        <v>298</v>
      </c>
      <c r="B462" s="31" t="s">
        <v>253</v>
      </c>
      <c r="C462" s="30">
        <v>1237.4000000000001</v>
      </c>
      <c r="D462" s="30">
        <v>1224.5</v>
      </c>
      <c r="E462" s="30">
        <v>1192.0999999999999</v>
      </c>
      <c r="F462" s="30">
        <v>1129</v>
      </c>
      <c r="G462" s="30">
        <v>1150.3</v>
      </c>
      <c r="H462" s="30">
        <v>1070.3</v>
      </c>
      <c r="I462" s="30">
        <v>1078.2</v>
      </c>
      <c r="J462" s="30">
        <v>1112</v>
      </c>
      <c r="K462" s="30">
        <v>1155.5</v>
      </c>
      <c r="L462" s="30">
        <v>1154.0999999999999</v>
      </c>
      <c r="M462" s="30">
        <v>1210.9000000000001</v>
      </c>
      <c r="N462" s="30">
        <v>1239.0999999999999</v>
      </c>
    </row>
    <row r="463" spans="1:14" x14ac:dyDescent="0.2">
      <c r="A463" s="31" t="s">
        <v>298</v>
      </c>
      <c r="B463" s="31" t="s">
        <v>252</v>
      </c>
      <c r="C463" s="30">
        <v>429</v>
      </c>
      <c r="D463" s="30">
        <v>404</v>
      </c>
      <c r="E463" s="30">
        <v>422.5</v>
      </c>
      <c r="F463" s="30">
        <v>452.5</v>
      </c>
      <c r="G463" s="30">
        <v>447.7</v>
      </c>
      <c r="H463" s="30">
        <v>452.3</v>
      </c>
      <c r="I463" s="30">
        <v>453.2</v>
      </c>
      <c r="J463" s="30">
        <v>460.1</v>
      </c>
      <c r="K463" s="30">
        <v>488.9</v>
      </c>
      <c r="L463" s="30">
        <v>499.5</v>
      </c>
      <c r="M463" s="30">
        <v>528.5</v>
      </c>
      <c r="N463" s="30">
        <v>540.79999999999995</v>
      </c>
    </row>
    <row r="464" spans="1:14" x14ac:dyDescent="0.2">
      <c r="A464" s="31" t="s">
        <v>298</v>
      </c>
      <c r="B464" s="31" t="s">
        <v>251</v>
      </c>
      <c r="C464" s="30">
        <v>304.8</v>
      </c>
      <c r="D464" s="30">
        <v>351.4</v>
      </c>
      <c r="E464" s="30">
        <v>348.5</v>
      </c>
      <c r="F464" s="30">
        <v>338.1</v>
      </c>
      <c r="G464" s="30">
        <v>339.8</v>
      </c>
      <c r="H464" s="30">
        <v>348.8</v>
      </c>
      <c r="I464" s="30">
        <v>342.7</v>
      </c>
      <c r="J464" s="30">
        <v>366.8</v>
      </c>
      <c r="K464" s="30">
        <v>359.8</v>
      </c>
      <c r="L464" s="30">
        <v>336.1</v>
      </c>
      <c r="M464" s="30">
        <v>328.1</v>
      </c>
      <c r="N464" s="30">
        <v>338.7</v>
      </c>
    </row>
    <row r="465" spans="1:14" x14ac:dyDescent="0.2">
      <c r="A465" s="31" t="s">
        <v>298</v>
      </c>
      <c r="B465" s="31" t="s">
        <v>250</v>
      </c>
      <c r="C465" s="30">
        <v>1434</v>
      </c>
      <c r="D465" s="30">
        <v>1285.4000000000001</v>
      </c>
      <c r="E465" s="30">
        <v>1261.4000000000001</v>
      </c>
      <c r="F465" s="30">
        <v>1219.8</v>
      </c>
      <c r="G465" s="30">
        <v>1202.2</v>
      </c>
      <c r="H465" s="30">
        <v>1125.5</v>
      </c>
      <c r="I465" s="30">
        <v>1113.2</v>
      </c>
      <c r="J465" s="30">
        <v>1114.4000000000001</v>
      </c>
      <c r="K465" s="30">
        <v>1082.8</v>
      </c>
      <c r="L465" s="30">
        <v>1082.3</v>
      </c>
      <c r="M465" s="30">
        <v>1052.9000000000001</v>
      </c>
      <c r="N465" s="30">
        <v>1023.9</v>
      </c>
    </row>
    <row r="466" spans="1:14" x14ac:dyDescent="0.2">
      <c r="A466" s="31" t="s">
        <v>298</v>
      </c>
      <c r="B466" s="31" t="s">
        <v>249</v>
      </c>
      <c r="C466" s="30">
        <v>2467.3000000000002</v>
      </c>
      <c r="D466" s="30">
        <v>2518.1</v>
      </c>
      <c r="E466" s="30">
        <v>2537.5</v>
      </c>
      <c r="F466" s="30">
        <v>2665</v>
      </c>
      <c r="G466" s="30">
        <v>2808</v>
      </c>
      <c r="H466" s="30">
        <v>2834</v>
      </c>
      <c r="I466" s="30">
        <v>2946.6</v>
      </c>
      <c r="J466" s="30">
        <v>3097.8</v>
      </c>
      <c r="K466" s="30">
        <v>3209.8</v>
      </c>
      <c r="L466" s="30">
        <v>3410.2</v>
      </c>
      <c r="M466" s="30">
        <v>3610.9</v>
      </c>
      <c r="N466" s="30">
        <v>3917.9</v>
      </c>
    </row>
    <row r="467" spans="1:14" x14ac:dyDescent="0.2">
      <c r="A467" s="31" t="s">
        <v>298</v>
      </c>
      <c r="B467" s="31" t="s">
        <v>248</v>
      </c>
      <c r="C467" s="30">
        <v>319.5</v>
      </c>
      <c r="D467" s="30">
        <v>312.39999999999998</v>
      </c>
      <c r="E467" s="30">
        <v>341.3</v>
      </c>
      <c r="F467" s="30">
        <v>370.8</v>
      </c>
      <c r="G467" s="30">
        <v>382.4</v>
      </c>
      <c r="H467" s="30">
        <v>371.5</v>
      </c>
      <c r="I467" s="30">
        <v>387.6</v>
      </c>
      <c r="J467" s="30">
        <v>393.7</v>
      </c>
      <c r="K467" s="30">
        <v>390.7</v>
      </c>
      <c r="L467" s="30">
        <v>409.1</v>
      </c>
      <c r="M467" s="30">
        <v>426.5</v>
      </c>
      <c r="N467" s="30">
        <v>429.9</v>
      </c>
    </row>
    <row r="468" spans="1:14" x14ac:dyDescent="0.2">
      <c r="A468" s="31" t="s">
        <v>298</v>
      </c>
      <c r="B468" s="31" t="s">
        <v>247</v>
      </c>
      <c r="C468" s="30">
        <v>4133.2</v>
      </c>
      <c r="D468" s="30">
        <v>4022</v>
      </c>
      <c r="E468" s="30">
        <v>3892.4</v>
      </c>
      <c r="F468" s="30">
        <v>3926.2</v>
      </c>
      <c r="G468" s="30">
        <v>3868</v>
      </c>
      <c r="H468" s="30">
        <v>3801.8</v>
      </c>
      <c r="I468" s="30">
        <v>3718</v>
      </c>
      <c r="J468" s="30">
        <v>3732.4</v>
      </c>
      <c r="K468" s="30">
        <v>3784.3</v>
      </c>
      <c r="L468" s="30">
        <v>3728.2</v>
      </c>
      <c r="M468" s="30">
        <v>3705.2</v>
      </c>
      <c r="N468" s="30">
        <v>3660.9</v>
      </c>
    </row>
    <row r="469" spans="1:14" x14ac:dyDescent="0.2">
      <c r="A469" s="31" t="s">
        <v>298</v>
      </c>
      <c r="B469" s="31" t="s">
        <v>246</v>
      </c>
      <c r="C469" s="30">
        <v>1189.7</v>
      </c>
      <c r="D469" s="30">
        <v>1292.5</v>
      </c>
      <c r="E469" s="30">
        <v>1303.7</v>
      </c>
      <c r="F469" s="30">
        <v>1340.1</v>
      </c>
      <c r="G469" s="30">
        <v>1294.9000000000001</v>
      </c>
      <c r="H469" s="30">
        <v>1236.9000000000001</v>
      </c>
      <c r="I469" s="30">
        <v>1252.2</v>
      </c>
      <c r="J469" s="30">
        <v>1262.5</v>
      </c>
      <c r="K469" s="30">
        <v>1244.0999999999999</v>
      </c>
      <c r="L469" s="30">
        <v>1255</v>
      </c>
      <c r="M469" s="30">
        <v>1264.7</v>
      </c>
      <c r="N469" s="30">
        <v>1197.5999999999999</v>
      </c>
    </row>
    <row r="470" spans="1:14" x14ac:dyDescent="0.2">
      <c r="A470" s="31" t="s">
        <v>298</v>
      </c>
      <c r="B470" s="31" t="s">
        <v>245</v>
      </c>
      <c r="C470" s="30">
        <v>1236.9000000000001</v>
      </c>
      <c r="D470" s="30">
        <v>1246.8</v>
      </c>
      <c r="E470" s="30">
        <v>1239</v>
      </c>
      <c r="F470" s="30">
        <v>1204.4000000000001</v>
      </c>
      <c r="G470" s="30">
        <v>1275.4000000000001</v>
      </c>
      <c r="H470" s="30">
        <v>1360</v>
      </c>
      <c r="I470" s="30">
        <v>1409.4</v>
      </c>
      <c r="J470" s="30">
        <v>1417.4</v>
      </c>
      <c r="K470" s="30">
        <v>1452.1</v>
      </c>
      <c r="L470" s="30">
        <v>1470.5</v>
      </c>
      <c r="M470" s="30">
        <v>1562</v>
      </c>
      <c r="N470" s="30">
        <v>1610.9</v>
      </c>
    </row>
    <row r="471" spans="1:14" x14ac:dyDescent="0.2">
      <c r="A471" s="31" t="s">
        <v>298</v>
      </c>
      <c r="B471" s="31" t="s">
        <v>244</v>
      </c>
      <c r="C471" s="30">
        <v>1597</v>
      </c>
      <c r="D471" s="30">
        <v>1588.4</v>
      </c>
      <c r="E471" s="30">
        <v>1595.6</v>
      </c>
      <c r="F471" s="30">
        <v>1640.8</v>
      </c>
      <c r="G471" s="30">
        <v>1661.6</v>
      </c>
      <c r="H471" s="30">
        <v>1685.3</v>
      </c>
      <c r="I471" s="30">
        <v>1727.4</v>
      </c>
      <c r="J471" s="30">
        <v>1737.3</v>
      </c>
      <c r="K471" s="30">
        <v>1724.8</v>
      </c>
      <c r="L471" s="30">
        <v>1766.1</v>
      </c>
      <c r="M471" s="30">
        <v>1787.4</v>
      </c>
      <c r="N471" s="30">
        <v>1818.3</v>
      </c>
    </row>
    <row r="472" spans="1:14" x14ac:dyDescent="0.2">
      <c r="A472" s="31" t="s">
        <v>298</v>
      </c>
      <c r="B472" s="31" t="s">
        <v>243</v>
      </c>
      <c r="C472" s="30">
        <v>3460.4</v>
      </c>
      <c r="D472" s="30">
        <v>3236.1</v>
      </c>
      <c r="E472" s="30">
        <v>3242.2</v>
      </c>
      <c r="F472" s="30">
        <v>3321</v>
      </c>
      <c r="G472" s="30">
        <v>3361.9</v>
      </c>
      <c r="H472" s="30">
        <v>3353.7</v>
      </c>
      <c r="I472" s="30">
        <v>3385.3</v>
      </c>
      <c r="J472" s="30">
        <v>3447.4</v>
      </c>
      <c r="K472" s="30">
        <v>3589.1</v>
      </c>
      <c r="L472" s="30">
        <v>3628.5</v>
      </c>
      <c r="M472" s="30">
        <v>3649.9</v>
      </c>
      <c r="N472" s="30">
        <v>3746.7</v>
      </c>
    </row>
    <row r="473" spans="1:14" x14ac:dyDescent="0.2">
      <c r="A473" s="31" t="s">
        <v>298</v>
      </c>
      <c r="B473" s="31" t="s">
        <v>242</v>
      </c>
      <c r="C473" s="30">
        <v>1064.0999999999999</v>
      </c>
      <c r="D473" s="30">
        <v>1296.2</v>
      </c>
      <c r="E473" s="30">
        <v>1325.8</v>
      </c>
      <c r="F473" s="30">
        <v>1324.7</v>
      </c>
      <c r="G473" s="30">
        <v>1350.7</v>
      </c>
      <c r="H473" s="30">
        <v>1555.9</v>
      </c>
      <c r="I473" s="30">
        <v>1656.1</v>
      </c>
      <c r="J473" s="30">
        <v>1725</v>
      </c>
      <c r="K473" s="30">
        <v>1816.4</v>
      </c>
      <c r="L473" s="30">
        <v>1881.2</v>
      </c>
      <c r="M473" s="30">
        <v>1945</v>
      </c>
      <c r="N473" s="30">
        <v>1976.9</v>
      </c>
    </row>
    <row r="474" spans="1:14" x14ac:dyDescent="0.2">
      <c r="A474" s="31" t="s">
        <v>298</v>
      </c>
      <c r="B474" s="31" t="s">
        <v>241</v>
      </c>
      <c r="C474" s="30">
        <v>2668.3</v>
      </c>
      <c r="D474" s="30">
        <v>2709.3</v>
      </c>
      <c r="E474" s="30">
        <v>2644</v>
      </c>
      <c r="F474" s="30">
        <v>2699.6</v>
      </c>
      <c r="G474" s="30">
        <v>2720.4</v>
      </c>
      <c r="H474" s="30">
        <v>2807.8</v>
      </c>
      <c r="I474" s="30">
        <v>2907.5</v>
      </c>
      <c r="J474" s="30">
        <v>2974.8</v>
      </c>
      <c r="K474" s="30">
        <v>3019.8</v>
      </c>
      <c r="L474" s="30">
        <v>3117.7</v>
      </c>
      <c r="M474" s="30">
        <v>3205.2</v>
      </c>
      <c r="N474" s="30">
        <v>3340.5</v>
      </c>
    </row>
    <row r="475" spans="1:14" x14ac:dyDescent="0.2">
      <c r="A475" s="31" t="s">
        <v>298</v>
      </c>
      <c r="B475" s="31" t="s">
        <v>240</v>
      </c>
      <c r="C475" s="30">
        <v>841.6</v>
      </c>
      <c r="D475" s="30">
        <v>853.4</v>
      </c>
      <c r="E475" s="30">
        <v>820.2</v>
      </c>
      <c r="F475" s="30">
        <v>843.2</v>
      </c>
      <c r="G475" s="30">
        <v>836.2</v>
      </c>
      <c r="H475" s="30">
        <v>881.7</v>
      </c>
      <c r="I475" s="30">
        <v>905.6</v>
      </c>
      <c r="J475" s="30">
        <v>904.2</v>
      </c>
      <c r="K475" s="30">
        <v>933.4</v>
      </c>
      <c r="L475" s="30">
        <v>933.3</v>
      </c>
      <c r="M475" s="30">
        <v>957.4</v>
      </c>
      <c r="N475" s="30">
        <v>1006.1</v>
      </c>
    </row>
    <row r="476" spans="1:14" x14ac:dyDescent="0.2">
      <c r="A476" s="31" t="s">
        <v>298</v>
      </c>
      <c r="B476" s="31" t="s">
        <v>239</v>
      </c>
      <c r="C476" s="30">
        <v>1025.5999999999999</v>
      </c>
      <c r="D476" s="30">
        <v>993.5</v>
      </c>
      <c r="E476" s="30">
        <v>994.7</v>
      </c>
      <c r="F476" s="30">
        <v>1023.3</v>
      </c>
      <c r="G476" s="30">
        <v>1001.3</v>
      </c>
      <c r="H476" s="30">
        <v>994.7</v>
      </c>
      <c r="I476" s="30">
        <v>1011.7</v>
      </c>
      <c r="J476" s="30">
        <v>999.2</v>
      </c>
      <c r="K476" s="30">
        <v>1026.8</v>
      </c>
      <c r="L476" s="30">
        <v>1056.5</v>
      </c>
      <c r="M476" s="30">
        <v>1079.2</v>
      </c>
      <c r="N476" s="30">
        <v>1082.3</v>
      </c>
    </row>
    <row r="477" spans="1:14" x14ac:dyDescent="0.2">
      <c r="A477" s="31" t="s">
        <v>298</v>
      </c>
      <c r="B477" s="31" t="s">
        <v>238</v>
      </c>
      <c r="C477" s="30">
        <v>894.2</v>
      </c>
      <c r="D477" s="30">
        <v>1094.3</v>
      </c>
      <c r="E477" s="30">
        <v>1105</v>
      </c>
      <c r="F477" s="30">
        <v>1122.8</v>
      </c>
      <c r="G477" s="30">
        <v>1142.7</v>
      </c>
      <c r="H477" s="30">
        <v>1207.2</v>
      </c>
      <c r="I477" s="30">
        <v>1300.3</v>
      </c>
      <c r="J477" s="30">
        <v>1317.4</v>
      </c>
      <c r="K477" s="30">
        <v>1368.3</v>
      </c>
      <c r="L477" s="30">
        <v>1385.8</v>
      </c>
      <c r="M477" s="30">
        <v>1420</v>
      </c>
      <c r="N477" s="30">
        <v>1488.4</v>
      </c>
    </row>
    <row r="478" spans="1:14" x14ac:dyDescent="0.2">
      <c r="A478" s="31" t="s">
        <v>298</v>
      </c>
      <c r="B478" s="31" t="s">
        <v>237</v>
      </c>
      <c r="C478" s="30">
        <v>222.8</v>
      </c>
      <c r="D478" s="30">
        <v>237.4</v>
      </c>
      <c r="E478" s="30">
        <v>252</v>
      </c>
      <c r="F478" s="30">
        <v>254.9</v>
      </c>
      <c r="G478" s="30">
        <v>248.5</v>
      </c>
      <c r="H478" s="30">
        <v>261.5</v>
      </c>
      <c r="I478" s="30">
        <v>264.89999999999998</v>
      </c>
      <c r="J478" s="30">
        <v>289.7</v>
      </c>
      <c r="K478" s="30">
        <v>295.3</v>
      </c>
      <c r="L478" s="30">
        <v>312.8</v>
      </c>
      <c r="M478" s="30">
        <v>319.2</v>
      </c>
      <c r="N478" s="30">
        <v>341.8</v>
      </c>
    </row>
    <row r="479" spans="1:14" x14ac:dyDescent="0.2">
      <c r="A479" s="31" t="s">
        <v>298</v>
      </c>
      <c r="B479" s="31" t="s">
        <v>236</v>
      </c>
      <c r="C479" s="30">
        <v>462.3</v>
      </c>
      <c r="D479" s="30">
        <v>453.8</v>
      </c>
      <c r="E479" s="30">
        <v>427.3</v>
      </c>
      <c r="F479" s="30">
        <v>427.7</v>
      </c>
      <c r="G479" s="30">
        <v>437.3</v>
      </c>
      <c r="H479" s="30">
        <v>449.2</v>
      </c>
      <c r="I479" s="30">
        <v>447</v>
      </c>
      <c r="J479" s="30">
        <v>461.8</v>
      </c>
      <c r="K479" s="30">
        <v>491.4</v>
      </c>
      <c r="L479" s="30">
        <v>497</v>
      </c>
      <c r="M479" s="30">
        <v>517.79999999999995</v>
      </c>
      <c r="N479" s="30">
        <v>563.6</v>
      </c>
    </row>
    <row r="480" spans="1:14" x14ac:dyDescent="0.2">
      <c r="A480" s="31" t="s">
        <v>298</v>
      </c>
      <c r="B480" s="31" t="s">
        <v>235</v>
      </c>
      <c r="C480" s="30">
        <v>1026.8</v>
      </c>
      <c r="D480" s="30">
        <v>965.4</v>
      </c>
      <c r="E480" s="30">
        <v>1045.9000000000001</v>
      </c>
      <c r="F480" s="30">
        <v>1091.8</v>
      </c>
      <c r="G480" s="30">
        <v>1084.9000000000001</v>
      </c>
      <c r="H480" s="30">
        <v>862.4</v>
      </c>
      <c r="I480" s="30">
        <v>870.2</v>
      </c>
      <c r="J480" s="30">
        <v>932.3</v>
      </c>
      <c r="K480" s="30">
        <v>993.1</v>
      </c>
      <c r="L480" s="30">
        <v>1020</v>
      </c>
      <c r="M480" s="30">
        <v>1007.6</v>
      </c>
      <c r="N480" s="30">
        <v>975.3</v>
      </c>
    </row>
    <row r="481" spans="1:14" x14ac:dyDescent="0.2">
      <c r="A481" s="31" t="s">
        <v>298</v>
      </c>
      <c r="B481" s="31" t="s">
        <v>234</v>
      </c>
      <c r="C481" s="30">
        <v>597.6</v>
      </c>
      <c r="D481" s="30">
        <v>594.20000000000005</v>
      </c>
      <c r="E481" s="30">
        <v>587.9</v>
      </c>
      <c r="F481" s="30">
        <v>555</v>
      </c>
      <c r="G481" s="30">
        <v>584.4</v>
      </c>
      <c r="H481" s="30">
        <v>596.20000000000005</v>
      </c>
      <c r="I481" s="30">
        <v>604.29999999999995</v>
      </c>
      <c r="J481" s="30">
        <v>612.5</v>
      </c>
      <c r="K481" s="30">
        <v>617.79999999999995</v>
      </c>
      <c r="L481" s="30">
        <v>645</v>
      </c>
      <c r="M481" s="30">
        <v>668.4</v>
      </c>
      <c r="N481" s="30">
        <v>660.7</v>
      </c>
    </row>
    <row r="482" spans="1:14" x14ac:dyDescent="0.2">
      <c r="A482" s="31" t="s">
        <v>298</v>
      </c>
      <c r="B482" s="31" t="s">
        <v>233</v>
      </c>
      <c r="C482" s="30">
        <v>1212.4000000000001</v>
      </c>
      <c r="D482" s="30">
        <v>1231.7</v>
      </c>
      <c r="E482" s="30">
        <v>1256.5</v>
      </c>
      <c r="F482" s="30">
        <v>1273.7</v>
      </c>
      <c r="G482" s="30">
        <v>1304.4000000000001</v>
      </c>
      <c r="H482" s="30">
        <v>1308.4000000000001</v>
      </c>
      <c r="I482" s="30">
        <v>1312.8</v>
      </c>
      <c r="J482" s="30">
        <v>1333</v>
      </c>
      <c r="K482" s="30">
        <v>1372.9</v>
      </c>
      <c r="L482" s="30">
        <v>1398.7</v>
      </c>
      <c r="M482" s="30">
        <v>1380.6</v>
      </c>
      <c r="N482" s="30">
        <v>1351.3</v>
      </c>
    </row>
    <row r="483" spans="1:14" x14ac:dyDescent="0.2">
      <c r="A483" s="31" t="s">
        <v>298</v>
      </c>
      <c r="B483" s="31" t="s">
        <v>232</v>
      </c>
      <c r="C483" s="30">
        <v>3301.6</v>
      </c>
      <c r="D483" s="30">
        <v>3549.6</v>
      </c>
      <c r="E483" s="30">
        <v>3547.8</v>
      </c>
      <c r="F483" s="30">
        <v>3579</v>
      </c>
      <c r="G483" s="30">
        <v>3693.4</v>
      </c>
      <c r="H483" s="30">
        <v>3884.9</v>
      </c>
      <c r="I483" s="30">
        <v>4111.8</v>
      </c>
      <c r="J483" s="30">
        <v>4208</v>
      </c>
      <c r="K483" s="30">
        <v>4216</v>
      </c>
      <c r="L483" s="30">
        <v>4270</v>
      </c>
      <c r="M483" s="30">
        <v>4344.3999999999996</v>
      </c>
      <c r="N483" s="30">
        <v>4408.5</v>
      </c>
    </row>
    <row r="484" spans="1:14" x14ac:dyDescent="0.2">
      <c r="A484" s="31" t="s">
        <v>298</v>
      </c>
      <c r="B484" s="31" t="s">
        <v>231</v>
      </c>
      <c r="C484" s="30">
        <v>1355.7</v>
      </c>
      <c r="D484" s="30">
        <v>1312.2</v>
      </c>
      <c r="E484" s="30">
        <v>1335.7</v>
      </c>
      <c r="F484" s="30">
        <v>1416.8</v>
      </c>
      <c r="G484" s="30">
        <v>1419.5</v>
      </c>
      <c r="H484" s="30">
        <v>1448.3</v>
      </c>
      <c r="I484" s="30">
        <v>1455.8</v>
      </c>
      <c r="J484" s="30">
        <v>1498.3</v>
      </c>
      <c r="K484" s="30">
        <v>1511.8</v>
      </c>
      <c r="L484" s="30">
        <v>1520.8</v>
      </c>
      <c r="M484" s="30">
        <v>1555.3</v>
      </c>
      <c r="N484" s="30">
        <v>1575.6</v>
      </c>
    </row>
    <row r="485" spans="1:14" x14ac:dyDescent="0.2">
      <c r="A485" s="31" t="s">
        <v>298</v>
      </c>
      <c r="B485" s="31" t="s">
        <v>230</v>
      </c>
      <c r="C485" s="30">
        <v>15611.1</v>
      </c>
      <c r="D485" s="30">
        <v>15582.6</v>
      </c>
      <c r="E485" s="30">
        <v>15449</v>
      </c>
      <c r="F485" s="30">
        <v>15265.2</v>
      </c>
      <c r="G485" s="30">
        <v>14962.4</v>
      </c>
      <c r="H485" s="30">
        <v>14832.1</v>
      </c>
      <c r="I485" s="30">
        <v>14941.9</v>
      </c>
      <c r="J485" s="30">
        <v>15038.2</v>
      </c>
      <c r="K485" s="30">
        <v>15190.6</v>
      </c>
      <c r="L485" s="30">
        <v>15286.7</v>
      </c>
      <c r="M485" s="30">
        <v>15495.4</v>
      </c>
      <c r="N485" s="30">
        <v>15462.1</v>
      </c>
    </row>
    <row r="486" spans="1:14" x14ac:dyDescent="0.2">
      <c r="A486" s="31" t="s">
        <v>298</v>
      </c>
      <c r="B486" s="31" t="s">
        <v>229</v>
      </c>
      <c r="C486" s="30">
        <v>15265</v>
      </c>
      <c r="D486" s="30">
        <v>15563.6</v>
      </c>
      <c r="E486" s="30">
        <v>15699.1</v>
      </c>
      <c r="F486" s="30">
        <v>15677.5</v>
      </c>
      <c r="G486" s="30">
        <v>15812.2</v>
      </c>
      <c r="H486" s="30">
        <v>15813.4</v>
      </c>
      <c r="I486" s="30">
        <v>16226.4</v>
      </c>
      <c r="J486" s="30">
        <v>16494.3</v>
      </c>
      <c r="K486" s="30">
        <v>16654.400000000001</v>
      </c>
      <c r="L486" s="30">
        <v>16760.099999999999</v>
      </c>
      <c r="M486" s="30">
        <v>17018.3</v>
      </c>
      <c r="N486" s="30">
        <v>17380</v>
      </c>
    </row>
    <row r="487" spans="1:14" x14ac:dyDescent="0.2">
      <c r="A487" s="31" t="s">
        <v>298</v>
      </c>
      <c r="B487" s="31" t="s">
        <v>228</v>
      </c>
      <c r="C487" s="30">
        <v>12551.6</v>
      </c>
      <c r="D487" s="30">
        <v>12763.3</v>
      </c>
      <c r="E487" s="30">
        <v>12872.5</v>
      </c>
      <c r="F487" s="30">
        <v>13005.4</v>
      </c>
      <c r="G487" s="30">
        <v>13085.2</v>
      </c>
      <c r="H487" s="30">
        <v>13058.1</v>
      </c>
      <c r="I487" s="30">
        <v>13275.7</v>
      </c>
      <c r="J487" s="30">
        <v>13371.3</v>
      </c>
      <c r="K487" s="30">
        <v>13600.4</v>
      </c>
      <c r="L487" s="30">
        <v>13746.3</v>
      </c>
      <c r="M487" s="30">
        <v>13894.7</v>
      </c>
      <c r="N487" s="30">
        <v>14204.5</v>
      </c>
    </row>
    <row r="488" spans="1:14" x14ac:dyDescent="0.2">
      <c r="A488" s="31" t="s">
        <v>298</v>
      </c>
      <c r="B488" s="31" t="s">
        <v>227</v>
      </c>
      <c r="C488" s="30">
        <v>3835.8</v>
      </c>
      <c r="D488" s="30">
        <v>4145.8999999999996</v>
      </c>
      <c r="E488" s="30">
        <v>4238.6000000000004</v>
      </c>
      <c r="F488" s="30">
        <v>4444.7</v>
      </c>
      <c r="G488" s="30">
        <v>4542.2</v>
      </c>
      <c r="H488" s="30">
        <v>4667.8</v>
      </c>
      <c r="I488" s="30">
        <v>4810.1000000000004</v>
      </c>
      <c r="J488" s="30">
        <v>4951.8999999999996</v>
      </c>
      <c r="K488" s="30">
        <v>4978.7</v>
      </c>
      <c r="L488" s="30">
        <v>5177.6000000000004</v>
      </c>
      <c r="M488" s="30">
        <v>5273.8</v>
      </c>
      <c r="N488" s="30">
        <v>5364.2</v>
      </c>
    </row>
    <row r="489" spans="1:14" x14ac:dyDescent="0.2">
      <c r="A489" s="31" t="s">
        <v>298</v>
      </c>
      <c r="B489" s="31" t="s">
        <v>226</v>
      </c>
      <c r="C489" s="30">
        <v>4522.8</v>
      </c>
      <c r="D489" s="30">
        <v>4586.8</v>
      </c>
      <c r="E489" s="30">
        <v>4759.6000000000004</v>
      </c>
      <c r="F489" s="30">
        <v>4809.1000000000004</v>
      </c>
      <c r="G489" s="30">
        <v>4876.7</v>
      </c>
      <c r="H489" s="30">
        <v>4928.7</v>
      </c>
      <c r="I489" s="30">
        <v>5089.5</v>
      </c>
      <c r="J489" s="30">
        <v>5149.3999999999996</v>
      </c>
      <c r="K489" s="30">
        <v>5249.2</v>
      </c>
      <c r="L489" s="30">
        <v>5334.8</v>
      </c>
      <c r="M489" s="30">
        <v>5426.9</v>
      </c>
      <c r="N489" s="30">
        <v>5535.4</v>
      </c>
    </row>
    <row r="490" spans="1:14" x14ac:dyDescent="0.2">
      <c r="A490" s="31" t="s">
        <v>298</v>
      </c>
      <c r="B490" s="31" t="s">
        <v>225</v>
      </c>
      <c r="C490" s="30">
        <v>1003.5</v>
      </c>
      <c r="D490" s="30">
        <v>1019.8</v>
      </c>
      <c r="E490" s="30">
        <v>996.4</v>
      </c>
      <c r="F490" s="30">
        <v>974.7</v>
      </c>
      <c r="G490" s="30">
        <v>1023.7</v>
      </c>
      <c r="H490" s="30">
        <v>1009.2</v>
      </c>
      <c r="I490" s="30">
        <v>1047.8</v>
      </c>
      <c r="J490" s="30">
        <v>1095.7</v>
      </c>
      <c r="K490" s="30">
        <v>1087.4000000000001</v>
      </c>
      <c r="L490" s="30">
        <v>1139.4000000000001</v>
      </c>
      <c r="M490" s="30">
        <v>1143.4000000000001</v>
      </c>
      <c r="N490" s="30">
        <v>1185.2</v>
      </c>
    </row>
    <row r="491" spans="1:14" x14ac:dyDescent="0.2">
      <c r="A491" s="31" t="s">
        <v>298</v>
      </c>
      <c r="B491" s="31" t="s">
        <v>224</v>
      </c>
      <c r="C491" s="30">
        <v>580.5</v>
      </c>
      <c r="D491" s="30">
        <v>579.6</v>
      </c>
      <c r="E491" s="30">
        <v>573.5</v>
      </c>
      <c r="F491" s="30">
        <v>585.29999999999995</v>
      </c>
      <c r="G491" s="30">
        <v>583</v>
      </c>
      <c r="H491" s="30">
        <v>587.20000000000005</v>
      </c>
      <c r="I491" s="30">
        <v>586.5</v>
      </c>
      <c r="J491" s="30">
        <v>597.20000000000005</v>
      </c>
      <c r="K491" s="30">
        <v>586</v>
      </c>
      <c r="L491" s="30">
        <v>597</v>
      </c>
      <c r="M491" s="30">
        <v>610.79999999999995</v>
      </c>
      <c r="N491" s="30">
        <v>623.20000000000005</v>
      </c>
    </row>
    <row r="492" spans="1:14" x14ac:dyDescent="0.2">
      <c r="A492" s="31" t="s">
        <v>298</v>
      </c>
      <c r="B492" s="31" t="s">
        <v>223</v>
      </c>
      <c r="C492" s="30">
        <v>356.1</v>
      </c>
      <c r="D492" s="30">
        <v>354.8</v>
      </c>
      <c r="E492" s="30">
        <v>368</v>
      </c>
      <c r="F492" s="30">
        <v>365.4</v>
      </c>
      <c r="G492" s="30">
        <v>363.5</v>
      </c>
      <c r="H492" s="30">
        <v>378.6</v>
      </c>
      <c r="I492" s="30">
        <v>381.5</v>
      </c>
      <c r="J492" s="30">
        <v>392.2</v>
      </c>
      <c r="K492" s="30">
        <v>408.6</v>
      </c>
      <c r="L492" s="30">
        <v>384.7</v>
      </c>
      <c r="M492" s="30">
        <v>393</v>
      </c>
      <c r="N492" s="30">
        <v>394.7</v>
      </c>
    </row>
    <row r="493" spans="1:14" x14ac:dyDescent="0.2">
      <c r="A493" s="31" t="s">
        <v>298</v>
      </c>
      <c r="B493" s="31" t="s">
        <v>222</v>
      </c>
      <c r="C493" s="30">
        <v>1429.3</v>
      </c>
      <c r="D493" s="30">
        <v>1406</v>
      </c>
      <c r="E493" s="30">
        <v>1424.5</v>
      </c>
      <c r="F493" s="30">
        <v>1442.9</v>
      </c>
      <c r="G493" s="30">
        <v>1445.8</v>
      </c>
      <c r="H493" s="30">
        <v>1442.3</v>
      </c>
      <c r="I493" s="30">
        <v>1561.5</v>
      </c>
      <c r="J493" s="30">
        <v>1638.5</v>
      </c>
      <c r="K493" s="30">
        <v>1693.1</v>
      </c>
      <c r="L493" s="30">
        <v>1715</v>
      </c>
      <c r="M493" s="30">
        <v>1733.2</v>
      </c>
      <c r="N493" s="30">
        <v>1793.8</v>
      </c>
    </row>
    <row r="494" spans="1:14" x14ac:dyDescent="0.2">
      <c r="A494" s="31" t="s">
        <v>298</v>
      </c>
      <c r="B494" s="31" t="s">
        <v>214</v>
      </c>
      <c r="C494" s="30">
        <v>1634.6</v>
      </c>
      <c r="D494" s="30">
        <v>1710</v>
      </c>
      <c r="E494" s="30">
        <v>1720.4</v>
      </c>
      <c r="F494" s="30">
        <v>1720.7</v>
      </c>
      <c r="G494" s="30">
        <v>1705.6</v>
      </c>
      <c r="H494" s="30">
        <v>1832.6</v>
      </c>
      <c r="I494" s="30">
        <v>1798.2</v>
      </c>
      <c r="J494" s="30">
        <v>1773.7</v>
      </c>
      <c r="K494" s="30">
        <v>1835.1</v>
      </c>
      <c r="L494" s="30">
        <v>1930.7</v>
      </c>
      <c r="M494" s="30">
        <v>1935.6</v>
      </c>
      <c r="N494" s="30">
        <v>1933.6</v>
      </c>
    </row>
    <row r="495" spans="1:14" x14ac:dyDescent="0.2">
      <c r="A495" s="31" t="s">
        <v>298</v>
      </c>
      <c r="B495" s="31" t="s">
        <v>213</v>
      </c>
      <c r="C495" s="30">
        <v>539.4</v>
      </c>
      <c r="D495" s="30">
        <v>568.70000000000005</v>
      </c>
      <c r="E495" s="30">
        <v>537.29999999999995</v>
      </c>
      <c r="F495" s="30">
        <v>518.6</v>
      </c>
      <c r="G495" s="30">
        <v>508</v>
      </c>
      <c r="H495" s="30">
        <v>514.9</v>
      </c>
      <c r="I495" s="30">
        <v>516.29999999999995</v>
      </c>
      <c r="J495" s="30">
        <v>500.7</v>
      </c>
      <c r="K495" s="30">
        <v>489.3</v>
      </c>
      <c r="L495" s="30">
        <v>481</v>
      </c>
      <c r="M495" s="30">
        <v>489.9</v>
      </c>
      <c r="N495" s="30">
        <v>499.4</v>
      </c>
    </row>
    <row r="496" spans="1:14" x14ac:dyDescent="0.2">
      <c r="A496" s="31" t="s">
        <v>298</v>
      </c>
      <c r="B496" s="31" t="s">
        <v>212</v>
      </c>
      <c r="C496" s="30">
        <v>3096.7</v>
      </c>
      <c r="D496" s="30">
        <v>2906.3</v>
      </c>
      <c r="E496" s="30">
        <v>2867.1</v>
      </c>
      <c r="F496" s="30">
        <v>2862.3</v>
      </c>
      <c r="G496" s="30">
        <v>2855.6</v>
      </c>
      <c r="H496" s="30">
        <v>2866.9</v>
      </c>
      <c r="I496" s="30">
        <v>2836.7</v>
      </c>
      <c r="J496" s="30">
        <v>2900.8</v>
      </c>
      <c r="K496" s="30">
        <v>2938.5</v>
      </c>
      <c r="L496" s="30">
        <v>3040.3</v>
      </c>
      <c r="M496" s="30">
        <v>3044.8</v>
      </c>
      <c r="N496" s="30">
        <v>3106</v>
      </c>
    </row>
    <row r="497" spans="1:14" x14ac:dyDescent="0.2">
      <c r="A497" s="31" t="s">
        <v>298</v>
      </c>
      <c r="B497" s="31" t="s">
        <v>211</v>
      </c>
      <c r="C497" s="30">
        <v>169.8</v>
      </c>
      <c r="D497" s="30">
        <v>191.2</v>
      </c>
      <c r="E497" s="30">
        <v>191.2</v>
      </c>
      <c r="F497" s="30">
        <v>202.9</v>
      </c>
      <c r="G497" s="30">
        <v>184.5</v>
      </c>
      <c r="H497" s="30">
        <v>188.4</v>
      </c>
      <c r="I497" s="30">
        <v>189.3</v>
      </c>
      <c r="J497" s="30">
        <v>176</v>
      </c>
      <c r="K497" s="30">
        <v>190.4</v>
      </c>
      <c r="L497" s="30">
        <v>196.2</v>
      </c>
      <c r="M497" s="30">
        <v>216.2</v>
      </c>
      <c r="N497" s="30">
        <v>214.4</v>
      </c>
    </row>
    <row r="498" spans="1:14" x14ac:dyDescent="0.2">
      <c r="A498" s="31" t="s">
        <v>273</v>
      </c>
      <c r="B498" s="31" t="s">
        <v>266</v>
      </c>
      <c r="C498" s="30">
        <v>80.5</v>
      </c>
      <c r="D498" s="30">
        <v>80.8</v>
      </c>
      <c r="E498" s="30">
        <v>77.5</v>
      </c>
      <c r="F498" s="30">
        <v>73</v>
      </c>
      <c r="G498" s="30">
        <v>70.7</v>
      </c>
      <c r="H498" s="30">
        <v>69.5</v>
      </c>
      <c r="I498" s="30">
        <v>69.3</v>
      </c>
      <c r="J498" s="30">
        <v>67.400000000000006</v>
      </c>
      <c r="K498" s="30">
        <v>62.4</v>
      </c>
      <c r="L498" s="30">
        <v>63.1</v>
      </c>
      <c r="M498" s="30">
        <v>63.1</v>
      </c>
      <c r="N498" s="30">
        <v>60.9</v>
      </c>
    </row>
    <row r="499" spans="1:14" x14ac:dyDescent="0.2">
      <c r="A499" s="31" t="s">
        <v>273</v>
      </c>
      <c r="B499" s="31" t="s">
        <v>265</v>
      </c>
      <c r="C499" s="30">
        <v>22.7</v>
      </c>
      <c r="D499" s="30">
        <v>21.8</v>
      </c>
      <c r="E499" s="30">
        <v>21</v>
      </c>
      <c r="F499" s="30">
        <v>21.5</v>
      </c>
      <c r="G499" s="30">
        <v>21.2</v>
      </c>
      <c r="H499" s="30">
        <v>21.5</v>
      </c>
      <c r="I499" s="30">
        <v>21.8</v>
      </c>
      <c r="J499" s="30">
        <v>21</v>
      </c>
      <c r="K499" s="30">
        <v>18.600000000000001</v>
      </c>
      <c r="L499" s="30">
        <v>17.8</v>
      </c>
      <c r="M499" s="30">
        <v>17.3</v>
      </c>
      <c r="N499" s="30">
        <v>21.5</v>
      </c>
    </row>
    <row r="500" spans="1:14" x14ac:dyDescent="0.2">
      <c r="A500" s="31" t="s">
        <v>273</v>
      </c>
      <c r="B500" s="31" t="s">
        <v>264</v>
      </c>
      <c r="C500" s="29" t="s">
        <v>145</v>
      </c>
      <c r="D500" s="29" t="s">
        <v>145</v>
      </c>
      <c r="E500" s="29" t="s">
        <v>145</v>
      </c>
      <c r="F500" s="29" t="s">
        <v>145</v>
      </c>
      <c r="G500" s="29" t="s">
        <v>145</v>
      </c>
      <c r="H500" s="29" t="s">
        <v>145</v>
      </c>
      <c r="I500" s="29" t="s">
        <v>145</v>
      </c>
      <c r="J500" s="29" t="s">
        <v>145</v>
      </c>
      <c r="K500" s="29" t="s">
        <v>145</v>
      </c>
      <c r="L500" s="29" t="s">
        <v>145</v>
      </c>
      <c r="M500" s="29" t="s">
        <v>145</v>
      </c>
      <c r="N500" s="29" t="s">
        <v>145</v>
      </c>
    </row>
    <row r="501" spans="1:14" x14ac:dyDescent="0.2">
      <c r="A501" s="31" t="s">
        <v>273</v>
      </c>
      <c r="B501" s="31" t="s">
        <v>135</v>
      </c>
      <c r="C501" s="30">
        <v>18.5</v>
      </c>
      <c r="D501" s="30">
        <v>18.600000000000001</v>
      </c>
      <c r="E501" s="30">
        <v>18.2</v>
      </c>
      <c r="F501" s="30">
        <v>17.600000000000001</v>
      </c>
      <c r="G501" s="30">
        <v>19</v>
      </c>
      <c r="H501" s="30">
        <v>20.8</v>
      </c>
      <c r="I501" s="30">
        <v>19.100000000000001</v>
      </c>
      <c r="J501" s="30">
        <v>18.899999999999999</v>
      </c>
      <c r="K501" s="30">
        <v>17.2</v>
      </c>
      <c r="L501" s="30">
        <v>18.8</v>
      </c>
      <c r="M501" s="30">
        <v>19.7</v>
      </c>
      <c r="N501" s="30">
        <v>19.2</v>
      </c>
    </row>
    <row r="502" spans="1:14" x14ac:dyDescent="0.2">
      <c r="A502" s="31" t="s">
        <v>273</v>
      </c>
      <c r="B502" s="31" t="s">
        <v>218</v>
      </c>
      <c r="C502" s="30">
        <v>2.7</v>
      </c>
      <c r="D502" s="30">
        <v>2.7</v>
      </c>
      <c r="E502" s="30">
        <v>2.8</v>
      </c>
      <c r="F502" s="30">
        <v>2.2000000000000002</v>
      </c>
      <c r="G502" s="30">
        <v>3</v>
      </c>
      <c r="H502" s="30">
        <v>2.9</v>
      </c>
      <c r="I502" s="30">
        <v>2.9</v>
      </c>
      <c r="J502" s="30">
        <v>2.5</v>
      </c>
      <c r="K502" s="30">
        <v>2.8</v>
      </c>
      <c r="L502" s="30">
        <v>2.8</v>
      </c>
      <c r="M502" s="30">
        <v>3.1</v>
      </c>
      <c r="N502" s="29" t="s">
        <v>145</v>
      </c>
    </row>
    <row r="503" spans="1:14" x14ac:dyDescent="0.2">
      <c r="A503" s="31" t="s">
        <v>273</v>
      </c>
      <c r="B503" s="31" t="s">
        <v>217</v>
      </c>
      <c r="C503" s="29" t="s">
        <v>145</v>
      </c>
      <c r="D503" s="29" t="s">
        <v>145</v>
      </c>
      <c r="E503" s="29" t="s">
        <v>145</v>
      </c>
      <c r="F503" s="29" t="s">
        <v>145</v>
      </c>
      <c r="G503" s="29" t="s">
        <v>145</v>
      </c>
      <c r="H503" s="29" t="s">
        <v>145</v>
      </c>
      <c r="I503" s="29" t="s">
        <v>145</v>
      </c>
      <c r="J503" s="29" t="s">
        <v>145</v>
      </c>
      <c r="K503" s="29" t="s">
        <v>145</v>
      </c>
      <c r="L503" s="29" t="s">
        <v>145</v>
      </c>
      <c r="M503" s="29" t="s">
        <v>145</v>
      </c>
      <c r="N503" s="29" t="s">
        <v>145</v>
      </c>
    </row>
    <row r="504" spans="1:14" x14ac:dyDescent="0.2">
      <c r="A504" s="31" t="s">
        <v>273</v>
      </c>
      <c r="B504" s="31" t="s">
        <v>216</v>
      </c>
      <c r="C504" s="30">
        <v>6.5</v>
      </c>
      <c r="D504" s="30">
        <v>6.9</v>
      </c>
      <c r="E504" s="30">
        <v>7.1</v>
      </c>
      <c r="F504" s="30">
        <v>6.3</v>
      </c>
      <c r="G504" s="30">
        <v>6.8</v>
      </c>
      <c r="H504" s="30">
        <v>8.5</v>
      </c>
      <c r="I504" s="30">
        <v>8.5</v>
      </c>
      <c r="J504" s="30">
        <v>6.6</v>
      </c>
      <c r="K504" s="30">
        <v>7.4</v>
      </c>
      <c r="L504" s="30">
        <v>8</v>
      </c>
      <c r="M504" s="30">
        <v>6.8</v>
      </c>
      <c r="N504" s="30">
        <v>7.6</v>
      </c>
    </row>
    <row r="505" spans="1:14" x14ac:dyDescent="0.2">
      <c r="A505" s="31" t="s">
        <v>273</v>
      </c>
      <c r="B505" s="31" t="s">
        <v>215</v>
      </c>
      <c r="C505" s="29" t="s">
        <v>145</v>
      </c>
      <c r="D505" s="29" t="s">
        <v>145</v>
      </c>
      <c r="E505" s="29" t="s">
        <v>145</v>
      </c>
      <c r="F505" s="29" t="s">
        <v>145</v>
      </c>
      <c r="G505" s="29" t="s">
        <v>145</v>
      </c>
      <c r="H505" s="29" t="s">
        <v>145</v>
      </c>
      <c r="I505" s="29" t="s">
        <v>145</v>
      </c>
      <c r="J505" s="29" t="s">
        <v>145</v>
      </c>
      <c r="K505" s="29" t="s">
        <v>145</v>
      </c>
      <c r="L505" s="29" t="s">
        <v>145</v>
      </c>
      <c r="M505" s="29" t="s">
        <v>145</v>
      </c>
      <c r="N505" s="29" t="s">
        <v>145</v>
      </c>
    </row>
    <row r="506" spans="1:14" x14ac:dyDescent="0.2">
      <c r="A506" s="31" t="s">
        <v>273</v>
      </c>
      <c r="B506" s="31" t="s">
        <v>263</v>
      </c>
      <c r="C506" s="30">
        <v>46.8</v>
      </c>
      <c r="D506" s="30">
        <v>41.1</v>
      </c>
      <c r="E506" s="30">
        <v>40.799999999999997</v>
      </c>
      <c r="F506" s="30">
        <v>42.1</v>
      </c>
      <c r="G506" s="30">
        <v>44.6</v>
      </c>
      <c r="H506" s="30">
        <v>41.6</v>
      </c>
      <c r="I506" s="30">
        <v>41.2</v>
      </c>
      <c r="J506" s="30">
        <v>40.9</v>
      </c>
      <c r="K506" s="30">
        <v>39.799999999999997</v>
      </c>
      <c r="L506" s="30">
        <v>42.7</v>
      </c>
      <c r="M506" s="30">
        <v>46.3</v>
      </c>
      <c r="N506" s="30">
        <v>41.4</v>
      </c>
    </row>
    <row r="507" spans="1:14" x14ac:dyDescent="0.2">
      <c r="A507" s="31" t="s">
        <v>273</v>
      </c>
      <c r="B507" s="31" t="s">
        <v>262</v>
      </c>
      <c r="C507" s="30">
        <v>100.1</v>
      </c>
      <c r="D507" s="30">
        <v>88.9</v>
      </c>
      <c r="E507" s="30">
        <v>91.4</v>
      </c>
      <c r="F507" s="30">
        <v>91.4</v>
      </c>
      <c r="G507" s="30">
        <v>90.5</v>
      </c>
      <c r="H507" s="30">
        <v>88.3</v>
      </c>
      <c r="I507" s="30">
        <v>85</v>
      </c>
      <c r="J507" s="30">
        <v>77.7</v>
      </c>
      <c r="K507" s="30">
        <v>86</v>
      </c>
      <c r="L507" s="30">
        <v>81.5</v>
      </c>
      <c r="M507" s="30">
        <v>84.6</v>
      </c>
      <c r="N507" s="30">
        <v>92.8</v>
      </c>
    </row>
    <row r="508" spans="1:14" x14ac:dyDescent="0.2">
      <c r="A508" s="31" t="s">
        <v>273</v>
      </c>
      <c r="B508" s="31" t="s">
        <v>261</v>
      </c>
      <c r="C508" s="30">
        <v>160.6</v>
      </c>
      <c r="D508" s="30">
        <v>163.4</v>
      </c>
      <c r="E508" s="30">
        <v>162.80000000000001</v>
      </c>
      <c r="F508" s="30">
        <v>164.5</v>
      </c>
      <c r="G508" s="30">
        <v>158.6</v>
      </c>
      <c r="H508" s="30">
        <v>160.6</v>
      </c>
      <c r="I508" s="30">
        <v>159.1</v>
      </c>
      <c r="J508" s="30">
        <v>158.1</v>
      </c>
      <c r="K508" s="30">
        <v>157.4</v>
      </c>
      <c r="L508" s="30">
        <v>151.69999999999999</v>
      </c>
      <c r="M508" s="30">
        <v>154.80000000000001</v>
      </c>
      <c r="N508" s="30">
        <v>144.30000000000001</v>
      </c>
    </row>
    <row r="509" spans="1:14" x14ac:dyDescent="0.2">
      <c r="A509" s="31" t="s">
        <v>273</v>
      </c>
      <c r="B509" s="31" t="s">
        <v>260</v>
      </c>
      <c r="C509" s="30">
        <v>78.2</v>
      </c>
      <c r="D509" s="30">
        <v>83.4</v>
      </c>
      <c r="E509" s="30">
        <v>83.6</v>
      </c>
      <c r="F509" s="30">
        <v>77.3</v>
      </c>
      <c r="G509" s="30">
        <v>73.900000000000006</v>
      </c>
      <c r="H509" s="30">
        <v>73.2</v>
      </c>
      <c r="I509" s="30">
        <v>71.900000000000006</v>
      </c>
      <c r="J509" s="30">
        <v>70</v>
      </c>
      <c r="K509" s="30">
        <v>73.7</v>
      </c>
      <c r="L509" s="30">
        <v>69.3</v>
      </c>
      <c r="M509" s="30">
        <v>69.900000000000006</v>
      </c>
      <c r="N509" s="30">
        <v>69.3</v>
      </c>
    </row>
    <row r="510" spans="1:14" x14ac:dyDescent="0.2">
      <c r="A510" s="31" t="s">
        <v>273</v>
      </c>
      <c r="B510" s="31" t="s">
        <v>259</v>
      </c>
      <c r="C510" s="30">
        <v>9.8000000000000007</v>
      </c>
      <c r="D510" s="30">
        <v>9.6</v>
      </c>
      <c r="E510" s="30">
        <v>9.5</v>
      </c>
      <c r="F510" s="30">
        <v>9.9</v>
      </c>
      <c r="G510" s="30">
        <v>8.6</v>
      </c>
      <c r="H510" s="30">
        <v>9.5</v>
      </c>
      <c r="I510" s="30">
        <v>9.6</v>
      </c>
      <c r="J510" s="30">
        <v>8.6999999999999993</v>
      </c>
      <c r="K510" s="30">
        <v>7.1</v>
      </c>
      <c r="L510" s="30">
        <v>8.8000000000000007</v>
      </c>
      <c r="M510" s="30">
        <v>8.8000000000000007</v>
      </c>
      <c r="N510" s="30">
        <v>8.1</v>
      </c>
    </row>
    <row r="511" spans="1:14" x14ac:dyDescent="0.2">
      <c r="A511" s="31" t="s">
        <v>273</v>
      </c>
      <c r="B511" s="31" t="s">
        <v>258</v>
      </c>
      <c r="C511" s="30">
        <v>8.9</v>
      </c>
      <c r="D511" s="30">
        <v>7.1</v>
      </c>
      <c r="E511" s="30">
        <v>6.2</v>
      </c>
      <c r="F511" s="30">
        <v>5.6</v>
      </c>
      <c r="G511" s="30">
        <v>5.2</v>
      </c>
      <c r="H511" s="30">
        <v>5.8</v>
      </c>
      <c r="I511" s="30">
        <v>5.4</v>
      </c>
      <c r="J511" s="30">
        <v>5.2</v>
      </c>
      <c r="K511" s="30">
        <v>5.0999999999999996</v>
      </c>
      <c r="L511" s="30">
        <v>6.3</v>
      </c>
      <c r="M511" s="30">
        <v>7.9</v>
      </c>
      <c r="N511" s="30">
        <v>6.3</v>
      </c>
    </row>
    <row r="512" spans="1:14" x14ac:dyDescent="0.2">
      <c r="A512" s="31" t="s">
        <v>273</v>
      </c>
      <c r="B512" s="31" t="s">
        <v>257</v>
      </c>
      <c r="C512" s="30">
        <v>28.4</v>
      </c>
      <c r="D512" s="30">
        <v>26.6</v>
      </c>
      <c r="E512" s="30">
        <v>28.7</v>
      </c>
      <c r="F512" s="30">
        <v>28.3</v>
      </c>
      <c r="G512" s="30">
        <v>29.2</v>
      </c>
      <c r="H512" s="30">
        <v>29.2</v>
      </c>
      <c r="I512" s="30">
        <v>29.7</v>
      </c>
      <c r="J512" s="30">
        <v>28.3</v>
      </c>
      <c r="K512" s="30">
        <v>30.6</v>
      </c>
      <c r="L512" s="30">
        <v>28.5</v>
      </c>
      <c r="M512" s="30">
        <v>31.5</v>
      </c>
      <c r="N512" s="30">
        <v>34</v>
      </c>
    </row>
    <row r="513" spans="1:14" x14ac:dyDescent="0.2">
      <c r="A513" s="31" t="s">
        <v>273</v>
      </c>
      <c r="B513" s="31" t="s">
        <v>256</v>
      </c>
      <c r="C513" s="30">
        <v>26.3</v>
      </c>
      <c r="D513" s="30">
        <v>25.4</v>
      </c>
      <c r="E513" s="30">
        <v>25.5</v>
      </c>
      <c r="F513" s="30">
        <v>23.2</v>
      </c>
      <c r="G513" s="30">
        <v>22.9</v>
      </c>
      <c r="H513" s="30">
        <v>20.6</v>
      </c>
      <c r="I513" s="30">
        <v>19.100000000000001</v>
      </c>
      <c r="J513" s="30">
        <v>20.2</v>
      </c>
      <c r="K513" s="30">
        <v>20</v>
      </c>
      <c r="L513" s="30">
        <v>21.2</v>
      </c>
      <c r="M513" s="30">
        <v>19.600000000000001</v>
      </c>
      <c r="N513" s="30">
        <v>20.2</v>
      </c>
    </row>
    <row r="514" spans="1:14" x14ac:dyDescent="0.2">
      <c r="A514" s="31" t="s">
        <v>273</v>
      </c>
      <c r="B514" s="31" t="s">
        <v>255</v>
      </c>
      <c r="C514" s="30">
        <v>16</v>
      </c>
      <c r="D514" s="30">
        <v>15.4</v>
      </c>
      <c r="E514" s="30">
        <v>16.8</v>
      </c>
      <c r="F514" s="30">
        <v>15.4</v>
      </c>
      <c r="G514" s="30">
        <v>14.2</v>
      </c>
      <c r="H514" s="30">
        <v>13</v>
      </c>
      <c r="I514" s="30">
        <v>13.1</v>
      </c>
      <c r="J514" s="30">
        <v>14</v>
      </c>
      <c r="K514" s="30">
        <v>13.3</v>
      </c>
      <c r="L514" s="30">
        <v>13.7</v>
      </c>
      <c r="M514" s="30">
        <v>14.3</v>
      </c>
      <c r="N514" s="30">
        <v>15.5</v>
      </c>
    </row>
    <row r="515" spans="1:14" x14ac:dyDescent="0.2">
      <c r="A515" s="31" t="s">
        <v>273</v>
      </c>
      <c r="B515" s="31" t="s">
        <v>254</v>
      </c>
      <c r="C515" s="30">
        <v>71.8</v>
      </c>
      <c r="D515" s="30">
        <v>68.7</v>
      </c>
      <c r="E515" s="30">
        <v>64.8</v>
      </c>
      <c r="F515" s="30">
        <v>66</v>
      </c>
      <c r="G515" s="30">
        <v>70.8</v>
      </c>
      <c r="H515" s="30">
        <v>72.2</v>
      </c>
      <c r="I515" s="30">
        <v>71.3</v>
      </c>
      <c r="J515" s="30">
        <v>71.5</v>
      </c>
      <c r="K515" s="30">
        <v>70</v>
      </c>
      <c r="L515" s="30">
        <v>69.400000000000006</v>
      </c>
      <c r="M515" s="30">
        <v>70.2</v>
      </c>
      <c r="N515" s="30">
        <v>79.7</v>
      </c>
    </row>
    <row r="516" spans="1:14" x14ac:dyDescent="0.2">
      <c r="A516" s="31" t="s">
        <v>273</v>
      </c>
      <c r="B516" s="31" t="s">
        <v>253</v>
      </c>
      <c r="C516" s="30">
        <v>17.600000000000001</v>
      </c>
      <c r="D516" s="30">
        <v>17.2</v>
      </c>
      <c r="E516" s="30">
        <v>18.899999999999999</v>
      </c>
      <c r="F516" s="30">
        <v>21.1</v>
      </c>
      <c r="G516" s="30">
        <v>20.399999999999999</v>
      </c>
      <c r="H516" s="30">
        <v>16.899999999999999</v>
      </c>
      <c r="I516" s="30">
        <v>16.3</v>
      </c>
      <c r="J516" s="30">
        <v>18.399999999999999</v>
      </c>
      <c r="K516" s="30">
        <v>13.9</v>
      </c>
      <c r="L516" s="30">
        <v>13.5</v>
      </c>
      <c r="M516" s="30">
        <v>15.2</v>
      </c>
      <c r="N516" s="30">
        <v>16.899999999999999</v>
      </c>
    </row>
    <row r="517" spans="1:14" x14ac:dyDescent="0.2">
      <c r="A517" s="31" t="s">
        <v>273</v>
      </c>
      <c r="B517" s="31" t="s">
        <v>252</v>
      </c>
      <c r="C517" s="30">
        <v>5.5</v>
      </c>
      <c r="D517" s="30">
        <v>5.8</v>
      </c>
      <c r="E517" s="30">
        <v>6.7</v>
      </c>
      <c r="F517" s="30">
        <v>5.5</v>
      </c>
      <c r="G517" s="30">
        <v>3.8</v>
      </c>
      <c r="H517" s="30">
        <v>3.4</v>
      </c>
      <c r="I517" s="30">
        <v>4</v>
      </c>
      <c r="J517" s="30">
        <v>4.2</v>
      </c>
      <c r="K517" s="30">
        <v>4</v>
      </c>
      <c r="L517" s="30">
        <v>5.2</v>
      </c>
      <c r="M517" s="30">
        <v>6.8</v>
      </c>
      <c r="N517" s="30">
        <v>6.7</v>
      </c>
    </row>
    <row r="518" spans="1:14" x14ac:dyDescent="0.2">
      <c r="A518" s="31" t="s">
        <v>273</v>
      </c>
      <c r="B518" s="31" t="s">
        <v>251</v>
      </c>
      <c r="C518" s="30">
        <v>5.3</v>
      </c>
      <c r="D518" s="30">
        <v>5.7</v>
      </c>
      <c r="E518" s="30">
        <v>5.3</v>
      </c>
      <c r="F518" s="30">
        <v>5.7</v>
      </c>
      <c r="G518" s="30">
        <v>5.5</v>
      </c>
      <c r="H518" s="30">
        <v>5.7</v>
      </c>
      <c r="I518" s="30">
        <v>5.7</v>
      </c>
      <c r="J518" s="30">
        <v>4.7</v>
      </c>
      <c r="K518" s="30">
        <v>4.7</v>
      </c>
      <c r="L518" s="30">
        <v>3.3</v>
      </c>
      <c r="M518" s="30">
        <v>3.9</v>
      </c>
      <c r="N518" s="30">
        <v>4.5</v>
      </c>
    </row>
    <row r="519" spans="1:14" x14ac:dyDescent="0.2">
      <c r="A519" s="31" t="s">
        <v>273</v>
      </c>
      <c r="B519" s="31" t="s">
        <v>250</v>
      </c>
      <c r="C519" s="30">
        <v>14.8</v>
      </c>
      <c r="D519" s="30">
        <v>13.1</v>
      </c>
      <c r="E519" s="30">
        <v>14.2</v>
      </c>
      <c r="F519" s="30">
        <v>11.8</v>
      </c>
      <c r="G519" s="30">
        <v>13.4</v>
      </c>
      <c r="H519" s="30">
        <v>13.4</v>
      </c>
      <c r="I519" s="30">
        <v>12.6</v>
      </c>
      <c r="J519" s="30">
        <v>12.9</v>
      </c>
      <c r="K519" s="30">
        <v>11</v>
      </c>
      <c r="L519" s="30">
        <v>10.7</v>
      </c>
      <c r="M519" s="30">
        <v>13.3</v>
      </c>
      <c r="N519" s="30">
        <v>14.1</v>
      </c>
    </row>
    <row r="520" spans="1:14" x14ac:dyDescent="0.2">
      <c r="A520" s="31" t="s">
        <v>273</v>
      </c>
      <c r="B520" s="31" t="s">
        <v>249</v>
      </c>
      <c r="C520" s="30">
        <v>47.4</v>
      </c>
      <c r="D520" s="30">
        <v>46</v>
      </c>
      <c r="E520" s="30">
        <v>42.8</v>
      </c>
      <c r="F520" s="30">
        <v>49.2</v>
      </c>
      <c r="G520" s="30">
        <v>51.5</v>
      </c>
      <c r="H520" s="30">
        <v>54.1</v>
      </c>
      <c r="I520" s="30">
        <v>54.2</v>
      </c>
      <c r="J520" s="30">
        <v>57.7</v>
      </c>
      <c r="K520" s="30">
        <v>59.7</v>
      </c>
      <c r="L520" s="30">
        <v>63.2</v>
      </c>
      <c r="M520" s="30">
        <v>65</v>
      </c>
      <c r="N520" s="30">
        <v>71</v>
      </c>
    </row>
    <row r="521" spans="1:14" x14ac:dyDescent="0.2">
      <c r="A521" s="31" t="s">
        <v>273</v>
      </c>
      <c r="B521" s="31" t="s">
        <v>248</v>
      </c>
      <c r="C521" s="30">
        <v>4</v>
      </c>
      <c r="D521" s="30">
        <v>5.2</v>
      </c>
      <c r="E521" s="30">
        <v>5.9</v>
      </c>
      <c r="F521" s="30">
        <v>5.3</v>
      </c>
      <c r="G521" s="30">
        <v>6</v>
      </c>
      <c r="H521" s="30">
        <v>5.7</v>
      </c>
      <c r="I521" s="30">
        <v>6.7</v>
      </c>
      <c r="J521" s="30">
        <v>6.5</v>
      </c>
      <c r="K521" s="30">
        <v>6.3</v>
      </c>
      <c r="L521" s="30">
        <v>8.6</v>
      </c>
      <c r="M521" s="30">
        <v>9.6</v>
      </c>
      <c r="N521" s="30">
        <v>9.5</v>
      </c>
    </row>
    <row r="522" spans="1:14" x14ac:dyDescent="0.2">
      <c r="A522" s="31" t="s">
        <v>273</v>
      </c>
      <c r="B522" s="31" t="s">
        <v>247</v>
      </c>
      <c r="C522" s="30">
        <v>34.4</v>
      </c>
      <c r="D522" s="30">
        <v>34.200000000000003</v>
      </c>
      <c r="E522" s="30">
        <v>32.700000000000003</v>
      </c>
      <c r="F522" s="30">
        <v>34.299999999999997</v>
      </c>
      <c r="G522" s="30">
        <v>32.5</v>
      </c>
      <c r="H522" s="30">
        <v>30.6</v>
      </c>
      <c r="I522" s="30">
        <v>29.9</v>
      </c>
      <c r="J522" s="30">
        <v>28.1</v>
      </c>
      <c r="K522" s="30">
        <v>30.6</v>
      </c>
      <c r="L522" s="30">
        <v>31.5</v>
      </c>
      <c r="M522" s="30">
        <v>27.4</v>
      </c>
      <c r="N522" s="30">
        <v>27.6</v>
      </c>
    </row>
    <row r="523" spans="1:14" x14ac:dyDescent="0.2">
      <c r="A523" s="31" t="s">
        <v>273</v>
      </c>
      <c r="B523" s="31" t="s">
        <v>246</v>
      </c>
      <c r="C523" s="30">
        <v>10.9</v>
      </c>
      <c r="D523" s="30">
        <v>10.6</v>
      </c>
      <c r="E523" s="30">
        <v>11.5</v>
      </c>
      <c r="F523" s="30">
        <v>12.2</v>
      </c>
      <c r="G523" s="30">
        <v>11.3</v>
      </c>
      <c r="H523" s="30">
        <v>11.2</v>
      </c>
      <c r="I523" s="30">
        <v>11.7</v>
      </c>
      <c r="J523" s="30">
        <v>11.4</v>
      </c>
      <c r="K523" s="30">
        <v>10.6</v>
      </c>
      <c r="L523" s="30">
        <v>11</v>
      </c>
      <c r="M523" s="30">
        <v>10</v>
      </c>
      <c r="N523" s="30">
        <v>11.6</v>
      </c>
    </row>
    <row r="524" spans="1:14" x14ac:dyDescent="0.2">
      <c r="A524" s="31" t="s">
        <v>273</v>
      </c>
      <c r="B524" s="31" t="s">
        <v>245</v>
      </c>
      <c r="C524" s="30">
        <v>6</v>
      </c>
      <c r="D524" s="30">
        <v>5.9</v>
      </c>
      <c r="E524" s="30">
        <v>4.5999999999999996</v>
      </c>
      <c r="F524" s="30">
        <v>6.5</v>
      </c>
      <c r="G524" s="30">
        <v>6.9</v>
      </c>
      <c r="H524" s="30">
        <v>6.9</v>
      </c>
      <c r="I524" s="30">
        <v>8.6</v>
      </c>
      <c r="J524" s="30">
        <v>8.6999999999999993</v>
      </c>
      <c r="K524" s="30">
        <v>9.3000000000000007</v>
      </c>
      <c r="L524" s="30">
        <v>9.9</v>
      </c>
      <c r="M524" s="30">
        <v>12.2</v>
      </c>
      <c r="N524" s="30">
        <v>12.3</v>
      </c>
    </row>
    <row r="525" spans="1:14" x14ac:dyDescent="0.2">
      <c r="A525" s="31" t="s">
        <v>273</v>
      </c>
      <c r="B525" s="31" t="s">
        <v>244</v>
      </c>
      <c r="C525" s="30">
        <v>18.600000000000001</v>
      </c>
      <c r="D525" s="30">
        <v>18.3</v>
      </c>
      <c r="E525" s="30">
        <v>19.8</v>
      </c>
      <c r="F525" s="30">
        <v>20.3</v>
      </c>
      <c r="G525" s="30">
        <v>21.4</v>
      </c>
      <c r="H525" s="30">
        <v>20.6</v>
      </c>
      <c r="I525" s="30">
        <v>21.5</v>
      </c>
      <c r="J525" s="30">
        <v>22.3</v>
      </c>
      <c r="K525" s="30">
        <v>21.6</v>
      </c>
      <c r="L525" s="30">
        <v>24.9</v>
      </c>
      <c r="M525" s="30">
        <v>24.4</v>
      </c>
      <c r="N525" s="30">
        <v>23.8</v>
      </c>
    </row>
    <row r="526" spans="1:14" x14ac:dyDescent="0.2">
      <c r="A526" s="31" t="s">
        <v>273</v>
      </c>
      <c r="B526" s="31" t="s">
        <v>243</v>
      </c>
      <c r="C526" s="30">
        <v>20</v>
      </c>
      <c r="D526" s="30">
        <v>19.7</v>
      </c>
      <c r="E526" s="30">
        <v>19.5</v>
      </c>
      <c r="F526" s="30">
        <v>21.4</v>
      </c>
      <c r="G526" s="30">
        <v>25.5</v>
      </c>
      <c r="H526" s="30">
        <v>27.8</v>
      </c>
      <c r="I526" s="30">
        <v>28.3</v>
      </c>
      <c r="J526" s="30">
        <v>25.4</v>
      </c>
      <c r="K526" s="30">
        <v>24.9</v>
      </c>
      <c r="L526" s="30">
        <v>28.7</v>
      </c>
      <c r="M526" s="30">
        <v>26.6</v>
      </c>
      <c r="N526" s="30">
        <v>28.3</v>
      </c>
    </row>
    <row r="527" spans="1:14" x14ac:dyDescent="0.2">
      <c r="A527" s="31" t="s">
        <v>273</v>
      </c>
      <c r="B527" s="31" t="s">
        <v>242</v>
      </c>
      <c r="C527" s="30">
        <v>15.7</v>
      </c>
      <c r="D527" s="30">
        <v>14.7</v>
      </c>
      <c r="E527" s="30">
        <v>15.5</v>
      </c>
      <c r="F527" s="30">
        <v>14.3</v>
      </c>
      <c r="G527" s="30">
        <v>15.7</v>
      </c>
      <c r="H527" s="30">
        <v>18.2</v>
      </c>
      <c r="I527" s="30">
        <v>17.399999999999999</v>
      </c>
      <c r="J527" s="30">
        <v>18.399999999999999</v>
      </c>
      <c r="K527" s="30">
        <v>19.600000000000001</v>
      </c>
      <c r="L527" s="30">
        <v>20.2</v>
      </c>
      <c r="M527" s="30">
        <v>23</v>
      </c>
      <c r="N527" s="30">
        <v>20.5</v>
      </c>
    </row>
    <row r="528" spans="1:14" x14ac:dyDescent="0.2">
      <c r="A528" s="31" t="s">
        <v>273</v>
      </c>
      <c r="B528" s="31" t="s">
        <v>241</v>
      </c>
      <c r="C528" s="30">
        <v>59.3</v>
      </c>
      <c r="D528" s="30">
        <v>56.3</v>
      </c>
      <c r="E528" s="30">
        <v>55</v>
      </c>
      <c r="F528" s="30">
        <v>58.1</v>
      </c>
      <c r="G528" s="30">
        <v>57.8</v>
      </c>
      <c r="H528" s="30">
        <v>58.6</v>
      </c>
      <c r="I528" s="30">
        <v>59.4</v>
      </c>
      <c r="J528" s="30">
        <v>60.6</v>
      </c>
      <c r="K528" s="30">
        <v>59</v>
      </c>
      <c r="L528" s="30">
        <v>60.1</v>
      </c>
      <c r="M528" s="30">
        <v>66.900000000000006</v>
      </c>
      <c r="N528" s="30">
        <v>66.5</v>
      </c>
    </row>
    <row r="529" spans="1:14" x14ac:dyDescent="0.2">
      <c r="A529" s="31" t="s">
        <v>273</v>
      </c>
      <c r="B529" s="31" t="s">
        <v>240</v>
      </c>
      <c r="C529" s="30">
        <v>25.3</v>
      </c>
      <c r="D529" s="30">
        <v>24.1</v>
      </c>
      <c r="E529" s="30">
        <v>27.4</v>
      </c>
      <c r="F529" s="30">
        <v>28.5</v>
      </c>
      <c r="G529" s="30">
        <v>29.6</v>
      </c>
      <c r="H529" s="30">
        <v>29.7</v>
      </c>
      <c r="I529" s="30">
        <v>30.7</v>
      </c>
      <c r="J529" s="30">
        <v>28.4</v>
      </c>
      <c r="K529" s="30">
        <v>23.3</v>
      </c>
      <c r="L529" s="30">
        <v>23</v>
      </c>
      <c r="M529" s="30">
        <v>20.399999999999999</v>
      </c>
      <c r="N529" s="30">
        <v>22.5</v>
      </c>
    </row>
    <row r="530" spans="1:14" x14ac:dyDescent="0.2">
      <c r="A530" s="31" t="s">
        <v>273</v>
      </c>
      <c r="B530" s="31" t="s">
        <v>239</v>
      </c>
      <c r="C530" s="30">
        <v>13.9</v>
      </c>
      <c r="D530" s="30">
        <v>13.1</v>
      </c>
      <c r="E530" s="30">
        <v>14.1</v>
      </c>
      <c r="F530" s="30">
        <v>11.3</v>
      </c>
      <c r="G530" s="30">
        <v>11.2</v>
      </c>
      <c r="H530" s="30">
        <v>10.1</v>
      </c>
      <c r="I530" s="30">
        <v>10</v>
      </c>
      <c r="J530" s="30">
        <v>12.7</v>
      </c>
      <c r="K530" s="30">
        <v>11.9</v>
      </c>
      <c r="L530" s="30">
        <v>12.7</v>
      </c>
      <c r="M530" s="30">
        <v>11.9</v>
      </c>
      <c r="N530" s="30">
        <v>11.8</v>
      </c>
    </row>
    <row r="531" spans="1:14" x14ac:dyDescent="0.2">
      <c r="A531" s="31" t="s">
        <v>273</v>
      </c>
      <c r="B531" s="31" t="s">
        <v>238</v>
      </c>
      <c r="C531" s="30">
        <v>12.7</v>
      </c>
      <c r="D531" s="30">
        <v>13.3</v>
      </c>
      <c r="E531" s="30">
        <v>12.8</v>
      </c>
      <c r="F531" s="30">
        <v>13.2</v>
      </c>
      <c r="G531" s="30">
        <v>12.8</v>
      </c>
      <c r="H531" s="30">
        <v>10.6</v>
      </c>
      <c r="I531" s="30">
        <v>14.1</v>
      </c>
      <c r="J531" s="30">
        <v>14.9</v>
      </c>
      <c r="K531" s="30">
        <v>14.9</v>
      </c>
      <c r="L531" s="30">
        <v>15.6</v>
      </c>
      <c r="M531" s="30">
        <v>16.8</v>
      </c>
      <c r="N531" s="30">
        <v>17.7</v>
      </c>
    </row>
    <row r="532" spans="1:14" x14ac:dyDescent="0.2">
      <c r="A532" s="31" t="s">
        <v>273</v>
      </c>
      <c r="B532" s="31" t="s">
        <v>237</v>
      </c>
      <c r="C532" s="29" t="s">
        <v>145</v>
      </c>
      <c r="D532" s="29" t="s">
        <v>145</v>
      </c>
      <c r="E532" s="30">
        <v>2.1</v>
      </c>
      <c r="F532" s="30">
        <v>2.4</v>
      </c>
      <c r="G532" s="30">
        <v>2.7</v>
      </c>
      <c r="H532" s="30">
        <v>2.7</v>
      </c>
      <c r="I532" s="29" t="s">
        <v>145</v>
      </c>
      <c r="J532" s="30">
        <v>3.4</v>
      </c>
      <c r="K532" s="30">
        <v>2.4</v>
      </c>
      <c r="L532" s="30">
        <v>2.9</v>
      </c>
      <c r="M532" s="30">
        <v>3.2</v>
      </c>
      <c r="N532" s="30">
        <v>4</v>
      </c>
    </row>
    <row r="533" spans="1:14" x14ac:dyDescent="0.2">
      <c r="A533" s="31" t="s">
        <v>273</v>
      </c>
      <c r="B533" s="31" t="s">
        <v>236</v>
      </c>
      <c r="C533" s="30">
        <v>5.3</v>
      </c>
      <c r="D533" s="30">
        <v>5</v>
      </c>
      <c r="E533" s="30">
        <v>6.1</v>
      </c>
      <c r="F533" s="30">
        <v>5.2</v>
      </c>
      <c r="G533" s="30">
        <v>5.0999999999999996</v>
      </c>
      <c r="H533" s="30">
        <v>4.7</v>
      </c>
      <c r="I533" s="30">
        <v>5.0999999999999996</v>
      </c>
      <c r="J533" s="30">
        <v>5.2</v>
      </c>
      <c r="K533" s="30">
        <v>6.7</v>
      </c>
      <c r="L533" s="30">
        <v>6.8</v>
      </c>
      <c r="M533" s="30">
        <v>6.3</v>
      </c>
      <c r="N533" s="30">
        <v>7.1</v>
      </c>
    </row>
    <row r="534" spans="1:14" x14ac:dyDescent="0.2">
      <c r="A534" s="31" t="s">
        <v>273</v>
      </c>
      <c r="B534" s="31" t="s">
        <v>235</v>
      </c>
      <c r="C534" s="30">
        <v>9.3000000000000007</v>
      </c>
      <c r="D534" s="30">
        <v>7.3</v>
      </c>
      <c r="E534" s="30">
        <v>7.5</v>
      </c>
      <c r="F534" s="30">
        <v>7.5</v>
      </c>
      <c r="G534" s="30">
        <v>6.7</v>
      </c>
      <c r="H534" s="30">
        <v>7.3</v>
      </c>
      <c r="I534" s="30">
        <v>7.4</v>
      </c>
      <c r="J534" s="30">
        <v>8.4</v>
      </c>
      <c r="K534" s="30">
        <v>7.5</v>
      </c>
      <c r="L534" s="30">
        <v>10.4</v>
      </c>
      <c r="M534" s="30">
        <v>11.2</v>
      </c>
      <c r="N534" s="30">
        <v>11.9</v>
      </c>
    </row>
    <row r="535" spans="1:14" x14ac:dyDescent="0.2">
      <c r="A535" s="31" t="s">
        <v>273</v>
      </c>
      <c r="B535" s="31" t="s">
        <v>234</v>
      </c>
      <c r="C535" s="30">
        <v>5.4</v>
      </c>
      <c r="D535" s="30">
        <v>5.2</v>
      </c>
      <c r="E535" s="30">
        <v>4.5999999999999996</v>
      </c>
      <c r="F535" s="30">
        <v>4.0999999999999996</v>
      </c>
      <c r="G535" s="30">
        <v>3.7</v>
      </c>
      <c r="H535" s="30">
        <v>4.5999999999999996</v>
      </c>
      <c r="I535" s="30">
        <v>4.2</v>
      </c>
      <c r="J535" s="30">
        <v>5.3</v>
      </c>
      <c r="K535" s="30">
        <v>5.0999999999999996</v>
      </c>
      <c r="L535" s="30">
        <v>5.6</v>
      </c>
      <c r="M535" s="30">
        <v>6.4</v>
      </c>
      <c r="N535" s="30">
        <v>5.0999999999999996</v>
      </c>
    </row>
    <row r="536" spans="1:14" x14ac:dyDescent="0.2">
      <c r="A536" s="31" t="s">
        <v>273</v>
      </c>
      <c r="B536" s="31" t="s">
        <v>233</v>
      </c>
      <c r="C536" s="30">
        <v>9.1</v>
      </c>
      <c r="D536" s="30">
        <v>9.5</v>
      </c>
      <c r="E536" s="30">
        <v>8.9</v>
      </c>
      <c r="F536" s="30">
        <v>9.5</v>
      </c>
      <c r="G536" s="30">
        <v>11</v>
      </c>
      <c r="H536" s="30">
        <v>8.6</v>
      </c>
      <c r="I536" s="30">
        <v>8.6</v>
      </c>
      <c r="J536" s="30">
        <v>9</v>
      </c>
      <c r="K536" s="30">
        <v>10.1</v>
      </c>
      <c r="L536" s="30">
        <v>10.1</v>
      </c>
      <c r="M536" s="30">
        <v>8.9</v>
      </c>
      <c r="N536" s="30">
        <v>10.8</v>
      </c>
    </row>
    <row r="537" spans="1:14" x14ac:dyDescent="0.2">
      <c r="A537" s="31" t="s">
        <v>273</v>
      </c>
      <c r="B537" s="31" t="s">
        <v>232</v>
      </c>
      <c r="C537" s="30">
        <v>59.6</v>
      </c>
      <c r="D537" s="30">
        <v>59.5</v>
      </c>
      <c r="E537" s="30">
        <v>60.8</v>
      </c>
      <c r="F537" s="30">
        <v>58.6</v>
      </c>
      <c r="G537" s="30">
        <v>59.8</v>
      </c>
      <c r="H537" s="30">
        <v>57.7</v>
      </c>
      <c r="I537" s="30">
        <v>60.2</v>
      </c>
      <c r="J537" s="30">
        <v>63.2</v>
      </c>
      <c r="K537" s="30">
        <v>62.6</v>
      </c>
      <c r="L537" s="30">
        <v>62.5</v>
      </c>
      <c r="M537" s="30">
        <v>63.2</v>
      </c>
      <c r="N537" s="30">
        <v>68.5</v>
      </c>
    </row>
    <row r="538" spans="1:14" x14ac:dyDescent="0.2">
      <c r="A538" s="31" t="s">
        <v>273</v>
      </c>
      <c r="B538" s="31" t="s">
        <v>231</v>
      </c>
      <c r="C538" s="30">
        <v>12</v>
      </c>
      <c r="D538" s="30">
        <v>10.1</v>
      </c>
      <c r="E538" s="30">
        <v>10.6</v>
      </c>
      <c r="F538" s="30">
        <v>11.7</v>
      </c>
      <c r="G538" s="30">
        <v>12.5</v>
      </c>
      <c r="H538" s="30">
        <v>11.9</v>
      </c>
      <c r="I538" s="30">
        <v>12.9</v>
      </c>
      <c r="J538" s="30">
        <v>13.2</v>
      </c>
      <c r="K538" s="30">
        <v>13.7</v>
      </c>
      <c r="L538" s="30">
        <v>13.6</v>
      </c>
      <c r="M538" s="30">
        <v>12.7</v>
      </c>
      <c r="N538" s="30">
        <v>12.3</v>
      </c>
    </row>
    <row r="539" spans="1:14" x14ac:dyDescent="0.2">
      <c r="A539" s="31" t="s">
        <v>273</v>
      </c>
      <c r="B539" s="31" t="s">
        <v>230</v>
      </c>
      <c r="C539" s="30">
        <v>116.6</v>
      </c>
      <c r="D539" s="30">
        <v>115.7</v>
      </c>
      <c r="E539" s="30">
        <v>116</v>
      </c>
      <c r="F539" s="30">
        <v>115.7</v>
      </c>
      <c r="G539" s="30">
        <v>111.7</v>
      </c>
      <c r="H539" s="30">
        <v>109.9</v>
      </c>
      <c r="I539" s="30">
        <v>104.1</v>
      </c>
      <c r="J539" s="30">
        <v>104.9</v>
      </c>
      <c r="K539" s="30">
        <v>109.7</v>
      </c>
      <c r="L539" s="30">
        <v>114</v>
      </c>
      <c r="M539" s="30">
        <v>115</v>
      </c>
      <c r="N539" s="30">
        <v>112.5</v>
      </c>
    </row>
    <row r="540" spans="1:14" x14ac:dyDescent="0.2">
      <c r="A540" s="31" t="s">
        <v>273</v>
      </c>
      <c r="B540" s="31" t="s">
        <v>229</v>
      </c>
      <c r="C540" s="30">
        <v>163.30000000000001</v>
      </c>
      <c r="D540" s="30">
        <v>162.80000000000001</v>
      </c>
      <c r="E540" s="30">
        <v>172.4</v>
      </c>
      <c r="F540" s="30">
        <v>176.9</v>
      </c>
      <c r="G540" s="30">
        <v>172.7</v>
      </c>
      <c r="H540" s="30">
        <v>172</v>
      </c>
      <c r="I540" s="30">
        <v>177.3</v>
      </c>
      <c r="J540" s="30">
        <v>174.9</v>
      </c>
      <c r="K540" s="30">
        <v>169.9</v>
      </c>
      <c r="L540" s="30">
        <v>177.8</v>
      </c>
      <c r="M540" s="30">
        <v>181.3</v>
      </c>
      <c r="N540" s="30">
        <v>183.8</v>
      </c>
    </row>
    <row r="541" spans="1:14" x14ac:dyDescent="0.2">
      <c r="A541" s="31" t="s">
        <v>273</v>
      </c>
      <c r="B541" s="31" t="s">
        <v>228</v>
      </c>
      <c r="C541" s="30">
        <v>177</v>
      </c>
      <c r="D541" s="30">
        <v>183.8</v>
      </c>
      <c r="E541" s="30">
        <v>176.9</v>
      </c>
      <c r="F541" s="30">
        <v>184.7</v>
      </c>
      <c r="G541" s="30">
        <v>189.9</v>
      </c>
      <c r="H541" s="30">
        <v>181.4</v>
      </c>
      <c r="I541" s="30">
        <v>176.1</v>
      </c>
      <c r="J541" s="30">
        <v>186.8</v>
      </c>
      <c r="K541" s="30">
        <v>185.2</v>
      </c>
      <c r="L541" s="30">
        <v>182.1</v>
      </c>
      <c r="M541" s="30">
        <v>184.6</v>
      </c>
      <c r="N541" s="30">
        <v>184.7</v>
      </c>
    </row>
    <row r="542" spans="1:14" x14ac:dyDescent="0.2">
      <c r="A542" s="31" t="s">
        <v>273</v>
      </c>
      <c r="B542" s="31" t="s">
        <v>227</v>
      </c>
      <c r="C542" s="30">
        <v>75.8</v>
      </c>
      <c r="D542" s="30">
        <v>78.3</v>
      </c>
      <c r="E542" s="30">
        <v>78.400000000000006</v>
      </c>
      <c r="F542" s="30">
        <v>81.2</v>
      </c>
      <c r="G542" s="30">
        <v>84.8</v>
      </c>
      <c r="H542" s="30">
        <v>87.2</v>
      </c>
      <c r="I542" s="30">
        <v>94.1</v>
      </c>
      <c r="J542" s="30">
        <v>86.1</v>
      </c>
      <c r="K542" s="30">
        <v>88.9</v>
      </c>
      <c r="L542" s="30">
        <v>84.9</v>
      </c>
      <c r="M542" s="30">
        <v>93.1</v>
      </c>
      <c r="N542" s="30">
        <v>99.4</v>
      </c>
    </row>
    <row r="543" spans="1:14" x14ac:dyDescent="0.2">
      <c r="A543" s="31" t="s">
        <v>273</v>
      </c>
      <c r="B543" s="31" t="s">
        <v>226</v>
      </c>
      <c r="C543" s="30">
        <v>125.9</v>
      </c>
      <c r="D543" s="30">
        <v>123.4</v>
      </c>
      <c r="E543" s="30">
        <v>120.5</v>
      </c>
      <c r="F543" s="30">
        <v>125.4</v>
      </c>
      <c r="G543" s="30">
        <v>128.4</v>
      </c>
      <c r="H543" s="30">
        <v>125.5</v>
      </c>
      <c r="I543" s="30">
        <v>125.3</v>
      </c>
      <c r="J543" s="30">
        <v>123</v>
      </c>
      <c r="K543" s="30">
        <v>125.9</v>
      </c>
      <c r="L543" s="30">
        <v>128.9</v>
      </c>
      <c r="M543" s="30">
        <v>131.1</v>
      </c>
      <c r="N543" s="30">
        <v>129.30000000000001</v>
      </c>
    </row>
    <row r="544" spans="1:14" x14ac:dyDescent="0.2">
      <c r="A544" s="31" t="s">
        <v>273</v>
      </c>
      <c r="B544" s="31" t="s">
        <v>225</v>
      </c>
      <c r="C544" s="30">
        <v>15.8</v>
      </c>
      <c r="D544" s="30">
        <v>14.6</v>
      </c>
      <c r="E544" s="30">
        <v>14.9</v>
      </c>
      <c r="F544" s="30">
        <v>18.3</v>
      </c>
      <c r="G544" s="30">
        <v>17.899999999999999</v>
      </c>
      <c r="H544" s="30">
        <v>18.8</v>
      </c>
      <c r="I544" s="30">
        <v>16.600000000000001</v>
      </c>
      <c r="J544" s="30">
        <v>16</v>
      </c>
      <c r="K544" s="30">
        <v>17.100000000000001</v>
      </c>
      <c r="L544" s="30">
        <v>17.899999999999999</v>
      </c>
      <c r="M544" s="30">
        <v>17.3</v>
      </c>
      <c r="N544" s="30">
        <v>18.399999999999999</v>
      </c>
    </row>
    <row r="545" spans="1:14" x14ac:dyDescent="0.2">
      <c r="A545" s="31" t="s">
        <v>273</v>
      </c>
      <c r="B545" s="31" t="s">
        <v>224</v>
      </c>
      <c r="C545" s="30">
        <v>10.8</v>
      </c>
      <c r="D545" s="30">
        <v>10.8</v>
      </c>
      <c r="E545" s="30">
        <v>11.8</v>
      </c>
      <c r="F545" s="30">
        <v>12.8</v>
      </c>
      <c r="G545" s="30">
        <v>12.2</v>
      </c>
      <c r="H545" s="30">
        <v>10.7</v>
      </c>
      <c r="I545" s="30">
        <v>12.2</v>
      </c>
      <c r="J545" s="30">
        <v>10.6</v>
      </c>
      <c r="K545" s="30">
        <v>11.5</v>
      </c>
      <c r="L545" s="30">
        <v>11.8</v>
      </c>
      <c r="M545" s="30">
        <v>11.6</v>
      </c>
      <c r="N545" s="30">
        <v>12.1</v>
      </c>
    </row>
    <row r="546" spans="1:14" x14ac:dyDescent="0.2">
      <c r="A546" s="31" t="s">
        <v>273</v>
      </c>
      <c r="B546" s="31" t="s">
        <v>223</v>
      </c>
      <c r="C546" s="30">
        <v>2.9</v>
      </c>
      <c r="D546" s="30">
        <v>2.9</v>
      </c>
      <c r="E546" s="30">
        <v>2.7</v>
      </c>
      <c r="F546" s="30">
        <v>2.8</v>
      </c>
      <c r="G546" s="30">
        <v>3.2</v>
      </c>
      <c r="H546" s="30">
        <v>2.5</v>
      </c>
      <c r="I546" s="30">
        <v>2.5</v>
      </c>
      <c r="J546" s="30">
        <v>2.8</v>
      </c>
      <c r="K546" s="30">
        <v>2.5</v>
      </c>
      <c r="L546" s="30">
        <v>2.5</v>
      </c>
      <c r="M546" s="30">
        <v>2.6</v>
      </c>
      <c r="N546" s="30">
        <v>2.6</v>
      </c>
    </row>
    <row r="547" spans="1:14" x14ac:dyDescent="0.2">
      <c r="A547" s="31" t="s">
        <v>273</v>
      </c>
      <c r="B547" s="31" t="s">
        <v>222</v>
      </c>
      <c r="C547" s="30">
        <v>21.1</v>
      </c>
      <c r="D547" s="30">
        <v>23.3</v>
      </c>
      <c r="E547" s="30">
        <v>23.6</v>
      </c>
      <c r="F547" s="30">
        <v>23.3</v>
      </c>
      <c r="G547" s="30">
        <v>24.4</v>
      </c>
      <c r="H547" s="30">
        <v>27.2</v>
      </c>
      <c r="I547" s="30">
        <v>30.3</v>
      </c>
      <c r="J547" s="30">
        <v>29.8</v>
      </c>
      <c r="K547" s="30">
        <v>30</v>
      </c>
      <c r="L547" s="30">
        <v>30.3</v>
      </c>
      <c r="M547" s="30">
        <v>30.2</v>
      </c>
      <c r="N547" s="30">
        <v>31.7</v>
      </c>
    </row>
    <row r="548" spans="1:14" x14ac:dyDescent="0.2">
      <c r="A548" s="31" t="s">
        <v>273</v>
      </c>
      <c r="B548" s="31" t="s">
        <v>214</v>
      </c>
      <c r="C548" s="30">
        <v>43.2</v>
      </c>
      <c r="D548" s="30">
        <v>42.5</v>
      </c>
      <c r="E548" s="30">
        <v>40.200000000000003</v>
      </c>
      <c r="F548" s="30">
        <v>38.700000000000003</v>
      </c>
      <c r="G548" s="30">
        <v>40.5</v>
      </c>
      <c r="H548" s="30">
        <v>40.6</v>
      </c>
      <c r="I548" s="30">
        <v>40.1</v>
      </c>
      <c r="J548" s="30">
        <v>40.9</v>
      </c>
      <c r="K548" s="30">
        <v>41.8</v>
      </c>
      <c r="L548" s="30">
        <v>43.3</v>
      </c>
      <c r="M548" s="30">
        <v>45.8</v>
      </c>
      <c r="N548" s="30">
        <v>44.8</v>
      </c>
    </row>
    <row r="549" spans="1:14" x14ac:dyDescent="0.2">
      <c r="A549" s="31" t="s">
        <v>273</v>
      </c>
      <c r="B549" s="31" t="s">
        <v>213</v>
      </c>
      <c r="C549" s="30">
        <v>5.7</v>
      </c>
      <c r="D549" s="30">
        <v>5.4</v>
      </c>
      <c r="E549" s="30">
        <v>6.1</v>
      </c>
      <c r="F549" s="30">
        <v>6.6</v>
      </c>
      <c r="G549" s="30">
        <v>4.9000000000000004</v>
      </c>
      <c r="H549" s="30">
        <v>4.8</v>
      </c>
      <c r="I549" s="30">
        <v>4.4000000000000004</v>
      </c>
      <c r="J549" s="30">
        <v>3.6</v>
      </c>
      <c r="K549" s="30">
        <v>3.1</v>
      </c>
      <c r="L549" s="30">
        <v>3.2</v>
      </c>
      <c r="M549" s="30">
        <v>3.1</v>
      </c>
      <c r="N549" s="30">
        <v>4.4000000000000004</v>
      </c>
    </row>
    <row r="550" spans="1:14" x14ac:dyDescent="0.2">
      <c r="A550" s="31" t="s">
        <v>273</v>
      </c>
      <c r="B550" s="31" t="s">
        <v>212</v>
      </c>
      <c r="C550" s="30">
        <v>24.6</v>
      </c>
      <c r="D550" s="30">
        <v>25.6</v>
      </c>
      <c r="E550" s="30">
        <v>27</v>
      </c>
      <c r="F550" s="30">
        <v>25.7</v>
      </c>
      <c r="G550" s="30">
        <v>26.5</v>
      </c>
      <c r="H550" s="30">
        <v>25.9</v>
      </c>
      <c r="I550" s="30">
        <v>28.2</v>
      </c>
      <c r="J550" s="30">
        <v>26</v>
      </c>
      <c r="K550" s="30">
        <v>27.5</v>
      </c>
      <c r="L550" s="30">
        <v>25</v>
      </c>
      <c r="M550" s="30">
        <v>25.6</v>
      </c>
      <c r="N550" s="30">
        <v>26.1</v>
      </c>
    </row>
    <row r="551" spans="1:14" x14ac:dyDescent="0.2">
      <c r="A551" s="31" t="s">
        <v>273</v>
      </c>
      <c r="B551" s="31" t="s">
        <v>211</v>
      </c>
      <c r="C551" s="29" t="s">
        <v>145</v>
      </c>
      <c r="D551" s="29" t="s">
        <v>145</v>
      </c>
      <c r="E551" s="29" t="s">
        <v>145</v>
      </c>
      <c r="F551" s="29" t="s">
        <v>145</v>
      </c>
      <c r="G551" s="29" t="s">
        <v>145</v>
      </c>
      <c r="H551" s="29" t="s">
        <v>145</v>
      </c>
      <c r="I551" s="29" t="s">
        <v>145</v>
      </c>
      <c r="J551" s="29" t="s">
        <v>145</v>
      </c>
      <c r="K551" s="29" t="s">
        <v>145</v>
      </c>
      <c r="L551" s="29" t="s">
        <v>145</v>
      </c>
      <c r="M551" s="29" t="s">
        <v>145</v>
      </c>
      <c r="N551" s="29" t="s">
        <v>145</v>
      </c>
    </row>
    <row r="552" spans="1:14" x14ac:dyDescent="0.2">
      <c r="A552" s="31" t="s">
        <v>288</v>
      </c>
      <c r="B552" s="31" t="s">
        <v>266</v>
      </c>
      <c r="C552" s="30">
        <v>621.20000000000005</v>
      </c>
      <c r="D552" s="30">
        <v>676.9</v>
      </c>
      <c r="E552" s="30">
        <v>680.5</v>
      </c>
      <c r="F552" s="30">
        <v>680.1</v>
      </c>
      <c r="G552" s="30">
        <v>675.9</v>
      </c>
      <c r="H552" s="30">
        <v>720.9</v>
      </c>
      <c r="I552" s="30">
        <v>675</v>
      </c>
      <c r="J552" s="30">
        <v>636.9</v>
      </c>
      <c r="K552" s="30">
        <v>668.6</v>
      </c>
      <c r="L552" s="30">
        <v>610.79999999999995</v>
      </c>
      <c r="M552" s="30">
        <v>591.79999999999995</v>
      </c>
      <c r="N552" s="30">
        <v>594.9</v>
      </c>
    </row>
    <row r="553" spans="1:14" x14ac:dyDescent="0.2">
      <c r="A553" s="31" t="s">
        <v>288</v>
      </c>
      <c r="B553" s="31" t="s">
        <v>265</v>
      </c>
      <c r="C553" s="30">
        <v>48.5</v>
      </c>
      <c r="D553" s="30">
        <v>36.5</v>
      </c>
      <c r="E553" s="30">
        <v>29.2</v>
      </c>
      <c r="F553" s="30">
        <v>27</v>
      </c>
      <c r="G553" s="30">
        <v>31</v>
      </c>
      <c r="H553" s="30">
        <v>32</v>
      </c>
      <c r="I553" s="30">
        <v>28.4</v>
      </c>
      <c r="J553" s="30">
        <v>31.7</v>
      </c>
      <c r="K553" s="30">
        <v>36.700000000000003</v>
      </c>
      <c r="L553" s="30">
        <v>28.5</v>
      </c>
      <c r="M553" s="30">
        <v>29</v>
      </c>
      <c r="N553" s="30">
        <v>27.6</v>
      </c>
    </row>
    <row r="554" spans="1:14" x14ac:dyDescent="0.2">
      <c r="A554" s="31" t="s">
        <v>288</v>
      </c>
      <c r="B554" s="31" t="s">
        <v>264</v>
      </c>
      <c r="C554" s="30">
        <v>20.3</v>
      </c>
      <c r="D554" s="30">
        <v>19.600000000000001</v>
      </c>
      <c r="E554" s="30">
        <v>21.3</v>
      </c>
      <c r="F554" s="30">
        <v>16.7</v>
      </c>
      <c r="G554" s="30">
        <v>15.6</v>
      </c>
      <c r="H554" s="30">
        <v>13.6</v>
      </c>
      <c r="I554" s="30">
        <v>15.9</v>
      </c>
      <c r="J554" s="30">
        <v>17.399999999999999</v>
      </c>
      <c r="K554" s="30">
        <v>19.2</v>
      </c>
      <c r="L554" s="30">
        <v>22.9</v>
      </c>
      <c r="M554" s="30">
        <v>16.600000000000001</v>
      </c>
      <c r="N554" s="30">
        <v>18.3</v>
      </c>
    </row>
    <row r="555" spans="1:14" x14ac:dyDescent="0.2">
      <c r="A555" s="31" t="s">
        <v>288</v>
      </c>
      <c r="B555" s="31" t="s">
        <v>135</v>
      </c>
      <c r="C555" s="30">
        <v>195.6</v>
      </c>
      <c r="D555" s="30">
        <v>181.1</v>
      </c>
      <c r="E555" s="30">
        <v>171.6</v>
      </c>
      <c r="F555" s="30">
        <v>179.8</v>
      </c>
      <c r="G555" s="30">
        <v>180.4</v>
      </c>
      <c r="H555" s="30">
        <v>179.4</v>
      </c>
      <c r="I555" s="30">
        <v>167.9</v>
      </c>
      <c r="J555" s="30">
        <v>168.2</v>
      </c>
      <c r="K555" s="30">
        <v>160</v>
      </c>
      <c r="L555" s="30">
        <v>160.30000000000001</v>
      </c>
      <c r="M555" s="30">
        <v>178.9</v>
      </c>
      <c r="N555" s="30">
        <v>192</v>
      </c>
    </row>
    <row r="556" spans="1:14" x14ac:dyDescent="0.2">
      <c r="A556" s="31" t="s">
        <v>288</v>
      </c>
      <c r="B556" s="31" t="s">
        <v>218</v>
      </c>
      <c r="C556" s="30">
        <v>45.4</v>
      </c>
      <c r="D556" s="30">
        <v>51.9</v>
      </c>
      <c r="E556" s="30">
        <v>51.2</v>
      </c>
      <c r="F556" s="30">
        <v>58.1</v>
      </c>
      <c r="G556" s="30">
        <v>47</v>
      </c>
      <c r="H556" s="30">
        <v>40.1</v>
      </c>
      <c r="I556" s="30">
        <v>36.9</v>
      </c>
      <c r="J556" s="30">
        <v>37.799999999999997</v>
      </c>
      <c r="K556" s="30">
        <v>45.6</v>
      </c>
      <c r="L556" s="30">
        <v>46.3</v>
      </c>
      <c r="M556" s="30">
        <v>53.1</v>
      </c>
      <c r="N556" s="30">
        <v>54.7</v>
      </c>
    </row>
    <row r="557" spans="1:14" x14ac:dyDescent="0.2">
      <c r="A557" s="31" t="s">
        <v>288</v>
      </c>
      <c r="B557" s="31" t="s">
        <v>217</v>
      </c>
      <c r="C557" s="30">
        <v>18.100000000000001</v>
      </c>
      <c r="D557" s="30">
        <v>21.3</v>
      </c>
      <c r="E557" s="30">
        <v>27.2</v>
      </c>
      <c r="F557" s="30">
        <v>18</v>
      </c>
      <c r="G557" s="30">
        <v>21.1</v>
      </c>
      <c r="H557" s="30">
        <v>27.4</v>
      </c>
      <c r="I557" s="30">
        <v>25.8</v>
      </c>
      <c r="J557" s="30">
        <v>23.1</v>
      </c>
      <c r="K557" s="30">
        <v>23.5</v>
      </c>
      <c r="L557" s="30">
        <v>31.7</v>
      </c>
      <c r="M557" s="30">
        <v>23.9</v>
      </c>
      <c r="N557" s="30">
        <v>17</v>
      </c>
    </row>
    <row r="558" spans="1:14" x14ac:dyDescent="0.2">
      <c r="A558" s="31" t="s">
        <v>288</v>
      </c>
      <c r="B558" s="31" t="s">
        <v>216</v>
      </c>
      <c r="C558" s="30">
        <v>107.2</v>
      </c>
      <c r="D558" s="30">
        <v>105.6</v>
      </c>
      <c r="E558" s="30">
        <v>104.9</v>
      </c>
      <c r="F558" s="30">
        <v>113.4</v>
      </c>
      <c r="G558" s="30">
        <v>116</v>
      </c>
      <c r="H558" s="30">
        <v>116.2</v>
      </c>
      <c r="I558" s="30">
        <v>119.1</v>
      </c>
      <c r="J558" s="30">
        <v>124.9</v>
      </c>
      <c r="K558" s="30">
        <v>112.2</v>
      </c>
      <c r="L558" s="30">
        <v>126.4</v>
      </c>
      <c r="M558" s="30">
        <v>134.69999999999999</v>
      </c>
      <c r="N558" s="30">
        <v>130.30000000000001</v>
      </c>
    </row>
    <row r="559" spans="1:14" x14ac:dyDescent="0.2">
      <c r="A559" s="31" t="s">
        <v>288</v>
      </c>
      <c r="B559" s="31" t="s">
        <v>215</v>
      </c>
      <c r="C559" s="29" t="s">
        <v>145</v>
      </c>
      <c r="D559" s="29" t="s">
        <v>145</v>
      </c>
      <c r="E559" s="29" t="s">
        <v>145</v>
      </c>
      <c r="F559" s="29" t="s">
        <v>145</v>
      </c>
      <c r="G559" s="29" t="s">
        <v>145</v>
      </c>
      <c r="H559" s="30">
        <v>4.9000000000000004</v>
      </c>
      <c r="I559" s="30">
        <v>4.3</v>
      </c>
      <c r="J559" s="30">
        <v>3.3</v>
      </c>
      <c r="K559" s="30">
        <v>6.8</v>
      </c>
      <c r="L559" s="30">
        <v>8</v>
      </c>
      <c r="M559" s="30">
        <v>6.6</v>
      </c>
      <c r="N559" s="30">
        <v>7</v>
      </c>
    </row>
    <row r="560" spans="1:14" x14ac:dyDescent="0.2">
      <c r="A560" s="31" t="s">
        <v>288</v>
      </c>
      <c r="B560" s="31" t="s">
        <v>263</v>
      </c>
      <c r="C560" s="30">
        <v>437.1</v>
      </c>
      <c r="D560" s="30">
        <v>414.2</v>
      </c>
      <c r="E560" s="30">
        <v>423.9</v>
      </c>
      <c r="F560" s="30">
        <v>410.3</v>
      </c>
      <c r="G560" s="30">
        <v>411.1</v>
      </c>
      <c r="H560" s="30">
        <v>391.5</v>
      </c>
      <c r="I560" s="30">
        <v>403</v>
      </c>
      <c r="J560" s="30">
        <v>400.4</v>
      </c>
      <c r="K560" s="30">
        <v>420.9</v>
      </c>
      <c r="L560" s="30">
        <v>417.6</v>
      </c>
      <c r="M560" s="30">
        <v>397</v>
      </c>
      <c r="N560" s="30">
        <v>397.3</v>
      </c>
    </row>
    <row r="561" spans="1:14" x14ac:dyDescent="0.2">
      <c r="A561" s="31" t="s">
        <v>288</v>
      </c>
      <c r="B561" s="31" t="s">
        <v>262</v>
      </c>
      <c r="C561" s="30">
        <v>1017.2</v>
      </c>
      <c r="D561" s="30">
        <v>1029.0999999999999</v>
      </c>
      <c r="E561" s="30">
        <v>989.2</v>
      </c>
      <c r="F561" s="30">
        <v>995.8</v>
      </c>
      <c r="G561" s="30">
        <v>1032.8</v>
      </c>
      <c r="H561" s="30">
        <v>984.1</v>
      </c>
      <c r="I561" s="30">
        <v>993.9</v>
      </c>
      <c r="J561" s="30">
        <v>1009.4</v>
      </c>
      <c r="K561" s="30">
        <v>1033.0999999999999</v>
      </c>
      <c r="L561" s="30">
        <v>1031.8</v>
      </c>
      <c r="M561" s="30">
        <v>1016.5</v>
      </c>
      <c r="N561" s="30">
        <v>1023</v>
      </c>
    </row>
    <row r="562" spans="1:14" x14ac:dyDescent="0.2">
      <c r="A562" s="31" t="s">
        <v>288</v>
      </c>
      <c r="B562" s="31" t="s">
        <v>261</v>
      </c>
      <c r="C562" s="30">
        <v>1890.7</v>
      </c>
      <c r="D562" s="30">
        <v>1947.5</v>
      </c>
      <c r="E562" s="30">
        <v>1927.1</v>
      </c>
      <c r="F562" s="30">
        <v>1811.9</v>
      </c>
      <c r="G562" s="30">
        <v>1793</v>
      </c>
      <c r="H562" s="30">
        <v>1848.9</v>
      </c>
      <c r="I562" s="30">
        <v>1952.7</v>
      </c>
      <c r="J562" s="30">
        <v>1932.3</v>
      </c>
      <c r="K562" s="30">
        <v>1939.5</v>
      </c>
      <c r="L562" s="30">
        <v>1947.7</v>
      </c>
      <c r="M562" s="30">
        <v>1975.8</v>
      </c>
      <c r="N562" s="30">
        <v>1930.5</v>
      </c>
    </row>
    <row r="563" spans="1:14" x14ac:dyDescent="0.2">
      <c r="A563" s="31" t="s">
        <v>288</v>
      </c>
      <c r="B563" s="31" t="s">
        <v>260</v>
      </c>
      <c r="C563" s="30">
        <v>812.4</v>
      </c>
      <c r="D563" s="30">
        <v>754.3</v>
      </c>
      <c r="E563" s="30">
        <v>735.6</v>
      </c>
      <c r="F563" s="30">
        <v>722.7</v>
      </c>
      <c r="G563" s="30">
        <v>718.2</v>
      </c>
      <c r="H563" s="30">
        <v>761.4</v>
      </c>
      <c r="I563" s="30">
        <v>786.1</v>
      </c>
      <c r="J563" s="30">
        <v>805.4</v>
      </c>
      <c r="K563" s="30">
        <v>802.4</v>
      </c>
      <c r="L563" s="30">
        <v>781.6</v>
      </c>
      <c r="M563" s="30">
        <v>807.6</v>
      </c>
      <c r="N563" s="30">
        <v>792.2</v>
      </c>
    </row>
    <row r="564" spans="1:14" x14ac:dyDescent="0.2">
      <c r="A564" s="31" t="s">
        <v>288</v>
      </c>
      <c r="B564" s="31" t="s">
        <v>259</v>
      </c>
      <c r="C564" s="30">
        <v>11.2</v>
      </c>
      <c r="D564" s="30">
        <v>13.2</v>
      </c>
      <c r="E564" s="30">
        <v>16.5</v>
      </c>
      <c r="F564" s="30">
        <v>17.600000000000001</v>
      </c>
      <c r="G564" s="30">
        <v>16.399999999999999</v>
      </c>
      <c r="H564" s="30">
        <v>14.9</v>
      </c>
      <c r="I564" s="30">
        <v>16.3</v>
      </c>
      <c r="J564" s="30">
        <v>17.5</v>
      </c>
      <c r="K564" s="30">
        <v>18.3</v>
      </c>
      <c r="L564" s="30">
        <v>16.399999999999999</v>
      </c>
      <c r="M564" s="30">
        <v>15.2</v>
      </c>
      <c r="N564" s="30">
        <v>14.2</v>
      </c>
    </row>
    <row r="565" spans="1:14" x14ac:dyDescent="0.2">
      <c r="A565" s="31" t="s">
        <v>288</v>
      </c>
      <c r="B565" s="31" t="s">
        <v>258</v>
      </c>
      <c r="C565" s="30">
        <v>83.4</v>
      </c>
      <c r="D565" s="30">
        <v>68.900000000000006</v>
      </c>
      <c r="E565" s="30">
        <v>75.7</v>
      </c>
      <c r="F565" s="30">
        <v>84.5</v>
      </c>
      <c r="G565" s="30">
        <v>83</v>
      </c>
      <c r="H565" s="30">
        <v>73.900000000000006</v>
      </c>
      <c r="I565" s="30">
        <v>78.599999999999994</v>
      </c>
      <c r="J565" s="30">
        <v>86.1</v>
      </c>
      <c r="K565" s="30">
        <v>69.8</v>
      </c>
      <c r="L565" s="30">
        <v>67.7</v>
      </c>
      <c r="M565" s="30">
        <v>76</v>
      </c>
      <c r="N565" s="30">
        <v>90.6</v>
      </c>
    </row>
    <row r="566" spans="1:14" x14ac:dyDescent="0.2">
      <c r="A566" s="31" t="s">
        <v>288</v>
      </c>
      <c r="B566" s="31" t="s">
        <v>257</v>
      </c>
      <c r="C566" s="30">
        <v>254.7</v>
      </c>
      <c r="D566" s="30">
        <v>250.9</v>
      </c>
      <c r="E566" s="30">
        <v>266.60000000000002</v>
      </c>
      <c r="F566" s="30">
        <v>286.7</v>
      </c>
      <c r="G566" s="30">
        <v>295.10000000000002</v>
      </c>
      <c r="H566" s="30">
        <v>300.8</v>
      </c>
      <c r="I566" s="30">
        <v>307.2</v>
      </c>
      <c r="J566" s="30">
        <v>317</v>
      </c>
      <c r="K566" s="30">
        <v>304</v>
      </c>
      <c r="L566" s="30">
        <v>333.6</v>
      </c>
      <c r="M566" s="30">
        <v>313.3</v>
      </c>
      <c r="N566" s="30">
        <v>306.89999999999998</v>
      </c>
    </row>
    <row r="567" spans="1:14" x14ac:dyDescent="0.2">
      <c r="A567" s="31" t="s">
        <v>288</v>
      </c>
      <c r="B567" s="31" t="s">
        <v>256</v>
      </c>
      <c r="C567" s="30">
        <v>269.89999999999998</v>
      </c>
      <c r="D567" s="30">
        <v>261.7</v>
      </c>
      <c r="E567" s="30">
        <v>248.1</v>
      </c>
      <c r="F567" s="30">
        <v>221</v>
      </c>
      <c r="G567" s="30">
        <v>222.6</v>
      </c>
      <c r="H567" s="30">
        <v>239.5</v>
      </c>
      <c r="I567" s="30">
        <v>231</v>
      </c>
      <c r="J567" s="30">
        <v>237.3</v>
      </c>
      <c r="K567" s="30">
        <v>248.9</v>
      </c>
      <c r="L567" s="30">
        <v>234.4</v>
      </c>
      <c r="M567" s="30">
        <v>197</v>
      </c>
      <c r="N567" s="30">
        <v>194.4</v>
      </c>
    </row>
    <row r="568" spans="1:14" x14ac:dyDescent="0.2">
      <c r="A568" s="31" t="s">
        <v>288</v>
      </c>
      <c r="B568" s="31" t="s">
        <v>255</v>
      </c>
      <c r="C568" s="30">
        <v>235.9</v>
      </c>
      <c r="D568" s="30">
        <v>222.3</v>
      </c>
      <c r="E568" s="30">
        <v>234.2</v>
      </c>
      <c r="F568" s="30">
        <v>234.8</v>
      </c>
      <c r="G568" s="30">
        <v>225.5</v>
      </c>
      <c r="H568" s="30">
        <v>212.4</v>
      </c>
      <c r="I568" s="30">
        <v>212.5</v>
      </c>
      <c r="J568" s="30">
        <v>236.7</v>
      </c>
      <c r="K568" s="30">
        <v>260.7</v>
      </c>
      <c r="L568" s="30">
        <v>251.4</v>
      </c>
      <c r="M568" s="30">
        <v>240.4</v>
      </c>
      <c r="N568" s="30">
        <v>232.5</v>
      </c>
    </row>
    <row r="569" spans="1:14" x14ac:dyDescent="0.2">
      <c r="A569" s="31" t="s">
        <v>288</v>
      </c>
      <c r="B569" s="31" t="s">
        <v>254</v>
      </c>
      <c r="C569" s="30">
        <v>645.4</v>
      </c>
      <c r="D569" s="30">
        <v>683.1</v>
      </c>
      <c r="E569" s="30">
        <v>729.5</v>
      </c>
      <c r="F569" s="30">
        <v>737.5</v>
      </c>
      <c r="G569" s="30">
        <v>748.2</v>
      </c>
      <c r="H569" s="30">
        <v>741.5</v>
      </c>
      <c r="I569" s="30">
        <v>714.2</v>
      </c>
      <c r="J569" s="30">
        <v>752.2</v>
      </c>
      <c r="K569" s="30">
        <v>746.3</v>
      </c>
      <c r="L569" s="30">
        <v>770.4</v>
      </c>
      <c r="M569" s="30">
        <v>796.6</v>
      </c>
      <c r="N569" s="30">
        <v>772.8</v>
      </c>
    </row>
    <row r="570" spans="1:14" x14ac:dyDescent="0.2">
      <c r="A570" s="31" t="s">
        <v>288</v>
      </c>
      <c r="B570" s="31" t="s">
        <v>253</v>
      </c>
      <c r="C570" s="30">
        <v>123.2</v>
      </c>
      <c r="D570" s="30">
        <v>141.19999999999999</v>
      </c>
      <c r="E570" s="30">
        <v>141.19999999999999</v>
      </c>
      <c r="F570" s="30">
        <v>126.8</v>
      </c>
      <c r="G570" s="30">
        <v>121.3</v>
      </c>
      <c r="H570" s="30">
        <v>114</v>
      </c>
      <c r="I570" s="30">
        <v>118.2</v>
      </c>
      <c r="J570" s="30">
        <v>118.5</v>
      </c>
      <c r="K570" s="30">
        <v>115.9</v>
      </c>
      <c r="L570" s="30">
        <v>130.1</v>
      </c>
      <c r="M570" s="30">
        <v>149.80000000000001</v>
      </c>
      <c r="N570" s="30">
        <v>144</v>
      </c>
    </row>
    <row r="571" spans="1:14" x14ac:dyDescent="0.2">
      <c r="A571" s="31" t="s">
        <v>288</v>
      </c>
      <c r="B571" s="31" t="s">
        <v>252</v>
      </c>
      <c r="C571" s="30">
        <v>54.2</v>
      </c>
      <c r="D571" s="30">
        <v>58.3</v>
      </c>
      <c r="E571" s="30">
        <v>62.3</v>
      </c>
      <c r="F571" s="30">
        <v>61.4</v>
      </c>
      <c r="G571" s="30">
        <v>68.599999999999994</v>
      </c>
      <c r="H571" s="30">
        <v>60.7</v>
      </c>
      <c r="I571" s="30">
        <v>57.1</v>
      </c>
      <c r="J571" s="30">
        <v>70.400000000000006</v>
      </c>
      <c r="K571" s="30">
        <v>72.3</v>
      </c>
      <c r="L571" s="30">
        <v>69.400000000000006</v>
      </c>
      <c r="M571" s="30">
        <v>72.900000000000006</v>
      </c>
      <c r="N571" s="30">
        <v>87</v>
      </c>
    </row>
    <row r="572" spans="1:14" x14ac:dyDescent="0.2">
      <c r="A572" s="31" t="s">
        <v>288</v>
      </c>
      <c r="B572" s="31" t="s">
        <v>251</v>
      </c>
      <c r="C572" s="30">
        <v>32</v>
      </c>
      <c r="D572" s="30">
        <v>31.2</v>
      </c>
      <c r="E572" s="30">
        <v>33.1</v>
      </c>
      <c r="F572" s="30">
        <v>33.6</v>
      </c>
      <c r="G572" s="30">
        <v>28.9</v>
      </c>
      <c r="H572" s="30">
        <v>36.1</v>
      </c>
      <c r="I572" s="30">
        <v>35.200000000000003</v>
      </c>
      <c r="J572" s="30">
        <v>35</v>
      </c>
      <c r="K572" s="30">
        <v>33.299999999999997</v>
      </c>
      <c r="L572" s="30">
        <v>33.4</v>
      </c>
      <c r="M572" s="30">
        <v>30</v>
      </c>
      <c r="N572" s="30">
        <v>39.700000000000003</v>
      </c>
    </row>
    <row r="573" spans="1:14" x14ac:dyDescent="0.2">
      <c r="A573" s="31" t="s">
        <v>288</v>
      </c>
      <c r="B573" s="31" t="s">
        <v>250</v>
      </c>
      <c r="C573" s="30">
        <v>155.80000000000001</v>
      </c>
      <c r="D573" s="30">
        <v>140.6</v>
      </c>
      <c r="E573" s="30">
        <v>137.80000000000001</v>
      </c>
      <c r="F573" s="30">
        <v>132.5</v>
      </c>
      <c r="G573" s="30">
        <v>136.9</v>
      </c>
      <c r="H573" s="30">
        <v>116.8</v>
      </c>
      <c r="I573" s="30">
        <v>133.80000000000001</v>
      </c>
      <c r="J573" s="30">
        <v>128.9</v>
      </c>
      <c r="K573" s="30">
        <v>130.6</v>
      </c>
      <c r="L573" s="30">
        <v>120.8</v>
      </c>
      <c r="M573" s="30">
        <v>112.3</v>
      </c>
      <c r="N573" s="30">
        <v>95.9</v>
      </c>
    </row>
    <row r="574" spans="1:14" x14ac:dyDescent="0.2">
      <c r="A574" s="31" t="s">
        <v>288</v>
      </c>
      <c r="B574" s="31" t="s">
        <v>249</v>
      </c>
      <c r="C574" s="30">
        <v>251.5</v>
      </c>
      <c r="D574" s="30">
        <v>298.3</v>
      </c>
      <c r="E574" s="30">
        <v>304.89999999999998</v>
      </c>
      <c r="F574" s="30">
        <v>328.2</v>
      </c>
      <c r="G574" s="30">
        <v>334.8</v>
      </c>
      <c r="H574" s="30">
        <v>312.3</v>
      </c>
      <c r="I574" s="30">
        <v>316.3</v>
      </c>
      <c r="J574" s="30">
        <v>338.3</v>
      </c>
      <c r="K574" s="30">
        <v>337.5</v>
      </c>
      <c r="L574" s="30">
        <v>380</v>
      </c>
      <c r="M574" s="30">
        <v>390.8</v>
      </c>
      <c r="N574" s="30">
        <v>437.6</v>
      </c>
    </row>
    <row r="575" spans="1:14" x14ac:dyDescent="0.2">
      <c r="A575" s="31" t="s">
        <v>288</v>
      </c>
      <c r="B575" s="31" t="s">
        <v>248</v>
      </c>
      <c r="C575" s="30">
        <v>50</v>
      </c>
      <c r="D575" s="30">
        <v>49.6</v>
      </c>
      <c r="E575" s="30">
        <v>53.9</v>
      </c>
      <c r="F575" s="30">
        <v>67.3</v>
      </c>
      <c r="G575" s="30">
        <v>49.8</v>
      </c>
      <c r="H575" s="30">
        <v>56.7</v>
      </c>
      <c r="I575" s="30">
        <v>56.3</v>
      </c>
      <c r="J575" s="30">
        <v>50.5</v>
      </c>
      <c r="K575" s="30">
        <v>48.2</v>
      </c>
      <c r="L575" s="30">
        <v>49.8</v>
      </c>
      <c r="M575" s="30">
        <v>61.3</v>
      </c>
      <c r="N575" s="30">
        <v>61.6</v>
      </c>
    </row>
    <row r="576" spans="1:14" x14ac:dyDescent="0.2">
      <c r="A576" s="31" t="s">
        <v>288</v>
      </c>
      <c r="B576" s="31" t="s">
        <v>247</v>
      </c>
      <c r="C576" s="30">
        <v>515.70000000000005</v>
      </c>
      <c r="D576" s="30">
        <v>560.5</v>
      </c>
      <c r="E576" s="30">
        <v>547.20000000000005</v>
      </c>
      <c r="F576" s="30">
        <v>558.1</v>
      </c>
      <c r="G576" s="30">
        <v>529.6</v>
      </c>
      <c r="H576" s="30">
        <v>511.4</v>
      </c>
      <c r="I576" s="30">
        <v>525.5</v>
      </c>
      <c r="J576" s="30">
        <v>539.70000000000005</v>
      </c>
      <c r="K576" s="30">
        <v>541.29999999999995</v>
      </c>
      <c r="L576" s="30">
        <v>540.20000000000005</v>
      </c>
      <c r="M576" s="30">
        <v>544.20000000000005</v>
      </c>
      <c r="N576" s="30">
        <v>550.9</v>
      </c>
    </row>
    <row r="577" spans="1:14" x14ac:dyDescent="0.2">
      <c r="A577" s="31" t="s">
        <v>288</v>
      </c>
      <c r="B577" s="31" t="s">
        <v>246</v>
      </c>
      <c r="C577" s="30">
        <v>189.4</v>
      </c>
      <c r="D577" s="30">
        <v>189.6</v>
      </c>
      <c r="E577" s="30">
        <v>191.8</v>
      </c>
      <c r="F577" s="30">
        <v>181.9</v>
      </c>
      <c r="G577" s="30">
        <v>176.4</v>
      </c>
      <c r="H577" s="30">
        <v>182.2</v>
      </c>
      <c r="I577" s="30">
        <v>181.3</v>
      </c>
      <c r="J577" s="30">
        <v>178.5</v>
      </c>
      <c r="K577" s="30">
        <v>170.8</v>
      </c>
      <c r="L577" s="30">
        <v>168.3</v>
      </c>
      <c r="M577" s="30">
        <v>184.9</v>
      </c>
      <c r="N577" s="30">
        <v>176</v>
      </c>
    </row>
    <row r="578" spans="1:14" x14ac:dyDescent="0.2">
      <c r="A578" s="31" t="s">
        <v>288</v>
      </c>
      <c r="B578" s="31" t="s">
        <v>245</v>
      </c>
      <c r="C578" s="30">
        <v>122.2</v>
      </c>
      <c r="D578" s="30">
        <v>117.7</v>
      </c>
      <c r="E578" s="30">
        <v>120.6</v>
      </c>
      <c r="F578" s="30">
        <v>121.2</v>
      </c>
      <c r="G578" s="30">
        <v>132.4</v>
      </c>
      <c r="H578" s="30">
        <v>152.30000000000001</v>
      </c>
      <c r="I578" s="30">
        <v>152.1</v>
      </c>
      <c r="J578" s="30">
        <v>156.5</v>
      </c>
      <c r="K578" s="30">
        <v>151.19999999999999</v>
      </c>
      <c r="L578" s="30">
        <v>153</v>
      </c>
      <c r="M578" s="30">
        <v>154.6</v>
      </c>
      <c r="N578" s="30">
        <v>181.3</v>
      </c>
    </row>
    <row r="579" spans="1:14" x14ac:dyDescent="0.2">
      <c r="A579" s="31" t="s">
        <v>288</v>
      </c>
      <c r="B579" s="31" t="s">
        <v>244</v>
      </c>
      <c r="C579" s="30">
        <v>357</v>
      </c>
      <c r="D579" s="30">
        <v>304.10000000000002</v>
      </c>
      <c r="E579" s="30">
        <v>297.39999999999998</v>
      </c>
      <c r="F579" s="30">
        <v>309.3</v>
      </c>
      <c r="G579" s="30">
        <v>305.7</v>
      </c>
      <c r="H579" s="30">
        <v>369.4</v>
      </c>
      <c r="I579" s="30">
        <v>419.7</v>
      </c>
      <c r="J579" s="30">
        <v>392.1</v>
      </c>
      <c r="K579" s="30">
        <v>348.3</v>
      </c>
      <c r="L579" s="30">
        <v>382</v>
      </c>
      <c r="M579" s="30">
        <v>342.7</v>
      </c>
      <c r="N579" s="30">
        <v>309.5</v>
      </c>
    </row>
    <row r="580" spans="1:14" x14ac:dyDescent="0.2">
      <c r="A580" s="31" t="s">
        <v>288</v>
      </c>
      <c r="B580" s="31" t="s">
        <v>243</v>
      </c>
      <c r="C580" s="30">
        <v>301.60000000000002</v>
      </c>
      <c r="D580" s="30">
        <v>296.39999999999998</v>
      </c>
      <c r="E580" s="30">
        <v>295.7</v>
      </c>
      <c r="F580" s="30">
        <v>313.8</v>
      </c>
      <c r="G580" s="30">
        <v>301.7</v>
      </c>
      <c r="H580" s="30">
        <v>304.2</v>
      </c>
      <c r="I580" s="30">
        <v>309.2</v>
      </c>
      <c r="J580" s="30">
        <v>311.8</v>
      </c>
      <c r="K580" s="30">
        <v>326.60000000000002</v>
      </c>
      <c r="L580" s="30">
        <v>319.7</v>
      </c>
      <c r="M580" s="30">
        <v>320.2</v>
      </c>
      <c r="N580" s="30">
        <v>325.3</v>
      </c>
    </row>
    <row r="581" spans="1:14" x14ac:dyDescent="0.2">
      <c r="A581" s="31" t="s">
        <v>288</v>
      </c>
      <c r="B581" s="31" t="s">
        <v>242</v>
      </c>
      <c r="C581" s="30">
        <v>227.1</v>
      </c>
      <c r="D581" s="30">
        <v>244.3</v>
      </c>
      <c r="E581" s="30">
        <v>235.1</v>
      </c>
      <c r="F581" s="30">
        <v>240.1</v>
      </c>
      <c r="G581" s="30">
        <v>254.5</v>
      </c>
      <c r="H581" s="30">
        <v>265.89999999999998</v>
      </c>
      <c r="I581" s="30">
        <v>321.3</v>
      </c>
      <c r="J581" s="30">
        <v>343.6</v>
      </c>
      <c r="K581" s="30">
        <v>364.4</v>
      </c>
      <c r="L581" s="30">
        <v>391.6</v>
      </c>
      <c r="M581" s="30">
        <v>344.6</v>
      </c>
      <c r="N581" s="30">
        <v>304.39999999999998</v>
      </c>
    </row>
    <row r="582" spans="1:14" x14ac:dyDescent="0.2">
      <c r="A582" s="31" t="s">
        <v>288</v>
      </c>
      <c r="B582" s="31" t="s">
        <v>241</v>
      </c>
      <c r="C582" s="30">
        <v>358.2</v>
      </c>
      <c r="D582" s="30">
        <v>343.2</v>
      </c>
      <c r="E582" s="30">
        <v>348.7</v>
      </c>
      <c r="F582" s="30">
        <v>385.9</v>
      </c>
      <c r="G582" s="30">
        <v>398.3</v>
      </c>
      <c r="H582" s="30">
        <v>400.5</v>
      </c>
      <c r="I582" s="30">
        <v>395.8</v>
      </c>
      <c r="J582" s="30">
        <v>402.4</v>
      </c>
      <c r="K582" s="30">
        <v>402.2</v>
      </c>
      <c r="L582" s="30">
        <v>420.5</v>
      </c>
      <c r="M582" s="30">
        <v>472.1</v>
      </c>
      <c r="N582" s="30">
        <v>492.5</v>
      </c>
    </row>
    <row r="583" spans="1:14" x14ac:dyDescent="0.2">
      <c r="A583" s="31" t="s">
        <v>288</v>
      </c>
      <c r="B583" s="31" t="s">
        <v>240</v>
      </c>
      <c r="C583" s="30">
        <v>146.6</v>
      </c>
      <c r="D583" s="30">
        <v>158.19999999999999</v>
      </c>
      <c r="E583" s="30">
        <v>148.9</v>
      </c>
      <c r="F583" s="30">
        <v>161.5</v>
      </c>
      <c r="G583" s="30">
        <v>169.1</v>
      </c>
      <c r="H583" s="30">
        <v>179.5</v>
      </c>
      <c r="I583" s="30">
        <v>166.3</v>
      </c>
      <c r="J583" s="30">
        <v>172.2</v>
      </c>
      <c r="K583" s="30">
        <v>177.8</v>
      </c>
      <c r="L583" s="30">
        <v>167.2</v>
      </c>
      <c r="M583" s="30">
        <v>190</v>
      </c>
      <c r="N583" s="30">
        <v>210.8</v>
      </c>
    </row>
    <row r="584" spans="1:14" x14ac:dyDescent="0.2">
      <c r="A584" s="31" t="s">
        <v>288</v>
      </c>
      <c r="B584" s="31" t="s">
        <v>239</v>
      </c>
      <c r="C584" s="30">
        <v>126.7</v>
      </c>
      <c r="D584" s="30">
        <v>123.9</v>
      </c>
      <c r="E584" s="30">
        <v>118.3</v>
      </c>
      <c r="F584" s="30">
        <v>140.69999999999999</v>
      </c>
      <c r="G584" s="30">
        <v>128.4</v>
      </c>
      <c r="H584" s="30">
        <v>124.4</v>
      </c>
      <c r="I584" s="30">
        <v>135.30000000000001</v>
      </c>
      <c r="J584" s="30">
        <v>117.2</v>
      </c>
      <c r="K584" s="30">
        <v>98.5</v>
      </c>
      <c r="L584" s="30">
        <v>107.6</v>
      </c>
      <c r="M584" s="30">
        <v>125.4</v>
      </c>
      <c r="N584" s="30">
        <v>123.6</v>
      </c>
    </row>
    <row r="585" spans="1:14" x14ac:dyDescent="0.2">
      <c r="A585" s="31" t="s">
        <v>288</v>
      </c>
      <c r="B585" s="31" t="s">
        <v>238</v>
      </c>
      <c r="C585" s="30">
        <v>76.7</v>
      </c>
      <c r="D585" s="30">
        <v>67</v>
      </c>
      <c r="E585" s="30">
        <v>82.5</v>
      </c>
      <c r="F585" s="30">
        <v>99.6</v>
      </c>
      <c r="G585" s="30">
        <v>91.8</v>
      </c>
      <c r="H585" s="30">
        <v>83.4</v>
      </c>
      <c r="I585" s="30">
        <v>87.8</v>
      </c>
      <c r="J585" s="30">
        <v>95.7</v>
      </c>
      <c r="K585" s="30">
        <v>99</v>
      </c>
      <c r="L585" s="30">
        <v>89.2</v>
      </c>
      <c r="M585" s="30">
        <v>93.1</v>
      </c>
      <c r="N585" s="30">
        <v>103.8</v>
      </c>
    </row>
    <row r="586" spans="1:14" x14ac:dyDescent="0.2">
      <c r="A586" s="31" t="s">
        <v>288</v>
      </c>
      <c r="B586" s="31" t="s">
        <v>237</v>
      </c>
      <c r="C586" s="30">
        <v>18.5</v>
      </c>
      <c r="D586" s="30">
        <v>22.9</v>
      </c>
      <c r="E586" s="30">
        <v>26.7</v>
      </c>
      <c r="F586" s="30">
        <v>24.9</v>
      </c>
      <c r="G586" s="30">
        <v>27.4</v>
      </c>
      <c r="H586" s="30">
        <v>25.4</v>
      </c>
      <c r="I586" s="30">
        <v>28.8</v>
      </c>
      <c r="J586" s="30">
        <v>28.4</v>
      </c>
      <c r="K586" s="30">
        <v>22.6</v>
      </c>
      <c r="L586" s="30">
        <v>23</v>
      </c>
      <c r="M586" s="30">
        <v>32.299999999999997</v>
      </c>
      <c r="N586" s="30">
        <v>34.299999999999997</v>
      </c>
    </row>
    <row r="587" spans="1:14" x14ac:dyDescent="0.2">
      <c r="A587" s="31" t="s">
        <v>288</v>
      </c>
      <c r="B587" s="31" t="s">
        <v>236</v>
      </c>
      <c r="C587" s="30">
        <v>79.900000000000006</v>
      </c>
      <c r="D587" s="30">
        <v>81.400000000000006</v>
      </c>
      <c r="E587" s="30">
        <v>74.599999999999994</v>
      </c>
      <c r="F587" s="30">
        <v>81.8</v>
      </c>
      <c r="G587" s="30">
        <v>88.5</v>
      </c>
      <c r="H587" s="30">
        <v>91.6</v>
      </c>
      <c r="I587" s="30">
        <v>94.6</v>
      </c>
      <c r="J587" s="30">
        <v>90.6</v>
      </c>
      <c r="K587" s="30">
        <v>97</v>
      </c>
      <c r="L587" s="30">
        <v>84</v>
      </c>
      <c r="M587" s="30">
        <v>83.4</v>
      </c>
      <c r="N587" s="30">
        <v>97.7</v>
      </c>
    </row>
    <row r="588" spans="1:14" x14ac:dyDescent="0.2">
      <c r="A588" s="31" t="s">
        <v>288</v>
      </c>
      <c r="B588" s="31" t="s">
        <v>235</v>
      </c>
      <c r="C588" s="30">
        <v>121.8</v>
      </c>
      <c r="D588" s="30">
        <v>116.2</v>
      </c>
      <c r="E588" s="30">
        <v>128.5</v>
      </c>
      <c r="F588" s="30">
        <v>137.30000000000001</v>
      </c>
      <c r="G588" s="30">
        <v>129</v>
      </c>
      <c r="H588" s="30">
        <v>95.2</v>
      </c>
      <c r="I588" s="30">
        <v>92.2</v>
      </c>
      <c r="J588" s="30">
        <v>90.5</v>
      </c>
      <c r="K588" s="30">
        <v>99</v>
      </c>
      <c r="L588" s="30">
        <v>118.5</v>
      </c>
      <c r="M588" s="30">
        <v>96.3</v>
      </c>
      <c r="N588" s="30">
        <v>69.7</v>
      </c>
    </row>
    <row r="589" spans="1:14" x14ac:dyDescent="0.2">
      <c r="A589" s="31" t="s">
        <v>288</v>
      </c>
      <c r="B589" s="31" t="s">
        <v>234</v>
      </c>
      <c r="C589" s="30">
        <v>44.5</v>
      </c>
      <c r="D589" s="30">
        <v>49.7</v>
      </c>
      <c r="E589" s="30">
        <v>44.8</v>
      </c>
      <c r="F589" s="30">
        <v>43.9</v>
      </c>
      <c r="G589" s="30">
        <v>61.3</v>
      </c>
      <c r="H589" s="30">
        <v>50.2</v>
      </c>
      <c r="I589" s="30">
        <v>49.3</v>
      </c>
      <c r="J589" s="30">
        <v>45.1</v>
      </c>
      <c r="K589" s="30">
        <v>50.3</v>
      </c>
      <c r="L589" s="30">
        <v>53.5</v>
      </c>
      <c r="M589" s="30">
        <v>54.3</v>
      </c>
      <c r="N589" s="30">
        <v>62.2</v>
      </c>
    </row>
    <row r="590" spans="1:14" x14ac:dyDescent="0.2">
      <c r="A590" s="31" t="s">
        <v>288</v>
      </c>
      <c r="B590" s="31" t="s">
        <v>233</v>
      </c>
      <c r="C590" s="30">
        <v>136.69999999999999</v>
      </c>
      <c r="D590" s="30">
        <v>126.6</v>
      </c>
      <c r="E590" s="30">
        <v>128.19999999999999</v>
      </c>
      <c r="F590" s="30">
        <v>116.3</v>
      </c>
      <c r="G590" s="30">
        <v>119.5</v>
      </c>
      <c r="H590" s="30">
        <v>134.1</v>
      </c>
      <c r="I590" s="30">
        <v>133</v>
      </c>
      <c r="J590" s="30">
        <v>144.5</v>
      </c>
      <c r="K590" s="30">
        <v>167.8</v>
      </c>
      <c r="L590" s="30">
        <v>155.4</v>
      </c>
      <c r="M590" s="30">
        <v>143.30000000000001</v>
      </c>
      <c r="N590" s="30">
        <v>142</v>
      </c>
    </row>
    <row r="591" spans="1:14" x14ac:dyDescent="0.2">
      <c r="A591" s="31" t="s">
        <v>288</v>
      </c>
      <c r="B591" s="31" t="s">
        <v>232</v>
      </c>
      <c r="C591" s="30">
        <v>362.1</v>
      </c>
      <c r="D591" s="30">
        <v>354.2</v>
      </c>
      <c r="E591" s="30">
        <v>360.4</v>
      </c>
      <c r="F591" s="30">
        <v>362.1</v>
      </c>
      <c r="G591" s="30">
        <v>378.4</v>
      </c>
      <c r="H591" s="30">
        <v>371.6</v>
      </c>
      <c r="I591" s="30">
        <v>411.8</v>
      </c>
      <c r="J591" s="30">
        <v>397.8</v>
      </c>
      <c r="K591" s="30">
        <v>399.8</v>
      </c>
      <c r="L591" s="30">
        <v>422.1</v>
      </c>
      <c r="M591" s="30">
        <v>460.6</v>
      </c>
      <c r="N591" s="30">
        <v>429.8</v>
      </c>
    </row>
    <row r="592" spans="1:14" x14ac:dyDescent="0.2">
      <c r="A592" s="31" t="s">
        <v>288</v>
      </c>
      <c r="B592" s="31" t="s">
        <v>231</v>
      </c>
      <c r="C592" s="30">
        <v>182.8</v>
      </c>
      <c r="D592" s="30">
        <v>165.7</v>
      </c>
      <c r="E592" s="30">
        <v>181.8</v>
      </c>
      <c r="F592" s="30">
        <v>192.2</v>
      </c>
      <c r="G592" s="30">
        <v>207.9</v>
      </c>
      <c r="H592" s="30">
        <v>215.8</v>
      </c>
      <c r="I592" s="30">
        <v>226</v>
      </c>
      <c r="J592" s="30">
        <v>222.4</v>
      </c>
      <c r="K592" s="30">
        <v>215.2</v>
      </c>
      <c r="L592" s="30">
        <v>241.2</v>
      </c>
      <c r="M592" s="30">
        <v>252.4</v>
      </c>
      <c r="N592" s="30">
        <v>245</v>
      </c>
    </row>
    <row r="593" spans="1:14" x14ac:dyDescent="0.2">
      <c r="A593" s="31" t="s">
        <v>288</v>
      </c>
      <c r="B593" s="31" t="s">
        <v>230</v>
      </c>
      <c r="C593" s="30">
        <v>2664.7</v>
      </c>
      <c r="D593" s="30">
        <v>2601.6</v>
      </c>
      <c r="E593" s="30">
        <v>2562.6</v>
      </c>
      <c r="F593" s="30">
        <v>2493.1999999999998</v>
      </c>
      <c r="G593" s="30">
        <v>2429.5</v>
      </c>
      <c r="H593" s="30">
        <v>2334.1</v>
      </c>
      <c r="I593" s="30">
        <v>2429.4</v>
      </c>
      <c r="J593" s="30">
        <v>2421</v>
      </c>
      <c r="K593" s="30">
        <v>2417.5</v>
      </c>
      <c r="L593" s="30">
        <v>2405.4</v>
      </c>
      <c r="M593" s="30">
        <v>2424.5</v>
      </c>
      <c r="N593" s="30">
        <v>2432.3000000000002</v>
      </c>
    </row>
    <row r="594" spans="1:14" x14ac:dyDescent="0.2">
      <c r="A594" s="31" t="s">
        <v>288</v>
      </c>
      <c r="B594" s="31" t="s">
        <v>229</v>
      </c>
      <c r="C594" s="30">
        <v>1789</v>
      </c>
      <c r="D594" s="30">
        <v>1736.4</v>
      </c>
      <c r="E594" s="30">
        <v>1745.7</v>
      </c>
      <c r="F594" s="30">
        <v>1723.8</v>
      </c>
      <c r="G594" s="30">
        <v>1838.9</v>
      </c>
      <c r="H594" s="30">
        <v>1831.4</v>
      </c>
      <c r="I594" s="30">
        <v>1959.4</v>
      </c>
      <c r="J594" s="30">
        <v>1985.8</v>
      </c>
      <c r="K594" s="30">
        <v>1985.3</v>
      </c>
      <c r="L594" s="30">
        <v>1915.8</v>
      </c>
      <c r="M594" s="30">
        <v>1922.6</v>
      </c>
      <c r="N594" s="30">
        <v>2004.5</v>
      </c>
    </row>
    <row r="595" spans="1:14" x14ac:dyDescent="0.2">
      <c r="A595" s="31" t="s">
        <v>288</v>
      </c>
      <c r="B595" s="31" t="s">
        <v>228</v>
      </c>
      <c r="C595" s="30">
        <v>1694.3</v>
      </c>
      <c r="D595" s="30">
        <v>1779.8</v>
      </c>
      <c r="E595" s="30">
        <v>1743.9</v>
      </c>
      <c r="F595" s="30">
        <v>1735.6</v>
      </c>
      <c r="G595" s="30">
        <v>1754.6</v>
      </c>
      <c r="H595" s="30">
        <v>1797.2</v>
      </c>
      <c r="I595" s="30">
        <v>1869.6</v>
      </c>
      <c r="J595" s="30">
        <v>1849.4</v>
      </c>
      <c r="K595" s="30">
        <v>1863.2</v>
      </c>
      <c r="L595" s="30">
        <v>1881.2</v>
      </c>
      <c r="M595" s="30">
        <v>1901.4</v>
      </c>
      <c r="N595" s="30">
        <v>1982.8</v>
      </c>
    </row>
    <row r="596" spans="1:14" x14ac:dyDescent="0.2">
      <c r="A596" s="31" t="s">
        <v>288</v>
      </c>
      <c r="B596" s="31" t="s">
        <v>227</v>
      </c>
      <c r="C596" s="30">
        <v>515.29999999999995</v>
      </c>
      <c r="D596" s="30">
        <v>484.9</v>
      </c>
      <c r="E596" s="30">
        <v>570.29999999999995</v>
      </c>
      <c r="F596" s="30">
        <v>606.9</v>
      </c>
      <c r="G596" s="30">
        <v>606.29999999999995</v>
      </c>
      <c r="H596" s="30">
        <v>606.20000000000005</v>
      </c>
      <c r="I596" s="30">
        <v>642.1</v>
      </c>
      <c r="J596" s="30">
        <v>658.1</v>
      </c>
      <c r="K596" s="30">
        <v>655.5</v>
      </c>
      <c r="L596" s="30">
        <v>711.8</v>
      </c>
      <c r="M596" s="30">
        <v>727.2</v>
      </c>
      <c r="N596" s="30">
        <v>728.6</v>
      </c>
    </row>
    <row r="597" spans="1:14" x14ac:dyDescent="0.2">
      <c r="A597" s="31" t="s">
        <v>288</v>
      </c>
      <c r="B597" s="31" t="s">
        <v>226</v>
      </c>
      <c r="C597" s="30">
        <v>972.2</v>
      </c>
      <c r="D597" s="30">
        <v>985.1</v>
      </c>
      <c r="E597" s="30">
        <v>1034.3</v>
      </c>
      <c r="F597" s="30">
        <v>1032.5</v>
      </c>
      <c r="G597" s="30">
        <v>1081.2</v>
      </c>
      <c r="H597" s="30">
        <v>1187.8</v>
      </c>
      <c r="I597" s="30">
        <v>1284.2</v>
      </c>
      <c r="J597" s="30">
        <v>1317.1</v>
      </c>
      <c r="K597" s="30">
        <v>1296.0999999999999</v>
      </c>
      <c r="L597" s="30">
        <v>1307.0999999999999</v>
      </c>
      <c r="M597" s="30">
        <v>1268.2</v>
      </c>
      <c r="N597" s="30">
        <v>1186.4000000000001</v>
      </c>
    </row>
    <row r="598" spans="1:14" x14ac:dyDescent="0.2">
      <c r="A598" s="31" t="s">
        <v>288</v>
      </c>
      <c r="B598" s="31" t="s">
        <v>225</v>
      </c>
      <c r="C598" s="30">
        <v>148.5</v>
      </c>
      <c r="D598" s="30">
        <v>146</v>
      </c>
      <c r="E598" s="30">
        <v>142.1</v>
      </c>
      <c r="F598" s="30">
        <v>143.9</v>
      </c>
      <c r="G598" s="30">
        <v>152.5</v>
      </c>
      <c r="H598" s="30">
        <v>156.30000000000001</v>
      </c>
      <c r="I598" s="30">
        <v>147.9</v>
      </c>
      <c r="J598" s="30">
        <v>154.5</v>
      </c>
      <c r="K598" s="30">
        <v>155.1</v>
      </c>
      <c r="L598" s="30">
        <v>165.2</v>
      </c>
      <c r="M598" s="30">
        <v>172.6</v>
      </c>
      <c r="N598" s="30">
        <v>174.1</v>
      </c>
    </row>
    <row r="599" spans="1:14" x14ac:dyDescent="0.2">
      <c r="A599" s="31" t="s">
        <v>288</v>
      </c>
      <c r="B599" s="31" t="s">
        <v>224</v>
      </c>
      <c r="C599" s="30">
        <v>44.2</v>
      </c>
      <c r="D599" s="30">
        <v>52.3</v>
      </c>
      <c r="E599" s="30">
        <v>48</v>
      </c>
      <c r="F599" s="30">
        <v>61.2</v>
      </c>
      <c r="G599" s="30">
        <v>56.2</v>
      </c>
      <c r="H599" s="30">
        <v>68.599999999999994</v>
      </c>
      <c r="I599" s="30">
        <v>64.5</v>
      </c>
      <c r="J599" s="30">
        <v>60.1</v>
      </c>
      <c r="K599" s="30">
        <v>59</v>
      </c>
      <c r="L599" s="30">
        <v>61.7</v>
      </c>
      <c r="M599" s="30">
        <v>66.7</v>
      </c>
      <c r="N599" s="30">
        <v>61.8</v>
      </c>
    </row>
    <row r="600" spans="1:14" x14ac:dyDescent="0.2">
      <c r="A600" s="31" t="s">
        <v>288</v>
      </c>
      <c r="B600" s="31" t="s">
        <v>223</v>
      </c>
      <c r="C600" s="30">
        <v>13.9</v>
      </c>
      <c r="D600" s="30">
        <v>11.9</v>
      </c>
      <c r="E600" s="30">
        <v>14.6</v>
      </c>
      <c r="F600" s="30">
        <v>18.899999999999999</v>
      </c>
      <c r="G600" s="30">
        <v>13.1</v>
      </c>
      <c r="H600" s="30">
        <v>16.100000000000001</v>
      </c>
      <c r="I600" s="30">
        <v>23.2</v>
      </c>
      <c r="J600" s="30">
        <v>21.7</v>
      </c>
      <c r="K600" s="30">
        <v>18.100000000000001</v>
      </c>
      <c r="L600" s="30">
        <v>12.4</v>
      </c>
      <c r="M600" s="30">
        <v>15.6</v>
      </c>
      <c r="N600" s="30">
        <v>22.8</v>
      </c>
    </row>
    <row r="601" spans="1:14" x14ac:dyDescent="0.2">
      <c r="A601" s="31" t="s">
        <v>288</v>
      </c>
      <c r="B601" s="31" t="s">
        <v>222</v>
      </c>
      <c r="C601" s="30">
        <v>138</v>
      </c>
      <c r="D601" s="30">
        <v>133.9</v>
      </c>
      <c r="E601" s="30">
        <v>134.1</v>
      </c>
      <c r="F601" s="30">
        <v>144.4</v>
      </c>
      <c r="G601" s="30">
        <v>136.80000000000001</v>
      </c>
      <c r="H601" s="30">
        <v>159</v>
      </c>
      <c r="I601" s="30">
        <v>176.8</v>
      </c>
      <c r="J601" s="30">
        <v>192.3</v>
      </c>
      <c r="K601" s="30">
        <v>204</v>
      </c>
      <c r="L601" s="30">
        <v>195.7</v>
      </c>
      <c r="M601" s="30">
        <v>201.9</v>
      </c>
      <c r="N601" s="30">
        <v>194.6</v>
      </c>
    </row>
    <row r="602" spans="1:14" x14ac:dyDescent="0.2">
      <c r="A602" s="31" t="s">
        <v>288</v>
      </c>
      <c r="B602" s="31" t="s">
        <v>214</v>
      </c>
      <c r="C602" s="30">
        <v>311.8</v>
      </c>
      <c r="D602" s="30">
        <v>319.39999999999998</v>
      </c>
      <c r="E602" s="30">
        <v>330.2</v>
      </c>
      <c r="F602" s="30">
        <v>331.8</v>
      </c>
      <c r="G602" s="30">
        <v>330.2</v>
      </c>
      <c r="H602" s="30">
        <v>328.3</v>
      </c>
      <c r="I602" s="30">
        <v>304.7</v>
      </c>
      <c r="J602" s="30">
        <v>266.89999999999998</v>
      </c>
      <c r="K602" s="30">
        <v>279.7</v>
      </c>
      <c r="L602" s="30">
        <v>300.89999999999998</v>
      </c>
      <c r="M602" s="30">
        <v>313.8</v>
      </c>
      <c r="N602" s="30">
        <v>272.7</v>
      </c>
    </row>
    <row r="603" spans="1:14" x14ac:dyDescent="0.2">
      <c r="A603" s="31" t="s">
        <v>288</v>
      </c>
      <c r="B603" s="31" t="s">
        <v>213</v>
      </c>
      <c r="C603" s="30">
        <v>63.5</v>
      </c>
      <c r="D603" s="30">
        <v>61.6</v>
      </c>
      <c r="E603" s="30">
        <v>51.7</v>
      </c>
      <c r="F603" s="30">
        <v>55.5</v>
      </c>
      <c r="G603" s="30">
        <v>55.7</v>
      </c>
      <c r="H603" s="30">
        <v>53.3</v>
      </c>
      <c r="I603" s="30">
        <v>53.6</v>
      </c>
      <c r="J603" s="30">
        <v>51.7</v>
      </c>
      <c r="K603" s="30">
        <v>43.1</v>
      </c>
      <c r="L603" s="30">
        <v>47.1</v>
      </c>
      <c r="M603" s="30">
        <v>56.4</v>
      </c>
      <c r="N603" s="30">
        <v>58</v>
      </c>
    </row>
    <row r="604" spans="1:14" x14ac:dyDescent="0.2">
      <c r="A604" s="31" t="s">
        <v>288</v>
      </c>
      <c r="B604" s="31" t="s">
        <v>212</v>
      </c>
      <c r="C604" s="30">
        <v>319</v>
      </c>
      <c r="D604" s="30">
        <v>300.10000000000002</v>
      </c>
      <c r="E604" s="30">
        <v>337.1</v>
      </c>
      <c r="F604" s="30">
        <v>333.4</v>
      </c>
      <c r="G604" s="30">
        <v>306.89999999999998</v>
      </c>
      <c r="H604" s="30">
        <v>307.8</v>
      </c>
      <c r="I604" s="30">
        <v>321.89999999999998</v>
      </c>
      <c r="J604" s="30">
        <v>308.7</v>
      </c>
      <c r="K604" s="30">
        <v>316.2</v>
      </c>
      <c r="L604" s="30">
        <v>331</v>
      </c>
      <c r="M604" s="30">
        <v>349.8</v>
      </c>
      <c r="N604" s="30">
        <v>347.7</v>
      </c>
    </row>
    <row r="605" spans="1:14" x14ac:dyDescent="0.2">
      <c r="A605" s="31" t="s">
        <v>288</v>
      </c>
      <c r="B605" s="31" t="s">
        <v>211</v>
      </c>
      <c r="C605" s="30">
        <v>19.2</v>
      </c>
      <c r="D605" s="30">
        <v>17.100000000000001</v>
      </c>
      <c r="E605" s="30">
        <v>21.2</v>
      </c>
      <c r="F605" s="30">
        <v>28.9</v>
      </c>
      <c r="G605" s="30">
        <v>22.6</v>
      </c>
      <c r="H605" s="30">
        <v>21.5</v>
      </c>
      <c r="I605" s="30">
        <v>20.9</v>
      </c>
      <c r="J605" s="30">
        <v>16.899999999999999</v>
      </c>
      <c r="K605" s="30">
        <v>19.399999999999999</v>
      </c>
      <c r="L605" s="30">
        <v>18.899999999999999</v>
      </c>
      <c r="M605" s="30">
        <v>24.2</v>
      </c>
      <c r="N605" s="30">
        <v>24</v>
      </c>
    </row>
    <row r="606" spans="1:14" x14ac:dyDescent="0.2">
      <c r="A606" s="31" t="s">
        <v>293</v>
      </c>
      <c r="B606" s="31" t="s">
        <v>266</v>
      </c>
      <c r="C606" s="30">
        <v>586.29999999999995</v>
      </c>
      <c r="D606" s="30">
        <v>543.70000000000005</v>
      </c>
      <c r="E606" s="30">
        <v>530.5</v>
      </c>
      <c r="F606" s="30">
        <v>537</v>
      </c>
      <c r="G606" s="30">
        <v>510.5</v>
      </c>
      <c r="H606" s="30">
        <v>476.8</v>
      </c>
      <c r="I606" s="30">
        <v>478.7</v>
      </c>
      <c r="J606" s="30">
        <v>469.3</v>
      </c>
      <c r="K606" s="30">
        <v>458.6</v>
      </c>
      <c r="L606" s="30">
        <v>446.9</v>
      </c>
      <c r="M606" s="30">
        <v>434.3</v>
      </c>
      <c r="N606" s="30">
        <v>426.6</v>
      </c>
    </row>
    <row r="607" spans="1:14" x14ac:dyDescent="0.2">
      <c r="A607" s="31" t="s">
        <v>293</v>
      </c>
      <c r="B607" s="31" t="s">
        <v>265</v>
      </c>
      <c r="C607" s="30">
        <v>44.2</v>
      </c>
      <c r="D607" s="30">
        <v>40.799999999999997</v>
      </c>
      <c r="E607" s="30">
        <v>38</v>
      </c>
      <c r="F607" s="30">
        <v>38.799999999999997</v>
      </c>
      <c r="G607" s="30">
        <v>38.6</v>
      </c>
      <c r="H607" s="30">
        <v>35.299999999999997</v>
      </c>
      <c r="I607" s="30">
        <v>33</v>
      </c>
      <c r="J607" s="30">
        <v>36.5</v>
      </c>
      <c r="K607" s="30">
        <v>33.6</v>
      </c>
      <c r="L607" s="30">
        <v>35.6</v>
      </c>
      <c r="M607" s="30">
        <v>36.1</v>
      </c>
      <c r="N607" s="30">
        <v>33.1</v>
      </c>
    </row>
    <row r="608" spans="1:14" x14ac:dyDescent="0.2">
      <c r="A608" s="31" t="s">
        <v>293</v>
      </c>
      <c r="B608" s="31" t="s">
        <v>264</v>
      </c>
      <c r="C608" s="30">
        <v>6.1</v>
      </c>
      <c r="D608" s="29" t="s">
        <v>145</v>
      </c>
      <c r="E608" s="29" t="s">
        <v>145</v>
      </c>
      <c r="F608" s="30">
        <v>5.6</v>
      </c>
      <c r="G608" s="30">
        <v>5.7</v>
      </c>
      <c r="H608" s="30">
        <v>5.6</v>
      </c>
      <c r="I608" s="30">
        <v>5.4</v>
      </c>
      <c r="J608" s="30">
        <v>5.4</v>
      </c>
      <c r="K608" s="29" t="s">
        <v>145</v>
      </c>
      <c r="L608" s="29" t="s">
        <v>145</v>
      </c>
      <c r="M608" s="29" t="s">
        <v>145</v>
      </c>
      <c r="N608" s="29" t="s">
        <v>145</v>
      </c>
    </row>
    <row r="609" spans="1:14" x14ac:dyDescent="0.2">
      <c r="A609" s="31" t="s">
        <v>293</v>
      </c>
      <c r="B609" s="31" t="s">
        <v>135</v>
      </c>
      <c r="C609" s="30">
        <v>121.7</v>
      </c>
      <c r="D609" s="30">
        <v>97.7</v>
      </c>
      <c r="E609" s="30">
        <v>106.6</v>
      </c>
      <c r="F609" s="30">
        <v>116.7</v>
      </c>
      <c r="G609" s="30">
        <v>113</v>
      </c>
      <c r="H609" s="30">
        <v>133.80000000000001</v>
      </c>
      <c r="I609" s="30">
        <v>140</v>
      </c>
      <c r="J609" s="30">
        <v>150.4</v>
      </c>
      <c r="K609" s="30">
        <v>141.5</v>
      </c>
      <c r="L609" s="30">
        <v>142.9</v>
      </c>
      <c r="M609" s="30">
        <v>139.1</v>
      </c>
      <c r="N609" s="30">
        <v>157.19999999999999</v>
      </c>
    </row>
    <row r="610" spans="1:14" x14ac:dyDescent="0.2">
      <c r="A610" s="31" t="s">
        <v>293</v>
      </c>
      <c r="B610" s="31" t="s">
        <v>218</v>
      </c>
      <c r="C610" s="30">
        <v>38.6</v>
      </c>
      <c r="D610" s="30">
        <v>35.1</v>
      </c>
      <c r="E610" s="30">
        <v>32.200000000000003</v>
      </c>
      <c r="F610" s="30">
        <v>32</v>
      </c>
      <c r="G610" s="30">
        <v>32.1</v>
      </c>
      <c r="H610" s="30">
        <v>19.5</v>
      </c>
      <c r="I610" s="30">
        <v>17.8</v>
      </c>
      <c r="J610" s="30">
        <v>17.8</v>
      </c>
      <c r="K610" s="30">
        <v>22.3</v>
      </c>
      <c r="L610" s="30">
        <v>22</v>
      </c>
      <c r="M610" s="30">
        <v>19.7</v>
      </c>
      <c r="N610" s="30">
        <v>20</v>
      </c>
    </row>
    <row r="611" spans="1:14" x14ac:dyDescent="0.2">
      <c r="A611" s="31" t="s">
        <v>293</v>
      </c>
      <c r="B611" s="31" t="s">
        <v>217</v>
      </c>
      <c r="C611" s="30">
        <v>30.8</v>
      </c>
      <c r="D611" s="30">
        <v>34.700000000000003</v>
      </c>
      <c r="E611" s="30">
        <v>27.6</v>
      </c>
      <c r="F611" s="30">
        <v>26.5</v>
      </c>
      <c r="G611" s="30">
        <v>28</v>
      </c>
      <c r="H611" s="30">
        <v>29.8</v>
      </c>
      <c r="I611" s="30">
        <v>29.9</v>
      </c>
      <c r="J611" s="30">
        <v>34.299999999999997</v>
      </c>
      <c r="K611" s="30">
        <v>29.8</v>
      </c>
      <c r="L611" s="30">
        <v>32.9</v>
      </c>
      <c r="M611" s="30">
        <v>34.700000000000003</v>
      </c>
      <c r="N611" s="30">
        <v>34.299999999999997</v>
      </c>
    </row>
    <row r="612" spans="1:14" x14ac:dyDescent="0.2">
      <c r="A612" s="31" t="s">
        <v>293</v>
      </c>
      <c r="B612" s="31" t="s">
        <v>216</v>
      </c>
      <c r="C612" s="30">
        <v>134</v>
      </c>
      <c r="D612" s="30">
        <v>138.1</v>
      </c>
      <c r="E612" s="30">
        <v>130</v>
      </c>
      <c r="F612" s="30">
        <v>142.5</v>
      </c>
      <c r="G612" s="30">
        <v>141.9</v>
      </c>
      <c r="H612" s="30">
        <v>141.4</v>
      </c>
      <c r="I612" s="30">
        <v>152.5</v>
      </c>
      <c r="J612" s="30">
        <v>154.80000000000001</v>
      </c>
      <c r="K612" s="30">
        <v>151.6</v>
      </c>
      <c r="L612" s="30">
        <v>166.5</v>
      </c>
      <c r="M612" s="30">
        <v>171.6</v>
      </c>
      <c r="N612" s="30">
        <v>178.2</v>
      </c>
    </row>
    <row r="613" spans="1:14" x14ac:dyDescent="0.2">
      <c r="A613" s="31" t="s">
        <v>293</v>
      </c>
      <c r="B613" s="31" t="s">
        <v>215</v>
      </c>
      <c r="C613" s="30">
        <v>17.8</v>
      </c>
      <c r="D613" s="30">
        <v>13.7</v>
      </c>
      <c r="E613" s="30">
        <v>15.2</v>
      </c>
      <c r="F613" s="30">
        <v>16.8</v>
      </c>
      <c r="G613" s="30">
        <v>15</v>
      </c>
      <c r="H613" s="30">
        <v>17.100000000000001</v>
      </c>
      <c r="I613" s="30">
        <v>17.7</v>
      </c>
      <c r="J613" s="30">
        <v>15</v>
      </c>
      <c r="K613" s="30">
        <v>20</v>
      </c>
      <c r="L613" s="30">
        <v>18.899999999999999</v>
      </c>
      <c r="M613" s="30">
        <v>17.899999999999999</v>
      </c>
      <c r="N613" s="30">
        <v>18.399999999999999</v>
      </c>
    </row>
    <row r="614" spans="1:14" x14ac:dyDescent="0.2">
      <c r="A614" s="31" t="s">
        <v>293</v>
      </c>
      <c r="B614" s="31" t="s">
        <v>263</v>
      </c>
      <c r="C614" s="30">
        <v>792.3</v>
      </c>
      <c r="D614" s="30">
        <v>814.6</v>
      </c>
      <c r="E614" s="30">
        <v>786.1</v>
      </c>
      <c r="F614" s="30">
        <v>799</v>
      </c>
      <c r="G614" s="30">
        <v>824.3</v>
      </c>
      <c r="H614" s="30">
        <v>863.9</v>
      </c>
      <c r="I614" s="30">
        <v>850.5</v>
      </c>
      <c r="J614" s="30">
        <v>841.1</v>
      </c>
      <c r="K614" s="30">
        <v>874.3</v>
      </c>
      <c r="L614" s="30">
        <v>882.2</v>
      </c>
      <c r="M614" s="30">
        <v>875.5</v>
      </c>
      <c r="N614" s="30">
        <v>868.1</v>
      </c>
    </row>
    <row r="615" spans="1:14" x14ac:dyDescent="0.2">
      <c r="A615" s="31" t="s">
        <v>293</v>
      </c>
      <c r="B615" s="31" t="s">
        <v>262</v>
      </c>
      <c r="C615" s="30">
        <v>1123.8</v>
      </c>
      <c r="D615" s="30">
        <v>1074.4000000000001</v>
      </c>
      <c r="E615" s="30">
        <v>1069.3</v>
      </c>
      <c r="F615" s="30">
        <v>1113.7</v>
      </c>
      <c r="G615" s="30">
        <v>1122</v>
      </c>
      <c r="H615" s="30">
        <v>1461.6</v>
      </c>
      <c r="I615" s="30">
        <v>1374.6</v>
      </c>
      <c r="J615" s="30">
        <v>1401.9</v>
      </c>
      <c r="K615" s="30">
        <v>1463</v>
      </c>
      <c r="L615" s="30">
        <v>1500</v>
      </c>
      <c r="M615" s="30">
        <v>1512</v>
      </c>
      <c r="N615" s="30">
        <v>1483.5</v>
      </c>
    </row>
    <row r="616" spans="1:14" x14ac:dyDescent="0.2">
      <c r="A616" s="31" t="s">
        <v>293</v>
      </c>
      <c r="B616" s="31" t="s">
        <v>261</v>
      </c>
      <c r="C616" s="30">
        <v>3199.1</v>
      </c>
      <c r="D616" s="30">
        <v>3206.7</v>
      </c>
      <c r="E616" s="30">
        <v>3197.1</v>
      </c>
      <c r="F616" s="30">
        <v>3202.2</v>
      </c>
      <c r="G616" s="30">
        <v>3149.4</v>
      </c>
      <c r="H616" s="30">
        <v>3214.1</v>
      </c>
      <c r="I616" s="30">
        <v>3237.1</v>
      </c>
      <c r="J616" s="30">
        <v>3265.4</v>
      </c>
      <c r="K616" s="30">
        <v>3318.8</v>
      </c>
      <c r="L616" s="30">
        <v>3265.5</v>
      </c>
      <c r="M616" s="30">
        <v>3257.6</v>
      </c>
      <c r="N616" s="30">
        <v>3237.3</v>
      </c>
    </row>
    <row r="617" spans="1:14" x14ac:dyDescent="0.2">
      <c r="A617" s="31" t="s">
        <v>293</v>
      </c>
      <c r="B617" s="31" t="s">
        <v>260</v>
      </c>
      <c r="C617" s="30">
        <v>550.9</v>
      </c>
      <c r="D617" s="30">
        <v>590.5</v>
      </c>
      <c r="E617" s="30">
        <v>560.79999999999995</v>
      </c>
      <c r="F617" s="30">
        <v>587.20000000000005</v>
      </c>
      <c r="G617" s="30">
        <v>594.20000000000005</v>
      </c>
      <c r="H617" s="30">
        <v>524.5</v>
      </c>
      <c r="I617" s="30">
        <v>533.6</v>
      </c>
      <c r="J617" s="30">
        <v>507</v>
      </c>
      <c r="K617" s="30">
        <v>530</v>
      </c>
      <c r="L617" s="30">
        <v>520.70000000000005</v>
      </c>
      <c r="M617" s="30">
        <v>536.70000000000005</v>
      </c>
      <c r="N617" s="30">
        <v>546</v>
      </c>
    </row>
    <row r="618" spans="1:14" x14ac:dyDescent="0.2">
      <c r="A618" s="31" t="s">
        <v>293</v>
      </c>
      <c r="B618" s="31" t="s">
        <v>259</v>
      </c>
      <c r="C618" s="30">
        <v>32.799999999999997</v>
      </c>
      <c r="D618" s="30">
        <v>39.9</v>
      </c>
      <c r="E618" s="30">
        <v>34.1</v>
      </c>
      <c r="F618" s="30">
        <v>35</v>
      </c>
      <c r="G618" s="30">
        <v>40.299999999999997</v>
      </c>
      <c r="H618" s="30">
        <v>29.8</v>
      </c>
      <c r="I618" s="30">
        <v>29.7</v>
      </c>
      <c r="J618" s="30">
        <v>26.8</v>
      </c>
      <c r="K618" s="30">
        <v>32.4</v>
      </c>
      <c r="L618" s="30">
        <v>29.3</v>
      </c>
      <c r="M618" s="30">
        <v>30.9</v>
      </c>
      <c r="N618" s="30">
        <v>33.700000000000003</v>
      </c>
    </row>
    <row r="619" spans="1:14" x14ac:dyDescent="0.2">
      <c r="A619" s="31" t="s">
        <v>293</v>
      </c>
      <c r="B619" s="31" t="s">
        <v>258</v>
      </c>
      <c r="C619" s="30">
        <v>82</v>
      </c>
      <c r="D619" s="30">
        <v>88</v>
      </c>
      <c r="E619" s="30">
        <v>92.5</v>
      </c>
      <c r="F619" s="30">
        <v>85.4</v>
      </c>
      <c r="G619" s="30">
        <v>94.6</v>
      </c>
      <c r="H619" s="30">
        <v>84.1</v>
      </c>
      <c r="I619" s="30">
        <v>78.7</v>
      </c>
      <c r="J619" s="30">
        <v>76.900000000000006</v>
      </c>
      <c r="K619" s="30">
        <v>78.7</v>
      </c>
      <c r="L619" s="30">
        <v>78.7</v>
      </c>
      <c r="M619" s="30">
        <v>81.7</v>
      </c>
      <c r="N619" s="30">
        <v>83.1</v>
      </c>
    </row>
    <row r="620" spans="1:14" x14ac:dyDescent="0.2">
      <c r="A620" s="31" t="s">
        <v>293</v>
      </c>
      <c r="B620" s="31" t="s">
        <v>257</v>
      </c>
      <c r="C620" s="30">
        <v>796.9</v>
      </c>
      <c r="D620" s="30">
        <v>737.3</v>
      </c>
      <c r="E620" s="30">
        <v>742.1</v>
      </c>
      <c r="F620" s="30">
        <v>764.9</v>
      </c>
      <c r="G620" s="30">
        <v>781.4</v>
      </c>
      <c r="H620" s="30">
        <v>927.5</v>
      </c>
      <c r="I620" s="30">
        <v>930.5</v>
      </c>
      <c r="J620" s="30">
        <v>966.4</v>
      </c>
      <c r="K620" s="30">
        <v>991.5</v>
      </c>
      <c r="L620" s="30">
        <v>1040.9000000000001</v>
      </c>
      <c r="M620" s="30">
        <v>1048.9000000000001</v>
      </c>
      <c r="N620" s="30">
        <v>1061.5</v>
      </c>
    </row>
    <row r="621" spans="1:14" x14ac:dyDescent="0.2">
      <c r="A621" s="31" t="s">
        <v>293</v>
      </c>
      <c r="B621" s="31" t="s">
        <v>256</v>
      </c>
      <c r="C621" s="30">
        <v>352.4</v>
      </c>
      <c r="D621" s="30">
        <v>333.7</v>
      </c>
      <c r="E621" s="30">
        <v>322.5</v>
      </c>
      <c r="F621" s="30">
        <v>326.3</v>
      </c>
      <c r="G621" s="30">
        <v>319</v>
      </c>
      <c r="H621" s="30">
        <v>301.39999999999998</v>
      </c>
      <c r="I621" s="30">
        <v>302.60000000000002</v>
      </c>
      <c r="J621" s="30">
        <v>327.3</v>
      </c>
      <c r="K621" s="30">
        <v>326.60000000000002</v>
      </c>
      <c r="L621" s="30">
        <v>349.1</v>
      </c>
      <c r="M621" s="30">
        <v>348.7</v>
      </c>
      <c r="N621" s="30">
        <v>340.5</v>
      </c>
    </row>
    <row r="622" spans="1:14" x14ac:dyDescent="0.2">
      <c r="A622" s="31" t="s">
        <v>293</v>
      </c>
      <c r="B622" s="31" t="s">
        <v>255</v>
      </c>
      <c r="C622" s="30">
        <v>367.2</v>
      </c>
      <c r="D622" s="30">
        <v>422</v>
      </c>
      <c r="E622" s="30">
        <v>413.3</v>
      </c>
      <c r="F622" s="30">
        <v>434.7</v>
      </c>
      <c r="G622" s="30">
        <v>434.1</v>
      </c>
      <c r="H622" s="30">
        <v>484.4</v>
      </c>
      <c r="I622" s="30">
        <v>473.2</v>
      </c>
      <c r="J622" s="30">
        <v>459.9</v>
      </c>
      <c r="K622" s="30">
        <v>494.1</v>
      </c>
      <c r="L622" s="30">
        <v>484.5</v>
      </c>
      <c r="M622" s="30">
        <v>489.8</v>
      </c>
      <c r="N622" s="30">
        <v>496.1</v>
      </c>
    </row>
    <row r="623" spans="1:14" x14ac:dyDescent="0.2">
      <c r="A623" s="31" t="s">
        <v>293</v>
      </c>
      <c r="B623" s="31" t="s">
        <v>254</v>
      </c>
      <c r="C623" s="30">
        <v>1057.2</v>
      </c>
      <c r="D623" s="30">
        <v>1031.3</v>
      </c>
      <c r="E623" s="30">
        <v>974.8</v>
      </c>
      <c r="F623" s="30">
        <v>1003.6</v>
      </c>
      <c r="G623" s="30">
        <v>1030.4000000000001</v>
      </c>
      <c r="H623" s="30">
        <v>982.6</v>
      </c>
      <c r="I623" s="30">
        <v>1007.4</v>
      </c>
      <c r="J623" s="30">
        <v>1041.5</v>
      </c>
      <c r="K623" s="30">
        <v>1034.5</v>
      </c>
      <c r="L623" s="30">
        <v>1039.9000000000001</v>
      </c>
      <c r="M623" s="30">
        <v>1031.3</v>
      </c>
      <c r="N623" s="30">
        <v>1032.9000000000001</v>
      </c>
    </row>
    <row r="624" spans="1:14" x14ac:dyDescent="0.2">
      <c r="A624" s="31" t="s">
        <v>293</v>
      </c>
      <c r="B624" s="31" t="s">
        <v>253</v>
      </c>
      <c r="C624" s="30">
        <v>413.9</v>
      </c>
      <c r="D624" s="30">
        <v>396.6</v>
      </c>
      <c r="E624" s="30">
        <v>371.1</v>
      </c>
      <c r="F624" s="30">
        <v>375.2</v>
      </c>
      <c r="G624" s="30">
        <v>380.7</v>
      </c>
      <c r="H624" s="30">
        <v>375.9</v>
      </c>
      <c r="I624" s="30">
        <v>370.2</v>
      </c>
      <c r="J624" s="30">
        <v>421.9</v>
      </c>
      <c r="K624" s="30">
        <v>469.1</v>
      </c>
      <c r="L624" s="30">
        <v>467</v>
      </c>
      <c r="M624" s="30">
        <v>491.1</v>
      </c>
      <c r="N624" s="30">
        <v>522.5</v>
      </c>
    </row>
    <row r="625" spans="1:14" x14ac:dyDescent="0.2">
      <c r="A625" s="31" t="s">
        <v>293</v>
      </c>
      <c r="B625" s="31" t="s">
        <v>252</v>
      </c>
      <c r="C625" s="30">
        <v>59.6</v>
      </c>
      <c r="D625" s="30">
        <v>76.3</v>
      </c>
      <c r="E625" s="30">
        <v>74.099999999999994</v>
      </c>
      <c r="F625" s="30">
        <v>68.099999999999994</v>
      </c>
      <c r="G625" s="30">
        <v>68.5</v>
      </c>
      <c r="H625" s="30">
        <v>77.8</v>
      </c>
      <c r="I625" s="30">
        <v>81.5</v>
      </c>
      <c r="J625" s="30">
        <v>81</v>
      </c>
      <c r="K625" s="30">
        <v>77.900000000000006</v>
      </c>
      <c r="L625" s="30">
        <v>82.3</v>
      </c>
      <c r="M625" s="30">
        <v>88.8</v>
      </c>
      <c r="N625" s="30">
        <v>82.6</v>
      </c>
    </row>
    <row r="626" spans="1:14" x14ac:dyDescent="0.2">
      <c r="A626" s="31" t="s">
        <v>293</v>
      </c>
      <c r="B626" s="31" t="s">
        <v>251</v>
      </c>
      <c r="C626" s="30">
        <v>61.7</v>
      </c>
      <c r="D626" s="30">
        <v>54.7</v>
      </c>
      <c r="E626" s="30">
        <v>51.3</v>
      </c>
      <c r="F626" s="30">
        <v>51.7</v>
      </c>
      <c r="G626" s="30">
        <v>56.2</v>
      </c>
      <c r="H626" s="30">
        <v>37.700000000000003</v>
      </c>
      <c r="I626" s="30">
        <v>42.9</v>
      </c>
      <c r="J626" s="30">
        <v>46.3</v>
      </c>
      <c r="K626" s="30">
        <v>41.3</v>
      </c>
      <c r="L626" s="30">
        <v>41.4</v>
      </c>
      <c r="M626" s="30">
        <v>44.8</v>
      </c>
      <c r="N626" s="30">
        <v>40</v>
      </c>
    </row>
    <row r="627" spans="1:14" x14ac:dyDescent="0.2">
      <c r="A627" s="31" t="s">
        <v>293</v>
      </c>
      <c r="B627" s="31" t="s">
        <v>250</v>
      </c>
      <c r="C627" s="30">
        <v>170.4</v>
      </c>
      <c r="D627" s="30">
        <v>146.5</v>
      </c>
      <c r="E627" s="30">
        <v>148.69999999999999</v>
      </c>
      <c r="F627" s="30">
        <v>138.4</v>
      </c>
      <c r="G627" s="30">
        <v>143.6</v>
      </c>
      <c r="H627" s="30">
        <v>89.3</v>
      </c>
      <c r="I627" s="30">
        <v>75.5</v>
      </c>
      <c r="J627" s="30">
        <v>70.400000000000006</v>
      </c>
      <c r="K627" s="30">
        <v>72.599999999999994</v>
      </c>
      <c r="L627" s="30">
        <v>64.7</v>
      </c>
      <c r="M627" s="30">
        <v>58</v>
      </c>
      <c r="N627" s="30">
        <v>59.4</v>
      </c>
    </row>
    <row r="628" spans="1:14" x14ac:dyDescent="0.2">
      <c r="A628" s="31" t="s">
        <v>293</v>
      </c>
      <c r="B628" s="31" t="s">
        <v>249</v>
      </c>
      <c r="C628" s="30">
        <v>423.8</v>
      </c>
      <c r="D628" s="30">
        <v>454</v>
      </c>
      <c r="E628" s="30">
        <v>470.7</v>
      </c>
      <c r="F628" s="30">
        <v>495</v>
      </c>
      <c r="G628" s="30">
        <v>511.4</v>
      </c>
      <c r="H628" s="30">
        <v>492.6</v>
      </c>
      <c r="I628" s="30">
        <v>491.9</v>
      </c>
      <c r="J628" s="30">
        <v>472.5</v>
      </c>
      <c r="K628" s="30">
        <v>489.8</v>
      </c>
      <c r="L628" s="30">
        <v>504.4</v>
      </c>
      <c r="M628" s="30">
        <v>529.9</v>
      </c>
      <c r="N628" s="30">
        <v>553.70000000000005</v>
      </c>
    </row>
    <row r="629" spans="1:14" x14ac:dyDescent="0.2">
      <c r="A629" s="31" t="s">
        <v>293</v>
      </c>
      <c r="B629" s="31" t="s">
        <v>248</v>
      </c>
      <c r="C629" s="30">
        <v>79.8</v>
      </c>
      <c r="D629" s="30">
        <v>77.8</v>
      </c>
      <c r="E629" s="30">
        <v>74.900000000000006</v>
      </c>
      <c r="F629" s="30">
        <v>88.1</v>
      </c>
      <c r="G629" s="30">
        <v>93.8</v>
      </c>
      <c r="H629" s="30">
        <v>55.1</v>
      </c>
      <c r="I629" s="30">
        <v>75.400000000000006</v>
      </c>
      <c r="J629" s="30">
        <v>79.599999999999994</v>
      </c>
      <c r="K629" s="30">
        <v>78.3</v>
      </c>
      <c r="L629" s="30">
        <v>76</v>
      </c>
      <c r="M629" s="30">
        <v>75.599999999999994</v>
      </c>
      <c r="N629" s="30">
        <v>76.099999999999994</v>
      </c>
    </row>
    <row r="630" spans="1:14" x14ac:dyDescent="0.2">
      <c r="A630" s="31" t="s">
        <v>293</v>
      </c>
      <c r="B630" s="31" t="s">
        <v>247</v>
      </c>
      <c r="C630" s="30">
        <v>769.7</v>
      </c>
      <c r="D630" s="30">
        <v>767.9</v>
      </c>
      <c r="E630" s="30">
        <v>751.1</v>
      </c>
      <c r="F630" s="30">
        <v>738.8</v>
      </c>
      <c r="G630" s="30">
        <v>744.1</v>
      </c>
      <c r="H630" s="30">
        <v>752.5</v>
      </c>
      <c r="I630" s="30">
        <v>731.9</v>
      </c>
      <c r="J630" s="30">
        <v>722.7</v>
      </c>
      <c r="K630" s="30">
        <v>744.5</v>
      </c>
      <c r="L630" s="30">
        <v>730.6</v>
      </c>
      <c r="M630" s="30">
        <v>710.1</v>
      </c>
      <c r="N630" s="30">
        <v>687.9</v>
      </c>
    </row>
    <row r="631" spans="1:14" x14ac:dyDescent="0.2">
      <c r="A631" s="31" t="s">
        <v>293</v>
      </c>
      <c r="B631" s="31" t="s">
        <v>246</v>
      </c>
      <c r="C631" s="30">
        <v>292.60000000000002</v>
      </c>
      <c r="D631" s="30">
        <v>237.4</v>
      </c>
      <c r="E631" s="30">
        <v>236.8</v>
      </c>
      <c r="F631" s="30">
        <v>240.4</v>
      </c>
      <c r="G631" s="30">
        <v>227</v>
      </c>
      <c r="H631" s="30">
        <v>156.69999999999999</v>
      </c>
      <c r="I631" s="30">
        <v>154.9</v>
      </c>
      <c r="J631" s="30">
        <v>155.80000000000001</v>
      </c>
      <c r="K631" s="30">
        <v>163.4</v>
      </c>
      <c r="L631" s="30">
        <v>160.30000000000001</v>
      </c>
      <c r="M631" s="30">
        <v>163.19999999999999</v>
      </c>
      <c r="N631" s="30">
        <v>164.8</v>
      </c>
    </row>
    <row r="632" spans="1:14" x14ac:dyDescent="0.2">
      <c r="A632" s="31" t="s">
        <v>293</v>
      </c>
      <c r="B632" s="31" t="s">
        <v>245</v>
      </c>
      <c r="C632" s="30">
        <v>242</v>
      </c>
      <c r="D632" s="30">
        <v>307.89999999999998</v>
      </c>
      <c r="E632" s="30">
        <v>309.8</v>
      </c>
      <c r="F632" s="30">
        <v>297.89999999999998</v>
      </c>
      <c r="G632" s="30">
        <v>307</v>
      </c>
      <c r="H632" s="30">
        <v>354.7</v>
      </c>
      <c r="I632" s="30">
        <v>370.1</v>
      </c>
      <c r="J632" s="30">
        <v>352.2</v>
      </c>
      <c r="K632" s="30">
        <v>369.6</v>
      </c>
      <c r="L632" s="30">
        <v>374.5</v>
      </c>
      <c r="M632" s="30">
        <v>359</v>
      </c>
      <c r="N632" s="30">
        <v>370.7</v>
      </c>
    </row>
    <row r="633" spans="1:14" x14ac:dyDescent="0.2">
      <c r="A633" s="31" t="s">
        <v>293</v>
      </c>
      <c r="B633" s="31" t="s">
        <v>244</v>
      </c>
      <c r="C633" s="30">
        <v>209.2</v>
      </c>
      <c r="D633" s="30">
        <v>256.39999999999998</v>
      </c>
      <c r="E633" s="30">
        <v>245.6</v>
      </c>
      <c r="F633" s="30">
        <v>249.5</v>
      </c>
      <c r="G633" s="30">
        <v>252.8</v>
      </c>
      <c r="H633" s="30">
        <v>206.7</v>
      </c>
      <c r="I633" s="30">
        <v>178.5</v>
      </c>
      <c r="J633" s="30">
        <v>195.7</v>
      </c>
      <c r="K633" s="30">
        <v>199.3</v>
      </c>
      <c r="L633" s="30">
        <v>189.4</v>
      </c>
      <c r="M633" s="30">
        <v>189.6</v>
      </c>
      <c r="N633" s="30">
        <v>195.2</v>
      </c>
    </row>
    <row r="634" spans="1:14" x14ac:dyDescent="0.2">
      <c r="A634" s="31" t="s">
        <v>293</v>
      </c>
      <c r="B634" s="31" t="s">
        <v>243</v>
      </c>
      <c r="C634" s="30">
        <v>537.29999999999995</v>
      </c>
      <c r="D634" s="30">
        <v>583.79999999999995</v>
      </c>
      <c r="E634" s="30">
        <v>583.1</v>
      </c>
      <c r="F634" s="30">
        <v>588</v>
      </c>
      <c r="G634" s="30">
        <v>581.4</v>
      </c>
      <c r="H634" s="30">
        <v>595</v>
      </c>
      <c r="I634" s="30">
        <v>600.9</v>
      </c>
      <c r="J634" s="30">
        <v>589.79999999999995</v>
      </c>
      <c r="K634" s="30">
        <v>612.6</v>
      </c>
      <c r="L634" s="30">
        <v>621.5</v>
      </c>
      <c r="M634" s="30">
        <v>609.6</v>
      </c>
      <c r="N634" s="30">
        <v>630</v>
      </c>
    </row>
    <row r="635" spans="1:14" x14ac:dyDescent="0.2">
      <c r="A635" s="31" t="s">
        <v>293</v>
      </c>
      <c r="B635" s="31" t="s">
        <v>242</v>
      </c>
      <c r="C635" s="30">
        <v>202</v>
      </c>
      <c r="D635" s="30">
        <v>208</v>
      </c>
      <c r="E635" s="30">
        <v>208.8</v>
      </c>
      <c r="F635" s="30">
        <v>229.8</v>
      </c>
      <c r="G635" s="30">
        <v>224.4</v>
      </c>
      <c r="H635" s="30">
        <v>238.8</v>
      </c>
      <c r="I635" s="30">
        <v>221.9</v>
      </c>
      <c r="J635" s="30">
        <v>243.5</v>
      </c>
      <c r="K635" s="30">
        <v>266.60000000000002</v>
      </c>
      <c r="L635" s="30">
        <v>268.2</v>
      </c>
      <c r="M635" s="30">
        <v>277.60000000000002</v>
      </c>
      <c r="N635" s="30">
        <v>294.3</v>
      </c>
    </row>
    <row r="636" spans="1:14" x14ac:dyDescent="0.2">
      <c r="A636" s="31" t="s">
        <v>293</v>
      </c>
      <c r="B636" s="31" t="s">
        <v>241</v>
      </c>
      <c r="C636" s="30">
        <v>437.6</v>
      </c>
      <c r="D636" s="30">
        <v>443</v>
      </c>
      <c r="E636" s="30">
        <v>430</v>
      </c>
      <c r="F636" s="30">
        <v>473</v>
      </c>
      <c r="G636" s="30">
        <v>462.4</v>
      </c>
      <c r="H636" s="30">
        <v>545</v>
      </c>
      <c r="I636" s="30">
        <v>551.5</v>
      </c>
      <c r="J636" s="30">
        <v>576</v>
      </c>
      <c r="K636" s="30">
        <v>594.1</v>
      </c>
      <c r="L636" s="30">
        <v>609.70000000000005</v>
      </c>
      <c r="M636" s="30">
        <v>603.1</v>
      </c>
      <c r="N636" s="30">
        <v>624.79999999999995</v>
      </c>
    </row>
    <row r="637" spans="1:14" x14ac:dyDescent="0.2">
      <c r="A637" s="31" t="s">
        <v>293</v>
      </c>
      <c r="B637" s="31" t="s">
        <v>240</v>
      </c>
      <c r="C637" s="30">
        <v>183.5</v>
      </c>
      <c r="D637" s="30">
        <v>188.8</v>
      </c>
      <c r="E637" s="30">
        <v>181.8</v>
      </c>
      <c r="F637" s="30">
        <v>193.1</v>
      </c>
      <c r="G637" s="30">
        <v>188.2</v>
      </c>
      <c r="H637" s="30">
        <v>203.7</v>
      </c>
      <c r="I637" s="30">
        <v>210.9</v>
      </c>
      <c r="J637" s="30">
        <v>216.5</v>
      </c>
      <c r="K637" s="30">
        <v>235</v>
      </c>
      <c r="L637" s="30">
        <v>230.1</v>
      </c>
      <c r="M637" s="30">
        <v>226.4</v>
      </c>
      <c r="N637" s="30">
        <v>241</v>
      </c>
    </row>
    <row r="638" spans="1:14" x14ac:dyDescent="0.2">
      <c r="A638" s="31" t="s">
        <v>293</v>
      </c>
      <c r="B638" s="31" t="s">
        <v>239</v>
      </c>
      <c r="C638" s="30">
        <v>200.1</v>
      </c>
      <c r="D638" s="30">
        <v>189.2</v>
      </c>
      <c r="E638" s="30">
        <v>185</v>
      </c>
      <c r="F638" s="30">
        <v>185.3</v>
      </c>
      <c r="G638" s="30">
        <v>176.3</v>
      </c>
      <c r="H638" s="30">
        <v>167</v>
      </c>
      <c r="I638" s="30">
        <v>174.5</v>
      </c>
      <c r="J638" s="30">
        <v>169.4</v>
      </c>
      <c r="K638" s="30">
        <v>172</v>
      </c>
      <c r="L638" s="30">
        <v>167</v>
      </c>
      <c r="M638" s="30">
        <v>163</v>
      </c>
      <c r="N638" s="30">
        <v>159.30000000000001</v>
      </c>
    </row>
    <row r="639" spans="1:14" x14ac:dyDescent="0.2">
      <c r="A639" s="31" t="s">
        <v>293</v>
      </c>
      <c r="B639" s="31" t="s">
        <v>238</v>
      </c>
      <c r="C639" s="30">
        <v>175.4</v>
      </c>
      <c r="D639" s="30">
        <v>182.7</v>
      </c>
      <c r="E639" s="30">
        <v>197.5</v>
      </c>
      <c r="F639" s="30">
        <v>219.2</v>
      </c>
      <c r="G639" s="30">
        <v>227.3</v>
      </c>
      <c r="H639" s="30">
        <v>254.3</v>
      </c>
      <c r="I639" s="30">
        <v>268.39999999999998</v>
      </c>
      <c r="J639" s="30">
        <v>277</v>
      </c>
      <c r="K639" s="30">
        <v>310.60000000000002</v>
      </c>
      <c r="L639" s="30">
        <v>321.5</v>
      </c>
      <c r="M639" s="30">
        <v>323.60000000000002</v>
      </c>
      <c r="N639" s="30">
        <v>328.2</v>
      </c>
    </row>
    <row r="640" spans="1:14" x14ac:dyDescent="0.2">
      <c r="A640" s="31" t="s">
        <v>293</v>
      </c>
      <c r="B640" s="31" t="s">
        <v>237</v>
      </c>
      <c r="C640" s="30">
        <v>44.8</v>
      </c>
      <c r="D640" s="30">
        <v>44.6</v>
      </c>
      <c r="E640" s="30">
        <v>46.3</v>
      </c>
      <c r="F640" s="30">
        <v>47.2</v>
      </c>
      <c r="G640" s="30">
        <v>43.9</v>
      </c>
      <c r="H640" s="30">
        <v>44.3</v>
      </c>
      <c r="I640" s="30">
        <v>42.7</v>
      </c>
      <c r="J640" s="30">
        <v>49.7</v>
      </c>
      <c r="K640" s="30">
        <v>51.5</v>
      </c>
      <c r="L640" s="30">
        <v>54.2</v>
      </c>
      <c r="M640" s="30">
        <v>53.6</v>
      </c>
      <c r="N640" s="30">
        <v>65.400000000000006</v>
      </c>
    </row>
    <row r="641" spans="1:14" x14ac:dyDescent="0.2">
      <c r="A641" s="31" t="s">
        <v>293</v>
      </c>
      <c r="B641" s="31" t="s">
        <v>236</v>
      </c>
      <c r="C641" s="30">
        <v>56.6</v>
      </c>
      <c r="D641" s="30">
        <v>58.4</v>
      </c>
      <c r="E641" s="30">
        <v>50.3</v>
      </c>
      <c r="F641" s="30">
        <v>59.2</v>
      </c>
      <c r="G641" s="30">
        <v>58.1</v>
      </c>
      <c r="H641" s="30">
        <v>59.5</v>
      </c>
      <c r="I641" s="30">
        <v>60.4</v>
      </c>
      <c r="J641" s="30">
        <v>56.4</v>
      </c>
      <c r="K641" s="30">
        <v>67.2</v>
      </c>
      <c r="L641" s="30">
        <v>68.5</v>
      </c>
      <c r="M641" s="30">
        <v>63.9</v>
      </c>
      <c r="N641" s="30">
        <v>65.3</v>
      </c>
    </row>
    <row r="642" spans="1:14" x14ac:dyDescent="0.2">
      <c r="A642" s="31" t="s">
        <v>293</v>
      </c>
      <c r="B642" s="31" t="s">
        <v>235</v>
      </c>
      <c r="C642" s="30">
        <v>316.2</v>
      </c>
      <c r="D642" s="30">
        <v>292</v>
      </c>
      <c r="E642" s="30">
        <v>342.2</v>
      </c>
      <c r="F642" s="30">
        <v>371.9</v>
      </c>
      <c r="G642" s="30">
        <v>353</v>
      </c>
      <c r="H642" s="30">
        <v>97</v>
      </c>
      <c r="I642" s="30">
        <v>84.2</v>
      </c>
      <c r="J642" s="30">
        <v>82.7</v>
      </c>
      <c r="K642" s="30">
        <v>79.3</v>
      </c>
      <c r="L642" s="30">
        <v>76.599999999999994</v>
      </c>
      <c r="M642" s="30">
        <v>83.9</v>
      </c>
      <c r="N642" s="30">
        <v>79.5</v>
      </c>
    </row>
    <row r="643" spans="1:14" x14ac:dyDescent="0.2">
      <c r="A643" s="31" t="s">
        <v>293</v>
      </c>
      <c r="B643" s="31" t="s">
        <v>234</v>
      </c>
      <c r="C643" s="30">
        <v>132.6</v>
      </c>
      <c r="D643" s="30">
        <v>130.4</v>
      </c>
      <c r="E643" s="30">
        <v>125.8</v>
      </c>
      <c r="F643" s="30">
        <v>125.8</v>
      </c>
      <c r="G643" s="30">
        <v>130.4</v>
      </c>
      <c r="H643" s="30">
        <v>145</v>
      </c>
      <c r="I643" s="30">
        <v>141.9</v>
      </c>
      <c r="J643" s="30">
        <v>138.5</v>
      </c>
      <c r="K643" s="30">
        <v>145.9</v>
      </c>
      <c r="L643" s="30">
        <v>148.1</v>
      </c>
      <c r="M643" s="30">
        <v>152.1</v>
      </c>
      <c r="N643" s="30">
        <v>153.19999999999999</v>
      </c>
    </row>
    <row r="644" spans="1:14" x14ac:dyDescent="0.2">
      <c r="A644" s="31" t="s">
        <v>293</v>
      </c>
      <c r="B644" s="31" t="s">
        <v>233</v>
      </c>
      <c r="C644" s="30">
        <v>104.9</v>
      </c>
      <c r="D644" s="30">
        <v>119</v>
      </c>
      <c r="E644" s="30">
        <v>119</v>
      </c>
      <c r="F644" s="30">
        <v>120.5</v>
      </c>
      <c r="G644" s="30">
        <v>117.9</v>
      </c>
      <c r="H644" s="30">
        <v>118.5</v>
      </c>
      <c r="I644" s="30">
        <v>125.1</v>
      </c>
      <c r="J644" s="30">
        <v>132.9</v>
      </c>
      <c r="K644" s="30">
        <v>148.1</v>
      </c>
      <c r="L644" s="30">
        <v>145</v>
      </c>
      <c r="M644" s="30">
        <v>150.80000000000001</v>
      </c>
      <c r="N644" s="30">
        <v>148.80000000000001</v>
      </c>
    </row>
    <row r="645" spans="1:14" x14ac:dyDescent="0.2">
      <c r="A645" s="31" t="s">
        <v>293</v>
      </c>
      <c r="B645" s="31" t="s">
        <v>232</v>
      </c>
      <c r="C645" s="30">
        <v>810.6</v>
      </c>
      <c r="D645" s="30">
        <v>870.1</v>
      </c>
      <c r="E645" s="30">
        <v>860.8</v>
      </c>
      <c r="F645" s="30">
        <v>851.9</v>
      </c>
      <c r="G645" s="30">
        <v>905</v>
      </c>
      <c r="H645" s="30">
        <v>999.2</v>
      </c>
      <c r="I645" s="30">
        <v>1047.5999999999999</v>
      </c>
      <c r="J645" s="30">
        <v>1118.3</v>
      </c>
      <c r="K645" s="30">
        <v>1124.7</v>
      </c>
      <c r="L645" s="30">
        <v>1161.3</v>
      </c>
      <c r="M645" s="30">
        <v>1137.7</v>
      </c>
      <c r="N645" s="30">
        <v>1183.5999999999999</v>
      </c>
    </row>
    <row r="646" spans="1:14" x14ac:dyDescent="0.2">
      <c r="A646" s="31" t="s">
        <v>293</v>
      </c>
      <c r="B646" s="31" t="s">
        <v>231</v>
      </c>
      <c r="C646" s="30">
        <v>393.7</v>
      </c>
      <c r="D646" s="30">
        <v>427.6</v>
      </c>
      <c r="E646" s="30">
        <v>441.7</v>
      </c>
      <c r="F646" s="30">
        <v>459.2</v>
      </c>
      <c r="G646" s="30">
        <v>448.8</v>
      </c>
      <c r="H646" s="30">
        <v>440.5</v>
      </c>
      <c r="I646" s="30">
        <v>420.2</v>
      </c>
      <c r="J646" s="30">
        <v>411.6</v>
      </c>
      <c r="K646" s="30">
        <v>410.6</v>
      </c>
      <c r="L646" s="30">
        <v>415.3</v>
      </c>
      <c r="M646" s="30">
        <v>405.8</v>
      </c>
      <c r="N646" s="30">
        <v>409.7</v>
      </c>
    </row>
    <row r="647" spans="1:14" x14ac:dyDescent="0.2">
      <c r="A647" s="31" t="s">
        <v>293</v>
      </c>
      <c r="B647" s="31" t="s">
        <v>230</v>
      </c>
      <c r="C647" s="30">
        <v>2750.2</v>
      </c>
      <c r="D647" s="30">
        <v>2760.9</v>
      </c>
      <c r="E647" s="30">
        <v>2767.9</v>
      </c>
      <c r="F647" s="30">
        <v>2734.8</v>
      </c>
      <c r="G647" s="30">
        <v>2745.8</v>
      </c>
      <c r="H647" s="30">
        <v>2771.8</v>
      </c>
      <c r="I647" s="30">
        <v>2780.5</v>
      </c>
      <c r="J647" s="30">
        <v>2737.5</v>
      </c>
      <c r="K647" s="30">
        <v>2858.2</v>
      </c>
      <c r="L647" s="30">
        <v>2830.6</v>
      </c>
      <c r="M647" s="30">
        <v>2856</v>
      </c>
      <c r="N647" s="30">
        <v>2877.1</v>
      </c>
    </row>
    <row r="648" spans="1:14" x14ac:dyDescent="0.2">
      <c r="A648" s="31" t="s">
        <v>293</v>
      </c>
      <c r="B648" s="31" t="s">
        <v>229</v>
      </c>
      <c r="C648" s="30">
        <v>2316.4</v>
      </c>
      <c r="D648" s="30">
        <v>2341.1999999999998</v>
      </c>
      <c r="E648" s="30">
        <v>2311.1</v>
      </c>
      <c r="F648" s="30">
        <v>2390.8000000000002</v>
      </c>
      <c r="G648" s="30">
        <v>2438.5</v>
      </c>
      <c r="H648" s="30">
        <v>2509</v>
      </c>
      <c r="I648" s="30">
        <v>2550</v>
      </c>
      <c r="J648" s="30">
        <v>2586</v>
      </c>
      <c r="K648" s="30">
        <v>2624.9</v>
      </c>
      <c r="L648" s="30">
        <v>2686</v>
      </c>
      <c r="M648" s="30">
        <v>2744.9</v>
      </c>
      <c r="N648" s="30">
        <v>2800.4</v>
      </c>
    </row>
    <row r="649" spans="1:14" x14ac:dyDescent="0.2">
      <c r="A649" s="31" t="s">
        <v>293</v>
      </c>
      <c r="B649" s="31" t="s">
        <v>228</v>
      </c>
      <c r="C649" s="30">
        <v>2628.3</v>
      </c>
      <c r="D649" s="30">
        <v>2682.3</v>
      </c>
      <c r="E649" s="30">
        <v>2702</v>
      </c>
      <c r="F649" s="30">
        <v>2754.5</v>
      </c>
      <c r="G649" s="30">
        <v>2813.2</v>
      </c>
      <c r="H649" s="30">
        <v>2761.6</v>
      </c>
      <c r="I649" s="30">
        <v>2809.5</v>
      </c>
      <c r="J649" s="30">
        <v>2848.6</v>
      </c>
      <c r="K649" s="30">
        <v>2923.9</v>
      </c>
      <c r="L649" s="30">
        <v>2931.8</v>
      </c>
      <c r="M649" s="30">
        <v>2959.8</v>
      </c>
      <c r="N649" s="30">
        <v>3049.7</v>
      </c>
    </row>
    <row r="650" spans="1:14" x14ac:dyDescent="0.2">
      <c r="A650" s="31" t="s">
        <v>293</v>
      </c>
      <c r="B650" s="31" t="s">
        <v>227</v>
      </c>
      <c r="C650" s="30">
        <v>922.8</v>
      </c>
      <c r="D650" s="30">
        <v>990.7</v>
      </c>
      <c r="E650" s="30">
        <v>998.4</v>
      </c>
      <c r="F650" s="30">
        <v>1077.5999999999999</v>
      </c>
      <c r="G650" s="30">
        <v>1104.2</v>
      </c>
      <c r="H650" s="30">
        <v>1162.5</v>
      </c>
      <c r="I650" s="30">
        <v>1146.9000000000001</v>
      </c>
      <c r="J650" s="30">
        <v>1200.4000000000001</v>
      </c>
      <c r="K650" s="30">
        <v>1208.2</v>
      </c>
      <c r="L650" s="30">
        <v>1243.2</v>
      </c>
      <c r="M650" s="30">
        <v>1272.5</v>
      </c>
      <c r="N650" s="30">
        <v>1287.8</v>
      </c>
    </row>
    <row r="651" spans="1:14" x14ac:dyDescent="0.2">
      <c r="A651" s="31" t="s">
        <v>293</v>
      </c>
      <c r="B651" s="31" t="s">
        <v>226</v>
      </c>
      <c r="C651" s="30">
        <v>759.6</v>
      </c>
      <c r="D651" s="30">
        <v>796.7</v>
      </c>
      <c r="E651" s="30">
        <v>847.9</v>
      </c>
      <c r="F651" s="30">
        <v>861.7</v>
      </c>
      <c r="G651" s="30">
        <v>878</v>
      </c>
      <c r="H651" s="30">
        <v>846</v>
      </c>
      <c r="I651" s="30">
        <v>914.9</v>
      </c>
      <c r="J651" s="30">
        <v>945</v>
      </c>
      <c r="K651" s="30">
        <v>1028.5999999999999</v>
      </c>
      <c r="L651" s="30">
        <v>1056.5999999999999</v>
      </c>
      <c r="M651" s="30">
        <v>1075.8</v>
      </c>
      <c r="N651" s="30">
        <v>1110.2</v>
      </c>
    </row>
    <row r="652" spans="1:14" x14ac:dyDescent="0.2">
      <c r="A652" s="31" t="s">
        <v>293</v>
      </c>
      <c r="B652" s="31" t="s">
        <v>225</v>
      </c>
      <c r="C652" s="30">
        <v>194.1</v>
      </c>
      <c r="D652" s="30">
        <v>215.1</v>
      </c>
      <c r="E652" s="30">
        <v>217</v>
      </c>
      <c r="F652" s="30">
        <v>207.9</v>
      </c>
      <c r="G652" s="30">
        <v>222.5</v>
      </c>
      <c r="H652" s="30">
        <v>200.4</v>
      </c>
      <c r="I652" s="30">
        <v>211.1</v>
      </c>
      <c r="J652" s="30">
        <v>216</v>
      </c>
      <c r="K652" s="30">
        <v>208</v>
      </c>
      <c r="L652" s="30">
        <v>212</v>
      </c>
      <c r="M652" s="30">
        <v>201.5</v>
      </c>
      <c r="N652" s="30">
        <v>214.8</v>
      </c>
    </row>
    <row r="653" spans="1:14" x14ac:dyDescent="0.2">
      <c r="A653" s="31" t="s">
        <v>293</v>
      </c>
      <c r="B653" s="31" t="s">
        <v>224</v>
      </c>
      <c r="C653" s="30">
        <v>73.2</v>
      </c>
      <c r="D653" s="30">
        <v>74.400000000000006</v>
      </c>
      <c r="E653" s="30">
        <v>71.2</v>
      </c>
      <c r="F653" s="30">
        <v>68.599999999999994</v>
      </c>
      <c r="G653" s="30">
        <v>62.3</v>
      </c>
      <c r="H653" s="30">
        <v>68</v>
      </c>
      <c r="I653" s="30">
        <v>57.9</v>
      </c>
      <c r="J653" s="30">
        <v>62.5</v>
      </c>
      <c r="K653" s="30">
        <v>59.1</v>
      </c>
      <c r="L653" s="30">
        <v>58.5</v>
      </c>
      <c r="M653" s="30">
        <v>57.3</v>
      </c>
      <c r="N653" s="30">
        <v>63.6</v>
      </c>
    </row>
    <row r="654" spans="1:14" x14ac:dyDescent="0.2">
      <c r="A654" s="31" t="s">
        <v>293</v>
      </c>
      <c r="B654" s="31" t="s">
        <v>223</v>
      </c>
      <c r="C654" s="30">
        <v>58.2</v>
      </c>
      <c r="D654" s="30">
        <v>48.8</v>
      </c>
      <c r="E654" s="30">
        <v>53.3</v>
      </c>
      <c r="F654" s="30">
        <v>57.8</v>
      </c>
      <c r="G654" s="30">
        <v>55.6</v>
      </c>
      <c r="H654" s="30">
        <v>60.1</v>
      </c>
      <c r="I654" s="30">
        <v>62.2</v>
      </c>
      <c r="J654" s="30">
        <v>61.9</v>
      </c>
      <c r="K654" s="30">
        <v>63.6</v>
      </c>
      <c r="L654" s="30">
        <v>62.8</v>
      </c>
      <c r="M654" s="30">
        <v>63.1</v>
      </c>
      <c r="N654" s="30">
        <v>65.400000000000006</v>
      </c>
    </row>
    <row r="655" spans="1:14" x14ac:dyDescent="0.2">
      <c r="A655" s="31" t="s">
        <v>293</v>
      </c>
      <c r="B655" s="31" t="s">
        <v>222</v>
      </c>
      <c r="C655" s="30">
        <v>190.3</v>
      </c>
      <c r="D655" s="30">
        <v>181.3</v>
      </c>
      <c r="E655" s="30">
        <v>177.3</v>
      </c>
      <c r="F655" s="30">
        <v>174.1</v>
      </c>
      <c r="G655" s="30">
        <v>185.9</v>
      </c>
      <c r="H655" s="30">
        <v>177.6</v>
      </c>
      <c r="I655" s="30">
        <v>177.2</v>
      </c>
      <c r="J655" s="30">
        <v>188</v>
      </c>
      <c r="K655" s="30">
        <v>197.3</v>
      </c>
      <c r="L655" s="30">
        <v>198.7</v>
      </c>
      <c r="M655" s="30">
        <v>202.5</v>
      </c>
      <c r="N655" s="30">
        <v>209.1</v>
      </c>
    </row>
    <row r="656" spans="1:14" x14ac:dyDescent="0.2">
      <c r="A656" s="31" t="s">
        <v>293</v>
      </c>
      <c r="B656" s="31" t="s">
        <v>214</v>
      </c>
      <c r="C656" s="30">
        <v>407.6</v>
      </c>
      <c r="D656" s="30">
        <v>411.5</v>
      </c>
      <c r="E656" s="30">
        <v>402.4</v>
      </c>
      <c r="F656" s="30">
        <v>406.2</v>
      </c>
      <c r="G656" s="30">
        <v>400.1</v>
      </c>
      <c r="H656" s="30">
        <v>480</v>
      </c>
      <c r="I656" s="30">
        <v>473.2</v>
      </c>
      <c r="J656" s="30">
        <v>473.1</v>
      </c>
      <c r="K656" s="30">
        <v>494.1</v>
      </c>
      <c r="L656" s="30">
        <v>487.7</v>
      </c>
      <c r="M656" s="30">
        <v>496.2</v>
      </c>
      <c r="N656" s="30">
        <v>511</v>
      </c>
    </row>
    <row r="657" spans="1:14" x14ac:dyDescent="0.2">
      <c r="A657" s="31" t="s">
        <v>293</v>
      </c>
      <c r="B657" s="31" t="s">
        <v>213</v>
      </c>
      <c r="C657" s="30">
        <v>96</v>
      </c>
      <c r="D657" s="30">
        <v>82.7</v>
      </c>
      <c r="E657" s="30">
        <v>76.099999999999994</v>
      </c>
      <c r="F657" s="30">
        <v>83.1</v>
      </c>
      <c r="G657" s="30">
        <v>75.400000000000006</v>
      </c>
      <c r="H657" s="30">
        <v>85.9</v>
      </c>
      <c r="I657" s="30">
        <v>79.099999999999994</v>
      </c>
      <c r="J657" s="30">
        <v>76</v>
      </c>
      <c r="K657" s="30">
        <v>73.900000000000006</v>
      </c>
      <c r="L657" s="30">
        <v>71.099999999999994</v>
      </c>
      <c r="M657" s="30">
        <v>70.5</v>
      </c>
      <c r="N657" s="30">
        <v>67.599999999999994</v>
      </c>
    </row>
    <row r="658" spans="1:14" x14ac:dyDescent="0.2">
      <c r="A658" s="31" t="s">
        <v>293</v>
      </c>
      <c r="B658" s="31" t="s">
        <v>212</v>
      </c>
      <c r="C658" s="30">
        <v>777.9</v>
      </c>
      <c r="D658" s="30">
        <v>605.79999999999995</v>
      </c>
      <c r="E658" s="30">
        <v>579.4</v>
      </c>
      <c r="F658" s="30">
        <v>579.70000000000005</v>
      </c>
      <c r="G658" s="30">
        <v>580.1</v>
      </c>
      <c r="H658" s="30">
        <v>559.20000000000005</v>
      </c>
      <c r="I658" s="30">
        <v>541.5</v>
      </c>
      <c r="J658" s="30">
        <v>530.6</v>
      </c>
      <c r="K658" s="30">
        <v>543.5</v>
      </c>
      <c r="L658" s="30">
        <v>559.79999999999995</v>
      </c>
      <c r="M658" s="30">
        <v>544.70000000000005</v>
      </c>
      <c r="N658" s="30">
        <v>538.79999999999995</v>
      </c>
    </row>
    <row r="659" spans="1:14" x14ac:dyDescent="0.2">
      <c r="A659" s="31" t="s">
        <v>293</v>
      </c>
      <c r="B659" s="31" t="s">
        <v>211</v>
      </c>
      <c r="C659" s="30">
        <v>32.5</v>
      </c>
      <c r="D659" s="30">
        <v>29</v>
      </c>
      <c r="E659" s="30">
        <v>30.1</v>
      </c>
      <c r="F659" s="30">
        <v>26.2</v>
      </c>
      <c r="G659" s="30">
        <v>25.7</v>
      </c>
      <c r="H659" s="30">
        <v>19.600000000000001</v>
      </c>
      <c r="I659" s="30">
        <v>20.3</v>
      </c>
      <c r="J659" s="30">
        <v>18.100000000000001</v>
      </c>
      <c r="K659" s="30">
        <v>18.3</v>
      </c>
      <c r="L659" s="30">
        <v>21.1</v>
      </c>
      <c r="M659" s="30">
        <v>21.5</v>
      </c>
      <c r="N659" s="30">
        <v>18.7</v>
      </c>
    </row>
    <row r="660" spans="1:14" x14ac:dyDescent="0.2">
      <c r="A660" s="31" t="s">
        <v>290</v>
      </c>
      <c r="B660" s="31" t="s">
        <v>266</v>
      </c>
      <c r="C660" s="30">
        <v>453.7</v>
      </c>
      <c r="D660" s="30">
        <v>476.8</v>
      </c>
      <c r="E660" s="30">
        <v>485.3</v>
      </c>
      <c r="F660" s="30">
        <v>447.3</v>
      </c>
      <c r="G660" s="30">
        <v>438.9</v>
      </c>
      <c r="H660" s="30">
        <v>440.8</v>
      </c>
      <c r="I660" s="30">
        <v>435.6</v>
      </c>
      <c r="J660" s="30">
        <v>417.2</v>
      </c>
      <c r="K660" s="30">
        <v>406.5</v>
      </c>
      <c r="L660" s="30">
        <v>407.2</v>
      </c>
      <c r="M660" s="30">
        <v>421.7</v>
      </c>
      <c r="N660" s="30">
        <v>401</v>
      </c>
    </row>
    <row r="661" spans="1:14" x14ac:dyDescent="0.2">
      <c r="A661" s="31" t="s">
        <v>290</v>
      </c>
      <c r="B661" s="31" t="s">
        <v>265</v>
      </c>
      <c r="C661" s="30">
        <v>7.1</v>
      </c>
      <c r="D661" s="30">
        <v>6.3</v>
      </c>
      <c r="E661" s="30">
        <v>5.3</v>
      </c>
      <c r="F661" s="30">
        <v>3.8</v>
      </c>
      <c r="G661" s="30">
        <v>4.2</v>
      </c>
      <c r="H661" s="30">
        <v>3.8</v>
      </c>
      <c r="I661" s="30">
        <v>5.4</v>
      </c>
      <c r="J661" s="30">
        <v>6</v>
      </c>
      <c r="K661" s="30">
        <v>3.4</v>
      </c>
      <c r="L661" s="30">
        <v>3.9</v>
      </c>
      <c r="M661" s="30">
        <v>5.2</v>
      </c>
      <c r="N661" s="30">
        <v>6.9</v>
      </c>
    </row>
    <row r="662" spans="1:14" x14ac:dyDescent="0.2">
      <c r="A662" s="31" t="s">
        <v>290</v>
      </c>
      <c r="B662" s="31" t="s">
        <v>264</v>
      </c>
      <c r="C662" s="30">
        <v>13.7</v>
      </c>
      <c r="D662" s="30">
        <v>10.8</v>
      </c>
      <c r="E662" s="30">
        <v>15.1</v>
      </c>
      <c r="F662" s="30">
        <v>14.2</v>
      </c>
      <c r="G662" s="30">
        <v>12.9</v>
      </c>
      <c r="H662" s="30">
        <v>13.9</v>
      </c>
      <c r="I662" s="30">
        <v>12.9</v>
      </c>
      <c r="J662" s="30">
        <v>12.7</v>
      </c>
      <c r="K662" s="30">
        <v>14</v>
      </c>
      <c r="L662" s="30">
        <v>10.9</v>
      </c>
      <c r="M662" s="30">
        <v>11</v>
      </c>
      <c r="N662" s="30">
        <v>11.5</v>
      </c>
    </row>
    <row r="663" spans="1:14" x14ac:dyDescent="0.2">
      <c r="A663" s="31" t="s">
        <v>290</v>
      </c>
      <c r="B663" s="31" t="s">
        <v>135</v>
      </c>
      <c r="C663" s="30">
        <v>12.7</v>
      </c>
      <c r="D663" s="30">
        <v>12</v>
      </c>
      <c r="E663" s="30">
        <v>11.4</v>
      </c>
      <c r="F663" s="30">
        <v>9.6</v>
      </c>
      <c r="G663" s="30">
        <v>8.8000000000000007</v>
      </c>
      <c r="H663" s="30">
        <v>10.1</v>
      </c>
      <c r="I663" s="30">
        <v>9.1999999999999993</v>
      </c>
      <c r="J663" s="30">
        <v>8.1</v>
      </c>
      <c r="K663" s="30">
        <v>7.2</v>
      </c>
      <c r="L663" s="30">
        <v>7</v>
      </c>
      <c r="M663" s="30">
        <v>8.6999999999999993</v>
      </c>
      <c r="N663" s="30">
        <v>10.199999999999999</v>
      </c>
    </row>
    <row r="664" spans="1:14" x14ac:dyDescent="0.2">
      <c r="A664" s="31" t="s">
        <v>290</v>
      </c>
      <c r="B664" s="31" t="s">
        <v>218</v>
      </c>
      <c r="C664" s="30">
        <v>10.6</v>
      </c>
      <c r="D664" s="30">
        <v>9.6999999999999993</v>
      </c>
      <c r="E664" s="30">
        <v>8.6999999999999993</v>
      </c>
      <c r="F664" s="30">
        <v>6</v>
      </c>
      <c r="G664" s="30">
        <v>5.5</v>
      </c>
      <c r="H664" s="30">
        <v>5.9</v>
      </c>
      <c r="I664" s="30">
        <v>7.4</v>
      </c>
      <c r="J664" s="30">
        <v>6.2</v>
      </c>
      <c r="K664" s="30">
        <v>7.8</v>
      </c>
      <c r="L664" s="30">
        <v>5.6</v>
      </c>
      <c r="M664" s="30">
        <v>6.7</v>
      </c>
      <c r="N664" s="30">
        <v>9.6</v>
      </c>
    </row>
    <row r="665" spans="1:14" x14ac:dyDescent="0.2">
      <c r="A665" s="31" t="s">
        <v>290</v>
      </c>
      <c r="B665" s="31" t="s">
        <v>217</v>
      </c>
      <c r="C665" s="29" t="s">
        <v>145</v>
      </c>
      <c r="D665" s="29" t="s">
        <v>145</v>
      </c>
      <c r="E665" s="29" t="s">
        <v>145</v>
      </c>
      <c r="F665" s="29" t="s">
        <v>145</v>
      </c>
      <c r="G665" s="29" t="s">
        <v>145</v>
      </c>
      <c r="H665" s="29" t="s">
        <v>145</v>
      </c>
      <c r="I665" s="29" t="s">
        <v>145</v>
      </c>
      <c r="J665" s="29" t="s">
        <v>145</v>
      </c>
      <c r="K665" s="29" t="s">
        <v>145</v>
      </c>
      <c r="L665" s="29" t="s">
        <v>145</v>
      </c>
      <c r="M665" s="30">
        <v>1.5</v>
      </c>
      <c r="N665" s="29" t="s">
        <v>145</v>
      </c>
    </row>
    <row r="666" spans="1:14" x14ac:dyDescent="0.2">
      <c r="A666" s="31" t="s">
        <v>290</v>
      </c>
      <c r="B666" s="31" t="s">
        <v>216</v>
      </c>
      <c r="C666" s="30">
        <v>18.7</v>
      </c>
      <c r="D666" s="30">
        <v>19.8</v>
      </c>
      <c r="E666" s="30">
        <v>23.2</v>
      </c>
      <c r="F666" s="30">
        <v>19.7</v>
      </c>
      <c r="G666" s="30">
        <v>15.1</v>
      </c>
      <c r="H666" s="30">
        <v>14.5</v>
      </c>
      <c r="I666" s="30">
        <v>13.8</v>
      </c>
      <c r="J666" s="30">
        <v>15.7</v>
      </c>
      <c r="K666" s="30">
        <v>14.9</v>
      </c>
      <c r="L666" s="30">
        <v>20.399999999999999</v>
      </c>
      <c r="M666" s="30">
        <v>23.1</v>
      </c>
      <c r="N666" s="30">
        <v>21.2</v>
      </c>
    </row>
    <row r="667" spans="1:14" x14ac:dyDescent="0.2">
      <c r="A667" s="31" t="s">
        <v>290</v>
      </c>
      <c r="B667" s="31" t="s">
        <v>215</v>
      </c>
      <c r="C667" s="29" t="s">
        <v>145</v>
      </c>
      <c r="D667" s="29" t="s">
        <v>145</v>
      </c>
      <c r="E667" s="29" t="s">
        <v>145</v>
      </c>
      <c r="F667" s="29" t="s">
        <v>145</v>
      </c>
      <c r="G667" s="29" t="s">
        <v>145</v>
      </c>
      <c r="H667" s="29" t="s">
        <v>145</v>
      </c>
      <c r="I667" s="29" t="s">
        <v>145</v>
      </c>
      <c r="J667" s="29" t="s">
        <v>145</v>
      </c>
      <c r="K667" s="29" t="s">
        <v>145</v>
      </c>
      <c r="L667" s="29" t="s">
        <v>145</v>
      </c>
      <c r="M667" s="29" t="s">
        <v>145</v>
      </c>
      <c r="N667" s="29" t="s">
        <v>145</v>
      </c>
    </row>
    <row r="668" spans="1:14" x14ac:dyDescent="0.2">
      <c r="A668" s="31" t="s">
        <v>290</v>
      </c>
      <c r="B668" s="31" t="s">
        <v>263</v>
      </c>
      <c r="C668" s="30">
        <v>103.9</v>
      </c>
      <c r="D668" s="30">
        <v>96.6</v>
      </c>
      <c r="E668" s="30">
        <v>88.8</v>
      </c>
      <c r="F668" s="30">
        <v>80.599999999999994</v>
      </c>
      <c r="G668" s="30">
        <v>69.8</v>
      </c>
      <c r="H668" s="30">
        <v>66.7</v>
      </c>
      <c r="I668" s="30">
        <v>61.2</v>
      </c>
      <c r="J668" s="30">
        <v>61.9</v>
      </c>
      <c r="K668" s="30">
        <v>61.7</v>
      </c>
      <c r="L668" s="30">
        <v>68.099999999999994</v>
      </c>
      <c r="M668" s="30">
        <v>69.7</v>
      </c>
      <c r="N668" s="30">
        <v>73.2</v>
      </c>
    </row>
    <row r="669" spans="1:14" x14ac:dyDescent="0.2">
      <c r="A669" s="31" t="s">
        <v>290</v>
      </c>
      <c r="B669" s="31" t="s">
        <v>262</v>
      </c>
      <c r="C669" s="30">
        <v>169.9</v>
      </c>
      <c r="D669" s="30">
        <v>165.6</v>
      </c>
      <c r="E669" s="30">
        <v>164.5</v>
      </c>
      <c r="F669" s="30">
        <v>156.80000000000001</v>
      </c>
      <c r="G669" s="30">
        <v>128.30000000000001</v>
      </c>
      <c r="H669" s="30">
        <v>121.7</v>
      </c>
      <c r="I669" s="30">
        <v>118.3</v>
      </c>
      <c r="J669" s="30">
        <v>107.5</v>
      </c>
      <c r="K669" s="30">
        <v>111.8</v>
      </c>
      <c r="L669" s="30">
        <v>123</v>
      </c>
      <c r="M669" s="30">
        <v>111.5</v>
      </c>
      <c r="N669" s="30">
        <v>107.1</v>
      </c>
    </row>
    <row r="670" spans="1:14" x14ac:dyDescent="0.2">
      <c r="A670" s="31" t="s">
        <v>290</v>
      </c>
      <c r="B670" s="31" t="s">
        <v>261</v>
      </c>
      <c r="C670" s="30">
        <v>554.20000000000005</v>
      </c>
      <c r="D670" s="30">
        <v>550.70000000000005</v>
      </c>
      <c r="E670" s="30">
        <v>534</v>
      </c>
      <c r="F670" s="30">
        <v>504.8</v>
      </c>
      <c r="G670" s="30">
        <v>455.1</v>
      </c>
      <c r="H670" s="30">
        <v>434.2</v>
      </c>
      <c r="I670" s="30">
        <v>439.3</v>
      </c>
      <c r="J670" s="30">
        <v>482.7</v>
      </c>
      <c r="K670" s="30">
        <v>475.5</v>
      </c>
      <c r="L670" s="30">
        <v>476.6</v>
      </c>
      <c r="M670" s="30">
        <v>496</v>
      </c>
      <c r="N670" s="30">
        <v>501</v>
      </c>
    </row>
    <row r="671" spans="1:14" x14ac:dyDescent="0.2">
      <c r="A671" s="31" t="s">
        <v>290</v>
      </c>
      <c r="B671" s="31" t="s">
        <v>260</v>
      </c>
      <c r="C671" s="30">
        <v>108.1</v>
      </c>
      <c r="D671" s="30">
        <v>111.2</v>
      </c>
      <c r="E671" s="30">
        <v>104.2</v>
      </c>
      <c r="F671" s="30">
        <v>100.7</v>
      </c>
      <c r="G671" s="30">
        <v>88.9</v>
      </c>
      <c r="H671" s="30">
        <v>88.9</v>
      </c>
      <c r="I671" s="30">
        <v>90.2</v>
      </c>
      <c r="J671" s="30">
        <v>85.5</v>
      </c>
      <c r="K671" s="30">
        <v>88.9</v>
      </c>
      <c r="L671" s="30">
        <v>93.2</v>
      </c>
      <c r="M671" s="30">
        <v>92.3</v>
      </c>
      <c r="N671" s="30">
        <v>89.9</v>
      </c>
    </row>
    <row r="672" spans="1:14" x14ac:dyDescent="0.2">
      <c r="A672" s="31" t="s">
        <v>290</v>
      </c>
      <c r="B672" s="31" t="s">
        <v>259</v>
      </c>
      <c r="C672" s="30">
        <v>35.1</v>
      </c>
      <c r="D672" s="30">
        <v>34.4</v>
      </c>
      <c r="E672" s="30">
        <v>31.7</v>
      </c>
      <c r="F672" s="30">
        <v>29.1</v>
      </c>
      <c r="G672" s="30">
        <v>28.9</v>
      </c>
      <c r="H672" s="30">
        <v>29.9</v>
      </c>
      <c r="I672" s="30">
        <v>26.2</v>
      </c>
      <c r="J672" s="30">
        <v>27.6</v>
      </c>
      <c r="K672" s="30">
        <v>37.299999999999997</v>
      </c>
      <c r="L672" s="30">
        <v>33.5</v>
      </c>
      <c r="M672" s="30">
        <v>31.6</v>
      </c>
      <c r="N672" s="30">
        <v>37</v>
      </c>
    </row>
    <row r="673" spans="1:14" x14ac:dyDescent="0.2">
      <c r="A673" s="31" t="s">
        <v>290</v>
      </c>
      <c r="B673" s="31" t="s">
        <v>258</v>
      </c>
      <c r="C673" s="30">
        <v>6.7</v>
      </c>
      <c r="D673" s="30">
        <v>6.5</v>
      </c>
      <c r="E673" s="30">
        <v>7.2</v>
      </c>
      <c r="F673" s="30">
        <v>8.6</v>
      </c>
      <c r="G673" s="30">
        <v>8.5</v>
      </c>
      <c r="H673" s="30">
        <v>7.2</v>
      </c>
      <c r="I673" s="30">
        <v>8.6999999999999993</v>
      </c>
      <c r="J673" s="30">
        <v>9.1</v>
      </c>
      <c r="K673" s="30">
        <v>8.1999999999999993</v>
      </c>
      <c r="L673" s="30">
        <v>7.6</v>
      </c>
      <c r="M673" s="30">
        <v>4.8</v>
      </c>
      <c r="N673" s="30">
        <v>3.6</v>
      </c>
    </row>
    <row r="674" spans="1:14" x14ac:dyDescent="0.2">
      <c r="A674" s="31" t="s">
        <v>290</v>
      </c>
      <c r="B674" s="31" t="s">
        <v>257</v>
      </c>
      <c r="C674" s="30">
        <v>42</v>
      </c>
      <c r="D674" s="30">
        <v>40.200000000000003</v>
      </c>
      <c r="E674" s="30">
        <v>41.2</v>
      </c>
      <c r="F674" s="30">
        <v>38.700000000000003</v>
      </c>
      <c r="G674" s="30">
        <v>33.9</v>
      </c>
      <c r="H674" s="30">
        <v>31.4</v>
      </c>
      <c r="I674" s="30">
        <v>28.8</v>
      </c>
      <c r="J674" s="30">
        <v>28.8</v>
      </c>
      <c r="K674" s="30">
        <v>33.299999999999997</v>
      </c>
      <c r="L674" s="30">
        <v>38</v>
      </c>
      <c r="M674" s="30">
        <v>38</v>
      </c>
      <c r="N674" s="30">
        <v>52.7</v>
      </c>
    </row>
    <row r="675" spans="1:14" x14ac:dyDescent="0.2">
      <c r="A675" s="31" t="s">
        <v>290</v>
      </c>
      <c r="B675" s="31" t="s">
        <v>256</v>
      </c>
      <c r="C675" s="30">
        <v>19.899999999999999</v>
      </c>
      <c r="D675" s="30">
        <v>22</v>
      </c>
      <c r="E675" s="30">
        <v>21.5</v>
      </c>
      <c r="F675" s="30">
        <v>17.600000000000001</v>
      </c>
      <c r="G675" s="30">
        <v>16</v>
      </c>
      <c r="H675" s="30">
        <v>13.8</v>
      </c>
      <c r="I675" s="30">
        <v>14.9</v>
      </c>
      <c r="J675" s="30">
        <v>16</v>
      </c>
      <c r="K675" s="30">
        <v>16.100000000000001</v>
      </c>
      <c r="L675" s="30">
        <v>14.4</v>
      </c>
      <c r="M675" s="30">
        <v>15.2</v>
      </c>
      <c r="N675" s="30">
        <v>21.3</v>
      </c>
    </row>
    <row r="676" spans="1:14" x14ac:dyDescent="0.2">
      <c r="A676" s="31" t="s">
        <v>290</v>
      </c>
      <c r="B676" s="31" t="s">
        <v>255</v>
      </c>
      <c r="C676" s="30">
        <v>75.5</v>
      </c>
      <c r="D676" s="30">
        <v>67.5</v>
      </c>
      <c r="E676" s="30">
        <v>62.6</v>
      </c>
      <c r="F676" s="30">
        <v>62.8</v>
      </c>
      <c r="G676" s="30">
        <v>65.400000000000006</v>
      </c>
      <c r="H676" s="30">
        <v>60.1</v>
      </c>
      <c r="I676" s="30">
        <v>75.400000000000006</v>
      </c>
      <c r="J676" s="30">
        <v>74.2</v>
      </c>
      <c r="K676" s="30">
        <v>77.7</v>
      </c>
      <c r="L676" s="30">
        <v>84.9</v>
      </c>
      <c r="M676" s="30">
        <v>92.5</v>
      </c>
      <c r="N676" s="30">
        <v>92.3</v>
      </c>
    </row>
    <row r="677" spans="1:14" x14ac:dyDescent="0.2">
      <c r="A677" s="31" t="s">
        <v>290</v>
      </c>
      <c r="B677" s="31" t="s">
        <v>254</v>
      </c>
      <c r="C677" s="30">
        <v>240.6</v>
      </c>
      <c r="D677" s="30">
        <v>247.7</v>
      </c>
      <c r="E677" s="30">
        <v>240.2</v>
      </c>
      <c r="F677" s="30">
        <v>226.7</v>
      </c>
      <c r="G677" s="30">
        <v>202.9</v>
      </c>
      <c r="H677" s="30">
        <v>194.5</v>
      </c>
      <c r="I677" s="30">
        <v>217.4</v>
      </c>
      <c r="J677" s="30">
        <v>246.3</v>
      </c>
      <c r="K677" s="30">
        <v>258.5</v>
      </c>
      <c r="L677" s="30">
        <v>260.5</v>
      </c>
      <c r="M677" s="30">
        <v>263.39999999999998</v>
      </c>
      <c r="N677" s="30">
        <v>283.3</v>
      </c>
    </row>
    <row r="678" spans="1:14" x14ac:dyDescent="0.2">
      <c r="A678" s="31" t="s">
        <v>290</v>
      </c>
      <c r="B678" s="31" t="s">
        <v>253</v>
      </c>
      <c r="C678" s="30">
        <v>8.1999999999999993</v>
      </c>
      <c r="D678" s="30">
        <v>16.100000000000001</v>
      </c>
      <c r="E678" s="30">
        <v>16</v>
      </c>
      <c r="F678" s="30">
        <v>11.5</v>
      </c>
      <c r="G678" s="30">
        <v>13.4</v>
      </c>
      <c r="H678" s="30">
        <v>10.9</v>
      </c>
      <c r="I678" s="30">
        <v>7.4</v>
      </c>
      <c r="J678" s="30">
        <v>10.4</v>
      </c>
      <c r="K678" s="30">
        <v>15.8</v>
      </c>
      <c r="L678" s="30">
        <v>15.7</v>
      </c>
      <c r="M678" s="30">
        <v>16.600000000000001</v>
      </c>
      <c r="N678" s="30">
        <v>17.5</v>
      </c>
    </row>
    <row r="679" spans="1:14" x14ac:dyDescent="0.2">
      <c r="A679" s="31" t="s">
        <v>290</v>
      </c>
      <c r="B679" s="31" t="s">
        <v>252</v>
      </c>
      <c r="C679" s="30">
        <v>4.4000000000000004</v>
      </c>
      <c r="D679" s="30">
        <v>5.7</v>
      </c>
      <c r="E679" s="30">
        <v>5.9</v>
      </c>
      <c r="F679" s="30">
        <v>4.7</v>
      </c>
      <c r="G679" s="30">
        <v>2.5</v>
      </c>
      <c r="H679" s="30">
        <v>2.8</v>
      </c>
      <c r="I679" s="30">
        <v>3.9</v>
      </c>
      <c r="J679" s="30">
        <v>3.1</v>
      </c>
      <c r="K679" s="30">
        <v>1.5</v>
      </c>
      <c r="L679" s="30">
        <v>1.7</v>
      </c>
      <c r="M679" s="30">
        <v>2</v>
      </c>
      <c r="N679" s="29" t="s">
        <v>145</v>
      </c>
    </row>
    <row r="680" spans="1:14" x14ac:dyDescent="0.2">
      <c r="A680" s="31" t="s">
        <v>290</v>
      </c>
      <c r="B680" s="31" t="s">
        <v>251</v>
      </c>
      <c r="C680" s="30">
        <v>12.8</v>
      </c>
      <c r="D680" s="30">
        <v>11.8</v>
      </c>
      <c r="E680" s="30">
        <v>12.3</v>
      </c>
      <c r="F680" s="30">
        <v>8.9</v>
      </c>
      <c r="G680" s="30">
        <v>6.6</v>
      </c>
      <c r="H680" s="30">
        <v>8.3000000000000007</v>
      </c>
      <c r="I680" s="30">
        <v>10.1</v>
      </c>
      <c r="J680" s="30">
        <v>8.8000000000000007</v>
      </c>
      <c r="K680" s="30">
        <v>9.5</v>
      </c>
      <c r="L680" s="30">
        <v>10.5</v>
      </c>
      <c r="M680" s="30">
        <v>8.4</v>
      </c>
      <c r="N680" s="30">
        <v>10.5</v>
      </c>
    </row>
    <row r="681" spans="1:14" x14ac:dyDescent="0.2">
      <c r="A681" s="31" t="s">
        <v>290</v>
      </c>
      <c r="B681" s="31" t="s">
        <v>250</v>
      </c>
      <c r="C681" s="30">
        <v>30.6</v>
      </c>
      <c r="D681" s="30">
        <v>29</v>
      </c>
      <c r="E681" s="30">
        <v>29.3</v>
      </c>
      <c r="F681" s="30">
        <v>28.3</v>
      </c>
      <c r="G681" s="30">
        <v>26.5</v>
      </c>
      <c r="H681" s="30">
        <v>29.1</v>
      </c>
      <c r="I681" s="30">
        <v>30.4</v>
      </c>
      <c r="J681" s="30">
        <v>29.1</v>
      </c>
      <c r="K681" s="30">
        <v>27.6</v>
      </c>
      <c r="L681" s="30">
        <v>29.3</v>
      </c>
      <c r="M681" s="30">
        <v>36.4</v>
      </c>
      <c r="N681" s="30">
        <v>39.4</v>
      </c>
    </row>
    <row r="682" spans="1:14" x14ac:dyDescent="0.2">
      <c r="A682" s="31" t="s">
        <v>290</v>
      </c>
      <c r="B682" s="31" t="s">
        <v>249</v>
      </c>
      <c r="C682" s="30">
        <v>14.9</v>
      </c>
      <c r="D682" s="30">
        <v>18.2</v>
      </c>
      <c r="E682" s="30">
        <v>17.8</v>
      </c>
      <c r="F682" s="30">
        <v>16.2</v>
      </c>
      <c r="G682" s="30">
        <v>16.7</v>
      </c>
      <c r="H682" s="30">
        <v>16.399999999999999</v>
      </c>
      <c r="I682" s="30">
        <v>16.600000000000001</v>
      </c>
      <c r="J682" s="30">
        <v>16</v>
      </c>
      <c r="K682" s="30">
        <v>19.8</v>
      </c>
      <c r="L682" s="30">
        <v>24.3</v>
      </c>
      <c r="M682" s="30">
        <v>28.1</v>
      </c>
      <c r="N682" s="30">
        <v>28.9</v>
      </c>
    </row>
    <row r="683" spans="1:14" x14ac:dyDescent="0.2">
      <c r="A683" s="31" t="s">
        <v>290</v>
      </c>
      <c r="B683" s="31" t="s">
        <v>248</v>
      </c>
      <c r="C683" s="30">
        <v>6.2</v>
      </c>
      <c r="D683" s="30">
        <v>6</v>
      </c>
      <c r="E683" s="30">
        <v>5.4</v>
      </c>
      <c r="F683" s="30">
        <v>5.5</v>
      </c>
      <c r="G683" s="30">
        <v>6</v>
      </c>
      <c r="H683" s="30">
        <v>8.1</v>
      </c>
      <c r="I683" s="30">
        <v>6.9</v>
      </c>
      <c r="J683" s="30">
        <v>5.0999999999999996</v>
      </c>
      <c r="K683" s="30">
        <v>6.1</v>
      </c>
      <c r="L683" s="30">
        <v>5.5</v>
      </c>
      <c r="M683" s="30">
        <v>5.0999999999999996</v>
      </c>
      <c r="N683" s="30">
        <v>4.8</v>
      </c>
    </row>
    <row r="684" spans="1:14" x14ac:dyDescent="0.2">
      <c r="A684" s="31" t="s">
        <v>290</v>
      </c>
      <c r="B684" s="31" t="s">
        <v>247</v>
      </c>
      <c r="C684" s="30">
        <v>85.6</v>
      </c>
      <c r="D684" s="30">
        <v>78.900000000000006</v>
      </c>
      <c r="E684" s="30">
        <v>82.6</v>
      </c>
      <c r="F684" s="30">
        <v>78.599999999999994</v>
      </c>
      <c r="G684" s="30">
        <v>75.099999999999994</v>
      </c>
      <c r="H684" s="30">
        <v>71.7</v>
      </c>
      <c r="I684" s="30">
        <v>61.5</v>
      </c>
      <c r="J684" s="30">
        <v>59</v>
      </c>
      <c r="K684" s="30">
        <v>62.1</v>
      </c>
      <c r="L684" s="30">
        <v>59.6</v>
      </c>
      <c r="M684" s="30">
        <v>59.6</v>
      </c>
      <c r="N684" s="30">
        <v>54.9</v>
      </c>
    </row>
    <row r="685" spans="1:14" x14ac:dyDescent="0.2">
      <c r="A685" s="31" t="s">
        <v>290</v>
      </c>
      <c r="B685" s="31" t="s">
        <v>246</v>
      </c>
      <c r="C685" s="30">
        <v>14.9</v>
      </c>
      <c r="D685" s="30">
        <v>17.2</v>
      </c>
      <c r="E685" s="30">
        <v>15.8</v>
      </c>
      <c r="F685" s="30">
        <v>15.2</v>
      </c>
      <c r="G685" s="30">
        <v>15.2</v>
      </c>
      <c r="H685" s="30">
        <v>17.899999999999999</v>
      </c>
      <c r="I685" s="30">
        <v>14.4</v>
      </c>
      <c r="J685" s="30">
        <v>18.2</v>
      </c>
      <c r="K685" s="30">
        <v>22.3</v>
      </c>
      <c r="L685" s="30">
        <v>22</v>
      </c>
      <c r="M685" s="30">
        <v>18.2</v>
      </c>
      <c r="N685" s="30">
        <v>21.5</v>
      </c>
    </row>
    <row r="686" spans="1:14" x14ac:dyDescent="0.2">
      <c r="A686" s="31" t="s">
        <v>290</v>
      </c>
      <c r="B686" s="31" t="s">
        <v>245</v>
      </c>
      <c r="C686" s="30">
        <v>20.399999999999999</v>
      </c>
      <c r="D686" s="30">
        <v>18.2</v>
      </c>
      <c r="E686" s="30">
        <v>17.2</v>
      </c>
      <c r="F686" s="30">
        <v>19.7</v>
      </c>
      <c r="G686" s="30">
        <v>20.5</v>
      </c>
      <c r="H686" s="30">
        <v>17.399999999999999</v>
      </c>
      <c r="I686" s="30">
        <v>17.100000000000001</v>
      </c>
      <c r="J686" s="30">
        <v>10.6</v>
      </c>
      <c r="K686" s="30">
        <v>9.5</v>
      </c>
      <c r="L686" s="30">
        <v>10.5</v>
      </c>
      <c r="M686" s="30">
        <v>9.1</v>
      </c>
      <c r="N686" s="30">
        <v>6.9</v>
      </c>
    </row>
    <row r="687" spans="1:14" x14ac:dyDescent="0.2">
      <c r="A687" s="31" t="s">
        <v>290</v>
      </c>
      <c r="B687" s="31" t="s">
        <v>244</v>
      </c>
      <c r="C687" s="30">
        <v>8.8000000000000007</v>
      </c>
      <c r="D687" s="30">
        <v>8.4</v>
      </c>
      <c r="E687" s="30">
        <v>6.1</v>
      </c>
      <c r="F687" s="30">
        <v>5.4</v>
      </c>
      <c r="G687" s="30">
        <v>5.7</v>
      </c>
      <c r="H687" s="30">
        <v>2.9</v>
      </c>
      <c r="I687" s="30">
        <v>3.9</v>
      </c>
      <c r="J687" s="30">
        <v>5.9</v>
      </c>
      <c r="K687" s="30">
        <v>5.5</v>
      </c>
      <c r="L687" s="30">
        <v>3.9</v>
      </c>
      <c r="M687" s="30">
        <v>4.9000000000000004</v>
      </c>
      <c r="N687" s="30">
        <v>5</v>
      </c>
    </row>
    <row r="688" spans="1:14" x14ac:dyDescent="0.2">
      <c r="A688" s="31" t="s">
        <v>290</v>
      </c>
      <c r="B688" s="31" t="s">
        <v>243</v>
      </c>
      <c r="C688" s="30">
        <v>106.7</v>
      </c>
      <c r="D688" s="30">
        <v>101.5</v>
      </c>
      <c r="E688" s="30">
        <v>96.5</v>
      </c>
      <c r="F688" s="30">
        <v>98.2</v>
      </c>
      <c r="G688" s="30">
        <v>98.5</v>
      </c>
      <c r="H688" s="30">
        <v>93.6</v>
      </c>
      <c r="I688" s="30">
        <v>88.3</v>
      </c>
      <c r="J688" s="30">
        <v>94</v>
      </c>
      <c r="K688" s="30">
        <v>94.8</v>
      </c>
      <c r="L688" s="30">
        <v>101.5</v>
      </c>
      <c r="M688" s="30">
        <v>105.5</v>
      </c>
      <c r="N688" s="30">
        <v>106.6</v>
      </c>
    </row>
    <row r="689" spans="1:14" x14ac:dyDescent="0.2">
      <c r="A689" s="31" t="s">
        <v>290</v>
      </c>
      <c r="B689" s="31" t="s">
        <v>242</v>
      </c>
      <c r="C689" s="30">
        <v>6.3</v>
      </c>
      <c r="D689" s="30">
        <v>8.1</v>
      </c>
      <c r="E689" s="30">
        <v>6.9</v>
      </c>
      <c r="F689" s="30">
        <v>10.1</v>
      </c>
      <c r="G689" s="30">
        <v>10.8</v>
      </c>
      <c r="H689" s="30">
        <v>8.1999999999999993</v>
      </c>
      <c r="I689" s="30">
        <v>5.9</v>
      </c>
      <c r="J689" s="30">
        <v>7.8</v>
      </c>
      <c r="K689" s="30">
        <v>9.3000000000000007</v>
      </c>
      <c r="L689" s="30">
        <v>10.199999999999999</v>
      </c>
      <c r="M689" s="30">
        <v>11.6</v>
      </c>
      <c r="N689" s="30">
        <v>13.7</v>
      </c>
    </row>
    <row r="690" spans="1:14" x14ac:dyDescent="0.2">
      <c r="A690" s="31" t="s">
        <v>290</v>
      </c>
      <c r="B690" s="31" t="s">
        <v>241</v>
      </c>
      <c r="C690" s="30">
        <v>77</v>
      </c>
      <c r="D690" s="30">
        <v>69.5</v>
      </c>
      <c r="E690" s="30">
        <v>65</v>
      </c>
      <c r="F690" s="30">
        <v>63.6</v>
      </c>
      <c r="G690" s="30">
        <v>61.6</v>
      </c>
      <c r="H690" s="30">
        <v>57.7</v>
      </c>
      <c r="I690" s="30">
        <v>64.5</v>
      </c>
      <c r="J690" s="30">
        <v>65.7</v>
      </c>
      <c r="K690" s="30">
        <v>63.1</v>
      </c>
      <c r="L690" s="30">
        <v>58.3</v>
      </c>
      <c r="M690" s="30">
        <v>58.1</v>
      </c>
      <c r="N690" s="30">
        <v>54.9</v>
      </c>
    </row>
    <row r="691" spans="1:14" x14ac:dyDescent="0.2">
      <c r="A691" s="31" t="s">
        <v>290</v>
      </c>
      <c r="B691" s="31" t="s">
        <v>240</v>
      </c>
      <c r="C691" s="30">
        <v>9</v>
      </c>
      <c r="D691" s="30">
        <v>9</v>
      </c>
      <c r="E691" s="30">
        <v>8</v>
      </c>
      <c r="F691" s="30">
        <v>6.6</v>
      </c>
      <c r="G691" s="30">
        <v>7.4</v>
      </c>
      <c r="H691" s="30">
        <v>5.6</v>
      </c>
      <c r="I691" s="30">
        <v>6.9</v>
      </c>
      <c r="J691" s="30">
        <v>6.7</v>
      </c>
      <c r="K691" s="30">
        <v>5.2</v>
      </c>
      <c r="L691" s="30">
        <v>4.4000000000000004</v>
      </c>
      <c r="M691" s="30">
        <v>5.3</v>
      </c>
      <c r="N691" s="30">
        <v>6.8</v>
      </c>
    </row>
    <row r="692" spans="1:14" x14ac:dyDescent="0.2">
      <c r="A692" s="31" t="s">
        <v>290</v>
      </c>
      <c r="B692" s="31" t="s">
        <v>239</v>
      </c>
      <c r="C692" s="30">
        <v>15.3</v>
      </c>
      <c r="D692" s="30">
        <v>17.7</v>
      </c>
      <c r="E692" s="30">
        <v>15.9</v>
      </c>
      <c r="F692" s="30">
        <v>13.8</v>
      </c>
      <c r="G692" s="30">
        <v>13</v>
      </c>
      <c r="H692" s="30">
        <v>10.5</v>
      </c>
      <c r="I692" s="30">
        <v>13.7</v>
      </c>
      <c r="J692" s="30">
        <v>17.2</v>
      </c>
      <c r="K692" s="30">
        <v>13.7</v>
      </c>
      <c r="L692" s="30">
        <v>12.1</v>
      </c>
      <c r="M692" s="30">
        <v>14.3</v>
      </c>
      <c r="N692" s="30">
        <v>13.2</v>
      </c>
    </row>
    <row r="693" spans="1:14" x14ac:dyDescent="0.2">
      <c r="A693" s="31" t="s">
        <v>290</v>
      </c>
      <c r="B693" s="31" t="s">
        <v>238</v>
      </c>
      <c r="C693" s="30">
        <v>15.2</v>
      </c>
      <c r="D693" s="30">
        <v>21.5</v>
      </c>
      <c r="E693" s="30">
        <v>18.7</v>
      </c>
      <c r="F693" s="30">
        <v>17</v>
      </c>
      <c r="G693" s="30">
        <v>19.7</v>
      </c>
      <c r="H693" s="30">
        <v>15.8</v>
      </c>
      <c r="I693" s="30">
        <v>11.8</v>
      </c>
      <c r="J693" s="30">
        <v>11.3</v>
      </c>
      <c r="K693" s="30">
        <v>10.6</v>
      </c>
      <c r="L693" s="30">
        <v>13.1</v>
      </c>
      <c r="M693" s="30">
        <v>14.2</v>
      </c>
      <c r="N693" s="30">
        <v>15.1</v>
      </c>
    </row>
    <row r="694" spans="1:14" x14ac:dyDescent="0.2">
      <c r="A694" s="31" t="s">
        <v>290</v>
      </c>
      <c r="B694" s="31" t="s">
        <v>237</v>
      </c>
      <c r="C694" s="30">
        <v>3.2</v>
      </c>
      <c r="D694" s="30">
        <v>3</v>
      </c>
      <c r="E694" s="30">
        <v>2.9</v>
      </c>
      <c r="F694" s="30">
        <v>2.1</v>
      </c>
      <c r="G694" s="30">
        <v>3.3</v>
      </c>
      <c r="H694" s="30">
        <v>2.8</v>
      </c>
      <c r="I694" s="30">
        <v>2.4</v>
      </c>
      <c r="J694" s="30">
        <v>3.2</v>
      </c>
      <c r="K694" s="30">
        <v>3</v>
      </c>
      <c r="L694" s="30">
        <v>3.2</v>
      </c>
      <c r="M694" s="30">
        <v>2.5</v>
      </c>
      <c r="N694" s="30">
        <v>2.2999999999999998</v>
      </c>
    </row>
    <row r="695" spans="1:14" x14ac:dyDescent="0.2">
      <c r="A695" s="31" t="s">
        <v>290</v>
      </c>
      <c r="B695" s="31" t="s">
        <v>236</v>
      </c>
      <c r="C695" s="30">
        <v>8.6</v>
      </c>
      <c r="D695" s="30">
        <v>6.5</v>
      </c>
      <c r="E695" s="30">
        <v>6.7</v>
      </c>
      <c r="F695" s="30">
        <v>6</v>
      </c>
      <c r="G695" s="30">
        <v>3.5</v>
      </c>
      <c r="H695" s="30">
        <v>3.3</v>
      </c>
      <c r="I695" s="30">
        <v>3.6</v>
      </c>
      <c r="J695" s="30">
        <v>5.9</v>
      </c>
      <c r="K695" s="30">
        <v>5.2</v>
      </c>
      <c r="L695" s="30">
        <v>5.6</v>
      </c>
      <c r="M695" s="30">
        <v>10.1</v>
      </c>
      <c r="N695" s="30">
        <v>9.8000000000000007</v>
      </c>
    </row>
    <row r="696" spans="1:14" x14ac:dyDescent="0.2">
      <c r="A696" s="31" t="s">
        <v>290</v>
      </c>
      <c r="B696" s="31" t="s">
        <v>235</v>
      </c>
      <c r="C696" s="30">
        <v>2</v>
      </c>
      <c r="D696" s="30">
        <v>2.7</v>
      </c>
      <c r="E696" s="30">
        <v>2.5</v>
      </c>
      <c r="F696" s="30">
        <v>1.6</v>
      </c>
      <c r="G696" s="30">
        <v>1.6</v>
      </c>
      <c r="H696" s="30">
        <v>2.9</v>
      </c>
      <c r="I696" s="30">
        <v>3.5</v>
      </c>
      <c r="J696" s="30">
        <v>2.1</v>
      </c>
      <c r="K696" s="29" t="s">
        <v>145</v>
      </c>
      <c r="L696" s="29" t="s">
        <v>145</v>
      </c>
      <c r="M696" s="29" t="s">
        <v>145</v>
      </c>
      <c r="N696" s="30">
        <v>1.9</v>
      </c>
    </row>
    <row r="697" spans="1:14" x14ac:dyDescent="0.2">
      <c r="A697" s="31" t="s">
        <v>290</v>
      </c>
      <c r="B697" s="31" t="s">
        <v>234</v>
      </c>
      <c r="C697" s="30">
        <v>18</v>
      </c>
      <c r="D697" s="30">
        <v>15.1</v>
      </c>
      <c r="E697" s="30">
        <v>13.6</v>
      </c>
      <c r="F697" s="30">
        <v>12</v>
      </c>
      <c r="G697" s="30">
        <v>11.9</v>
      </c>
      <c r="H697" s="30">
        <v>13.2</v>
      </c>
      <c r="I697" s="30">
        <v>20.9</v>
      </c>
      <c r="J697" s="30">
        <v>18.8</v>
      </c>
      <c r="K697" s="30">
        <v>20.8</v>
      </c>
      <c r="L697" s="30">
        <v>19.899999999999999</v>
      </c>
      <c r="M697" s="30">
        <v>13.7</v>
      </c>
      <c r="N697" s="30">
        <v>15</v>
      </c>
    </row>
    <row r="698" spans="1:14" x14ac:dyDescent="0.2">
      <c r="A698" s="31" t="s">
        <v>290</v>
      </c>
      <c r="B698" s="31" t="s">
        <v>233</v>
      </c>
      <c r="C698" s="30">
        <v>15.8</v>
      </c>
      <c r="D698" s="30">
        <v>15.1</v>
      </c>
      <c r="E698" s="30">
        <v>13</v>
      </c>
      <c r="F698" s="30">
        <v>15.5</v>
      </c>
      <c r="G698" s="30">
        <v>18.5</v>
      </c>
      <c r="H698" s="30">
        <v>12.6</v>
      </c>
      <c r="I698" s="30">
        <v>16</v>
      </c>
      <c r="J698" s="30">
        <v>17.2</v>
      </c>
      <c r="K698" s="30">
        <v>17.8</v>
      </c>
      <c r="L698" s="30">
        <v>20.7</v>
      </c>
      <c r="M698" s="30">
        <v>21.9</v>
      </c>
      <c r="N698" s="30">
        <v>17.7</v>
      </c>
    </row>
    <row r="699" spans="1:14" x14ac:dyDescent="0.2">
      <c r="A699" s="31" t="s">
        <v>290</v>
      </c>
      <c r="B699" s="31" t="s">
        <v>232</v>
      </c>
      <c r="C699" s="30">
        <v>26.9</v>
      </c>
      <c r="D699" s="30">
        <v>25.1</v>
      </c>
      <c r="E699" s="30">
        <v>27.1</v>
      </c>
      <c r="F699" s="30">
        <v>31.8</v>
      </c>
      <c r="G699" s="30">
        <v>26.1</v>
      </c>
      <c r="H699" s="30">
        <v>22.3</v>
      </c>
      <c r="I699" s="30">
        <v>29.1</v>
      </c>
      <c r="J699" s="30">
        <v>29.1</v>
      </c>
      <c r="K699" s="30">
        <v>30.6</v>
      </c>
      <c r="L699" s="30">
        <v>31</v>
      </c>
      <c r="M699" s="30">
        <v>27</v>
      </c>
      <c r="N699" s="30">
        <v>31.1</v>
      </c>
    </row>
    <row r="700" spans="1:14" x14ac:dyDescent="0.2">
      <c r="A700" s="31" t="s">
        <v>290</v>
      </c>
      <c r="B700" s="31" t="s">
        <v>231</v>
      </c>
      <c r="C700" s="30">
        <v>5.5</v>
      </c>
      <c r="D700" s="30">
        <v>9.4</v>
      </c>
      <c r="E700" s="30">
        <v>11.7</v>
      </c>
      <c r="F700" s="30">
        <v>9.9</v>
      </c>
      <c r="G700" s="30">
        <v>5.8</v>
      </c>
      <c r="H700" s="30">
        <v>7.6</v>
      </c>
      <c r="I700" s="30">
        <v>9.6999999999999993</v>
      </c>
      <c r="J700" s="30">
        <v>11.9</v>
      </c>
      <c r="K700" s="30">
        <v>12.6</v>
      </c>
      <c r="L700" s="30">
        <v>11.2</v>
      </c>
      <c r="M700" s="30">
        <v>13.7</v>
      </c>
      <c r="N700" s="30">
        <v>14</v>
      </c>
    </row>
    <row r="701" spans="1:14" x14ac:dyDescent="0.2">
      <c r="A701" s="31" t="s">
        <v>290</v>
      </c>
      <c r="B701" s="31" t="s">
        <v>230</v>
      </c>
      <c r="C701" s="30">
        <v>377.8</v>
      </c>
      <c r="D701" s="30">
        <v>375.6</v>
      </c>
      <c r="E701" s="30">
        <v>367.6</v>
      </c>
      <c r="F701" s="30">
        <v>352.9</v>
      </c>
      <c r="G701" s="30">
        <v>325.5</v>
      </c>
      <c r="H701" s="30">
        <v>323.5</v>
      </c>
      <c r="I701" s="30">
        <v>310.60000000000002</v>
      </c>
      <c r="J701" s="30">
        <v>312.39999999999998</v>
      </c>
      <c r="K701" s="30">
        <v>330.1</v>
      </c>
      <c r="L701" s="30">
        <v>329.1</v>
      </c>
      <c r="M701" s="30">
        <v>334.7</v>
      </c>
      <c r="N701" s="30">
        <v>338.6</v>
      </c>
    </row>
    <row r="702" spans="1:14" x14ac:dyDescent="0.2">
      <c r="A702" s="31" t="s">
        <v>290</v>
      </c>
      <c r="B702" s="31" t="s">
        <v>229</v>
      </c>
      <c r="C702" s="30">
        <v>321.3</v>
      </c>
      <c r="D702" s="30">
        <v>327.10000000000002</v>
      </c>
      <c r="E702" s="30">
        <v>320.39999999999998</v>
      </c>
      <c r="F702" s="30">
        <v>302.8</v>
      </c>
      <c r="G702" s="30">
        <v>288.7</v>
      </c>
      <c r="H702" s="30">
        <v>273</v>
      </c>
      <c r="I702" s="30">
        <v>288.10000000000002</v>
      </c>
      <c r="J702" s="30">
        <v>292.2</v>
      </c>
      <c r="K702" s="30">
        <v>293.5</v>
      </c>
      <c r="L702" s="30">
        <v>293.10000000000002</v>
      </c>
      <c r="M702" s="30">
        <v>300.10000000000002</v>
      </c>
      <c r="N702" s="30">
        <v>317.7</v>
      </c>
    </row>
    <row r="703" spans="1:14" x14ac:dyDescent="0.2">
      <c r="A703" s="31" t="s">
        <v>290</v>
      </c>
      <c r="B703" s="31" t="s">
        <v>228</v>
      </c>
      <c r="C703" s="30">
        <v>201.5</v>
      </c>
      <c r="D703" s="30">
        <v>197.2</v>
      </c>
      <c r="E703" s="30">
        <v>205.4</v>
      </c>
      <c r="F703" s="30">
        <v>201.3</v>
      </c>
      <c r="G703" s="30">
        <v>188.8</v>
      </c>
      <c r="H703" s="30">
        <v>184.5</v>
      </c>
      <c r="I703" s="30">
        <v>184</v>
      </c>
      <c r="J703" s="30">
        <v>184.7</v>
      </c>
      <c r="K703" s="30">
        <v>187.9</v>
      </c>
      <c r="L703" s="30">
        <v>194.9</v>
      </c>
      <c r="M703" s="30">
        <v>202.4</v>
      </c>
      <c r="N703" s="30">
        <v>207.1</v>
      </c>
    </row>
    <row r="704" spans="1:14" x14ac:dyDescent="0.2">
      <c r="A704" s="31" t="s">
        <v>290</v>
      </c>
      <c r="B704" s="31" t="s">
        <v>227</v>
      </c>
      <c r="C704" s="30">
        <v>9.8000000000000007</v>
      </c>
      <c r="D704" s="30">
        <v>11.7</v>
      </c>
      <c r="E704" s="30">
        <v>13.6</v>
      </c>
      <c r="F704" s="30">
        <v>10.9</v>
      </c>
      <c r="G704" s="30">
        <v>9</v>
      </c>
      <c r="H704" s="30">
        <v>6.9</v>
      </c>
      <c r="I704" s="30">
        <v>5.0999999999999996</v>
      </c>
      <c r="J704" s="30">
        <v>6.6</v>
      </c>
      <c r="K704" s="30">
        <v>8.6999999999999993</v>
      </c>
      <c r="L704" s="30">
        <v>9.6</v>
      </c>
      <c r="M704" s="30">
        <v>8.6</v>
      </c>
      <c r="N704" s="30">
        <v>8.6</v>
      </c>
    </row>
    <row r="705" spans="1:14" x14ac:dyDescent="0.2">
      <c r="A705" s="31" t="s">
        <v>290</v>
      </c>
      <c r="B705" s="31" t="s">
        <v>226</v>
      </c>
      <c r="C705" s="30">
        <v>22</v>
      </c>
      <c r="D705" s="30">
        <v>22.8</v>
      </c>
      <c r="E705" s="30">
        <v>23.5</v>
      </c>
      <c r="F705" s="30">
        <v>22.4</v>
      </c>
      <c r="G705" s="30">
        <v>23</v>
      </c>
      <c r="H705" s="30">
        <v>18.2</v>
      </c>
      <c r="I705" s="30">
        <v>17.3</v>
      </c>
      <c r="J705" s="30">
        <v>19.2</v>
      </c>
      <c r="K705" s="30">
        <v>18</v>
      </c>
      <c r="L705" s="30">
        <v>22.7</v>
      </c>
      <c r="M705" s="30">
        <v>26.7</v>
      </c>
      <c r="N705" s="30">
        <v>26.9</v>
      </c>
    </row>
    <row r="706" spans="1:14" x14ac:dyDescent="0.2">
      <c r="A706" s="31" t="s">
        <v>290</v>
      </c>
      <c r="B706" s="31" t="s">
        <v>225</v>
      </c>
      <c r="C706" s="30">
        <v>12.2</v>
      </c>
      <c r="D706" s="30">
        <v>8.8000000000000007</v>
      </c>
      <c r="E706" s="30">
        <v>8</v>
      </c>
      <c r="F706" s="30">
        <v>9.6</v>
      </c>
      <c r="G706" s="30">
        <v>9.8000000000000007</v>
      </c>
      <c r="H706" s="30">
        <v>12.5</v>
      </c>
      <c r="I706" s="30">
        <v>11.1</v>
      </c>
      <c r="J706" s="30">
        <v>9.5</v>
      </c>
      <c r="K706" s="30">
        <v>12.1</v>
      </c>
      <c r="L706" s="30">
        <v>12</v>
      </c>
      <c r="M706" s="30">
        <v>10.7</v>
      </c>
      <c r="N706" s="30">
        <v>11.8</v>
      </c>
    </row>
    <row r="707" spans="1:14" x14ac:dyDescent="0.2">
      <c r="A707" s="31" t="s">
        <v>290</v>
      </c>
      <c r="B707" s="31" t="s">
        <v>224</v>
      </c>
      <c r="C707" s="30">
        <v>13.2</v>
      </c>
      <c r="D707" s="30">
        <v>10.199999999999999</v>
      </c>
      <c r="E707" s="30">
        <v>8.5</v>
      </c>
      <c r="F707" s="30">
        <v>7.6</v>
      </c>
      <c r="G707" s="30">
        <v>6.7</v>
      </c>
      <c r="H707" s="30">
        <v>6.5</v>
      </c>
      <c r="I707" s="30">
        <v>7.4</v>
      </c>
      <c r="J707" s="30">
        <v>5.2</v>
      </c>
      <c r="K707" s="30">
        <v>7.2</v>
      </c>
      <c r="L707" s="30">
        <v>7</v>
      </c>
      <c r="M707" s="30">
        <v>6.7</v>
      </c>
      <c r="N707" s="30">
        <v>7.4</v>
      </c>
    </row>
    <row r="708" spans="1:14" x14ac:dyDescent="0.2">
      <c r="A708" s="31" t="s">
        <v>290</v>
      </c>
      <c r="B708" s="31" t="s">
        <v>223</v>
      </c>
      <c r="C708" s="30">
        <v>16.8</v>
      </c>
      <c r="D708" s="30">
        <v>16.8</v>
      </c>
      <c r="E708" s="30">
        <v>14.7</v>
      </c>
      <c r="F708" s="30">
        <v>13.6</v>
      </c>
      <c r="G708" s="30">
        <v>13.5</v>
      </c>
      <c r="H708" s="30">
        <v>12.4</v>
      </c>
      <c r="I708" s="30">
        <v>12</v>
      </c>
      <c r="J708" s="30">
        <v>12.9</v>
      </c>
      <c r="K708" s="30">
        <v>11.2</v>
      </c>
      <c r="L708" s="30">
        <v>12.7</v>
      </c>
      <c r="M708" s="30">
        <v>13.1</v>
      </c>
      <c r="N708" s="30">
        <v>13.3</v>
      </c>
    </row>
    <row r="709" spans="1:14" x14ac:dyDescent="0.2">
      <c r="A709" s="31" t="s">
        <v>290</v>
      </c>
      <c r="B709" s="31" t="s">
        <v>222</v>
      </c>
      <c r="C709" s="30">
        <v>16</v>
      </c>
      <c r="D709" s="30">
        <v>17.2</v>
      </c>
      <c r="E709" s="30">
        <v>16.8</v>
      </c>
      <c r="F709" s="30">
        <v>15.9</v>
      </c>
      <c r="G709" s="30">
        <v>10.1</v>
      </c>
      <c r="H709" s="30">
        <v>11.3</v>
      </c>
      <c r="I709" s="30">
        <v>16.2</v>
      </c>
      <c r="J709" s="30">
        <v>17.3</v>
      </c>
      <c r="K709" s="30">
        <v>18.600000000000001</v>
      </c>
      <c r="L709" s="30">
        <v>20.3</v>
      </c>
      <c r="M709" s="30">
        <v>21.5</v>
      </c>
      <c r="N709" s="30">
        <v>20.9</v>
      </c>
    </row>
    <row r="710" spans="1:14" x14ac:dyDescent="0.2">
      <c r="A710" s="31" t="s">
        <v>290</v>
      </c>
      <c r="B710" s="31" t="s">
        <v>214</v>
      </c>
      <c r="C710" s="30">
        <v>14</v>
      </c>
      <c r="D710" s="30">
        <v>14.4</v>
      </c>
      <c r="E710" s="30">
        <v>16.3</v>
      </c>
      <c r="F710" s="30">
        <v>16.600000000000001</v>
      </c>
      <c r="G710" s="30">
        <v>15.4</v>
      </c>
      <c r="H710" s="30">
        <v>17.5</v>
      </c>
      <c r="I710" s="30">
        <v>15.1</v>
      </c>
      <c r="J710" s="30">
        <v>15.2</v>
      </c>
      <c r="K710" s="30">
        <v>15.3</v>
      </c>
      <c r="L710" s="30">
        <v>17.5</v>
      </c>
      <c r="M710" s="30">
        <v>19</v>
      </c>
      <c r="N710" s="30">
        <v>19.399999999999999</v>
      </c>
    </row>
    <row r="711" spans="1:14" x14ac:dyDescent="0.2">
      <c r="A711" s="31" t="s">
        <v>290</v>
      </c>
      <c r="B711" s="31" t="s">
        <v>213</v>
      </c>
      <c r="C711" s="30">
        <v>16.2</v>
      </c>
      <c r="D711" s="30">
        <v>15.3</v>
      </c>
      <c r="E711" s="30">
        <v>14</v>
      </c>
      <c r="F711" s="30">
        <v>9.6999999999999993</v>
      </c>
      <c r="G711" s="30">
        <v>8.3000000000000007</v>
      </c>
      <c r="H711" s="30">
        <v>8.6</v>
      </c>
      <c r="I711" s="30">
        <v>9.5</v>
      </c>
      <c r="J711" s="30">
        <v>8.6999999999999993</v>
      </c>
      <c r="K711" s="30">
        <v>8.3000000000000007</v>
      </c>
      <c r="L711" s="30">
        <v>8.1</v>
      </c>
      <c r="M711" s="30">
        <v>8.3000000000000007</v>
      </c>
      <c r="N711" s="30">
        <v>8.4</v>
      </c>
    </row>
    <row r="712" spans="1:14" x14ac:dyDescent="0.2">
      <c r="A712" s="31" t="s">
        <v>290</v>
      </c>
      <c r="B712" s="31" t="s">
        <v>212</v>
      </c>
      <c r="C712" s="30">
        <v>62.2</v>
      </c>
      <c r="D712" s="30">
        <v>56.7</v>
      </c>
      <c r="E712" s="30">
        <v>56.2</v>
      </c>
      <c r="F712" s="30">
        <v>56.9</v>
      </c>
      <c r="G712" s="30">
        <v>50.9</v>
      </c>
      <c r="H712" s="30">
        <v>42.2</v>
      </c>
      <c r="I712" s="30">
        <v>46.3</v>
      </c>
      <c r="J712" s="30">
        <v>48.6</v>
      </c>
      <c r="K712" s="30">
        <v>41.7</v>
      </c>
      <c r="L712" s="30">
        <v>49.1</v>
      </c>
      <c r="M712" s="30">
        <v>51.1</v>
      </c>
      <c r="N712" s="30">
        <v>51.7</v>
      </c>
    </row>
    <row r="713" spans="1:14" x14ac:dyDescent="0.2">
      <c r="A713" s="31" t="s">
        <v>290</v>
      </c>
      <c r="B713" s="31" t="s">
        <v>211</v>
      </c>
      <c r="C713" s="30">
        <v>1.7</v>
      </c>
      <c r="D713" s="30">
        <v>1.6</v>
      </c>
      <c r="E713" s="30">
        <v>1.6</v>
      </c>
      <c r="F713" s="30">
        <v>2.2000000000000002</v>
      </c>
      <c r="G713" s="30">
        <v>1.8</v>
      </c>
      <c r="H713" s="30">
        <v>1.3</v>
      </c>
      <c r="I713" s="29" t="s">
        <v>145</v>
      </c>
      <c r="J713" s="30">
        <v>2.1</v>
      </c>
      <c r="K713" s="30">
        <v>2.5</v>
      </c>
      <c r="L713" s="30">
        <v>1.7</v>
      </c>
      <c r="M713" s="30">
        <v>2.1</v>
      </c>
      <c r="N713" s="30">
        <v>4.3</v>
      </c>
    </row>
    <row r="714" spans="1:14" x14ac:dyDescent="0.2">
      <c r="A714" s="31" t="s">
        <v>281</v>
      </c>
      <c r="B714" s="31" t="s">
        <v>266</v>
      </c>
      <c r="C714" s="30">
        <v>148.6</v>
      </c>
      <c r="D714" s="30">
        <v>153.5</v>
      </c>
      <c r="E714" s="30">
        <v>149</v>
      </c>
      <c r="F714" s="30">
        <v>161.19999999999999</v>
      </c>
      <c r="G714" s="30">
        <v>170.5</v>
      </c>
      <c r="H714" s="30">
        <v>159.4</v>
      </c>
      <c r="I714" s="30">
        <v>163</v>
      </c>
      <c r="J714" s="30">
        <v>175.6</v>
      </c>
      <c r="K714" s="30">
        <v>189.1</v>
      </c>
      <c r="L714" s="30">
        <v>192.6</v>
      </c>
      <c r="M714" s="30">
        <v>184.6</v>
      </c>
      <c r="N714" s="30">
        <v>185.8</v>
      </c>
    </row>
    <row r="715" spans="1:14" x14ac:dyDescent="0.2">
      <c r="A715" s="31" t="s">
        <v>281</v>
      </c>
      <c r="B715" s="31" t="s">
        <v>265</v>
      </c>
      <c r="C715" s="30">
        <v>12.6</v>
      </c>
      <c r="D715" s="30">
        <v>15.2</v>
      </c>
      <c r="E715" s="30">
        <v>15.9</v>
      </c>
      <c r="F715" s="30">
        <v>18.100000000000001</v>
      </c>
      <c r="G715" s="30">
        <v>19</v>
      </c>
      <c r="H715" s="30">
        <v>21.6</v>
      </c>
      <c r="I715" s="30">
        <v>22.9</v>
      </c>
      <c r="J715" s="30">
        <v>25.3</v>
      </c>
      <c r="K715" s="30">
        <v>24</v>
      </c>
      <c r="L715" s="30">
        <v>23.2</v>
      </c>
      <c r="M715" s="30">
        <v>23.5</v>
      </c>
      <c r="N715" s="30">
        <v>20</v>
      </c>
    </row>
    <row r="716" spans="1:14" x14ac:dyDescent="0.2">
      <c r="A716" s="31" t="s">
        <v>281</v>
      </c>
      <c r="B716" s="31" t="s">
        <v>264</v>
      </c>
      <c r="C716" s="30">
        <v>2.9</v>
      </c>
      <c r="D716" s="29" t="s">
        <v>145</v>
      </c>
      <c r="E716" s="29" t="s">
        <v>145</v>
      </c>
      <c r="F716" s="29" t="s">
        <v>145</v>
      </c>
      <c r="G716" s="29" t="s">
        <v>145</v>
      </c>
      <c r="H716" s="29" t="s">
        <v>145</v>
      </c>
      <c r="I716" s="29" t="s">
        <v>145</v>
      </c>
      <c r="J716" s="29" t="s">
        <v>145</v>
      </c>
      <c r="K716" s="29" t="s">
        <v>145</v>
      </c>
      <c r="L716" s="29" t="s">
        <v>145</v>
      </c>
      <c r="M716" s="29" t="s">
        <v>145</v>
      </c>
      <c r="N716" s="29" t="s">
        <v>145</v>
      </c>
    </row>
    <row r="717" spans="1:14" x14ac:dyDescent="0.2">
      <c r="A717" s="31" t="s">
        <v>281</v>
      </c>
      <c r="B717" s="31" t="s">
        <v>135</v>
      </c>
      <c r="C717" s="30">
        <v>19.3</v>
      </c>
      <c r="D717" s="30">
        <v>23</v>
      </c>
      <c r="E717" s="30">
        <v>21.4</v>
      </c>
      <c r="F717" s="30">
        <v>21.8</v>
      </c>
      <c r="G717" s="30">
        <v>20.399999999999999</v>
      </c>
      <c r="H717" s="30">
        <v>18.2</v>
      </c>
      <c r="I717" s="30">
        <v>25.4</v>
      </c>
      <c r="J717" s="30">
        <v>26.6</v>
      </c>
      <c r="K717" s="30">
        <v>29.2</v>
      </c>
      <c r="L717" s="30">
        <v>25.5</v>
      </c>
      <c r="M717" s="30">
        <v>22.2</v>
      </c>
      <c r="N717" s="30">
        <v>24.3</v>
      </c>
    </row>
    <row r="718" spans="1:14" x14ac:dyDescent="0.2">
      <c r="A718" s="31" t="s">
        <v>281</v>
      </c>
      <c r="B718" s="31" t="s">
        <v>218</v>
      </c>
      <c r="C718" s="30">
        <v>23.7</v>
      </c>
      <c r="D718" s="30">
        <v>23.1</v>
      </c>
      <c r="E718" s="30">
        <v>23.6</v>
      </c>
      <c r="F718" s="30">
        <v>29.3</v>
      </c>
      <c r="G718" s="30">
        <v>40</v>
      </c>
      <c r="H718" s="30">
        <v>36.799999999999997</v>
      </c>
      <c r="I718" s="30">
        <v>28.6</v>
      </c>
      <c r="J718" s="30">
        <v>25.9</v>
      </c>
      <c r="K718" s="30">
        <v>30.2</v>
      </c>
      <c r="L718" s="30">
        <v>27.5</v>
      </c>
      <c r="M718" s="30">
        <v>27.8</v>
      </c>
      <c r="N718" s="30">
        <v>30.5</v>
      </c>
    </row>
    <row r="719" spans="1:14" x14ac:dyDescent="0.2">
      <c r="A719" s="31" t="s">
        <v>281</v>
      </c>
      <c r="B719" s="31" t="s">
        <v>217</v>
      </c>
      <c r="C719" s="30">
        <v>4.5</v>
      </c>
      <c r="D719" s="30">
        <v>4.2</v>
      </c>
      <c r="E719" s="29" t="s">
        <v>145</v>
      </c>
      <c r="F719" s="29" t="s">
        <v>145</v>
      </c>
      <c r="G719" s="30">
        <v>3.6</v>
      </c>
      <c r="H719" s="30">
        <v>5.5</v>
      </c>
      <c r="I719" s="30">
        <v>5.0999999999999996</v>
      </c>
      <c r="J719" s="30">
        <v>4.3</v>
      </c>
      <c r="K719" s="30">
        <v>4.3</v>
      </c>
      <c r="L719" s="30">
        <v>4.0999999999999996</v>
      </c>
      <c r="M719" s="30">
        <v>4.2</v>
      </c>
      <c r="N719" s="30">
        <v>3.7</v>
      </c>
    </row>
    <row r="720" spans="1:14" x14ac:dyDescent="0.2">
      <c r="A720" s="31" t="s">
        <v>281</v>
      </c>
      <c r="B720" s="31" t="s">
        <v>216</v>
      </c>
      <c r="C720" s="30">
        <v>17.3</v>
      </c>
      <c r="D720" s="30">
        <v>17.8</v>
      </c>
      <c r="E720" s="30">
        <v>19.3</v>
      </c>
      <c r="F720" s="30">
        <v>17.399999999999999</v>
      </c>
      <c r="G720" s="30">
        <v>16.3</v>
      </c>
      <c r="H720" s="30">
        <v>17.2</v>
      </c>
      <c r="I720" s="30">
        <v>20.100000000000001</v>
      </c>
      <c r="J720" s="30">
        <v>25.7</v>
      </c>
      <c r="K720" s="30">
        <v>23.7</v>
      </c>
      <c r="L720" s="30">
        <v>22</v>
      </c>
      <c r="M720" s="30">
        <v>25.1</v>
      </c>
      <c r="N720" s="30">
        <v>23.5</v>
      </c>
    </row>
    <row r="721" spans="1:14" x14ac:dyDescent="0.2">
      <c r="A721" s="31" t="s">
        <v>281</v>
      </c>
      <c r="B721" s="31" t="s">
        <v>215</v>
      </c>
      <c r="C721" s="29" t="s">
        <v>145</v>
      </c>
      <c r="D721" s="29" t="s">
        <v>145</v>
      </c>
      <c r="E721" s="29" t="s">
        <v>145</v>
      </c>
      <c r="F721" s="29" t="s">
        <v>145</v>
      </c>
      <c r="G721" s="30">
        <v>2.7</v>
      </c>
      <c r="H721" s="29" t="s">
        <v>145</v>
      </c>
      <c r="I721" s="29" t="s">
        <v>145</v>
      </c>
      <c r="J721" s="29" t="s">
        <v>145</v>
      </c>
      <c r="K721" s="29" t="s">
        <v>145</v>
      </c>
      <c r="L721" s="29" t="s">
        <v>145</v>
      </c>
      <c r="M721" s="29" t="s">
        <v>145</v>
      </c>
      <c r="N721" s="29" t="s">
        <v>145</v>
      </c>
    </row>
    <row r="722" spans="1:14" x14ac:dyDescent="0.2">
      <c r="A722" s="31" t="s">
        <v>281</v>
      </c>
      <c r="B722" s="31" t="s">
        <v>263</v>
      </c>
      <c r="C722" s="30">
        <v>78.099999999999994</v>
      </c>
      <c r="D722" s="30">
        <v>73.099999999999994</v>
      </c>
      <c r="E722" s="30">
        <v>77.099999999999994</v>
      </c>
      <c r="F722" s="30">
        <v>77.8</v>
      </c>
      <c r="G722" s="30">
        <v>77</v>
      </c>
      <c r="H722" s="30">
        <v>72.8</v>
      </c>
      <c r="I722" s="30">
        <v>73.5</v>
      </c>
      <c r="J722" s="30">
        <v>66.900000000000006</v>
      </c>
      <c r="K722" s="30">
        <v>71</v>
      </c>
      <c r="L722" s="30">
        <v>77.2</v>
      </c>
      <c r="M722" s="30">
        <v>68.599999999999994</v>
      </c>
      <c r="N722" s="30">
        <v>78.2</v>
      </c>
    </row>
    <row r="723" spans="1:14" x14ac:dyDescent="0.2">
      <c r="A723" s="31" t="s">
        <v>281</v>
      </c>
      <c r="B723" s="31" t="s">
        <v>262</v>
      </c>
      <c r="C723" s="30">
        <v>115.1</v>
      </c>
      <c r="D723" s="30">
        <v>116.5</v>
      </c>
      <c r="E723" s="30">
        <v>102.3</v>
      </c>
      <c r="F723" s="30">
        <v>103.8</v>
      </c>
      <c r="G723" s="30">
        <v>107.1</v>
      </c>
      <c r="H723" s="30">
        <v>106.1</v>
      </c>
      <c r="I723" s="30">
        <v>111.2</v>
      </c>
      <c r="J723" s="30">
        <v>102.2</v>
      </c>
      <c r="K723" s="30">
        <v>102.2</v>
      </c>
      <c r="L723" s="30">
        <v>101.8</v>
      </c>
      <c r="M723" s="30">
        <v>115.9</v>
      </c>
      <c r="N723" s="30">
        <v>132.19999999999999</v>
      </c>
    </row>
    <row r="724" spans="1:14" x14ac:dyDescent="0.2">
      <c r="A724" s="31" t="s">
        <v>281</v>
      </c>
      <c r="B724" s="31" t="s">
        <v>261</v>
      </c>
      <c r="C724" s="30">
        <v>381.7</v>
      </c>
      <c r="D724" s="30">
        <v>352.5</v>
      </c>
      <c r="E724" s="30">
        <v>354.4</v>
      </c>
      <c r="F724" s="30">
        <v>353.3</v>
      </c>
      <c r="G724" s="30">
        <v>352.5</v>
      </c>
      <c r="H724" s="30">
        <v>348.5</v>
      </c>
      <c r="I724" s="30">
        <v>362.6</v>
      </c>
      <c r="J724" s="30">
        <v>367.4</v>
      </c>
      <c r="K724" s="30">
        <v>365</v>
      </c>
      <c r="L724" s="30">
        <v>364.5</v>
      </c>
      <c r="M724" s="30">
        <v>355.4</v>
      </c>
      <c r="N724" s="30">
        <v>348</v>
      </c>
    </row>
    <row r="725" spans="1:14" x14ac:dyDescent="0.2">
      <c r="A725" s="31" t="s">
        <v>281</v>
      </c>
      <c r="B725" s="31" t="s">
        <v>260</v>
      </c>
      <c r="C725" s="30">
        <v>179.4</v>
      </c>
      <c r="D725" s="30">
        <v>171.9</v>
      </c>
      <c r="E725" s="30">
        <v>174.1</v>
      </c>
      <c r="F725" s="30">
        <v>171.7</v>
      </c>
      <c r="G725" s="30">
        <v>166.7</v>
      </c>
      <c r="H725" s="30">
        <v>166.6</v>
      </c>
      <c r="I725" s="30">
        <v>169.4</v>
      </c>
      <c r="J725" s="30">
        <v>169</v>
      </c>
      <c r="K725" s="30">
        <v>174.7</v>
      </c>
      <c r="L725" s="30">
        <v>190.6</v>
      </c>
      <c r="M725" s="30">
        <v>178.5</v>
      </c>
      <c r="N725" s="30">
        <v>192.7</v>
      </c>
    </row>
    <row r="726" spans="1:14" x14ac:dyDescent="0.2">
      <c r="A726" s="31" t="s">
        <v>281</v>
      </c>
      <c r="B726" s="31" t="s">
        <v>259</v>
      </c>
      <c r="C726" s="29" t="s">
        <v>145</v>
      </c>
      <c r="D726" s="29" t="s">
        <v>145</v>
      </c>
      <c r="E726" s="29" t="s">
        <v>145</v>
      </c>
      <c r="F726" s="29" t="s">
        <v>145</v>
      </c>
      <c r="G726" s="30">
        <v>4.0999999999999996</v>
      </c>
      <c r="H726" s="29" t="s">
        <v>145</v>
      </c>
      <c r="I726" s="29" t="s">
        <v>145</v>
      </c>
      <c r="J726" s="29" t="s">
        <v>145</v>
      </c>
      <c r="K726" s="29" t="s">
        <v>145</v>
      </c>
      <c r="L726" s="29" t="s">
        <v>145</v>
      </c>
      <c r="M726" s="29" t="s">
        <v>145</v>
      </c>
      <c r="N726" s="30">
        <v>3.2</v>
      </c>
    </row>
    <row r="727" spans="1:14" x14ac:dyDescent="0.2">
      <c r="A727" s="31" t="s">
        <v>281</v>
      </c>
      <c r="B727" s="31" t="s">
        <v>258</v>
      </c>
      <c r="C727" s="30">
        <v>4.2</v>
      </c>
      <c r="D727" s="30">
        <v>5.3</v>
      </c>
      <c r="E727" s="30">
        <v>6.8</v>
      </c>
      <c r="F727" s="30">
        <v>7.2</v>
      </c>
      <c r="G727" s="30">
        <v>3</v>
      </c>
      <c r="H727" s="30">
        <v>3.9</v>
      </c>
      <c r="I727" s="30">
        <v>5.7</v>
      </c>
      <c r="J727" s="30">
        <v>5.4</v>
      </c>
      <c r="K727" s="30">
        <v>5.8</v>
      </c>
      <c r="L727" s="30">
        <v>4.9000000000000004</v>
      </c>
      <c r="M727" s="30">
        <v>6.3</v>
      </c>
      <c r="N727" s="30">
        <v>9.5</v>
      </c>
    </row>
    <row r="728" spans="1:14" x14ac:dyDescent="0.2">
      <c r="A728" s="31" t="s">
        <v>281</v>
      </c>
      <c r="B728" s="31" t="s">
        <v>257</v>
      </c>
      <c r="C728" s="30">
        <v>29.3</v>
      </c>
      <c r="D728" s="30">
        <v>26.7</v>
      </c>
      <c r="E728" s="30">
        <v>23.4</v>
      </c>
      <c r="F728" s="30">
        <v>25.4</v>
      </c>
      <c r="G728" s="30">
        <v>32.799999999999997</v>
      </c>
      <c r="H728" s="30">
        <v>42.3</v>
      </c>
      <c r="I728" s="30">
        <v>38.4</v>
      </c>
      <c r="J728" s="30">
        <v>44.3</v>
      </c>
      <c r="K728" s="30">
        <v>46.3</v>
      </c>
      <c r="L728" s="30">
        <v>46.8</v>
      </c>
      <c r="M728" s="30">
        <v>54.7</v>
      </c>
      <c r="N728" s="30">
        <v>49.4</v>
      </c>
    </row>
    <row r="729" spans="1:14" x14ac:dyDescent="0.2">
      <c r="A729" s="31" t="s">
        <v>281</v>
      </c>
      <c r="B729" s="31" t="s">
        <v>256</v>
      </c>
      <c r="C729" s="30">
        <v>41.4</v>
      </c>
      <c r="D729" s="30">
        <v>45.6</v>
      </c>
      <c r="E729" s="30">
        <v>47.3</v>
      </c>
      <c r="F729" s="30">
        <v>46.9</v>
      </c>
      <c r="G729" s="30">
        <v>49.3</v>
      </c>
      <c r="H729" s="30">
        <v>43.5</v>
      </c>
      <c r="I729" s="30">
        <v>41.9</v>
      </c>
      <c r="J729" s="30">
        <v>45.6</v>
      </c>
      <c r="K729" s="30">
        <v>46.8</v>
      </c>
      <c r="L729" s="30">
        <v>47.6</v>
      </c>
      <c r="M729" s="30">
        <v>44.9</v>
      </c>
      <c r="N729" s="30">
        <v>44.5</v>
      </c>
    </row>
    <row r="730" spans="1:14" x14ac:dyDescent="0.2">
      <c r="A730" s="31" t="s">
        <v>281</v>
      </c>
      <c r="B730" s="31" t="s">
        <v>255</v>
      </c>
      <c r="C730" s="30">
        <v>36</v>
      </c>
      <c r="D730" s="30">
        <v>31.3</v>
      </c>
      <c r="E730" s="30">
        <v>31</v>
      </c>
      <c r="F730" s="30">
        <v>38.200000000000003</v>
      </c>
      <c r="G730" s="30">
        <v>41.8</v>
      </c>
      <c r="H730" s="30">
        <v>38.9</v>
      </c>
      <c r="I730" s="30">
        <v>37.299999999999997</v>
      </c>
      <c r="J730" s="30">
        <v>41.5</v>
      </c>
      <c r="K730" s="30">
        <v>42.6</v>
      </c>
      <c r="L730" s="30">
        <v>39.200000000000003</v>
      </c>
      <c r="M730" s="30">
        <v>42.7</v>
      </c>
      <c r="N730" s="30">
        <v>45.4</v>
      </c>
    </row>
    <row r="731" spans="1:14" x14ac:dyDescent="0.2">
      <c r="A731" s="31" t="s">
        <v>281</v>
      </c>
      <c r="B731" s="31" t="s">
        <v>254</v>
      </c>
      <c r="C731" s="30">
        <v>124.7</v>
      </c>
      <c r="D731" s="30">
        <v>123.3</v>
      </c>
      <c r="E731" s="30">
        <v>121</v>
      </c>
      <c r="F731" s="30">
        <v>120.7</v>
      </c>
      <c r="G731" s="30">
        <v>121.5</v>
      </c>
      <c r="H731" s="30">
        <v>122.1</v>
      </c>
      <c r="I731" s="30">
        <v>133.1</v>
      </c>
      <c r="J731" s="30">
        <v>145.19999999999999</v>
      </c>
      <c r="K731" s="30">
        <v>153.19999999999999</v>
      </c>
      <c r="L731" s="30">
        <v>152.19999999999999</v>
      </c>
      <c r="M731" s="30">
        <v>138.6</v>
      </c>
      <c r="N731" s="30">
        <v>142.1</v>
      </c>
    </row>
    <row r="732" spans="1:14" x14ac:dyDescent="0.2">
      <c r="A732" s="31" t="s">
        <v>281</v>
      </c>
      <c r="B732" s="31" t="s">
        <v>253</v>
      </c>
      <c r="C732" s="30">
        <v>20.5</v>
      </c>
      <c r="D732" s="30">
        <v>19.399999999999999</v>
      </c>
      <c r="E732" s="30">
        <v>21.8</v>
      </c>
      <c r="F732" s="30">
        <v>16.100000000000001</v>
      </c>
      <c r="G732" s="30">
        <v>15.9</v>
      </c>
      <c r="H732" s="30">
        <v>16.2</v>
      </c>
      <c r="I732" s="30">
        <v>17.7</v>
      </c>
      <c r="J732" s="30">
        <v>14.4</v>
      </c>
      <c r="K732" s="30">
        <v>13.4</v>
      </c>
      <c r="L732" s="30">
        <v>12.8</v>
      </c>
      <c r="M732" s="30">
        <v>8.4</v>
      </c>
      <c r="N732" s="30">
        <v>10.4</v>
      </c>
    </row>
    <row r="733" spans="1:14" x14ac:dyDescent="0.2">
      <c r="A733" s="31" t="s">
        <v>281</v>
      </c>
      <c r="B733" s="31" t="s">
        <v>252</v>
      </c>
      <c r="C733" s="30">
        <v>5.2</v>
      </c>
      <c r="D733" s="30">
        <v>4.9000000000000004</v>
      </c>
      <c r="E733" s="30">
        <v>6.2</v>
      </c>
      <c r="F733" s="30">
        <v>6.9</v>
      </c>
      <c r="G733" s="30">
        <v>4.3</v>
      </c>
      <c r="H733" s="30">
        <v>8.3000000000000007</v>
      </c>
      <c r="I733" s="30">
        <v>7.3</v>
      </c>
      <c r="J733" s="30">
        <v>4.5</v>
      </c>
      <c r="K733" s="30">
        <v>7.2</v>
      </c>
      <c r="L733" s="30">
        <v>5.4</v>
      </c>
      <c r="M733" s="30">
        <v>7.6</v>
      </c>
      <c r="N733" s="30">
        <v>11.5</v>
      </c>
    </row>
    <row r="734" spans="1:14" x14ac:dyDescent="0.2">
      <c r="A734" s="31" t="s">
        <v>281</v>
      </c>
      <c r="B734" s="31" t="s">
        <v>251</v>
      </c>
      <c r="C734" s="30">
        <v>7.3</v>
      </c>
      <c r="D734" s="30">
        <v>6.2</v>
      </c>
      <c r="E734" s="30">
        <v>6.3</v>
      </c>
      <c r="F734" s="30">
        <v>5.3</v>
      </c>
      <c r="G734" s="30">
        <v>7.2</v>
      </c>
      <c r="H734" s="30">
        <v>8.3000000000000007</v>
      </c>
      <c r="I734" s="30">
        <v>6</v>
      </c>
      <c r="J734" s="30">
        <v>7.7</v>
      </c>
      <c r="K734" s="30">
        <v>8.6999999999999993</v>
      </c>
      <c r="L734" s="30">
        <v>7</v>
      </c>
      <c r="M734" s="30">
        <v>5.7</v>
      </c>
      <c r="N734" s="30">
        <v>5.9</v>
      </c>
    </row>
    <row r="735" spans="1:14" x14ac:dyDescent="0.2">
      <c r="A735" s="31" t="s">
        <v>281</v>
      </c>
      <c r="B735" s="31" t="s">
        <v>250</v>
      </c>
      <c r="C735" s="30">
        <v>20</v>
      </c>
      <c r="D735" s="30">
        <v>20.5</v>
      </c>
      <c r="E735" s="30">
        <v>20.3</v>
      </c>
      <c r="F735" s="30">
        <v>21.9</v>
      </c>
      <c r="G735" s="30">
        <v>25.2</v>
      </c>
      <c r="H735" s="30">
        <v>21.8</v>
      </c>
      <c r="I735" s="30">
        <v>14.7</v>
      </c>
      <c r="J735" s="30">
        <v>11.3</v>
      </c>
      <c r="K735" s="30">
        <v>13.7</v>
      </c>
      <c r="L735" s="30">
        <v>17.2</v>
      </c>
      <c r="M735" s="30">
        <v>22.3</v>
      </c>
      <c r="N735" s="30">
        <v>24.2</v>
      </c>
    </row>
    <row r="736" spans="1:14" x14ac:dyDescent="0.2">
      <c r="A736" s="31" t="s">
        <v>281</v>
      </c>
      <c r="B736" s="31" t="s">
        <v>249</v>
      </c>
      <c r="C736" s="30">
        <v>37.6</v>
      </c>
      <c r="D736" s="30">
        <v>32.799999999999997</v>
      </c>
      <c r="E736" s="30">
        <v>33.5</v>
      </c>
      <c r="F736" s="30">
        <v>32.700000000000003</v>
      </c>
      <c r="G736" s="30">
        <v>42.3</v>
      </c>
      <c r="H736" s="30">
        <v>46.7</v>
      </c>
      <c r="I736" s="30">
        <v>48.2</v>
      </c>
      <c r="J736" s="30">
        <v>51.2</v>
      </c>
      <c r="K736" s="30">
        <v>57.2</v>
      </c>
      <c r="L736" s="30">
        <v>52.2</v>
      </c>
      <c r="M736" s="30">
        <v>57.3</v>
      </c>
      <c r="N736" s="30">
        <v>65.900000000000006</v>
      </c>
    </row>
    <row r="737" spans="1:14" x14ac:dyDescent="0.2">
      <c r="A737" s="31" t="s">
        <v>281</v>
      </c>
      <c r="B737" s="31" t="s">
        <v>248</v>
      </c>
      <c r="C737" s="30">
        <v>4.5999999999999996</v>
      </c>
      <c r="D737" s="30">
        <v>4.9000000000000004</v>
      </c>
      <c r="E737" s="30">
        <v>5</v>
      </c>
      <c r="F737" s="30">
        <v>6.1</v>
      </c>
      <c r="G737" s="30">
        <v>6.6</v>
      </c>
      <c r="H737" s="30">
        <v>10.199999999999999</v>
      </c>
      <c r="I737" s="30">
        <v>9.9</v>
      </c>
      <c r="J737" s="30">
        <v>12.4</v>
      </c>
      <c r="K737" s="30">
        <v>17</v>
      </c>
      <c r="L737" s="30">
        <v>12.9</v>
      </c>
      <c r="M737" s="30">
        <v>13</v>
      </c>
      <c r="N737" s="30">
        <v>12.4</v>
      </c>
    </row>
    <row r="738" spans="1:14" x14ac:dyDescent="0.2">
      <c r="A738" s="31" t="s">
        <v>281</v>
      </c>
      <c r="B738" s="31" t="s">
        <v>247</v>
      </c>
      <c r="C738" s="30">
        <v>61.9</v>
      </c>
      <c r="D738" s="30">
        <v>65.599999999999994</v>
      </c>
      <c r="E738" s="30">
        <v>54</v>
      </c>
      <c r="F738" s="30">
        <v>52.8</v>
      </c>
      <c r="G738" s="30">
        <v>55.7</v>
      </c>
      <c r="H738" s="30">
        <v>58.2</v>
      </c>
      <c r="I738" s="30">
        <v>62.2</v>
      </c>
      <c r="J738" s="30">
        <v>57.1</v>
      </c>
      <c r="K738" s="30">
        <v>61.7</v>
      </c>
      <c r="L738" s="30">
        <v>59.7</v>
      </c>
      <c r="M738" s="30">
        <v>53</v>
      </c>
      <c r="N738" s="30">
        <v>46.3</v>
      </c>
    </row>
    <row r="739" spans="1:14" x14ac:dyDescent="0.2">
      <c r="A739" s="31" t="s">
        <v>281</v>
      </c>
      <c r="B739" s="31" t="s">
        <v>246</v>
      </c>
      <c r="C739" s="30">
        <v>19.3</v>
      </c>
      <c r="D739" s="30">
        <v>17.8</v>
      </c>
      <c r="E739" s="30">
        <v>20.7</v>
      </c>
      <c r="F739" s="30">
        <v>20.399999999999999</v>
      </c>
      <c r="G739" s="30">
        <v>16.8</v>
      </c>
      <c r="H739" s="30">
        <v>18.2</v>
      </c>
      <c r="I739" s="30">
        <v>13.5</v>
      </c>
      <c r="J739" s="30">
        <v>14.7</v>
      </c>
      <c r="K739" s="30">
        <v>13.9</v>
      </c>
      <c r="L739" s="30">
        <v>13.6</v>
      </c>
      <c r="M739" s="30">
        <v>15.5</v>
      </c>
      <c r="N739" s="30">
        <v>11.5</v>
      </c>
    </row>
    <row r="740" spans="1:14" x14ac:dyDescent="0.2">
      <c r="A740" s="31" t="s">
        <v>281</v>
      </c>
      <c r="B740" s="31" t="s">
        <v>245</v>
      </c>
      <c r="C740" s="30">
        <v>11.5</v>
      </c>
      <c r="D740" s="30">
        <v>12.3</v>
      </c>
      <c r="E740" s="30">
        <v>15.6</v>
      </c>
      <c r="F740" s="30">
        <v>17.600000000000001</v>
      </c>
      <c r="G740" s="30">
        <v>18.600000000000001</v>
      </c>
      <c r="H740" s="30">
        <v>18</v>
      </c>
      <c r="I740" s="30">
        <v>18.3</v>
      </c>
      <c r="J740" s="30">
        <v>15.8</v>
      </c>
      <c r="K740" s="30">
        <v>18.5</v>
      </c>
      <c r="L740" s="30">
        <v>17.600000000000001</v>
      </c>
      <c r="M740" s="30">
        <v>20</v>
      </c>
      <c r="N740" s="30">
        <v>16.5</v>
      </c>
    </row>
    <row r="741" spans="1:14" x14ac:dyDescent="0.2">
      <c r="A741" s="31" t="s">
        <v>281</v>
      </c>
      <c r="B741" s="31" t="s">
        <v>244</v>
      </c>
      <c r="C741" s="30">
        <v>19.2</v>
      </c>
      <c r="D741" s="30">
        <v>19.7</v>
      </c>
      <c r="E741" s="30">
        <v>19.899999999999999</v>
      </c>
      <c r="F741" s="30">
        <v>21.6</v>
      </c>
      <c r="G741" s="30">
        <v>22.4</v>
      </c>
      <c r="H741" s="30">
        <v>19.3</v>
      </c>
      <c r="I741" s="30">
        <v>18.5</v>
      </c>
      <c r="J741" s="30">
        <v>17.7</v>
      </c>
      <c r="K741" s="30">
        <v>20</v>
      </c>
      <c r="L741" s="30">
        <v>24.5</v>
      </c>
      <c r="M741" s="30">
        <v>23.9</v>
      </c>
      <c r="N741" s="30">
        <v>21.2</v>
      </c>
    </row>
    <row r="742" spans="1:14" x14ac:dyDescent="0.2">
      <c r="A742" s="31" t="s">
        <v>281</v>
      </c>
      <c r="B742" s="31" t="s">
        <v>243</v>
      </c>
      <c r="C742" s="30">
        <v>62.1</v>
      </c>
      <c r="D742" s="30">
        <v>57.5</v>
      </c>
      <c r="E742" s="30">
        <v>61.5</v>
      </c>
      <c r="F742" s="30">
        <v>60.4</v>
      </c>
      <c r="G742" s="30">
        <v>60.1</v>
      </c>
      <c r="H742" s="30">
        <v>61.9</v>
      </c>
      <c r="I742" s="30">
        <v>68.599999999999994</v>
      </c>
      <c r="J742" s="30">
        <v>78.400000000000006</v>
      </c>
      <c r="K742" s="30">
        <v>67.900000000000006</v>
      </c>
      <c r="L742" s="30">
        <v>67.8</v>
      </c>
      <c r="M742" s="30">
        <v>67.5</v>
      </c>
      <c r="N742" s="30">
        <v>71.7</v>
      </c>
    </row>
    <row r="743" spans="1:14" x14ac:dyDescent="0.2">
      <c r="A743" s="31" t="s">
        <v>281</v>
      </c>
      <c r="B743" s="31" t="s">
        <v>242</v>
      </c>
      <c r="C743" s="30">
        <v>5.7</v>
      </c>
      <c r="D743" s="30">
        <v>7.6</v>
      </c>
      <c r="E743" s="30">
        <v>8.1</v>
      </c>
      <c r="F743" s="30">
        <v>8.8000000000000007</v>
      </c>
      <c r="G743" s="30">
        <v>11.1</v>
      </c>
      <c r="H743" s="30">
        <v>16</v>
      </c>
      <c r="I743" s="30">
        <v>11.7</v>
      </c>
      <c r="J743" s="30">
        <v>7.8</v>
      </c>
      <c r="K743" s="30">
        <v>7</v>
      </c>
      <c r="L743" s="30">
        <v>9.4</v>
      </c>
      <c r="M743" s="30">
        <v>14.1</v>
      </c>
      <c r="N743" s="30">
        <v>11</v>
      </c>
    </row>
    <row r="744" spans="1:14" x14ac:dyDescent="0.2">
      <c r="A744" s="31" t="s">
        <v>281</v>
      </c>
      <c r="B744" s="31" t="s">
        <v>241</v>
      </c>
      <c r="C744" s="30">
        <v>25.9</v>
      </c>
      <c r="D744" s="30">
        <v>25.4</v>
      </c>
      <c r="E744" s="30">
        <v>23</v>
      </c>
      <c r="F744" s="30">
        <v>25.8</v>
      </c>
      <c r="G744" s="30">
        <v>22.2</v>
      </c>
      <c r="H744" s="30">
        <v>17.3</v>
      </c>
      <c r="I744" s="30">
        <v>16.600000000000001</v>
      </c>
      <c r="J744" s="30">
        <v>17.899999999999999</v>
      </c>
      <c r="K744" s="30">
        <v>19.600000000000001</v>
      </c>
      <c r="L744" s="30">
        <v>26.8</v>
      </c>
      <c r="M744" s="30">
        <v>25.4</v>
      </c>
      <c r="N744" s="30">
        <v>29.7</v>
      </c>
    </row>
    <row r="745" spans="1:14" x14ac:dyDescent="0.2">
      <c r="A745" s="31" t="s">
        <v>281</v>
      </c>
      <c r="B745" s="31" t="s">
        <v>240</v>
      </c>
      <c r="C745" s="30">
        <v>11.2</v>
      </c>
      <c r="D745" s="30">
        <v>11.9</v>
      </c>
      <c r="E745" s="30">
        <v>10</v>
      </c>
      <c r="F745" s="30">
        <v>9.4</v>
      </c>
      <c r="G745" s="30">
        <v>9.4</v>
      </c>
      <c r="H745" s="30">
        <v>13.3</v>
      </c>
      <c r="I745" s="30">
        <v>12.6</v>
      </c>
      <c r="J745" s="30">
        <v>12.9</v>
      </c>
      <c r="K745" s="30">
        <v>12.2</v>
      </c>
      <c r="L745" s="30">
        <v>11.3</v>
      </c>
      <c r="M745" s="30">
        <v>12.5</v>
      </c>
      <c r="N745" s="30">
        <v>17.5</v>
      </c>
    </row>
    <row r="746" spans="1:14" x14ac:dyDescent="0.2">
      <c r="A746" s="31" t="s">
        <v>281</v>
      </c>
      <c r="B746" s="31" t="s">
        <v>239</v>
      </c>
      <c r="C746" s="30">
        <v>12.7</v>
      </c>
      <c r="D746" s="30">
        <v>10.8</v>
      </c>
      <c r="E746" s="30">
        <v>11.1</v>
      </c>
      <c r="F746" s="30">
        <v>11.7</v>
      </c>
      <c r="G746" s="30">
        <v>11.4</v>
      </c>
      <c r="H746" s="30">
        <v>12.8</v>
      </c>
      <c r="I746" s="30">
        <v>9.9</v>
      </c>
      <c r="J746" s="30">
        <v>14.1</v>
      </c>
      <c r="K746" s="30">
        <v>15.7</v>
      </c>
      <c r="L746" s="30">
        <v>10.8</v>
      </c>
      <c r="M746" s="30">
        <v>8.3000000000000007</v>
      </c>
      <c r="N746" s="30">
        <v>11</v>
      </c>
    </row>
    <row r="747" spans="1:14" x14ac:dyDescent="0.2">
      <c r="A747" s="31" t="s">
        <v>281</v>
      </c>
      <c r="B747" s="31" t="s">
        <v>238</v>
      </c>
      <c r="C747" s="30">
        <v>21.7</v>
      </c>
      <c r="D747" s="30">
        <v>16.399999999999999</v>
      </c>
      <c r="E747" s="30">
        <v>14.6</v>
      </c>
      <c r="F747" s="30">
        <v>15.1</v>
      </c>
      <c r="G747" s="30">
        <v>13.7</v>
      </c>
      <c r="H747" s="30">
        <v>17.7</v>
      </c>
      <c r="I747" s="30">
        <v>23.3</v>
      </c>
      <c r="J747" s="30">
        <v>15.7</v>
      </c>
      <c r="K747" s="30">
        <v>16.5</v>
      </c>
      <c r="L747" s="30">
        <v>19.5</v>
      </c>
      <c r="M747" s="30">
        <v>16.3</v>
      </c>
      <c r="N747" s="30">
        <v>15.3</v>
      </c>
    </row>
    <row r="748" spans="1:14" x14ac:dyDescent="0.2">
      <c r="A748" s="31" t="s">
        <v>281</v>
      </c>
      <c r="B748" s="31" t="s">
        <v>237</v>
      </c>
      <c r="C748" s="30">
        <v>3</v>
      </c>
      <c r="D748" s="30">
        <v>3.4</v>
      </c>
      <c r="E748" s="30">
        <v>3.8</v>
      </c>
      <c r="F748" s="30">
        <v>3.3</v>
      </c>
      <c r="G748" s="29" t="s">
        <v>145</v>
      </c>
      <c r="H748" s="30">
        <v>6.4</v>
      </c>
      <c r="I748" s="30">
        <v>7.4</v>
      </c>
      <c r="J748" s="30">
        <v>6.8</v>
      </c>
      <c r="K748" s="30">
        <v>6.4</v>
      </c>
      <c r="L748" s="30">
        <v>5.3</v>
      </c>
      <c r="M748" s="30">
        <v>3.7</v>
      </c>
      <c r="N748" s="30">
        <v>4.5999999999999996</v>
      </c>
    </row>
    <row r="749" spans="1:14" x14ac:dyDescent="0.2">
      <c r="A749" s="31" t="s">
        <v>281</v>
      </c>
      <c r="B749" s="31" t="s">
        <v>236</v>
      </c>
      <c r="C749" s="30">
        <v>4.8</v>
      </c>
      <c r="D749" s="30">
        <v>3.1</v>
      </c>
      <c r="E749" s="29" t="s">
        <v>145</v>
      </c>
      <c r="F749" s="29" t="s">
        <v>145</v>
      </c>
      <c r="G749" s="29" t="s">
        <v>145</v>
      </c>
      <c r="H749" s="29" t="s">
        <v>145</v>
      </c>
      <c r="I749" s="29" t="s">
        <v>145</v>
      </c>
      <c r="J749" s="30">
        <v>3.7</v>
      </c>
      <c r="K749" s="30">
        <v>4.3</v>
      </c>
      <c r="L749" s="30">
        <v>3.6</v>
      </c>
      <c r="M749" s="30">
        <v>6.5</v>
      </c>
      <c r="N749" s="30">
        <v>8.8000000000000007</v>
      </c>
    </row>
    <row r="750" spans="1:14" x14ac:dyDescent="0.2">
      <c r="A750" s="31" t="s">
        <v>281</v>
      </c>
      <c r="B750" s="31" t="s">
        <v>235</v>
      </c>
      <c r="C750" s="30">
        <v>6.8</v>
      </c>
      <c r="D750" s="30">
        <v>8.1</v>
      </c>
      <c r="E750" s="30">
        <v>6.7</v>
      </c>
      <c r="F750" s="30">
        <v>8.1999999999999993</v>
      </c>
      <c r="G750" s="30">
        <v>8.4</v>
      </c>
      <c r="H750" s="30">
        <v>7.8</v>
      </c>
      <c r="I750" s="30">
        <v>9.4</v>
      </c>
      <c r="J750" s="30">
        <v>12.3</v>
      </c>
      <c r="K750" s="30">
        <v>14.5</v>
      </c>
      <c r="L750" s="30">
        <v>10.9</v>
      </c>
      <c r="M750" s="30">
        <v>10.199999999999999</v>
      </c>
      <c r="N750" s="30">
        <v>11.8</v>
      </c>
    </row>
    <row r="751" spans="1:14" x14ac:dyDescent="0.2">
      <c r="A751" s="31" t="s">
        <v>281</v>
      </c>
      <c r="B751" s="31" t="s">
        <v>234</v>
      </c>
      <c r="C751" s="30">
        <v>6.3</v>
      </c>
      <c r="D751" s="30">
        <v>5.8</v>
      </c>
      <c r="E751" s="30">
        <v>7.6</v>
      </c>
      <c r="F751" s="30">
        <v>7.8</v>
      </c>
      <c r="G751" s="30">
        <v>6.1</v>
      </c>
      <c r="H751" s="30">
        <v>7.3</v>
      </c>
      <c r="I751" s="30">
        <v>10.3</v>
      </c>
      <c r="J751" s="30">
        <v>7.5</v>
      </c>
      <c r="K751" s="30">
        <v>6.9</v>
      </c>
      <c r="L751" s="30">
        <v>8.6</v>
      </c>
      <c r="M751" s="30">
        <v>6.2</v>
      </c>
      <c r="N751" s="30">
        <v>6.4</v>
      </c>
    </row>
    <row r="752" spans="1:14" x14ac:dyDescent="0.2">
      <c r="A752" s="31" t="s">
        <v>281</v>
      </c>
      <c r="B752" s="31" t="s">
        <v>233</v>
      </c>
      <c r="C752" s="30">
        <v>34.9</v>
      </c>
      <c r="D752" s="30">
        <v>41.9</v>
      </c>
      <c r="E752" s="30">
        <v>39.4</v>
      </c>
      <c r="F752" s="30">
        <v>35</v>
      </c>
      <c r="G752" s="30">
        <v>44.9</v>
      </c>
      <c r="H752" s="30">
        <v>51.5</v>
      </c>
      <c r="I752" s="30">
        <v>45.8</v>
      </c>
      <c r="J752" s="30">
        <v>45.1</v>
      </c>
      <c r="K752" s="30">
        <v>46</v>
      </c>
      <c r="L752" s="30">
        <v>47.2</v>
      </c>
      <c r="M752" s="30">
        <v>41</v>
      </c>
      <c r="N752" s="30">
        <v>32.700000000000003</v>
      </c>
    </row>
    <row r="753" spans="1:14" x14ac:dyDescent="0.2">
      <c r="A753" s="31" t="s">
        <v>281</v>
      </c>
      <c r="B753" s="31" t="s">
        <v>232</v>
      </c>
      <c r="C753" s="30">
        <v>34.799999999999997</v>
      </c>
      <c r="D753" s="30">
        <v>39.200000000000003</v>
      </c>
      <c r="E753" s="30">
        <v>39.9</v>
      </c>
      <c r="F753" s="30">
        <v>37.799999999999997</v>
      </c>
      <c r="G753" s="30">
        <v>49</v>
      </c>
      <c r="H753" s="30">
        <v>50.5</v>
      </c>
      <c r="I753" s="30">
        <v>54.2</v>
      </c>
      <c r="J753" s="30">
        <v>57.7</v>
      </c>
      <c r="K753" s="30">
        <v>59.1</v>
      </c>
      <c r="L753" s="30">
        <v>57.4</v>
      </c>
      <c r="M753" s="30">
        <v>57</v>
      </c>
      <c r="N753" s="30">
        <v>52.2</v>
      </c>
    </row>
    <row r="754" spans="1:14" x14ac:dyDescent="0.2">
      <c r="A754" s="31" t="s">
        <v>281</v>
      </c>
      <c r="B754" s="31" t="s">
        <v>231</v>
      </c>
      <c r="C754" s="30">
        <v>17</v>
      </c>
      <c r="D754" s="30">
        <v>18.100000000000001</v>
      </c>
      <c r="E754" s="30">
        <v>16.3</v>
      </c>
      <c r="F754" s="30">
        <v>21</v>
      </c>
      <c r="G754" s="30">
        <v>23.9</v>
      </c>
      <c r="H754" s="30">
        <v>20</v>
      </c>
      <c r="I754" s="30">
        <v>25.5</v>
      </c>
      <c r="J754" s="30">
        <v>31.7</v>
      </c>
      <c r="K754" s="30">
        <v>34</v>
      </c>
      <c r="L754" s="30">
        <v>29.8</v>
      </c>
      <c r="M754" s="30">
        <v>28.8</v>
      </c>
      <c r="N754" s="30">
        <v>30.2</v>
      </c>
    </row>
    <row r="755" spans="1:14" x14ac:dyDescent="0.2">
      <c r="A755" s="31" t="s">
        <v>281</v>
      </c>
      <c r="B755" s="31" t="s">
        <v>230</v>
      </c>
      <c r="C755" s="30">
        <v>273.60000000000002</v>
      </c>
      <c r="D755" s="30">
        <v>290.39999999999998</v>
      </c>
      <c r="E755" s="30">
        <v>306.10000000000002</v>
      </c>
      <c r="F755" s="30">
        <v>295.60000000000002</v>
      </c>
      <c r="G755" s="30">
        <v>304.7</v>
      </c>
      <c r="H755" s="30">
        <v>344.9</v>
      </c>
      <c r="I755" s="30">
        <v>383.5</v>
      </c>
      <c r="J755" s="30">
        <v>422.8</v>
      </c>
      <c r="K755" s="30">
        <v>444.1</v>
      </c>
      <c r="L755" s="30">
        <v>436.1</v>
      </c>
      <c r="M755" s="30">
        <v>408.7</v>
      </c>
      <c r="N755" s="30">
        <v>389.2</v>
      </c>
    </row>
    <row r="756" spans="1:14" x14ac:dyDescent="0.2">
      <c r="A756" s="31" t="s">
        <v>281</v>
      </c>
      <c r="B756" s="31" t="s">
        <v>229</v>
      </c>
      <c r="C756" s="30">
        <v>301.2</v>
      </c>
      <c r="D756" s="30">
        <v>307.7</v>
      </c>
      <c r="E756" s="30">
        <v>311</v>
      </c>
      <c r="F756" s="30">
        <v>312.39999999999998</v>
      </c>
      <c r="G756" s="30">
        <v>312.7</v>
      </c>
      <c r="H756" s="30">
        <v>308.8</v>
      </c>
      <c r="I756" s="30">
        <v>322.3</v>
      </c>
      <c r="J756" s="30">
        <v>316.10000000000002</v>
      </c>
      <c r="K756" s="30">
        <v>324.7</v>
      </c>
      <c r="L756" s="30">
        <v>323.5</v>
      </c>
      <c r="M756" s="30">
        <v>343.3</v>
      </c>
      <c r="N756" s="30">
        <v>343.4</v>
      </c>
    </row>
    <row r="757" spans="1:14" x14ac:dyDescent="0.2">
      <c r="A757" s="31" t="s">
        <v>281</v>
      </c>
      <c r="B757" s="31" t="s">
        <v>228</v>
      </c>
      <c r="C757" s="30">
        <v>165.4</v>
      </c>
      <c r="D757" s="30">
        <v>160.5</v>
      </c>
      <c r="E757" s="30">
        <v>158.4</v>
      </c>
      <c r="F757" s="30">
        <v>164.1</v>
      </c>
      <c r="G757" s="30">
        <v>171.7</v>
      </c>
      <c r="H757" s="30">
        <v>168.2</v>
      </c>
      <c r="I757" s="30">
        <v>168.4</v>
      </c>
      <c r="J757" s="30">
        <v>164</v>
      </c>
      <c r="K757" s="30">
        <v>163</v>
      </c>
      <c r="L757" s="30">
        <v>162.9</v>
      </c>
      <c r="M757" s="30">
        <v>182.9</v>
      </c>
      <c r="N757" s="30">
        <v>184.7</v>
      </c>
    </row>
    <row r="758" spans="1:14" x14ac:dyDescent="0.2">
      <c r="A758" s="31" t="s">
        <v>281</v>
      </c>
      <c r="B758" s="31" t="s">
        <v>227</v>
      </c>
      <c r="C758" s="30">
        <v>53.5</v>
      </c>
      <c r="D758" s="30">
        <v>52</v>
      </c>
      <c r="E758" s="30">
        <v>57.2</v>
      </c>
      <c r="F758" s="30">
        <v>51.7</v>
      </c>
      <c r="G758" s="30">
        <v>50.2</v>
      </c>
      <c r="H758" s="30">
        <v>45.9</v>
      </c>
      <c r="I758" s="30">
        <v>53.9</v>
      </c>
      <c r="J758" s="30">
        <v>57.2</v>
      </c>
      <c r="K758" s="30">
        <v>59.7</v>
      </c>
      <c r="L758" s="30">
        <v>64.3</v>
      </c>
      <c r="M758" s="30">
        <v>63.8</v>
      </c>
      <c r="N758" s="30">
        <v>61.8</v>
      </c>
    </row>
    <row r="759" spans="1:14" x14ac:dyDescent="0.2">
      <c r="A759" s="31" t="s">
        <v>281</v>
      </c>
      <c r="B759" s="31" t="s">
        <v>226</v>
      </c>
      <c r="C759" s="30">
        <v>28</v>
      </c>
      <c r="D759" s="30">
        <v>29.3</v>
      </c>
      <c r="E759" s="30">
        <v>33.700000000000003</v>
      </c>
      <c r="F759" s="30">
        <v>33.6</v>
      </c>
      <c r="G759" s="30">
        <v>42</v>
      </c>
      <c r="H759" s="30">
        <v>48.3</v>
      </c>
      <c r="I759" s="30">
        <v>49.2</v>
      </c>
      <c r="J759" s="30">
        <v>49.8</v>
      </c>
      <c r="K759" s="30">
        <v>57.4</v>
      </c>
      <c r="L759" s="30">
        <v>59.4</v>
      </c>
      <c r="M759" s="30">
        <v>55.3</v>
      </c>
      <c r="N759" s="30">
        <v>65.900000000000006</v>
      </c>
    </row>
    <row r="760" spans="1:14" x14ac:dyDescent="0.2">
      <c r="A760" s="31" t="s">
        <v>281</v>
      </c>
      <c r="B760" s="31" t="s">
        <v>225</v>
      </c>
      <c r="C760" s="30">
        <v>24.7</v>
      </c>
      <c r="D760" s="30">
        <v>19.5</v>
      </c>
      <c r="E760" s="30">
        <v>21.7</v>
      </c>
      <c r="F760" s="30">
        <v>22.5</v>
      </c>
      <c r="G760" s="30">
        <v>23.7</v>
      </c>
      <c r="H760" s="30">
        <v>21.1</v>
      </c>
      <c r="I760" s="30">
        <v>21.4</v>
      </c>
      <c r="J760" s="30">
        <v>28</v>
      </c>
      <c r="K760" s="30">
        <v>28.3</v>
      </c>
      <c r="L760" s="30">
        <v>22.5</v>
      </c>
      <c r="M760" s="30">
        <v>25.5</v>
      </c>
      <c r="N760" s="30">
        <v>21.2</v>
      </c>
    </row>
    <row r="761" spans="1:14" x14ac:dyDescent="0.2">
      <c r="A761" s="31" t="s">
        <v>281</v>
      </c>
      <c r="B761" s="31" t="s">
        <v>224</v>
      </c>
      <c r="C761" s="30">
        <v>16</v>
      </c>
      <c r="D761" s="30">
        <v>15.2</v>
      </c>
      <c r="E761" s="30">
        <v>14.7</v>
      </c>
      <c r="F761" s="30">
        <v>17.399999999999999</v>
      </c>
      <c r="G761" s="30">
        <v>17.8</v>
      </c>
      <c r="H761" s="30">
        <v>14.3</v>
      </c>
      <c r="I761" s="30">
        <v>15.9</v>
      </c>
      <c r="J761" s="30">
        <v>19.8</v>
      </c>
      <c r="K761" s="30">
        <v>23.7</v>
      </c>
      <c r="L761" s="30">
        <v>19.7</v>
      </c>
      <c r="M761" s="30">
        <v>18.7</v>
      </c>
      <c r="N761" s="30">
        <v>21.7</v>
      </c>
    </row>
    <row r="762" spans="1:14" x14ac:dyDescent="0.2">
      <c r="A762" s="31" t="s">
        <v>281</v>
      </c>
      <c r="B762" s="31" t="s">
        <v>223</v>
      </c>
      <c r="C762" s="30">
        <v>3.9</v>
      </c>
      <c r="D762" s="30">
        <v>4.3</v>
      </c>
      <c r="E762" s="30">
        <v>2.7</v>
      </c>
      <c r="F762" s="30">
        <v>3</v>
      </c>
      <c r="G762" s="30">
        <v>5.2</v>
      </c>
      <c r="H762" s="30">
        <v>2.9</v>
      </c>
      <c r="I762" s="30">
        <v>3.7</v>
      </c>
      <c r="J762" s="30">
        <v>4.7</v>
      </c>
      <c r="K762" s="30">
        <v>3.8</v>
      </c>
      <c r="L762" s="30">
        <v>2.9</v>
      </c>
      <c r="M762" s="30">
        <v>5</v>
      </c>
      <c r="N762" s="30">
        <v>3.8</v>
      </c>
    </row>
    <row r="763" spans="1:14" x14ac:dyDescent="0.2">
      <c r="A763" s="31" t="s">
        <v>281</v>
      </c>
      <c r="B763" s="31" t="s">
        <v>222</v>
      </c>
      <c r="C763" s="30">
        <v>18.899999999999999</v>
      </c>
      <c r="D763" s="30">
        <v>18</v>
      </c>
      <c r="E763" s="30">
        <v>18.600000000000001</v>
      </c>
      <c r="F763" s="30">
        <v>16.2</v>
      </c>
      <c r="G763" s="30">
        <v>17.5</v>
      </c>
      <c r="H763" s="30">
        <v>18.8</v>
      </c>
      <c r="I763" s="30">
        <v>21.4</v>
      </c>
      <c r="J763" s="30">
        <v>28.1</v>
      </c>
      <c r="K763" s="30">
        <v>25.1</v>
      </c>
      <c r="L763" s="30">
        <v>26.7</v>
      </c>
      <c r="M763" s="30">
        <v>28.1</v>
      </c>
      <c r="N763" s="30">
        <v>31.2</v>
      </c>
    </row>
    <row r="764" spans="1:14" x14ac:dyDescent="0.2">
      <c r="A764" s="31" t="s">
        <v>281</v>
      </c>
      <c r="B764" s="31" t="s">
        <v>214</v>
      </c>
      <c r="C764" s="30">
        <v>18.399999999999999</v>
      </c>
      <c r="D764" s="30">
        <v>17</v>
      </c>
      <c r="E764" s="30">
        <v>16.2</v>
      </c>
      <c r="F764" s="30">
        <v>15.6</v>
      </c>
      <c r="G764" s="30">
        <v>19.600000000000001</v>
      </c>
      <c r="H764" s="30">
        <v>16.2</v>
      </c>
      <c r="I764" s="30">
        <v>17.5</v>
      </c>
      <c r="J764" s="30">
        <v>17.399999999999999</v>
      </c>
      <c r="K764" s="30">
        <v>19</v>
      </c>
      <c r="L764" s="30">
        <v>17.2</v>
      </c>
      <c r="M764" s="30">
        <v>17.5</v>
      </c>
      <c r="N764" s="30">
        <v>23</v>
      </c>
    </row>
    <row r="765" spans="1:14" x14ac:dyDescent="0.2">
      <c r="A765" s="31" t="s">
        <v>281</v>
      </c>
      <c r="B765" s="31" t="s">
        <v>213</v>
      </c>
      <c r="C765" s="30">
        <v>12.7</v>
      </c>
      <c r="D765" s="30">
        <v>12.4</v>
      </c>
      <c r="E765" s="30">
        <v>9.9</v>
      </c>
      <c r="F765" s="30">
        <v>7.9</v>
      </c>
      <c r="G765" s="30">
        <v>11</v>
      </c>
      <c r="H765" s="30">
        <v>13</v>
      </c>
      <c r="I765" s="30">
        <v>15.1</v>
      </c>
      <c r="J765" s="30">
        <v>14</v>
      </c>
      <c r="K765" s="30">
        <v>12.3</v>
      </c>
      <c r="L765" s="30">
        <v>12.9</v>
      </c>
      <c r="M765" s="30">
        <v>12.5</v>
      </c>
      <c r="N765" s="30">
        <v>8.4</v>
      </c>
    </row>
    <row r="766" spans="1:14" x14ac:dyDescent="0.2">
      <c r="A766" s="31" t="s">
        <v>281</v>
      </c>
      <c r="B766" s="31" t="s">
        <v>212</v>
      </c>
      <c r="C766" s="30">
        <v>54.1</v>
      </c>
      <c r="D766" s="30">
        <v>53.7</v>
      </c>
      <c r="E766" s="30">
        <v>54.6</v>
      </c>
      <c r="F766" s="30">
        <v>51.9</v>
      </c>
      <c r="G766" s="30">
        <v>52.5</v>
      </c>
      <c r="H766" s="30">
        <v>52.4</v>
      </c>
      <c r="I766" s="30">
        <v>59.5</v>
      </c>
      <c r="J766" s="30">
        <v>61.5</v>
      </c>
      <c r="K766" s="30">
        <v>54.6</v>
      </c>
      <c r="L766" s="30">
        <v>56.8</v>
      </c>
      <c r="M766" s="30">
        <v>65.099999999999994</v>
      </c>
      <c r="N766" s="30">
        <v>63.2</v>
      </c>
    </row>
    <row r="767" spans="1:14" x14ac:dyDescent="0.2">
      <c r="A767" s="31" t="s">
        <v>281</v>
      </c>
      <c r="B767" s="31" t="s">
        <v>211</v>
      </c>
      <c r="C767" s="29" t="s">
        <v>145</v>
      </c>
      <c r="D767" s="29" t="s">
        <v>145</v>
      </c>
      <c r="E767" s="29" t="s">
        <v>145</v>
      </c>
      <c r="F767" s="29" t="s">
        <v>145</v>
      </c>
      <c r="G767" s="29" t="s">
        <v>145</v>
      </c>
      <c r="H767" s="30">
        <v>3.8</v>
      </c>
      <c r="I767" s="29" t="s">
        <v>145</v>
      </c>
      <c r="J767" s="29" t="s">
        <v>145</v>
      </c>
      <c r="K767" s="29" t="s">
        <v>145</v>
      </c>
      <c r="L767" s="29" t="s">
        <v>145</v>
      </c>
      <c r="M767" s="29" t="s">
        <v>145</v>
      </c>
      <c r="N767" s="29" t="s">
        <v>145</v>
      </c>
    </row>
    <row r="768" spans="1:14" x14ac:dyDescent="0.2">
      <c r="A768" s="31" t="s">
        <v>270</v>
      </c>
      <c r="B768" s="31" t="s">
        <v>266</v>
      </c>
      <c r="C768" s="30">
        <v>3.3</v>
      </c>
      <c r="D768" s="30">
        <v>3.1</v>
      </c>
      <c r="E768" s="30">
        <v>3.7</v>
      </c>
      <c r="F768" s="30">
        <v>3.9</v>
      </c>
      <c r="G768" s="30">
        <v>3.9</v>
      </c>
      <c r="H768" s="30">
        <v>3.5</v>
      </c>
      <c r="I768" s="30">
        <v>3</v>
      </c>
      <c r="J768" s="30">
        <v>3.2</v>
      </c>
      <c r="K768" s="30">
        <v>3</v>
      </c>
      <c r="L768" s="30">
        <v>2.7</v>
      </c>
      <c r="M768" s="30">
        <v>2.4</v>
      </c>
      <c r="N768" s="30">
        <v>2.9</v>
      </c>
    </row>
    <row r="769" spans="1:14" x14ac:dyDescent="0.2">
      <c r="A769" s="31" t="s">
        <v>270</v>
      </c>
      <c r="B769" s="31" t="s">
        <v>265</v>
      </c>
      <c r="C769" s="29" t="s">
        <v>145</v>
      </c>
      <c r="D769" s="29" t="s">
        <v>145</v>
      </c>
      <c r="E769" s="29" t="s">
        <v>145</v>
      </c>
      <c r="F769" s="29" t="s">
        <v>145</v>
      </c>
      <c r="G769" s="29" t="s">
        <v>145</v>
      </c>
      <c r="H769" s="29" t="s">
        <v>145</v>
      </c>
      <c r="I769" s="29" t="s">
        <v>145</v>
      </c>
      <c r="J769" s="29" t="s">
        <v>145</v>
      </c>
      <c r="K769" s="29" t="s">
        <v>145</v>
      </c>
      <c r="L769" s="29" t="s">
        <v>145</v>
      </c>
      <c r="M769" s="29" t="s">
        <v>145</v>
      </c>
      <c r="N769" s="29" t="s">
        <v>145</v>
      </c>
    </row>
    <row r="770" spans="1:14" x14ac:dyDescent="0.2">
      <c r="A770" s="31" t="s">
        <v>270</v>
      </c>
      <c r="B770" s="31" t="s">
        <v>264</v>
      </c>
      <c r="C770" s="30">
        <v>4</v>
      </c>
      <c r="D770" s="30">
        <v>4.0999999999999996</v>
      </c>
      <c r="E770" s="30">
        <v>4.7</v>
      </c>
      <c r="F770" s="30">
        <v>4.3</v>
      </c>
      <c r="G770" s="30">
        <v>4.7</v>
      </c>
      <c r="H770" s="30">
        <v>3.4</v>
      </c>
      <c r="I770" s="30">
        <v>4.2</v>
      </c>
      <c r="J770" s="30">
        <v>3.8</v>
      </c>
      <c r="K770" s="30">
        <v>3.8</v>
      </c>
      <c r="L770" s="30">
        <v>3.9</v>
      </c>
      <c r="M770" s="30">
        <v>4.9000000000000004</v>
      </c>
      <c r="N770" s="30">
        <v>4.5</v>
      </c>
    </row>
    <row r="771" spans="1:14" x14ac:dyDescent="0.2">
      <c r="A771" s="31" t="s">
        <v>270</v>
      </c>
      <c r="B771" s="31" t="s">
        <v>135</v>
      </c>
      <c r="C771" s="30">
        <v>0.6</v>
      </c>
      <c r="D771" s="30">
        <v>0.6</v>
      </c>
      <c r="E771" s="30">
        <v>0.9</v>
      </c>
      <c r="F771" s="30">
        <v>1.1000000000000001</v>
      </c>
      <c r="G771" s="30">
        <v>1.1000000000000001</v>
      </c>
      <c r="H771" s="30">
        <v>1.1000000000000001</v>
      </c>
      <c r="I771" s="30">
        <v>1</v>
      </c>
      <c r="J771" s="30">
        <v>0.9</v>
      </c>
      <c r="K771" s="30">
        <v>0.9</v>
      </c>
      <c r="L771" s="30">
        <v>1.3</v>
      </c>
      <c r="M771" s="30">
        <v>1.3</v>
      </c>
      <c r="N771" s="30">
        <v>1</v>
      </c>
    </row>
    <row r="772" spans="1:14" x14ac:dyDescent="0.2">
      <c r="A772" s="31" t="s">
        <v>270</v>
      </c>
      <c r="B772" s="31" t="s">
        <v>218</v>
      </c>
      <c r="C772" s="29" t="s">
        <v>145</v>
      </c>
      <c r="D772" s="29" t="s">
        <v>145</v>
      </c>
      <c r="E772" s="29" t="s">
        <v>145</v>
      </c>
      <c r="F772" s="29" t="s">
        <v>145</v>
      </c>
      <c r="G772" s="29" t="s">
        <v>145</v>
      </c>
      <c r="H772" s="29" t="s">
        <v>145</v>
      </c>
      <c r="I772" s="29" t="s">
        <v>145</v>
      </c>
      <c r="J772" s="29" t="s">
        <v>145</v>
      </c>
      <c r="K772" s="29" t="s">
        <v>145</v>
      </c>
      <c r="L772" s="29" t="s">
        <v>145</v>
      </c>
      <c r="M772" s="29" t="s">
        <v>145</v>
      </c>
      <c r="N772" s="29" t="s">
        <v>145</v>
      </c>
    </row>
    <row r="773" spans="1:14" x14ac:dyDescent="0.2">
      <c r="A773" s="31" t="s">
        <v>270</v>
      </c>
      <c r="B773" s="31" t="s">
        <v>217</v>
      </c>
      <c r="C773" s="29" t="s">
        <v>145</v>
      </c>
      <c r="D773" s="29" t="s">
        <v>145</v>
      </c>
      <c r="E773" s="29" t="s">
        <v>145</v>
      </c>
      <c r="F773" s="29" t="s">
        <v>145</v>
      </c>
      <c r="G773" s="29" t="s">
        <v>145</v>
      </c>
      <c r="H773" s="29" t="s">
        <v>145</v>
      </c>
      <c r="I773" s="29" t="s">
        <v>145</v>
      </c>
      <c r="J773" s="29" t="s">
        <v>145</v>
      </c>
      <c r="K773" s="29" t="s">
        <v>145</v>
      </c>
      <c r="L773" s="29" t="s">
        <v>145</v>
      </c>
      <c r="M773" s="29" t="s">
        <v>145</v>
      </c>
      <c r="N773" s="29" t="s">
        <v>145</v>
      </c>
    </row>
    <row r="774" spans="1:14" x14ac:dyDescent="0.2">
      <c r="A774" s="31" t="s">
        <v>270</v>
      </c>
      <c r="B774" s="31" t="s">
        <v>216</v>
      </c>
      <c r="C774" s="30">
        <v>0.7</v>
      </c>
      <c r="D774" s="30">
        <v>0.6</v>
      </c>
      <c r="E774" s="29" t="s">
        <v>145</v>
      </c>
      <c r="F774" s="29" t="s">
        <v>145</v>
      </c>
      <c r="G774" s="30">
        <v>0.6</v>
      </c>
      <c r="H774" s="30">
        <v>0.6</v>
      </c>
      <c r="I774" s="30">
        <v>0.7</v>
      </c>
      <c r="J774" s="30">
        <v>0.7</v>
      </c>
      <c r="K774" s="30">
        <v>0.5</v>
      </c>
      <c r="L774" s="30">
        <v>0.7</v>
      </c>
      <c r="M774" s="30">
        <v>0.7</v>
      </c>
      <c r="N774" s="30">
        <v>0.5</v>
      </c>
    </row>
    <row r="775" spans="1:14" x14ac:dyDescent="0.2">
      <c r="A775" s="31" t="s">
        <v>270</v>
      </c>
      <c r="B775" s="31" t="s">
        <v>215</v>
      </c>
      <c r="C775" s="29" t="s">
        <v>145</v>
      </c>
      <c r="D775" s="29" t="s">
        <v>145</v>
      </c>
      <c r="E775" s="29" t="s">
        <v>145</v>
      </c>
      <c r="F775" s="29" t="s">
        <v>145</v>
      </c>
      <c r="G775" s="29" t="s">
        <v>145</v>
      </c>
      <c r="H775" s="29" t="s">
        <v>145</v>
      </c>
      <c r="I775" s="29" t="s">
        <v>145</v>
      </c>
      <c r="J775" s="29" t="s">
        <v>145</v>
      </c>
      <c r="K775" s="29" t="s">
        <v>145</v>
      </c>
      <c r="L775" s="29" t="s">
        <v>145</v>
      </c>
      <c r="M775" s="29" t="s">
        <v>145</v>
      </c>
      <c r="N775" s="29" t="s">
        <v>145</v>
      </c>
    </row>
    <row r="776" spans="1:14" x14ac:dyDescent="0.2">
      <c r="A776" s="31" t="s">
        <v>270</v>
      </c>
      <c r="B776" s="31" t="s">
        <v>263</v>
      </c>
      <c r="C776" s="30">
        <v>4</v>
      </c>
      <c r="D776" s="30">
        <v>3.4</v>
      </c>
      <c r="E776" s="30">
        <v>2.5</v>
      </c>
      <c r="F776" s="30">
        <v>2.4</v>
      </c>
      <c r="G776" s="30">
        <v>2.9</v>
      </c>
      <c r="H776" s="30">
        <v>3.3</v>
      </c>
      <c r="I776" s="30">
        <v>3.7</v>
      </c>
      <c r="J776" s="30">
        <v>3.4</v>
      </c>
      <c r="K776" s="30">
        <v>3.2</v>
      </c>
      <c r="L776" s="30">
        <v>3.7</v>
      </c>
      <c r="M776" s="30">
        <v>3.8</v>
      </c>
      <c r="N776" s="30">
        <v>2.9</v>
      </c>
    </row>
    <row r="777" spans="1:14" x14ac:dyDescent="0.2">
      <c r="A777" s="31" t="s">
        <v>270</v>
      </c>
      <c r="B777" s="31" t="s">
        <v>262</v>
      </c>
      <c r="C777" s="30">
        <v>5.6</v>
      </c>
      <c r="D777" s="30">
        <v>6.2</v>
      </c>
      <c r="E777" s="30">
        <v>5.7</v>
      </c>
      <c r="F777" s="30">
        <v>5.2</v>
      </c>
      <c r="G777" s="30">
        <v>5.2</v>
      </c>
      <c r="H777" s="30">
        <v>6.6</v>
      </c>
      <c r="I777" s="30">
        <v>6.6</v>
      </c>
      <c r="J777" s="30">
        <v>7.6</v>
      </c>
      <c r="K777" s="30">
        <v>7.9</v>
      </c>
      <c r="L777" s="30">
        <v>7.7</v>
      </c>
      <c r="M777" s="30">
        <v>7.9</v>
      </c>
      <c r="N777" s="30">
        <v>7.5</v>
      </c>
    </row>
    <row r="778" spans="1:14" x14ac:dyDescent="0.2">
      <c r="A778" s="31" t="s">
        <v>270</v>
      </c>
      <c r="B778" s="31" t="s">
        <v>261</v>
      </c>
      <c r="C778" s="30">
        <v>12.9</v>
      </c>
      <c r="D778" s="30">
        <v>10.8</v>
      </c>
      <c r="E778" s="30">
        <v>11.3</v>
      </c>
      <c r="F778" s="30">
        <v>13.2</v>
      </c>
      <c r="G778" s="30">
        <v>13.7</v>
      </c>
      <c r="H778" s="30">
        <v>12.9</v>
      </c>
      <c r="I778" s="30">
        <v>12.2</v>
      </c>
      <c r="J778" s="30">
        <v>11.9</v>
      </c>
      <c r="K778" s="30">
        <v>13.1</v>
      </c>
      <c r="L778" s="30">
        <v>12.6</v>
      </c>
      <c r="M778" s="30">
        <v>11.6</v>
      </c>
      <c r="N778" s="30">
        <v>12.6</v>
      </c>
    </row>
    <row r="779" spans="1:14" x14ac:dyDescent="0.2">
      <c r="A779" s="31" t="s">
        <v>270</v>
      </c>
      <c r="B779" s="31" t="s">
        <v>260</v>
      </c>
      <c r="C779" s="30">
        <v>2.7</v>
      </c>
      <c r="D779" s="30">
        <v>2.4</v>
      </c>
      <c r="E779" s="30">
        <v>1.9</v>
      </c>
      <c r="F779" s="30">
        <v>2.1</v>
      </c>
      <c r="G779" s="30">
        <v>1.9</v>
      </c>
      <c r="H779" s="30">
        <v>2</v>
      </c>
      <c r="I779" s="30">
        <v>2.2999999999999998</v>
      </c>
      <c r="J779" s="30">
        <v>2.2999999999999998</v>
      </c>
      <c r="K779" s="30">
        <v>2</v>
      </c>
      <c r="L779" s="30">
        <v>2.2999999999999998</v>
      </c>
      <c r="M779" s="30">
        <v>2.6</v>
      </c>
      <c r="N779" s="30">
        <v>2.1</v>
      </c>
    </row>
    <row r="780" spans="1:14" x14ac:dyDescent="0.2">
      <c r="A780" s="31" t="s">
        <v>270</v>
      </c>
      <c r="B780" s="31" t="s">
        <v>259</v>
      </c>
      <c r="C780" s="30">
        <v>1.2</v>
      </c>
      <c r="D780" s="30">
        <v>1.1000000000000001</v>
      </c>
      <c r="E780" s="30">
        <v>0.8</v>
      </c>
      <c r="F780" s="30">
        <v>1.1000000000000001</v>
      </c>
      <c r="G780" s="30">
        <v>1.2</v>
      </c>
      <c r="H780" s="30">
        <v>1</v>
      </c>
      <c r="I780" s="30">
        <v>1.1000000000000001</v>
      </c>
      <c r="J780" s="30">
        <v>1</v>
      </c>
      <c r="K780" s="30">
        <v>1</v>
      </c>
      <c r="L780" s="30">
        <v>1.2</v>
      </c>
      <c r="M780" s="30">
        <v>1</v>
      </c>
      <c r="N780" s="30">
        <v>1.3</v>
      </c>
    </row>
    <row r="781" spans="1:14" x14ac:dyDescent="0.2">
      <c r="A781" s="31" t="s">
        <v>270</v>
      </c>
      <c r="B781" s="31" t="s">
        <v>258</v>
      </c>
      <c r="C781" s="30">
        <v>2</v>
      </c>
      <c r="D781" s="30">
        <v>2</v>
      </c>
      <c r="E781" s="30">
        <v>1.9</v>
      </c>
      <c r="F781" s="30">
        <v>1.8</v>
      </c>
      <c r="G781" s="30">
        <v>1.5</v>
      </c>
      <c r="H781" s="30">
        <v>1.9</v>
      </c>
      <c r="I781" s="30">
        <v>2</v>
      </c>
      <c r="J781" s="30">
        <v>2.1</v>
      </c>
      <c r="K781" s="30">
        <v>3</v>
      </c>
      <c r="L781" s="30">
        <v>3.2</v>
      </c>
      <c r="M781" s="30">
        <v>4.5</v>
      </c>
      <c r="N781" s="30">
        <v>4</v>
      </c>
    </row>
    <row r="782" spans="1:14" x14ac:dyDescent="0.2">
      <c r="A782" s="31" t="s">
        <v>270</v>
      </c>
      <c r="B782" s="31" t="s">
        <v>257</v>
      </c>
      <c r="C782" s="30">
        <v>1.9</v>
      </c>
      <c r="D782" s="30">
        <v>2.6</v>
      </c>
      <c r="E782" s="30">
        <v>2.7</v>
      </c>
      <c r="F782" s="30">
        <v>2.2000000000000002</v>
      </c>
      <c r="G782" s="30">
        <v>2.5</v>
      </c>
      <c r="H782" s="30">
        <v>2.6</v>
      </c>
      <c r="I782" s="30">
        <v>3.1</v>
      </c>
      <c r="J782" s="30">
        <v>4.0999999999999996</v>
      </c>
      <c r="K782" s="30">
        <v>4.7</v>
      </c>
      <c r="L782" s="30">
        <v>4.4000000000000004</v>
      </c>
      <c r="M782" s="30">
        <v>4</v>
      </c>
      <c r="N782" s="30">
        <v>3.3</v>
      </c>
    </row>
    <row r="783" spans="1:14" x14ac:dyDescent="0.2">
      <c r="A783" s="31" t="s">
        <v>270</v>
      </c>
      <c r="B783" s="31" t="s">
        <v>256</v>
      </c>
      <c r="C783" s="30">
        <v>1</v>
      </c>
      <c r="D783" s="30">
        <v>1</v>
      </c>
      <c r="E783" s="30">
        <v>1.2</v>
      </c>
      <c r="F783" s="30">
        <v>1</v>
      </c>
      <c r="G783" s="30">
        <v>1.1000000000000001</v>
      </c>
      <c r="H783" s="30">
        <v>1.1000000000000001</v>
      </c>
      <c r="I783" s="30">
        <v>1.1000000000000001</v>
      </c>
      <c r="J783" s="30">
        <v>1.2</v>
      </c>
      <c r="K783" s="30">
        <v>1.3</v>
      </c>
      <c r="L783" s="30">
        <v>1.5</v>
      </c>
      <c r="M783" s="30">
        <v>1</v>
      </c>
      <c r="N783" s="30">
        <v>1.3</v>
      </c>
    </row>
    <row r="784" spans="1:14" x14ac:dyDescent="0.2">
      <c r="A784" s="31" t="s">
        <v>270</v>
      </c>
      <c r="B784" s="31" t="s">
        <v>255</v>
      </c>
      <c r="C784" s="30">
        <v>1.6</v>
      </c>
      <c r="D784" s="30">
        <v>2.1</v>
      </c>
      <c r="E784" s="30">
        <v>2.1</v>
      </c>
      <c r="F784" s="30">
        <v>2.7</v>
      </c>
      <c r="G784" s="30">
        <v>2.6</v>
      </c>
      <c r="H784" s="30">
        <v>2.9</v>
      </c>
      <c r="I784" s="30">
        <v>3.2</v>
      </c>
      <c r="J784" s="30">
        <v>3.3</v>
      </c>
      <c r="K784" s="30">
        <v>3.4</v>
      </c>
      <c r="L784" s="30">
        <v>3.6</v>
      </c>
      <c r="M784" s="30">
        <v>3.7</v>
      </c>
      <c r="N784" s="30">
        <v>3.8</v>
      </c>
    </row>
    <row r="785" spans="1:14" x14ac:dyDescent="0.2">
      <c r="A785" s="31" t="s">
        <v>270</v>
      </c>
      <c r="B785" s="31" t="s">
        <v>254</v>
      </c>
      <c r="C785" s="30">
        <v>4.7</v>
      </c>
      <c r="D785" s="30">
        <v>5.3</v>
      </c>
      <c r="E785" s="30">
        <v>5.5</v>
      </c>
      <c r="F785" s="30">
        <v>5.8</v>
      </c>
      <c r="G785" s="30">
        <v>5.4</v>
      </c>
      <c r="H785" s="30">
        <v>6.9</v>
      </c>
      <c r="I785" s="30">
        <v>7.3</v>
      </c>
      <c r="J785" s="30">
        <v>7.6</v>
      </c>
      <c r="K785" s="30">
        <v>8.1</v>
      </c>
      <c r="L785" s="30">
        <v>7.3</v>
      </c>
      <c r="M785" s="30">
        <v>7.2</v>
      </c>
      <c r="N785" s="30">
        <v>6.5</v>
      </c>
    </row>
    <row r="786" spans="1:14" x14ac:dyDescent="0.2">
      <c r="A786" s="31" t="s">
        <v>270</v>
      </c>
      <c r="B786" s="31" t="s">
        <v>253</v>
      </c>
      <c r="C786" s="30">
        <v>1.5</v>
      </c>
      <c r="D786" s="30">
        <v>1.6</v>
      </c>
      <c r="E786" s="30">
        <v>1.2</v>
      </c>
      <c r="F786" s="30">
        <v>1</v>
      </c>
      <c r="G786" s="30">
        <v>1.1000000000000001</v>
      </c>
      <c r="H786" s="30">
        <v>1.1000000000000001</v>
      </c>
      <c r="I786" s="30">
        <v>1</v>
      </c>
      <c r="J786" s="30">
        <v>1.1000000000000001</v>
      </c>
      <c r="K786" s="30">
        <v>1.3</v>
      </c>
      <c r="L786" s="30">
        <v>1.3</v>
      </c>
      <c r="M786" s="30">
        <v>1.3</v>
      </c>
      <c r="N786" s="30">
        <v>1.1000000000000001</v>
      </c>
    </row>
    <row r="787" spans="1:14" x14ac:dyDescent="0.2">
      <c r="A787" s="31" t="s">
        <v>270</v>
      </c>
      <c r="B787" s="31" t="s">
        <v>252</v>
      </c>
      <c r="C787" s="30">
        <v>1</v>
      </c>
      <c r="D787" s="30">
        <v>0.9</v>
      </c>
      <c r="E787" s="30">
        <v>1.1000000000000001</v>
      </c>
      <c r="F787" s="30">
        <v>0.9</v>
      </c>
      <c r="G787" s="30">
        <v>0.9</v>
      </c>
      <c r="H787" s="30">
        <v>1.1000000000000001</v>
      </c>
      <c r="I787" s="30">
        <v>1.2</v>
      </c>
      <c r="J787" s="30">
        <v>1.2</v>
      </c>
      <c r="K787" s="30">
        <v>1.3</v>
      </c>
      <c r="L787" s="30">
        <v>1.1000000000000001</v>
      </c>
      <c r="M787" s="30">
        <v>0.7</v>
      </c>
      <c r="N787" s="30">
        <v>0.8</v>
      </c>
    </row>
    <row r="788" spans="1:14" x14ac:dyDescent="0.2">
      <c r="A788" s="31" t="s">
        <v>270</v>
      </c>
      <c r="B788" s="31" t="s">
        <v>251</v>
      </c>
      <c r="C788" s="30">
        <v>1</v>
      </c>
      <c r="D788" s="30">
        <v>0.6</v>
      </c>
      <c r="E788" s="29" t="s">
        <v>145</v>
      </c>
      <c r="F788" s="29" t="s">
        <v>145</v>
      </c>
      <c r="G788" s="29" t="s">
        <v>145</v>
      </c>
      <c r="H788" s="29" t="s">
        <v>145</v>
      </c>
      <c r="I788" s="29" t="s">
        <v>145</v>
      </c>
      <c r="J788" s="30">
        <v>0.5</v>
      </c>
      <c r="K788" s="30">
        <v>0.6</v>
      </c>
      <c r="L788" s="30">
        <v>0.7</v>
      </c>
      <c r="M788" s="29" t="s">
        <v>145</v>
      </c>
      <c r="N788" s="29" t="s">
        <v>145</v>
      </c>
    </row>
    <row r="789" spans="1:14" x14ac:dyDescent="0.2">
      <c r="A789" s="31" t="s">
        <v>270</v>
      </c>
      <c r="B789" s="31" t="s">
        <v>250</v>
      </c>
      <c r="C789" s="30">
        <v>1.5</v>
      </c>
      <c r="D789" s="30">
        <v>1.4</v>
      </c>
      <c r="E789" s="30">
        <v>0.9</v>
      </c>
      <c r="F789" s="30">
        <v>1.2</v>
      </c>
      <c r="G789" s="30">
        <v>1.5</v>
      </c>
      <c r="H789" s="30">
        <v>1.4</v>
      </c>
      <c r="I789" s="30">
        <v>1.3</v>
      </c>
      <c r="J789" s="30">
        <v>1.6</v>
      </c>
      <c r="K789" s="30">
        <v>1.6</v>
      </c>
      <c r="L789" s="30">
        <v>1.1000000000000001</v>
      </c>
      <c r="M789" s="30">
        <v>1.6</v>
      </c>
      <c r="N789" s="30">
        <v>1.6</v>
      </c>
    </row>
    <row r="790" spans="1:14" x14ac:dyDescent="0.2">
      <c r="A790" s="31" t="s">
        <v>270</v>
      </c>
      <c r="B790" s="31" t="s">
        <v>249</v>
      </c>
      <c r="C790" s="30">
        <v>2.1</v>
      </c>
      <c r="D790" s="30">
        <v>2.4</v>
      </c>
      <c r="E790" s="30">
        <v>3</v>
      </c>
      <c r="F790" s="30">
        <v>2.7</v>
      </c>
      <c r="G790" s="30">
        <v>2.1</v>
      </c>
      <c r="H790" s="30">
        <v>2.7</v>
      </c>
      <c r="I790" s="30">
        <v>3.3</v>
      </c>
      <c r="J790" s="30">
        <v>4.0999999999999996</v>
      </c>
      <c r="K790" s="30">
        <v>4.2</v>
      </c>
      <c r="L790" s="30">
        <v>5</v>
      </c>
      <c r="M790" s="30">
        <v>4.7</v>
      </c>
      <c r="N790" s="30">
        <v>4.0999999999999996</v>
      </c>
    </row>
    <row r="791" spans="1:14" x14ac:dyDescent="0.2">
      <c r="A791" s="31" t="s">
        <v>270</v>
      </c>
      <c r="B791" s="31" t="s">
        <v>248</v>
      </c>
      <c r="C791" s="30">
        <v>0.5</v>
      </c>
      <c r="D791" s="30">
        <v>0.7</v>
      </c>
      <c r="E791" s="29" t="s">
        <v>145</v>
      </c>
      <c r="F791" s="30">
        <v>0.7</v>
      </c>
      <c r="G791" s="30">
        <v>0.8</v>
      </c>
      <c r="H791" s="30">
        <v>0.6</v>
      </c>
      <c r="I791" s="30">
        <v>0.9</v>
      </c>
      <c r="J791" s="30">
        <v>0.8</v>
      </c>
      <c r="K791" s="30">
        <v>0.8</v>
      </c>
      <c r="L791" s="30">
        <v>0.6</v>
      </c>
      <c r="M791" s="29" t="s">
        <v>145</v>
      </c>
      <c r="N791" s="30">
        <v>0.6</v>
      </c>
    </row>
    <row r="792" spans="1:14" x14ac:dyDescent="0.2">
      <c r="A792" s="31" t="s">
        <v>270</v>
      </c>
      <c r="B792" s="31" t="s">
        <v>247</v>
      </c>
      <c r="C792" s="30">
        <v>7.4</v>
      </c>
      <c r="D792" s="30">
        <v>6.2</v>
      </c>
      <c r="E792" s="30">
        <v>6.2</v>
      </c>
      <c r="F792" s="30">
        <v>6.1</v>
      </c>
      <c r="G792" s="30">
        <v>6</v>
      </c>
      <c r="H792" s="30">
        <v>5.9</v>
      </c>
      <c r="I792" s="30">
        <v>5.2</v>
      </c>
      <c r="J792" s="30">
        <v>4.5</v>
      </c>
      <c r="K792" s="30">
        <v>4.7</v>
      </c>
      <c r="L792" s="30">
        <v>4.2</v>
      </c>
      <c r="M792" s="30">
        <v>4.0999999999999996</v>
      </c>
      <c r="N792" s="30">
        <v>5</v>
      </c>
    </row>
    <row r="793" spans="1:14" x14ac:dyDescent="0.2">
      <c r="A793" s="31" t="s">
        <v>270</v>
      </c>
      <c r="B793" s="31" t="s">
        <v>246</v>
      </c>
      <c r="C793" s="30">
        <v>0.9</v>
      </c>
      <c r="D793" s="30">
        <v>0.9</v>
      </c>
      <c r="E793" s="30">
        <v>0.9</v>
      </c>
      <c r="F793" s="30">
        <v>1</v>
      </c>
      <c r="G793" s="30">
        <v>0.9</v>
      </c>
      <c r="H793" s="30">
        <v>0.7</v>
      </c>
      <c r="I793" s="30">
        <v>0.9</v>
      </c>
      <c r="J793" s="30">
        <v>1.1000000000000001</v>
      </c>
      <c r="K793" s="30">
        <v>0.8</v>
      </c>
      <c r="L793" s="30">
        <v>0.7</v>
      </c>
      <c r="M793" s="30">
        <v>1.3</v>
      </c>
      <c r="N793" s="30">
        <v>1.6</v>
      </c>
    </row>
    <row r="794" spans="1:14" x14ac:dyDescent="0.2">
      <c r="A794" s="31" t="s">
        <v>270</v>
      </c>
      <c r="B794" s="31" t="s">
        <v>245</v>
      </c>
      <c r="C794" s="29" t="s">
        <v>145</v>
      </c>
      <c r="D794" s="30">
        <v>0.6</v>
      </c>
      <c r="E794" s="30">
        <v>0.6</v>
      </c>
      <c r="F794" s="30">
        <v>0.8</v>
      </c>
      <c r="G794" s="29" t="s">
        <v>145</v>
      </c>
      <c r="H794" s="29" t="s">
        <v>145</v>
      </c>
      <c r="I794" s="30">
        <v>0.5</v>
      </c>
      <c r="J794" s="30">
        <v>0.7</v>
      </c>
      <c r="K794" s="30">
        <v>0.7</v>
      </c>
      <c r="L794" s="29" t="s">
        <v>145</v>
      </c>
      <c r="M794" s="30">
        <v>0.5</v>
      </c>
      <c r="N794" s="30">
        <v>0.7</v>
      </c>
    </row>
    <row r="795" spans="1:14" x14ac:dyDescent="0.2">
      <c r="A795" s="31" t="s">
        <v>270</v>
      </c>
      <c r="B795" s="31" t="s">
        <v>244</v>
      </c>
      <c r="C795" s="30">
        <v>1.2</v>
      </c>
      <c r="D795" s="30">
        <v>0.7</v>
      </c>
      <c r="E795" s="30">
        <v>0.8</v>
      </c>
      <c r="F795" s="30">
        <v>0.7</v>
      </c>
      <c r="G795" s="30">
        <v>0.6</v>
      </c>
      <c r="H795" s="30">
        <v>0.7</v>
      </c>
      <c r="I795" s="30">
        <v>0.7</v>
      </c>
      <c r="J795" s="30">
        <v>0.9</v>
      </c>
      <c r="K795" s="30">
        <v>0.9</v>
      </c>
      <c r="L795" s="30">
        <v>1.3</v>
      </c>
      <c r="M795" s="30">
        <v>1.1000000000000001</v>
      </c>
      <c r="N795" s="30">
        <v>1.2</v>
      </c>
    </row>
    <row r="796" spans="1:14" x14ac:dyDescent="0.2">
      <c r="A796" s="31" t="s">
        <v>270</v>
      </c>
      <c r="B796" s="31" t="s">
        <v>243</v>
      </c>
      <c r="C796" s="30">
        <v>2.2999999999999998</v>
      </c>
      <c r="D796" s="30">
        <v>2.7</v>
      </c>
      <c r="E796" s="30">
        <v>2.2000000000000002</v>
      </c>
      <c r="F796" s="30">
        <v>2.4</v>
      </c>
      <c r="G796" s="30">
        <v>2.1</v>
      </c>
      <c r="H796" s="30">
        <v>2.2000000000000002</v>
      </c>
      <c r="I796" s="30">
        <v>2.2000000000000002</v>
      </c>
      <c r="J796" s="30">
        <v>2.2000000000000002</v>
      </c>
      <c r="K796" s="30">
        <v>2.5</v>
      </c>
      <c r="L796" s="30">
        <v>3.2</v>
      </c>
      <c r="M796" s="30">
        <v>3</v>
      </c>
      <c r="N796" s="30">
        <v>2.8</v>
      </c>
    </row>
    <row r="797" spans="1:14" x14ac:dyDescent="0.2">
      <c r="A797" s="31" t="s">
        <v>270</v>
      </c>
      <c r="B797" s="31" t="s">
        <v>242</v>
      </c>
      <c r="C797" s="30">
        <v>0.7</v>
      </c>
      <c r="D797" s="29" t="s">
        <v>145</v>
      </c>
      <c r="E797" s="30">
        <v>0.6</v>
      </c>
      <c r="F797" s="30">
        <v>0.5</v>
      </c>
      <c r="G797" s="29" t="s">
        <v>145</v>
      </c>
      <c r="H797" s="29" t="s">
        <v>145</v>
      </c>
      <c r="I797" s="30">
        <v>0.8</v>
      </c>
      <c r="J797" s="30">
        <v>0.6</v>
      </c>
      <c r="K797" s="30">
        <v>0.6</v>
      </c>
      <c r="L797" s="30">
        <v>0.7</v>
      </c>
      <c r="M797" s="30">
        <v>0.8</v>
      </c>
      <c r="N797" s="30">
        <v>1</v>
      </c>
    </row>
    <row r="798" spans="1:14" x14ac:dyDescent="0.2">
      <c r="A798" s="31" t="s">
        <v>270</v>
      </c>
      <c r="B798" s="31" t="s">
        <v>241</v>
      </c>
      <c r="C798" s="30">
        <v>3.2</v>
      </c>
      <c r="D798" s="30">
        <v>2.8</v>
      </c>
      <c r="E798" s="30">
        <v>3.1</v>
      </c>
      <c r="F798" s="30">
        <v>3.1</v>
      </c>
      <c r="G798" s="30">
        <v>3.1</v>
      </c>
      <c r="H798" s="30">
        <v>2.8</v>
      </c>
      <c r="I798" s="30">
        <v>3.1</v>
      </c>
      <c r="J798" s="30">
        <v>3.2</v>
      </c>
      <c r="K798" s="30">
        <v>3.8</v>
      </c>
      <c r="L798" s="30">
        <v>4.5</v>
      </c>
      <c r="M798" s="30">
        <v>4.7</v>
      </c>
      <c r="N798" s="30">
        <v>4.3</v>
      </c>
    </row>
    <row r="799" spans="1:14" x14ac:dyDescent="0.2">
      <c r="A799" s="31" t="s">
        <v>270</v>
      </c>
      <c r="B799" s="31" t="s">
        <v>240</v>
      </c>
      <c r="C799" s="30">
        <v>1.3</v>
      </c>
      <c r="D799" s="30">
        <v>1.3</v>
      </c>
      <c r="E799" s="30">
        <v>1.7</v>
      </c>
      <c r="F799" s="30">
        <v>1.6</v>
      </c>
      <c r="G799" s="30">
        <v>1.5</v>
      </c>
      <c r="H799" s="30">
        <v>1.4</v>
      </c>
      <c r="I799" s="30">
        <v>1.9</v>
      </c>
      <c r="J799" s="30">
        <v>2.1</v>
      </c>
      <c r="K799" s="30">
        <v>1.5</v>
      </c>
      <c r="L799" s="30">
        <v>1.2</v>
      </c>
      <c r="M799" s="30">
        <v>1.6</v>
      </c>
      <c r="N799" s="30">
        <v>2</v>
      </c>
    </row>
    <row r="800" spans="1:14" x14ac:dyDescent="0.2">
      <c r="A800" s="31" t="s">
        <v>270</v>
      </c>
      <c r="B800" s="31" t="s">
        <v>239</v>
      </c>
      <c r="C800" s="30">
        <v>0.9</v>
      </c>
      <c r="D800" s="30">
        <v>0.9</v>
      </c>
      <c r="E800" s="30">
        <v>0.8</v>
      </c>
      <c r="F800" s="30">
        <v>0.6</v>
      </c>
      <c r="G800" s="30">
        <v>0.6</v>
      </c>
      <c r="H800" s="30">
        <v>0.9</v>
      </c>
      <c r="I800" s="30">
        <v>0.7</v>
      </c>
      <c r="J800" s="30">
        <v>1</v>
      </c>
      <c r="K800" s="30">
        <v>0.8</v>
      </c>
      <c r="L800" s="30">
        <v>0.9</v>
      </c>
      <c r="M800" s="30">
        <v>1</v>
      </c>
      <c r="N800" s="30">
        <v>0.9</v>
      </c>
    </row>
    <row r="801" spans="1:14" x14ac:dyDescent="0.2">
      <c r="A801" s="31" t="s">
        <v>270</v>
      </c>
      <c r="B801" s="31" t="s">
        <v>238</v>
      </c>
      <c r="C801" s="30">
        <v>0.7</v>
      </c>
      <c r="D801" s="30">
        <v>1.1000000000000001</v>
      </c>
      <c r="E801" s="30">
        <v>1.1000000000000001</v>
      </c>
      <c r="F801" s="30">
        <v>1.1000000000000001</v>
      </c>
      <c r="G801" s="30">
        <v>1.4</v>
      </c>
      <c r="H801" s="30">
        <v>1.2</v>
      </c>
      <c r="I801" s="30">
        <v>1.1000000000000001</v>
      </c>
      <c r="J801" s="30">
        <v>1.2</v>
      </c>
      <c r="K801" s="30">
        <v>1.5</v>
      </c>
      <c r="L801" s="30">
        <v>1.1000000000000001</v>
      </c>
      <c r="M801" s="30">
        <v>1.4</v>
      </c>
      <c r="N801" s="30">
        <v>1.5</v>
      </c>
    </row>
    <row r="802" spans="1:14" x14ac:dyDescent="0.2">
      <c r="A802" s="31" t="s">
        <v>270</v>
      </c>
      <c r="B802" s="31" t="s">
        <v>237</v>
      </c>
      <c r="C802" s="29" t="s">
        <v>145</v>
      </c>
      <c r="D802" s="29" t="s">
        <v>145</v>
      </c>
      <c r="E802" s="29" t="s">
        <v>145</v>
      </c>
      <c r="F802" s="29" t="s">
        <v>145</v>
      </c>
      <c r="G802" s="29" t="s">
        <v>145</v>
      </c>
      <c r="H802" s="29" t="s">
        <v>145</v>
      </c>
      <c r="I802" s="29" t="s">
        <v>145</v>
      </c>
      <c r="J802" s="29" t="s">
        <v>145</v>
      </c>
      <c r="K802" s="29" t="s">
        <v>145</v>
      </c>
      <c r="L802" s="29" t="s">
        <v>145</v>
      </c>
      <c r="M802" s="30">
        <v>0.5</v>
      </c>
      <c r="N802" s="29" t="s">
        <v>145</v>
      </c>
    </row>
    <row r="803" spans="1:14" x14ac:dyDescent="0.2">
      <c r="A803" s="31" t="s">
        <v>270</v>
      </c>
      <c r="B803" s="31" t="s">
        <v>236</v>
      </c>
      <c r="C803" s="30">
        <v>0.6</v>
      </c>
      <c r="D803" s="30">
        <v>0.7</v>
      </c>
      <c r="E803" s="30">
        <v>0.8</v>
      </c>
      <c r="F803" s="30">
        <v>0.8</v>
      </c>
      <c r="G803" s="30">
        <v>0.9</v>
      </c>
      <c r="H803" s="30">
        <v>0.9</v>
      </c>
      <c r="I803" s="30">
        <v>1.1000000000000001</v>
      </c>
      <c r="J803" s="30">
        <v>1.3</v>
      </c>
      <c r="K803" s="30">
        <v>1.5</v>
      </c>
      <c r="L803" s="30">
        <v>1</v>
      </c>
      <c r="M803" s="30">
        <v>1</v>
      </c>
      <c r="N803" s="30">
        <v>0.9</v>
      </c>
    </row>
    <row r="804" spans="1:14" x14ac:dyDescent="0.2">
      <c r="A804" s="31" t="s">
        <v>270</v>
      </c>
      <c r="B804" s="31" t="s">
        <v>235</v>
      </c>
      <c r="C804" s="29" t="s">
        <v>145</v>
      </c>
      <c r="D804" s="29" t="s">
        <v>145</v>
      </c>
      <c r="E804" s="29" t="s">
        <v>145</v>
      </c>
      <c r="F804" s="29" t="s">
        <v>145</v>
      </c>
      <c r="G804" s="29" t="s">
        <v>145</v>
      </c>
      <c r="H804" s="29" t="s">
        <v>145</v>
      </c>
      <c r="I804" s="29" t="s">
        <v>145</v>
      </c>
      <c r="J804" s="29" t="s">
        <v>145</v>
      </c>
      <c r="K804" s="29" t="s">
        <v>145</v>
      </c>
      <c r="L804" s="29" t="s">
        <v>145</v>
      </c>
      <c r="M804" s="29" t="s">
        <v>145</v>
      </c>
      <c r="N804" s="29" t="s">
        <v>145</v>
      </c>
    </row>
    <row r="805" spans="1:14" x14ac:dyDescent="0.2">
      <c r="A805" s="31" t="s">
        <v>270</v>
      </c>
      <c r="B805" s="31" t="s">
        <v>234</v>
      </c>
      <c r="C805" s="30">
        <v>0.7</v>
      </c>
      <c r="D805" s="30">
        <v>0.8</v>
      </c>
      <c r="E805" s="30">
        <v>0.8</v>
      </c>
      <c r="F805" s="30">
        <v>1</v>
      </c>
      <c r="G805" s="30">
        <v>1.2</v>
      </c>
      <c r="H805" s="30">
        <v>1.2</v>
      </c>
      <c r="I805" s="30">
        <v>1.8</v>
      </c>
      <c r="J805" s="30">
        <v>1.7</v>
      </c>
      <c r="K805" s="30">
        <v>2.6</v>
      </c>
      <c r="L805" s="30">
        <v>3.2</v>
      </c>
      <c r="M805" s="30">
        <v>2.7</v>
      </c>
      <c r="N805" s="30">
        <v>2.4</v>
      </c>
    </row>
    <row r="806" spans="1:14" x14ac:dyDescent="0.2">
      <c r="A806" s="31" t="s">
        <v>270</v>
      </c>
      <c r="B806" s="31" t="s">
        <v>233</v>
      </c>
      <c r="C806" s="30">
        <v>0.7</v>
      </c>
      <c r="D806" s="29" t="s">
        <v>145</v>
      </c>
      <c r="E806" s="30">
        <v>0.6</v>
      </c>
      <c r="F806" s="29" t="s">
        <v>145</v>
      </c>
      <c r="G806" s="30">
        <v>0.8</v>
      </c>
      <c r="H806" s="30">
        <v>0.5</v>
      </c>
      <c r="I806" s="29" t="s">
        <v>145</v>
      </c>
      <c r="J806" s="29" t="s">
        <v>145</v>
      </c>
      <c r="K806" s="30">
        <v>0.6</v>
      </c>
      <c r="L806" s="30">
        <v>1.1000000000000001</v>
      </c>
      <c r="M806" s="30">
        <v>1.4</v>
      </c>
      <c r="N806" s="30">
        <v>1</v>
      </c>
    </row>
    <row r="807" spans="1:14" x14ac:dyDescent="0.2">
      <c r="A807" s="31" t="s">
        <v>270</v>
      </c>
      <c r="B807" s="31" t="s">
        <v>232</v>
      </c>
      <c r="C807" s="30">
        <v>1.4</v>
      </c>
      <c r="D807" s="30">
        <v>1.1000000000000001</v>
      </c>
      <c r="E807" s="30">
        <v>1.2</v>
      </c>
      <c r="F807" s="30">
        <v>1.5</v>
      </c>
      <c r="G807" s="30">
        <v>1.5</v>
      </c>
      <c r="H807" s="30">
        <v>1.8</v>
      </c>
      <c r="I807" s="30">
        <v>1.8</v>
      </c>
      <c r="J807" s="30">
        <v>1.4</v>
      </c>
      <c r="K807" s="30">
        <v>1.5</v>
      </c>
      <c r="L807" s="30">
        <v>1.4</v>
      </c>
      <c r="M807" s="30">
        <v>1.5</v>
      </c>
      <c r="N807" s="30">
        <v>1.3</v>
      </c>
    </row>
    <row r="808" spans="1:14" x14ac:dyDescent="0.2">
      <c r="A808" s="31" t="s">
        <v>270</v>
      </c>
      <c r="B808" s="31" t="s">
        <v>231</v>
      </c>
      <c r="C808" s="30">
        <v>0.5</v>
      </c>
      <c r="D808" s="30">
        <v>0.7</v>
      </c>
      <c r="E808" s="30">
        <v>0.5</v>
      </c>
      <c r="F808" s="30">
        <v>0.6</v>
      </c>
      <c r="G808" s="29" t="s">
        <v>145</v>
      </c>
      <c r="H808" s="29" t="s">
        <v>145</v>
      </c>
      <c r="I808" s="30">
        <v>0.8</v>
      </c>
      <c r="J808" s="30">
        <v>0.6</v>
      </c>
      <c r="K808" s="29" t="s">
        <v>145</v>
      </c>
      <c r="L808" s="29" t="s">
        <v>145</v>
      </c>
      <c r="M808" s="30">
        <v>0.5</v>
      </c>
      <c r="N808" s="30">
        <v>0.8</v>
      </c>
    </row>
    <row r="809" spans="1:14" x14ac:dyDescent="0.2">
      <c r="A809" s="31" t="s">
        <v>270</v>
      </c>
      <c r="B809" s="31" t="s">
        <v>230</v>
      </c>
      <c r="C809" s="30">
        <v>9.1</v>
      </c>
      <c r="D809" s="30">
        <v>8.6</v>
      </c>
      <c r="E809" s="30">
        <v>8.1</v>
      </c>
      <c r="F809" s="30">
        <v>6.7</v>
      </c>
      <c r="G809" s="30">
        <v>8.1999999999999993</v>
      </c>
      <c r="H809" s="30">
        <v>8.1</v>
      </c>
      <c r="I809" s="30">
        <v>7.2</v>
      </c>
      <c r="J809" s="30">
        <v>7.2</v>
      </c>
      <c r="K809" s="30">
        <v>7.8</v>
      </c>
      <c r="L809" s="30">
        <v>7.9</v>
      </c>
      <c r="M809" s="30">
        <v>9.8000000000000007</v>
      </c>
      <c r="N809" s="30">
        <v>10.5</v>
      </c>
    </row>
    <row r="810" spans="1:14" x14ac:dyDescent="0.2">
      <c r="A810" s="31" t="s">
        <v>270</v>
      </c>
      <c r="B810" s="31" t="s">
        <v>229</v>
      </c>
      <c r="C810" s="30">
        <v>20</v>
      </c>
      <c r="D810" s="30">
        <v>19</v>
      </c>
      <c r="E810" s="30">
        <v>19.5</v>
      </c>
      <c r="F810" s="30">
        <v>17.8</v>
      </c>
      <c r="G810" s="30">
        <v>18.5</v>
      </c>
      <c r="H810" s="30">
        <v>19.3</v>
      </c>
      <c r="I810" s="30">
        <v>20.8</v>
      </c>
      <c r="J810" s="30">
        <v>22.4</v>
      </c>
      <c r="K810" s="30">
        <v>21.7</v>
      </c>
      <c r="L810" s="30">
        <v>22.7</v>
      </c>
      <c r="M810" s="30">
        <v>23.2</v>
      </c>
      <c r="N810" s="30">
        <v>24.5</v>
      </c>
    </row>
    <row r="811" spans="1:14" x14ac:dyDescent="0.2">
      <c r="A811" s="31" t="s">
        <v>270</v>
      </c>
      <c r="B811" s="31" t="s">
        <v>228</v>
      </c>
      <c r="C811" s="30">
        <v>10</v>
      </c>
      <c r="D811" s="30">
        <v>9.6</v>
      </c>
      <c r="E811" s="30">
        <v>10.3</v>
      </c>
      <c r="F811" s="30">
        <v>9.9</v>
      </c>
      <c r="G811" s="30">
        <v>9.5</v>
      </c>
      <c r="H811" s="30">
        <v>9.5</v>
      </c>
      <c r="I811" s="30">
        <v>9.3000000000000007</v>
      </c>
      <c r="J811" s="30">
        <v>9.3000000000000007</v>
      </c>
      <c r="K811" s="30">
        <v>9.6999999999999993</v>
      </c>
      <c r="L811" s="30">
        <v>10.1</v>
      </c>
      <c r="M811" s="30">
        <v>10.199999999999999</v>
      </c>
      <c r="N811" s="30">
        <v>10.8</v>
      </c>
    </row>
    <row r="812" spans="1:14" x14ac:dyDescent="0.2">
      <c r="A812" s="31" t="s">
        <v>270</v>
      </c>
      <c r="B812" s="31" t="s">
        <v>227</v>
      </c>
      <c r="C812" s="30">
        <v>5</v>
      </c>
      <c r="D812" s="30">
        <v>4.5</v>
      </c>
      <c r="E812" s="30">
        <v>4.4000000000000004</v>
      </c>
      <c r="F812" s="30">
        <v>4.8</v>
      </c>
      <c r="G812" s="30">
        <v>5</v>
      </c>
      <c r="H812" s="30">
        <v>6.1</v>
      </c>
      <c r="I812" s="30">
        <v>5.4</v>
      </c>
      <c r="J812" s="30">
        <v>5.7</v>
      </c>
      <c r="K812" s="30">
        <v>5.5</v>
      </c>
      <c r="L812" s="30">
        <v>5.8</v>
      </c>
      <c r="M812" s="30">
        <v>5.9</v>
      </c>
      <c r="N812" s="30">
        <v>6.5</v>
      </c>
    </row>
    <row r="813" spans="1:14" x14ac:dyDescent="0.2">
      <c r="A813" s="31" t="s">
        <v>270</v>
      </c>
      <c r="B813" s="31" t="s">
        <v>226</v>
      </c>
      <c r="C813" s="30">
        <v>3.4</v>
      </c>
      <c r="D813" s="30">
        <v>3.9</v>
      </c>
      <c r="E813" s="30">
        <v>5.0999999999999996</v>
      </c>
      <c r="F813" s="30">
        <v>4.5</v>
      </c>
      <c r="G813" s="30">
        <v>3.4</v>
      </c>
      <c r="H813" s="30">
        <v>3.8</v>
      </c>
      <c r="I813" s="30">
        <v>4.3</v>
      </c>
      <c r="J813" s="30">
        <v>4.3</v>
      </c>
      <c r="K813" s="30">
        <v>4.4000000000000004</v>
      </c>
      <c r="L813" s="30">
        <v>4.8</v>
      </c>
      <c r="M813" s="30">
        <v>4.8</v>
      </c>
      <c r="N813" s="30">
        <v>4.8</v>
      </c>
    </row>
    <row r="814" spans="1:14" x14ac:dyDescent="0.2">
      <c r="A814" s="31" t="s">
        <v>270</v>
      </c>
      <c r="B814" s="31" t="s">
        <v>225</v>
      </c>
      <c r="C814" s="30">
        <v>1.8</v>
      </c>
      <c r="D814" s="30">
        <v>1.4</v>
      </c>
      <c r="E814" s="30">
        <v>1.2</v>
      </c>
      <c r="F814" s="30">
        <v>1.4</v>
      </c>
      <c r="G814" s="30">
        <v>1.3</v>
      </c>
      <c r="H814" s="30">
        <v>1.2</v>
      </c>
      <c r="I814" s="30">
        <v>1.4</v>
      </c>
      <c r="J814" s="30">
        <v>1.6</v>
      </c>
      <c r="K814" s="30">
        <v>1.6</v>
      </c>
      <c r="L814" s="30">
        <v>1.1000000000000001</v>
      </c>
      <c r="M814" s="30">
        <v>1.5</v>
      </c>
      <c r="N814" s="30">
        <v>1.7</v>
      </c>
    </row>
    <row r="815" spans="1:14" x14ac:dyDescent="0.2">
      <c r="A815" s="31" t="s">
        <v>270</v>
      </c>
      <c r="B815" s="31" t="s">
        <v>224</v>
      </c>
      <c r="C815" s="30">
        <v>1</v>
      </c>
      <c r="D815" s="30">
        <v>0.5</v>
      </c>
      <c r="E815" s="30">
        <v>0.5</v>
      </c>
      <c r="F815" s="30">
        <v>0.6</v>
      </c>
      <c r="G815" s="30">
        <v>1.1000000000000001</v>
      </c>
      <c r="H815" s="30">
        <v>0.9</v>
      </c>
      <c r="I815" s="30">
        <v>1</v>
      </c>
      <c r="J815" s="30">
        <v>0.8</v>
      </c>
      <c r="K815" s="30">
        <v>0.8</v>
      </c>
      <c r="L815" s="30">
        <v>1.1000000000000001</v>
      </c>
      <c r="M815" s="30">
        <v>0.9</v>
      </c>
      <c r="N815" s="30">
        <v>1</v>
      </c>
    </row>
    <row r="816" spans="1:14" x14ac:dyDescent="0.2">
      <c r="A816" s="31" t="s">
        <v>270</v>
      </c>
      <c r="B816" s="31" t="s">
        <v>223</v>
      </c>
      <c r="C816" s="29" t="s">
        <v>145</v>
      </c>
      <c r="D816" s="29" t="s">
        <v>145</v>
      </c>
      <c r="E816" s="29" t="s">
        <v>145</v>
      </c>
      <c r="F816" s="29" t="s">
        <v>145</v>
      </c>
      <c r="G816" s="29" t="s">
        <v>145</v>
      </c>
      <c r="H816" s="29" t="s">
        <v>145</v>
      </c>
      <c r="I816" s="29" t="s">
        <v>145</v>
      </c>
      <c r="J816" s="29" t="s">
        <v>145</v>
      </c>
      <c r="K816" s="29" t="s">
        <v>145</v>
      </c>
      <c r="L816" s="29" t="s">
        <v>145</v>
      </c>
      <c r="M816" s="29" t="s">
        <v>145</v>
      </c>
      <c r="N816" s="29" t="s">
        <v>145</v>
      </c>
    </row>
    <row r="817" spans="1:14" x14ac:dyDescent="0.2">
      <c r="A817" s="31" t="s">
        <v>270</v>
      </c>
      <c r="B817" s="31" t="s">
        <v>222</v>
      </c>
      <c r="C817" s="30">
        <v>2.8</v>
      </c>
      <c r="D817" s="30">
        <v>2.8</v>
      </c>
      <c r="E817" s="30">
        <v>2.9</v>
      </c>
      <c r="F817" s="30">
        <v>3.3</v>
      </c>
      <c r="G817" s="30">
        <v>3.4</v>
      </c>
      <c r="H817" s="30">
        <v>3.4</v>
      </c>
      <c r="I817" s="30">
        <v>3</v>
      </c>
      <c r="J817" s="30">
        <v>3.4</v>
      </c>
      <c r="K817" s="30">
        <v>3.3</v>
      </c>
      <c r="L817" s="30">
        <v>3.8</v>
      </c>
      <c r="M817" s="30">
        <v>3.9</v>
      </c>
      <c r="N817" s="30">
        <v>3.8</v>
      </c>
    </row>
    <row r="818" spans="1:14" x14ac:dyDescent="0.2">
      <c r="A818" s="31" t="s">
        <v>270</v>
      </c>
      <c r="B818" s="31" t="s">
        <v>214</v>
      </c>
      <c r="C818" s="30">
        <v>1.7</v>
      </c>
      <c r="D818" s="30">
        <v>1.9</v>
      </c>
      <c r="E818" s="30">
        <v>1.8</v>
      </c>
      <c r="F818" s="30">
        <v>2</v>
      </c>
      <c r="G818" s="30">
        <v>2.2999999999999998</v>
      </c>
      <c r="H818" s="30">
        <v>2</v>
      </c>
      <c r="I818" s="30">
        <v>2</v>
      </c>
      <c r="J818" s="30">
        <v>2</v>
      </c>
      <c r="K818" s="30">
        <v>2.2000000000000002</v>
      </c>
      <c r="L818" s="30">
        <v>2.2999999999999998</v>
      </c>
      <c r="M818" s="30">
        <v>2.1</v>
      </c>
      <c r="N818" s="30">
        <v>2.2000000000000002</v>
      </c>
    </row>
    <row r="819" spans="1:14" x14ac:dyDescent="0.2">
      <c r="A819" s="31" t="s">
        <v>270</v>
      </c>
      <c r="B819" s="31" t="s">
        <v>213</v>
      </c>
      <c r="C819" s="29" t="s">
        <v>145</v>
      </c>
      <c r="D819" s="29" t="s">
        <v>145</v>
      </c>
      <c r="E819" s="29" t="s">
        <v>145</v>
      </c>
      <c r="F819" s="29" t="s">
        <v>145</v>
      </c>
      <c r="G819" s="29" t="s">
        <v>145</v>
      </c>
      <c r="H819" s="29" t="s">
        <v>145</v>
      </c>
      <c r="I819" s="29" t="s">
        <v>145</v>
      </c>
      <c r="J819" s="29" t="s">
        <v>145</v>
      </c>
      <c r="K819" s="29" t="s">
        <v>145</v>
      </c>
      <c r="L819" s="29" t="s">
        <v>145</v>
      </c>
      <c r="M819" s="29" t="s">
        <v>145</v>
      </c>
      <c r="N819" s="29" t="s">
        <v>145</v>
      </c>
    </row>
    <row r="820" spans="1:14" x14ac:dyDescent="0.2">
      <c r="A820" s="31" t="s">
        <v>270</v>
      </c>
      <c r="B820" s="31" t="s">
        <v>212</v>
      </c>
      <c r="C820" s="30">
        <v>1.8</v>
      </c>
      <c r="D820" s="30">
        <v>1.7</v>
      </c>
      <c r="E820" s="30">
        <v>1.8</v>
      </c>
      <c r="F820" s="30">
        <v>2.1</v>
      </c>
      <c r="G820" s="30">
        <v>2.1</v>
      </c>
      <c r="H820" s="30">
        <v>1.7</v>
      </c>
      <c r="I820" s="30">
        <v>1.5</v>
      </c>
      <c r="J820" s="30">
        <v>1.8</v>
      </c>
      <c r="K820" s="30">
        <v>1.7</v>
      </c>
      <c r="L820" s="30">
        <v>1.5</v>
      </c>
      <c r="M820" s="30">
        <v>1.9</v>
      </c>
      <c r="N820" s="30">
        <v>1.8</v>
      </c>
    </row>
    <row r="821" spans="1:14" x14ac:dyDescent="0.2">
      <c r="A821" s="31" t="s">
        <v>270</v>
      </c>
      <c r="B821" s="31" t="s">
        <v>211</v>
      </c>
      <c r="C821" s="29" t="s">
        <v>145</v>
      </c>
      <c r="D821" s="29" t="s">
        <v>145</v>
      </c>
      <c r="E821" s="29" t="s">
        <v>145</v>
      </c>
      <c r="F821" s="29" t="s">
        <v>145</v>
      </c>
      <c r="G821" s="29" t="s">
        <v>145</v>
      </c>
      <c r="H821" s="29" t="s">
        <v>145</v>
      </c>
      <c r="I821" s="29" t="s">
        <v>145</v>
      </c>
      <c r="J821" s="29" t="s">
        <v>145</v>
      </c>
      <c r="K821" s="29" t="s">
        <v>145</v>
      </c>
      <c r="L821" s="29" t="s">
        <v>145</v>
      </c>
      <c r="M821" s="29" t="s">
        <v>145</v>
      </c>
      <c r="N821" s="29" t="s">
        <v>145</v>
      </c>
    </row>
    <row r="822" spans="1:14" x14ac:dyDescent="0.2">
      <c r="A822" s="31" t="s">
        <v>291</v>
      </c>
      <c r="B822" s="31" t="s">
        <v>266</v>
      </c>
      <c r="C822" s="30">
        <v>93.3</v>
      </c>
      <c r="D822" s="30">
        <v>89.3</v>
      </c>
      <c r="E822" s="30">
        <v>85.6</v>
      </c>
      <c r="F822" s="30">
        <v>83.7</v>
      </c>
      <c r="G822" s="30">
        <v>84</v>
      </c>
      <c r="H822" s="30">
        <v>85.2</v>
      </c>
      <c r="I822" s="30">
        <v>82.4</v>
      </c>
      <c r="J822" s="30">
        <v>83.8</v>
      </c>
      <c r="K822" s="30">
        <v>85.4</v>
      </c>
      <c r="L822" s="30">
        <v>82.4</v>
      </c>
      <c r="M822" s="30">
        <v>77.900000000000006</v>
      </c>
      <c r="N822" s="30">
        <v>75.900000000000006</v>
      </c>
    </row>
    <row r="823" spans="1:14" x14ac:dyDescent="0.2">
      <c r="A823" s="31" t="s">
        <v>291</v>
      </c>
      <c r="B823" s="31" t="s">
        <v>265</v>
      </c>
      <c r="C823" s="30">
        <v>2</v>
      </c>
      <c r="D823" s="30">
        <v>2.6</v>
      </c>
      <c r="E823" s="30">
        <v>4.2</v>
      </c>
      <c r="F823" s="30">
        <v>3.4</v>
      </c>
      <c r="G823" s="30">
        <v>3.4</v>
      </c>
      <c r="H823" s="30">
        <v>3.5</v>
      </c>
      <c r="I823" s="30">
        <v>2.9</v>
      </c>
      <c r="J823" s="30">
        <v>2</v>
      </c>
      <c r="K823" s="30">
        <v>2.9</v>
      </c>
      <c r="L823" s="30">
        <v>3.3</v>
      </c>
      <c r="M823" s="30">
        <v>2.4</v>
      </c>
      <c r="N823" s="29" t="s">
        <v>145</v>
      </c>
    </row>
    <row r="824" spans="1:14" x14ac:dyDescent="0.2">
      <c r="A824" s="31" t="s">
        <v>291</v>
      </c>
      <c r="B824" s="31" t="s">
        <v>264</v>
      </c>
      <c r="C824" s="30">
        <v>2.1</v>
      </c>
      <c r="D824" s="30">
        <v>2.5</v>
      </c>
      <c r="E824" s="30">
        <v>4.3</v>
      </c>
      <c r="F824" s="30">
        <v>3</v>
      </c>
      <c r="G824" s="30">
        <v>2.6</v>
      </c>
      <c r="H824" s="30">
        <v>3.8</v>
      </c>
      <c r="I824" s="30">
        <v>3.4</v>
      </c>
      <c r="J824" s="30">
        <v>3.3</v>
      </c>
      <c r="K824" s="30">
        <v>2.6</v>
      </c>
      <c r="L824" s="30">
        <v>3</v>
      </c>
      <c r="M824" s="30">
        <v>2.4</v>
      </c>
      <c r="N824" s="29" t="s">
        <v>145</v>
      </c>
    </row>
    <row r="825" spans="1:14" x14ac:dyDescent="0.2">
      <c r="A825" s="31" t="s">
        <v>291</v>
      </c>
      <c r="B825" s="31" t="s">
        <v>135</v>
      </c>
      <c r="C825" s="30">
        <v>5.9</v>
      </c>
      <c r="D825" s="30">
        <v>5.6</v>
      </c>
      <c r="E825" s="30">
        <v>4.8</v>
      </c>
      <c r="F825" s="30">
        <v>4.3</v>
      </c>
      <c r="G825" s="30">
        <v>5.3</v>
      </c>
      <c r="H825" s="30">
        <v>4.8</v>
      </c>
      <c r="I825" s="30">
        <v>5.0999999999999996</v>
      </c>
      <c r="J825" s="30">
        <v>5.0999999999999996</v>
      </c>
      <c r="K825" s="30">
        <v>6.6</v>
      </c>
      <c r="L825" s="30">
        <v>5.6</v>
      </c>
      <c r="M825" s="30">
        <v>4</v>
      </c>
      <c r="N825" s="30">
        <v>6</v>
      </c>
    </row>
    <row r="826" spans="1:14" x14ac:dyDescent="0.2">
      <c r="A826" s="31" t="s">
        <v>291</v>
      </c>
      <c r="B826" s="31" t="s">
        <v>218</v>
      </c>
      <c r="C826" s="30">
        <v>2.4</v>
      </c>
      <c r="D826" s="30">
        <v>2.2999999999999998</v>
      </c>
      <c r="E826" s="30">
        <v>2</v>
      </c>
      <c r="F826" s="30">
        <v>2.7</v>
      </c>
      <c r="G826" s="29" t="s">
        <v>145</v>
      </c>
      <c r="H826" s="30">
        <v>1.9</v>
      </c>
      <c r="I826" s="30">
        <v>2.6</v>
      </c>
      <c r="J826" s="30">
        <v>2.9</v>
      </c>
      <c r="K826" s="30">
        <v>2.2999999999999998</v>
      </c>
      <c r="L826" s="30">
        <v>3.2</v>
      </c>
      <c r="M826" s="30">
        <v>4</v>
      </c>
      <c r="N826" s="29" t="s">
        <v>145</v>
      </c>
    </row>
    <row r="827" spans="1:14" x14ac:dyDescent="0.2">
      <c r="A827" s="31" t="s">
        <v>291</v>
      </c>
      <c r="B827" s="31" t="s">
        <v>217</v>
      </c>
      <c r="C827" s="29" t="s">
        <v>145</v>
      </c>
      <c r="D827" s="29" t="s">
        <v>145</v>
      </c>
      <c r="E827" s="29" t="s">
        <v>145</v>
      </c>
      <c r="F827" s="29" t="s">
        <v>145</v>
      </c>
      <c r="G827" s="29" t="s">
        <v>145</v>
      </c>
      <c r="H827" s="29" t="s">
        <v>145</v>
      </c>
      <c r="I827" s="29" t="s">
        <v>145</v>
      </c>
      <c r="J827" s="29" t="s">
        <v>145</v>
      </c>
      <c r="K827" s="29" t="s">
        <v>145</v>
      </c>
      <c r="L827" s="29" t="s">
        <v>145</v>
      </c>
      <c r="M827" s="29" t="s">
        <v>145</v>
      </c>
      <c r="N827" s="29" t="s">
        <v>145</v>
      </c>
    </row>
    <row r="828" spans="1:14" x14ac:dyDescent="0.2">
      <c r="A828" s="31" t="s">
        <v>291</v>
      </c>
      <c r="B828" s="31" t="s">
        <v>216</v>
      </c>
      <c r="C828" s="30">
        <v>10.3</v>
      </c>
      <c r="D828" s="30">
        <v>9.1999999999999993</v>
      </c>
      <c r="E828" s="30">
        <v>9.6</v>
      </c>
      <c r="F828" s="30">
        <v>8.3000000000000007</v>
      </c>
      <c r="G828" s="30">
        <v>7</v>
      </c>
      <c r="H828" s="30">
        <v>8.6999999999999993</v>
      </c>
      <c r="I828" s="30">
        <v>8.1</v>
      </c>
      <c r="J828" s="30">
        <v>8</v>
      </c>
      <c r="K828" s="30">
        <v>6.7</v>
      </c>
      <c r="L828" s="30">
        <v>7</v>
      </c>
      <c r="M828" s="30">
        <v>6.4</v>
      </c>
      <c r="N828" s="30">
        <v>7</v>
      </c>
    </row>
    <row r="829" spans="1:14" x14ac:dyDescent="0.2">
      <c r="A829" s="31" t="s">
        <v>291</v>
      </c>
      <c r="B829" s="31" t="s">
        <v>215</v>
      </c>
      <c r="C829" s="29" t="s">
        <v>145</v>
      </c>
      <c r="D829" s="29" t="s">
        <v>145</v>
      </c>
      <c r="E829" s="29" t="s">
        <v>145</v>
      </c>
      <c r="F829" s="29" t="s">
        <v>145</v>
      </c>
      <c r="G829" s="29" t="s">
        <v>145</v>
      </c>
      <c r="H829" s="29" t="s">
        <v>145</v>
      </c>
      <c r="I829" s="29" t="s">
        <v>145</v>
      </c>
      <c r="J829" s="29" t="s">
        <v>145</v>
      </c>
      <c r="K829" s="29" t="s">
        <v>145</v>
      </c>
      <c r="L829" s="29" t="s">
        <v>145</v>
      </c>
      <c r="M829" s="29" t="s">
        <v>145</v>
      </c>
      <c r="N829" s="29" t="s">
        <v>145</v>
      </c>
    </row>
    <row r="830" spans="1:14" x14ac:dyDescent="0.2">
      <c r="A830" s="31" t="s">
        <v>291</v>
      </c>
      <c r="B830" s="31" t="s">
        <v>263</v>
      </c>
      <c r="C830" s="30">
        <v>41.3</v>
      </c>
      <c r="D830" s="30">
        <v>33.5</v>
      </c>
      <c r="E830" s="30">
        <v>32.799999999999997</v>
      </c>
      <c r="F830" s="30">
        <v>32.5</v>
      </c>
      <c r="G830" s="30">
        <v>31.6</v>
      </c>
      <c r="H830" s="30">
        <v>32.1</v>
      </c>
      <c r="I830" s="30">
        <v>36.9</v>
      </c>
      <c r="J830" s="30">
        <v>39.4</v>
      </c>
      <c r="K830" s="30">
        <v>38.700000000000003</v>
      </c>
      <c r="L830" s="30">
        <v>33.4</v>
      </c>
      <c r="M830" s="30">
        <v>32.1</v>
      </c>
      <c r="N830" s="30">
        <v>37.200000000000003</v>
      </c>
    </row>
    <row r="831" spans="1:14" x14ac:dyDescent="0.2">
      <c r="A831" s="31" t="s">
        <v>291</v>
      </c>
      <c r="B831" s="31" t="s">
        <v>262</v>
      </c>
      <c r="C831" s="30">
        <v>65</v>
      </c>
      <c r="D831" s="30">
        <v>52.2</v>
      </c>
      <c r="E831" s="30">
        <v>52.1</v>
      </c>
      <c r="F831" s="30">
        <v>50.1</v>
      </c>
      <c r="G831" s="30">
        <v>50.8</v>
      </c>
      <c r="H831" s="30">
        <v>58.8</v>
      </c>
      <c r="I831" s="30">
        <v>52.7</v>
      </c>
      <c r="J831" s="30">
        <v>50.6</v>
      </c>
      <c r="K831" s="30">
        <v>51.3</v>
      </c>
      <c r="L831" s="30">
        <v>54.9</v>
      </c>
      <c r="M831" s="30">
        <v>50</v>
      </c>
      <c r="N831" s="30">
        <v>48.3</v>
      </c>
    </row>
    <row r="832" spans="1:14" x14ac:dyDescent="0.2">
      <c r="A832" s="31" t="s">
        <v>291</v>
      </c>
      <c r="B832" s="31" t="s">
        <v>261</v>
      </c>
      <c r="C832" s="30">
        <v>215</v>
      </c>
      <c r="D832" s="30">
        <v>201</v>
      </c>
      <c r="E832" s="30">
        <v>190.7</v>
      </c>
      <c r="F832" s="30">
        <v>188.4</v>
      </c>
      <c r="G832" s="30">
        <v>186.7</v>
      </c>
      <c r="H832" s="30">
        <v>184.6</v>
      </c>
      <c r="I832" s="30">
        <v>189.7</v>
      </c>
      <c r="J832" s="30">
        <v>193</v>
      </c>
      <c r="K832" s="30">
        <v>199.3</v>
      </c>
      <c r="L832" s="30">
        <v>206.5</v>
      </c>
      <c r="M832" s="30">
        <v>211.1</v>
      </c>
      <c r="N832" s="30">
        <v>207.4</v>
      </c>
    </row>
    <row r="833" spans="1:14" x14ac:dyDescent="0.2">
      <c r="A833" s="31" t="s">
        <v>291</v>
      </c>
      <c r="B833" s="31" t="s">
        <v>260</v>
      </c>
      <c r="C833" s="30">
        <v>50.4</v>
      </c>
      <c r="D833" s="30">
        <v>48.3</v>
      </c>
      <c r="E833" s="30">
        <v>44.9</v>
      </c>
      <c r="F833" s="30">
        <v>45.8</v>
      </c>
      <c r="G833" s="30">
        <v>42</v>
      </c>
      <c r="H833" s="30">
        <v>41.5</v>
      </c>
      <c r="I833" s="30">
        <v>43</v>
      </c>
      <c r="J833" s="30">
        <v>43.8</v>
      </c>
      <c r="K833" s="30">
        <v>46.2</v>
      </c>
      <c r="L833" s="30">
        <v>46.5</v>
      </c>
      <c r="M833" s="30">
        <v>47.3</v>
      </c>
      <c r="N833" s="30">
        <v>46</v>
      </c>
    </row>
    <row r="834" spans="1:14" x14ac:dyDescent="0.2">
      <c r="A834" s="31" t="s">
        <v>291</v>
      </c>
      <c r="B834" s="31" t="s">
        <v>259</v>
      </c>
      <c r="C834" s="29" t="s">
        <v>145</v>
      </c>
      <c r="D834" s="30">
        <v>2.1</v>
      </c>
      <c r="E834" s="30">
        <v>2.4</v>
      </c>
      <c r="F834" s="29" t="s">
        <v>145</v>
      </c>
      <c r="G834" s="29" t="s">
        <v>145</v>
      </c>
      <c r="H834" s="29" t="s">
        <v>145</v>
      </c>
      <c r="I834" s="30">
        <v>1.9</v>
      </c>
      <c r="J834" s="29" t="s">
        <v>145</v>
      </c>
      <c r="K834" s="30">
        <v>1.8</v>
      </c>
      <c r="L834" s="30">
        <v>2.1</v>
      </c>
      <c r="M834" s="30">
        <v>2.2000000000000002</v>
      </c>
      <c r="N834" s="29" t="s">
        <v>145</v>
      </c>
    </row>
    <row r="835" spans="1:14" x14ac:dyDescent="0.2">
      <c r="A835" s="31" t="s">
        <v>291</v>
      </c>
      <c r="B835" s="31" t="s">
        <v>258</v>
      </c>
      <c r="C835" s="30">
        <v>7.3</v>
      </c>
      <c r="D835" s="30">
        <v>8.4</v>
      </c>
      <c r="E835" s="30">
        <v>9.3000000000000007</v>
      </c>
      <c r="F835" s="30">
        <v>8.1</v>
      </c>
      <c r="G835" s="30">
        <v>8.6999999999999993</v>
      </c>
      <c r="H835" s="30">
        <v>9</v>
      </c>
      <c r="I835" s="30">
        <v>10.6</v>
      </c>
      <c r="J835" s="30">
        <v>10.4</v>
      </c>
      <c r="K835" s="30">
        <v>7.7</v>
      </c>
      <c r="L835" s="30">
        <v>7.1</v>
      </c>
      <c r="M835" s="30">
        <v>6.9</v>
      </c>
      <c r="N835" s="30">
        <v>7.9</v>
      </c>
    </row>
    <row r="836" spans="1:14" x14ac:dyDescent="0.2">
      <c r="A836" s="31" t="s">
        <v>291</v>
      </c>
      <c r="B836" s="31" t="s">
        <v>257</v>
      </c>
      <c r="C836" s="30">
        <v>13.4</v>
      </c>
      <c r="D836" s="30">
        <v>13.4</v>
      </c>
      <c r="E836" s="30">
        <v>12.9</v>
      </c>
      <c r="F836" s="30">
        <v>13.5</v>
      </c>
      <c r="G836" s="30">
        <v>13.1</v>
      </c>
      <c r="H836" s="30">
        <v>13.4</v>
      </c>
      <c r="I836" s="30">
        <v>12.7</v>
      </c>
      <c r="J836" s="30">
        <v>13.8</v>
      </c>
      <c r="K836" s="30">
        <v>17.5</v>
      </c>
      <c r="L836" s="30">
        <v>19.100000000000001</v>
      </c>
      <c r="M836" s="30">
        <v>21.5</v>
      </c>
      <c r="N836" s="30">
        <v>27.9</v>
      </c>
    </row>
    <row r="837" spans="1:14" x14ac:dyDescent="0.2">
      <c r="A837" s="31" t="s">
        <v>291</v>
      </c>
      <c r="B837" s="31" t="s">
        <v>256</v>
      </c>
      <c r="C837" s="30">
        <v>16.2</v>
      </c>
      <c r="D837" s="30">
        <v>16.100000000000001</v>
      </c>
      <c r="E837" s="30">
        <v>15.3</v>
      </c>
      <c r="F837" s="30">
        <v>16.399999999999999</v>
      </c>
      <c r="G837" s="30">
        <v>15.9</v>
      </c>
      <c r="H837" s="30">
        <v>15.1</v>
      </c>
      <c r="I837" s="30">
        <v>14.8</v>
      </c>
      <c r="J837" s="30">
        <v>15.6</v>
      </c>
      <c r="K837" s="30">
        <v>14.8</v>
      </c>
      <c r="L837" s="30">
        <v>14.1</v>
      </c>
      <c r="M837" s="30">
        <v>16.3</v>
      </c>
      <c r="N837" s="30">
        <v>17.100000000000001</v>
      </c>
    </row>
    <row r="838" spans="1:14" x14ac:dyDescent="0.2">
      <c r="A838" s="31" t="s">
        <v>291</v>
      </c>
      <c r="B838" s="31" t="s">
        <v>255</v>
      </c>
      <c r="C838" s="30">
        <v>49.6</v>
      </c>
      <c r="D838" s="30">
        <v>48.2</v>
      </c>
      <c r="E838" s="30">
        <v>48.4</v>
      </c>
      <c r="F838" s="30">
        <v>40.4</v>
      </c>
      <c r="G838" s="30">
        <v>47.9</v>
      </c>
      <c r="H838" s="30">
        <v>51.5</v>
      </c>
      <c r="I838" s="30">
        <v>55.3</v>
      </c>
      <c r="J838" s="30">
        <v>53.8</v>
      </c>
      <c r="K838" s="30">
        <v>53.7</v>
      </c>
      <c r="L838" s="30">
        <v>53.8</v>
      </c>
      <c r="M838" s="30">
        <v>53.1</v>
      </c>
      <c r="N838" s="30">
        <v>51.8</v>
      </c>
    </row>
    <row r="839" spans="1:14" x14ac:dyDescent="0.2">
      <c r="A839" s="31" t="s">
        <v>291</v>
      </c>
      <c r="B839" s="31" t="s">
        <v>254</v>
      </c>
      <c r="C839" s="30">
        <v>84.7</v>
      </c>
      <c r="D839" s="30">
        <v>82.3</v>
      </c>
      <c r="E839" s="30">
        <v>79.900000000000006</v>
      </c>
      <c r="F839" s="30">
        <v>77</v>
      </c>
      <c r="G839" s="30">
        <v>74.2</v>
      </c>
      <c r="H839" s="30">
        <v>83.3</v>
      </c>
      <c r="I839" s="30">
        <v>87.2</v>
      </c>
      <c r="J839" s="30">
        <v>91.3</v>
      </c>
      <c r="K839" s="30">
        <v>99.4</v>
      </c>
      <c r="L839" s="30">
        <v>107.5</v>
      </c>
      <c r="M839" s="30">
        <v>119.3</v>
      </c>
      <c r="N839" s="30">
        <v>122</v>
      </c>
    </row>
    <row r="840" spans="1:14" x14ac:dyDescent="0.2">
      <c r="A840" s="31" t="s">
        <v>291</v>
      </c>
      <c r="B840" s="31" t="s">
        <v>253</v>
      </c>
      <c r="C840" s="30">
        <v>6.5</v>
      </c>
      <c r="D840" s="30">
        <v>6.4</v>
      </c>
      <c r="E840" s="30">
        <v>4.9000000000000004</v>
      </c>
      <c r="F840" s="30">
        <v>4.9000000000000004</v>
      </c>
      <c r="G840" s="30">
        <v>3.9</v>
      </c>
      <c r="H840" s="30">
        <v>5.8</v>
      </c>
      <c r="I840" s="30">
        <v>6.1</v>
      </c>
      <c r="J840" s="30">
        <v>5.8</v>
      </c>
      <c r="K840" s="30">
        <v>5</v>
      </c>
      <c r="L840" s="30">
        <v>4.4000000000000004</v>
      </c>
      <c r="M840" s="30">
        <v>5.7</v>
      </c>
      <c r="N840" s="30">
        <v>6.1</v>
      </c>
    </row>
    <row r="841" spans="1:14" x14ac:dyDescent="0.2">
      <c r="A841" s="31" t="s">
        <v>291</v>
      </c>
      <c r="B841" s="31" t="s">
        <v>252</v>
      </c>
      <c r="C841" s="30">
        <v>3.6</v>
      </c>
      <c r="D841" s="30">
        <v>3.4</v>
      </c>
      <c r="E841" s="30">
        <v>3.9</v>
      </c>
      <c r="F841" s="30">
        <v>5.3</v>
      </c>
      <c r="G841" s="30">
        <v>4.2</v>
      </c>
      <c r="H841" s="30">
        <v>4.5999999999999996</v>
      </c>
      <c r="I841" s="30">
        <v>5.6</v>
      </c>
      <c r="J841" s="30">
        <v>3.8</v>
      </c>
      <c r="K841" s="30">
        <v>6.9</v>
      </c>
      <c r="L841" s="30">
        <v>8</v>
      </c>
      <c r="M841" s="30">
        <v>6</v>
      </c>
      <c r="N841" s="30">
        <v>8.3000000000000007</v>
      </c>
    </row>
    <row r="842" spans="1:14" x14ac:dyDescent="0.2">
      <c r="A842" s="31" t="s">
        <v>291</v>
      </c>
      <c r="B842" s="31" t="s">
        <v>251</v>
      </c>
      <c r="C842" s="30">
        <v>4.9000000000000004</v>
      </c>
      <c r="D842" s="30">
        <v>4.8</v>
      </c>
      <c r="E842" s="30">
        <v>5.5</v>
      </c>
      <c r="F842" s="30">
        <v>5.3</v>
      </c>
      <c r="G842" s="30">
        <v>5.7</v>
      </c>
      <c r="H842" s="30">
        <v>4.5999999999999996</v>
      </c>
      <c r="I842" s="30">
        <v>4.9000000000000004</v>
      </c>
      <c r="J842" s="30">
        <v>4.4000000000000004</v>
      </c>
      <c r="K842" s="30">
        <v>3.8</v>
      </c>
      <c r="L842" s="30">
        <v>3.6</v>
      </c>
      <c r="M842" s="30">
        <v>4.2</v>
      </c>
      <c r="N842" s="30">
        <v>4.8</v>
      </c>
    </row>
    <row r="843" spans="1:14" x14ac:dyDescent="0.2">
      <c r="A843" s="31" t="s">
        <v>291</v>
      </c>
      <c r="B843" s="31" t="s">
        <v>250</v>
      </c>
      <c r="C843" s="30">
        <v>24.3</v>
      </c>
      <c r="D843" s="30">
        <v>24.1</v>
      </c>
      <c r="E843" s="30">
        <v>21.8</v>
      </c>
      <c r="F843" s="30">
        <v>22.7</v>
      </c>
      <c r="G843" s="30">
        <v>21</v>
      </c>
      <c r="H843" s="30">
        <v>20.100000000000001</v>
      </c>
      <c r="I843" s="30">
        <v>18.899999999999999</v>
      </c>
      <c r="J843" s="30">
        <v>19.100000000000001</v>
      </c>
      <c r="K843" s="30">
        <v>16.600000000000001</v>
      </c>
      <c r="L843" s="30">
        <v>16.2</v>
      </c>
      <c r="M843" s="30">
        <v>16.8</v>
      </c>
      <c r="N843" s="30">
        <v>17.2</v>
      </c>
    </row>
    <row r="844" spans="1:14" x14ac:dyDescent="0.2">
      <c r="A844" s="31" t="s">
        <v>291</v>
      </c>
      <c r="B844" s="31" t="s">
        <v>249</v>
      </c>
      <c r="C844" s="30">
        <v>41.5</v>
      </c>
      <c r="D844" s="30">
        <v>43</v>
      </c>
      <c r="E844" s="30">
        <v>44.9</v>
      </c>
      <c r="F844" s="30">
        <v>44.3</v>
      </c>
      <c r="G844" s="30">
        <v>51.7</v>
      </c>
      <c r="H844" s="30">
        <v>53.5</v>
      </c>
      <c r="I844" s="30">
        <v>54.8</v>
      </c>
      <c r="J844" s="30">
        <v>60.7</v>
      </c>
      <c r="K844" s="30">
        <v>66.599999999999994</v>
      </c>
      <c r="L844" s="30">
        <v>74.3</v>
      </c>
      <c r="M844" s="30">
        <v>77</v>
      </c>
      <c r="N844" s="30">
        <v>78.3</v>
      </c>
    </row>
    <row r="845" spans="1:14" x14ac:dyDescent="0.2">
      <c r="A845" s="31" t="s">
        <v>291</v>
      </c>
      <c r="B845" s="31" t="s">
        <v>248</v>
      </c>
      <c r="C845" s="30">
        <v>5.8</v>
      </c>
      <c r="D845" s="30">
        <v>6.2</v>
      </c>
      <c r="E845" s="30">
        <v>6.4</v>
      </c>
      <c r="F845" s="30">
        <v>6.5</v>
      </c>
      <c r="G845" s="30">
        <v>7.1</v>
      </c>
      <c r="H845" s="30">
        <v>6.9</v>
      </c>
      <c r="I845" s="30">
        <v>7</v>
      </c>
      <c r="J845" s="30">
        <v>7.2</v>
      </c>
      <c r="K845" s="30">
        <v>8</v>
      </c>
      <c r="L845" s="30">
        <v>7.9</v>
      </c>
      <c r="M845" s="30">
        <v>7.2</v>
      </c>
      <c r="N845" s="30">
        <v>8.1</v>
      </c>
    </row>
    <row r="846" spans="1:14" x14ac:dyDescent="0.2">
      <c r="A846" s="31" t="s">
        <v>291</v>
      </c>
      <c r="B846" s="31" t="s">
        <v>247</v>
      </c>
      <c r="C846" s="30">
        <v>67.5</v>
      </c>
      <c r="D846" s="30">
        <v>68.900000000000006</v>
      </c>
      <c r="E846" s="30">
        <v>62.6</v>
      </c>
      <c r="F846" s="30">
        <v>62.8</v>
      </c>
      <c r="G846" s="30">
        <v>65.2</v>
      </c>
      <c r="H846" s="30">
        <v>66.400000000000006</v>
      </c>
      <c r="I846" s="30">
        <v>66</v>
      </c>
      <c r="J846" s="30">
        <v>64.599999999999994</v>
      </c>
      <c r="K846" s="30">
        <v>67.599999999999994</v>
      </c>
      <c r="L846" s="30">
        <v>66.2</v>
      </c>
      <c r="M846" s="30">
        <v>60</v>
      </c>
      <c r="N846" s="30">
        <v>65.5</v>
      </c>
    </row>
    <row r="847" spans="1:14" x14ac:dyDescent="0.2">
      <c r="A847" s="31" t="s">
        <v>291</v>
      </c>
      <c r="B847" s="31" t="s">
        <v>246</v>
      </c>
      <c r="C847" s="30">
        <v>22.8</v>
      </c>
      <c r="D847" s="30">
        <v>22.4</v>
      </c>
      <c r="E847" s="30">
        <v>21.7</v>
      </c>
      <c r="F847" s="30">
        <v>21.6</v>
      </c>
      <c r="G847" s="30">
        <v>19.2</v>
      </c>
      <c r="H847" s="30">
        <v>21.2</v>
      </c>
      <c r="I847" s="30">
        <v>21.4</v>
      </c>
      <c r="J847" s="30">
        <v>21</v>
      </c>
      <c r="K847" s="30">
        <v>21.8</v>
      </c>
      <c r="L847" s="30">
        <v>20.9</v>
      </c>
      <c r="M847" s="30">
        <v>22.2</v>
      </c>
      <c r="N847" s="30">
        <v>24.3</v>
      </c>
    </row>
    <row r="848" spans="1:14" x14ac:dyDescent="0.2">
      <c r="A848" s="31" t="s">
        <v>291</v>
      </c>
      <c r="B848" s="31" t="s">
        <v>245</v>
      </c>
      <c r="C848" s="30">
        <v>9.3000000000000007</v>
      </c>
      <c r="D848" s="30">
        <v>9.4</v>
      </c>
      <c r="E848" s="30">
        <v>9.4</v>
      </c>
      <c r="F848" s="30">
        <v>8.8000000000000007</v>
      </c>
      <c r="G848" s="30">
        <v>7.4</v>
      </c>
      <c r="H848" s="30">
        <v>5.2</v>
      </c>
      <c r="I848" s="30">
        <v>6.2</v>
      </c>
      <c r="J848" s="30">
        <v>7.7</v>
      </c>
      <c r="K848" s="30">
        <v>7.3</v>
      </c>
      <c r="L848" s="30">
        <v>8.4</v>
      </c>
      <c r="M848" s="30">
        <v>12.3</v>
      </c>
      <c r="N848" s="30">
        <v>13</v>
      </c>
    </row>
    <row r="849" spans="1:14" x14ac:dyDescent="0.2">
      <c r="A849" s="31" t="s">
        <v>291</v>
      </c>
      <c r="B849" s="31" t="s">
        <v>244</v>
      </c>
      <c r="C849" s="30">
        <v>10.9</v>
      </c>
      <c r="D849" s="30">
        <v>9.4</v>
      </c>
      <c r="E849" s="30">
        <v>8.6</v>
      </c>
      <c r="F849" s="30">
        <v>9.1</v>
      </c>
      <c r="G849" s="30">
        <v>9.6999999999999993</v>
      </c>
      <c r="H849" s="30">
        <v>8.1</v>
      </c>
      <c r="I849" s="30">
        <v>9.1999999999999993</v>
      </c>
      <c r="J849" s="30">
        <v>10.7</v>
      </c>
      <c r="K849" s="30">
        <v>10.6</v>
      </c>
      <c r="L849" s="30">
        <v>9.9</v>
      </c>
      <c r="M849" s="30">
        <v>9.1999999999999993</v>
      </c>
      <c r="N849" s="30">
        <v>8.8000000000000007</v>
      </c>
    </row>
    <row r="850" spans="1:14" x14ac:dyDescent="0.2">
      <c r="A850" s="31" t="s">
        <v>291</v>
      </c>
      <c r="B850" s="31" t="s">
        <v>243</v>
      </c>
      <c r="C850" s="30">
        <v>29.1</v>
      </c>
      <c r="D850" s="30">
        <v>25.5</v>
      </c>
      <c r="E850" s="30">
        <v>28.2</v>
      </c>
      <c r="F850" s="30">
        <v>25.9</v>
      </c>
      <c r="G850" s="30">
        <v>25.3</v>
      </c>
      <c r="H850" s="30">
        <v>31.4</v>
      </c>
      <c r="I850" s="30">
        <v>30.9</v>
      </c>
      <c r="J850" s="30">
        <v>32.6</v>
      </c>
      <c r="K850" s="30">
        <v>34.1</v>
      </c>
      <c r="L850" s="30">
        <v>38.299999999999997</v>
      </c>
      <c r="M850" s="30">
        <v>44.6</v>
      </c>
      <c r="N850" s="30">
        <v>50.2</v>
      </c>
    </row>
    <row r="851" spans="1:14" x14ac:dyDescent="0.2">
      <c r="A851" s="31" t="s">
        <v>291</v>
      </c>
      <c r="B851" s="31" t="s">
        <v>242</v>
      </c>
      <c r="C851" s="30">
        <v>7.1</v>
      </c>
      <c r="D851" s="30">
        <v>7.7</v>
      </c>
      <c r="E851" s="30">
        <v>8.1</v>
      </c>
      <c r="F851" s="30">
        <v>6.9</v>
      </c>
      <c r="G851" s="30">
        <v>6.7</v>
      </c>
      <c r="H851" s="30">
        <v>6.5</v>
      </c>
      <c r="I851" s="30">
        <v>6.4</v>
      </c>
      <c r="J851" s="30">
        <v>6.4</v>
      </c>
      <c r="K851" s="30">
        <v>8</v>
      </c>
      <c r="L851" s="30">
        <v>8.6999999999999993</v>
      </c>
      <c r="M851" s="30">
        <v>10.1</v>
      </c>
      <c r="N851" s="30">
        <v>9.5</v>
      </c>
    </row>
    <row r="852" spans="1:14" x14ac:dyDescent="0.2">
      <c r="A852" s="31" t="s">
        <v>291</v>
      </c>
      <c r="B852" s="31" t="s">
        <v>241</v>
      </c>
      <c r="C852" s="30">
        <v>35.700000000000003</v>
      </c>
      <c r="D852" s="30">
        <v>32.1</v>
      </c>
      <c r="E852" s="30">
        <v>25.5</v>
      </c>
      <c r="F852" s="30">
        <v>25.7</v>
      </c>
      <c r="G852" s="30">
        <v>28.8</v>
      </c>
      <c r="H852" s="30">
        <v>29.2</v>
      </c>
      <c r="I852" s="30">
        <v>32.700000000000003</v>
      </c>
      <c r="J852" s="30">
        <v>33.1</v>
      </c>
      <c r="K852" s="30">
        <v>31.8</v>
      </c>
      <c r="L852" s="30">
        <v>34.700000000000003</v>
      </c>
      <c r="M852" s="30">
        <v>37.799999999999997</v>
      </c>
      <c r="N852" s="30">
        <v>34.6</v>
      </c>
    </row>
    <row r="853" spans="1:14" x14ac:dyDescent="0.2">
      <c r="A853" s="31" t="s">
        <v>291</v>
      </c>
      <c r="B853" s="31" t="s">
        <v>240</v>
      </c>
      <c r="C853" s="30">
        <v>4.0999999999999996</v>
      </c>
      <c r="D853" s="30">
        <v>4.4000000000000004</v>
      </c>
      <c r="E853" s="30">
        <v>4.4000000000000004</v>
      </c>
      <c r="F853" s="30">
        <v>5.9</v>
      </c>
      <c r="G853" s="30">
        <v>5.5</v>
      </c>
      <c r="H853" s="30">
        <v>5.4</v>
      </c>
      <c r="I853" s="30">
        <v>7.3</v>
      </c>
      <c r="J853" s="30">
        <v>9</v>
      </c>
      <c r="K853" s="30">
        <v>7.7</v>
      </c>
      <c r="L853" s="30">
        <v>7.2</v>
      </c>
      <c r="M853" s="30">
        <v>6.6</v>
      </c>
      <c r="N853" s="30">
        <v>7.3</v>
      </c>
    </row>
    <row r="854" spans="1:14" x14ac:dyDescent="0.2">
      <c r="A854" s="31" t="s">
        <v>291</v>
      </c>
      <c r="B854" s="31" t="s">
        <v>239</v>
      </c>
      <c r="C854" s="30">
        <v>7.6</v>
      </c>
      <c r="D854" s="30">
        <v>6.6</v>
      </c>
      <c r="E854" s="30">
        <v>6.1</v>
      </c>
      <c r="F854" s="30">
        <v>6.3</v>
      </c>
      <c r="G854" s="30">
        <v>6.8</v>
      </c>
      <c r="H854" s="30">
        <v>7.8</v>
      </c>
      <c r="I854" s="30">
        <v>7.9</v>
      </c>
      <c r="J854" s="30">
        <v>7.1</v>
      </c>
      <c r="K854" s="30">
        <v>8.5</v>
      </c>
      <c r="L854" s="30">
        <v>11.8</v>
      </c>
      <c r="M854" s="30">
        <v>11.6</v>
      </c>
      <c r="N854" s="30">
        <v>11.8</v>
      </c>
    </row>
    <row r="855" spans="1:14" x14ac:dyDescent="0.2">
      <c r="A855" s="31" t="s">
        <v>291</v>
      </c>
      <c r="B855" s="31" t="s">
        <v>238</v>
      </c>
      <c r="C855" s="30">
        <v>36.6</v>
      </c>
      <c r="D855" s="30">
        <v>29.3</v>
      </c>
      <c r="E855" s="30">
        <v>28.8</v>
      </c>
      <c r="F855" s="30">
        <v>30.1</v>
      </c>
      <c r="G855" s="30">
        <v>27.6</v>
      </c>
      <c r="H855" s="30">
        <v>32.200000000000003</v>
      </c>
      <c r="I855" s="30">
        <v>34.4</v>
      </c>
      <c r="J855" s="30">
        <v>34.200000000000003</v>
      </c>
      <c r="K855" s="30">
        <v>35.4</v>
      </c>
      <c r="L855" s="30">
        <v>24.3</v>
      </c>
      <c r="M855" s="30">
        <v>15.8</v>
      </c>
      <c r="N855" s="30">
        <v>16.100000000000001</v>
      </c>
    </row>
    <row r="856" spans="1:14" x14ac:dyDescent="0.2">
      <c r="A856" s="31" t="s">
        <v>291</v>
      </c>
      <c r="B856" s="31" t="s">
        <v>237</v>
      </c>
      <c r="C856" s="30">
        <v>3.2</v>
      </c>
      <c r="D856" s="30">
        <v>3.9</v>
      </c>
      <c r="E856" s="30">
        <v>3.6</v>
      </c>
      <c r="F856" s="30">
        <v>2.9</v>
      </c>
      <c r="G856" s="30">
        <v>3.1</v>
      </c>
      <c r="H856" s="30">
        <v>3.8</v>
      </c>
      <c r="I856" s="30">
        <v>3.8</v>
      </c>
      <c r="J856" s="30">
        <v>3.1</v>
      </c>
      <c r="K856" s="30">
        <v>4.2</v>
      </c>
      <c r="L856" s="30">
        <v>3.2</v>
      </c>
      <c r="M856" s="30">
        <v>3.9</v>
      </c>
      <c r="N856" s="29" t="s">
        <v>145</v>
      </c>
    </row>
    <row r="857" spans="1:14" x14ac:dyDescent="0.2">
      <c r="A857" s="31" t="s">
        <v>291</v>
      </c>
      <c r="B857" s="31" t="s">
        <v>236</v>
      </c>
      <c r="C857" s="30">
        <v>10.199999999999999</v>
      </c>
      <c r="D857" s="30">
        <v>7.5</v>
      </c>
      <c r="E857" s="30">
        <v>7.1</v>
      </c>
      <c r="F857" s="30">
        <v>6.7</v>
      </c>
      <c r="G857" s="30">
        <v>6</v>
      </c>
      <c r="H857" s="30">
        <v>5.6</v>
      </c>
      <c r="I857" s="30">
        <v>7</v>
      </c>
      <c r="J857" s="30">
        <v>7.1</v>
      </c>
      <c r="K857" s="30">
        <v>8.1999999999999993</v>
      </c>
      <c r="L857" s="30">
        <v>8.6</v>
      </c>
      <c r="M857" s="30">
        <v>10.5</v>
      </c>
      <c r="N857" s="30">
        <v>12.2</v>
      </c>
    </row>
    <row r="858" spans="1:14" x14ac:dyDescent="0.2">
      <c r="A858" s="31" t="s">
        <v>291</v>
      </c>
      <c r="B858" s="31" t="s">
        <v>235</v>
      </c>
      <c r="C858" s="30">
        <v>9.4</v>
      </c>
      <c r="D858" s="30">
        <v>8.6</v>
      </c>
      <c r="E858" s="30">
        <v>7.1</v>
      </c>
      <c r="F858" s="30">
        <v>9.1</v>
      </c>
      <c r="G858" s="30">
        <v>10.199999999999999</v>
      </c>
      <c r="H858" s="30">
        <v>7.5</v>
      </c>
      <c r="I858" s="30">
        <v>8.6</v>
      </c>
      <c r="J858" s="30">
        <v>9.1</v>
      </c>
      <c r="K858" s="30">
        <v>8.9</v>
      </c>
      <c r="L858" s="30">
        <v>10.5</v>
      </c>
      <c r="M858" s="30">
        <v>8.5</v>
      </c>
      <c r="N858" s="30">
        <v>7.7</v>
      </c>
    </row>
    <row r="859" spans="1:14" x14ac:dyDescent="0.2">
      <c r="A859" s="31" t="s">
        <v>291</v>
      </c>
      <c r="B859" s="31" t="s">
        <v>234</v>
      </c>
      <c r="C859" s="30">
        <v>7.2</v>
      </c>
      <c r="D859" s="30">
        <v>7.4</v>
      </c>
      <c r="E859" s="30">
        <v>7.5</v>
      </c>
      <c r="F859" s="30">
        <v>7.2</v>
      </c>
      <c r="G859" s="30">
        <v>7.6</v>
      </c>
      <c r="H859" s="30">
        <v>6.9</v>
      </c>
      <c r="I859" s="30">
        <v>8.1</v>
      </c>
      <c r="J859" s="30">
        <v>7.1</v>
      </c>
      <c r="K859" s="30">
        <v>5.7</v>
      </c>
      <c r="L859" s="30">
        <v>7.3</v>
      </c>
      <c r="M859" s="30">
        <v>6.7</v>
      </c>
      <c r="N859" s="30">
        <v>7.1</v>
      </c>
    </row>
    <row r="860" spans="1:14" x14ac:dyDescent="0.2">
      <c r="A860" s="31" t="s">
        <v>291</v>
      </c>
      <c r="B860" s="31" t="s">
        <v>233</v>
      </c>
      <c r="C860" s="30">
        <v>17.7</v>
      </c>
      <c r="D860" s="30">
        <v>16</v>
      </c>
      <c r="E860" s="30">
        <v>13.2</v>
      </c>
      <c r="F860" s="30">
        <v>12.6</v>
      </c>
      <c r="G860" s="30">
        <v>13</v>
      </c>
      <c r="H860" s="30">
        <v>13.5</v>
      </c>
      <c r="I860" s="30">
        <v>15.2</v>
      </c>
      <c r="J860" s="30">
        <v>14.4</v>
      </c>
      <c r="K860" s="30">
        <v>14</v>
      </c>
      <c r="L860" s="30">
        <v>15.2</v>
      </c>
      <c r="M860" s="30">
        <v>15.1</v>
      </c>
      <c r="N860" s="30">
        <v>17.3</v>
      </c>
    </row>
    <row r="861" spans="1:14" x14ac:dyDescent="0.2">
      <c r="A861" s="31" t="s">
        <v>291</v>
      </c>
      <c r="B861" s="31" t="s">
        <v>232</v>
      </c>
      <c r="C861" s="30">
        <v>35.299999999999997</v>
      </c>
      <c r="D861" s="30">
        <v>28.7</v>
      </c>
      <c r="E861" s="30">
        <v>26.1</v>
      </c>
      <c r="F861" s="30">
        <v>31.2</v>
      </c>
      <c r="G861" s="30">
        <v>27.1</v>
      </c>
      <c r="H861" s="30">
        <v>25.7</v>
      </c>
      <c r="I861" s="30">
        <v>24.6</v>
      </c>
      <c r="J861" s="30">
        <v>27.6</v>
      </c>
      <c r="K861" s="30">
        <v>32.700000000000003</v>
      </c>
      <c r="L861" s="30">
        <v>34.700000000000003</v>
      </c>
      <c r="M861" s="30">
        <v>43.4</v>
      </c>
      <c r="N861" s="30">
        <v>44.2</v>
      </c>
    </row>
    <row r="862" spans="1:14" x14ac:dyDescent="0.2">
      <c r="A862" s="31" t="s">
        <v>291</v>
      </c>
      <c r="B862" s="31" t="s">
        <v>231</v>
      </c>
      <c r="C862" s="30">
        <v>14.1</v>
      </c>
      <c r="D862" s="30">
        <v>12.3</v>
      </c>
      <c r="E862" s="30">
        <v>12.2</v>
      </c>
      <c r="F862" s="30">
        <v>12.4</v>
      </c>
      <c r="G862" s="30">
        <v>11.1</v>
      </c>
      <c r="H862" s="30">
        <v>13.7</v>
      </c>
      <c r="I862" s="30">
        <v>13.7</v>
      </c>
      <c r="J862" s="30">
        <v>13.2</v>
      </c>
      <c r="K862" s="30">
        <v>14.1</v>
      </c>
      <c r="L862" s="30">
        <v>14</v>
      </c>
      <c r="M862" s="30">
        <v>16.7</v>
      </c>
      <c r="N862" s="30">
        <v>17.899999999999999</v>
      </c>
    </row>
    <row r="863" spans="1:14" x14ac:dyDescent="0.2">
      <c r="A863" s="31" t="s">
        <v>291</v>
      </c>
      <c r="B863" s="31" t="s">
        <v>230</v>
      </c>
      <c r="C863" s="30">
        <v>97</v>
      </c>
      <c r="D863" s="30">
        <v>95.8</v>
      </c>
      <c r="E863" s="30">
        <v>93.5</v>
      </c>
      <c r="F863" s="30">
        <v>89.9</v>
      </c>
      <c r="G863" s="30">
        <v>87.5</v>
      </c>
      <c r="H863" s="30">
        <v>86</v>
      </c>
      <c r="I863" s="30">
        <v>88.3</v>
      </c>
      <c r="J863" s="30">
        <v>91.4</v>
      </c>
      <c r="K863" s="30">
        <v>92.6</v>
      </c>
      <c r="L863" s="30">
        <v>96.3</v>
      </c>
      <c r="M863" s="30">
        <v>103.9</v>
      </c>
      <c r="N863" s="30">
        <v>111.4</v>
      </c>
    </row>
    <row r="864" spans="1:14" x14ac:dyDescent="0.2">
      <c r="A864" s="31" t="s">
        <v>291</v>
      </c>
      <c r="B864" s="31" t="s">
        <v>229</v>
      </c>
      <c r="C864" s="30">
        <v>140.1</v>
      </c>
      <c r="D864" s="30">
        <v>140.30000000000001</v>
      </c>
      <c r="E864" s="30">
        <v>140.19999999999999</v>
      </c>
      <c r="F864" s="30">
        <v>134.5</v>
      </c>
      <c r="G864" s="30">
        <v>135.69999999999999</v>
      </c>
      <c r="H864" s="30">
        <v>139.30000000000001</v>
      </c>
      <c r="I864" s="30">
        <v>144.5</v>
      </c>
      <c r="J864" s="30">
        <v>146.9</v>
      </c>
      <c r="K864" s="30">
        <v>148.19999999999999</v>
      </c>
      <c r="L864" s="30">
        <v>157.5</v>
      </c>
      <c r="M864" s="30">
        <v>166.9</v>
      </c>
      <c r="N864" s="30">
        <v>178.7</v>
      </c>
    </row>
    <row r="865" spans="1:14" x14ac:dyDescent="0.2">
      <c r="A865" s="31" t="s">
        <v>291</v>
      </c>
      <c r="B865" s="31" t="s">
        <v>228</v>
      </c>
      <c r="C865" s="30">
        <v>156.6</v>
      </c>
      <c r="D865" s="30">
        <v>155.9</v>
      </c>
      <c r="E865" s="30">
        <v>165</v>
      </c>
      <c r="F865" s="30">
        <v>165.1</v>
      </c>
      <c r="G865" s="30">
        <v>165.1</v>
      </c>
      <c r="H865" s="30">
        <v>163</v>
      </c>
      <c r="I865" s="30">
        <v>164.7</v>
      </c>
      <c r="J865" s="30">
        <v>162.30000000000001</v>
      </c>
      <c r="K865" s="30">
        <v>166.9</v>
      </c>
      <c r="L865" s="30">
        <v>163.4</v>
      </c>
      <c r="M865" s="30">
        <v>159.5</v>
      </c>
      <c r="N865" s="30">
        <v>156.9</v>
      </c>
    </row>
    <row r="866" spans="1:14" x14ac:dyDescent="0.2">
      <c r="A866" s="31" t="s">
        <v>291</v>
      </c>
      <c r="B866" s="31" t="s">
        <v>227</v>
      </c>
      <c r="C866" s="30">
        <v>22.2</v>
      </c>
      <c r="D866" s="30">
        <v>24.1</v>
      </c>
      <c r="E866" s="30">
        <v>23.2</v>
      </c>
      <c r="F866" s="30">
        <v>25.4</v>
      </c>
      <c r="G866" s="30">
        <v>23.9</v>
      </c>
      <c r="H866" s="30">
        <v>26.6</v>
      </c>
      <c r="I866" s="30">
        <v>25.7</v>
      </c>
      <c r="J866" s="30">
        <v>28.6</v>
      </c>
      <c r="K866" s="30">
        <v>27.3</v>
      </c>
      <c r="L866" s="30">
        <v>36.200000000000003</v>
      </c>
      <c r="M866" s="30">
        <v>35.4</v>
      </c>
      <c r="N866" s="30">
        <v>41.2</v>
      </c>
    </row>
    <row r="867" spans="1:14" x14ac:dyDescent="0.2">
      <c r="A867" s="31" t="s">
        <v>291</v>
      </c>
      <c r="B867" s="31" t="s">
        <v>226</v>
      </c>
      <c r="C867" s="30">
        <v>59.7</v>
      </c>
      <c r="D867" s="30">
        <v>62.9</v>
      </c>
      <c r="E867" s="30">
        <v>58</v>
      </c>
      <c r="F867" s="30">
        <v>58.6</v>
      </c>
      <c r="G867" s="30">
        <v>63.1</v>
      </c>
      <c r="H867" s="30">
        <v>66.900000000000006</v>
      </c>
      <c r="I867" s="30">
        <v>68.7</v>
      </c>
      <c r="J867" s="30">
        <v>71.8</v>
      </c>
      <c r="K867" s="30">
        <v>73.400000000000006</v>
      </c>
      <c r="L867" s="30">
        <v>74.5</v>
      </c>
      <c r="M867" s="30">
        <v>82.1</v>
      </c>
      <c r="N867" s="30">
        <v>84.1</v>
      </c>
    </row>
    <row r="868" spans="1:14" x14ac:dyDescent="0.2">
      <c r="A868" s="31" t="s">
        <v>291</v>
      </c>
      <c r="B868" s="31" t="s">
        <v>225</v>
      </c>
      <c r="C868" s="30">
        <v>16.600000000000001</v>
      </c>
      <c r="D868" s="30">
        <v>13.9</v>
      </c>
      <c r="E868" s="30">
        <v>14.4</v>
      </c>
      <c r="F868" s="30">
        <v>13.5</v>
      </c>
      <c r="G868" s="30">
        <v>13.6</v>
      </c>
      <c r="H868" s="30">
        <v>13.8</v>
      </c>
      <c r="I868" s="30">
        <v>14.5</v>
      </c>
      <c r="J868" s="30">
        <v>15.8</v>
      </c>
      <c r="K868" s="30">
        <v>17.899999999999999</v>
      </c>
      <c r="L868" s="30">
        <v>11.6</v>
      </c>
      <c r="M868" s="30">
        <v>11</v>
      </c>
      <c r="N868" s="30">
        <v>10</v>
      </c>
    </row>
    <row r="869" spans="1:14" x14ac:dyDescent="0.2">
      <c r="A869" s="31" t="s">
        <v>291</v>
      </c>
      <c r="B869" s="31" t="s">
        <v>224</v>
      </c>
      <c r="C869" s="30">
        <v>4.0999999999999996</v>
      </c>
      <c r="D869" s="30">
        <v>4.0999999999999996</v>
      </c>
      <c r="E869" s="30">
        <v>4.5</v>
      </c>
      <c r="F869" s="30">
        <v>3.8</v>
      </c>
      <c r="G869" s="30">
        <v>3.7</v>
      </c>
      <c r="H869" s="30">
        <v>4.0999999999999996</v>
      </c>
      <c r="I869" s="30">
        <v>4.5</v>
      </c>
      <c r="J869" s="30">
        <v>5.4</v>
      </c>
      <c r="K869" s="30">
        <v>5.0999999999999996</v>
      </c>
      <c r="L869" s="30">
        <v>5.2</v>
      </c>
      <c r="M869" s="30">
        <v>5.5</v>
      </c>
      <c r="N869" s="30">
        <v>5.5</v>
      </c>
    </row>
    <row r="870" spans="1:14" x14ac:dyDescent="0.2">
      <c r="A870" s="31" t="s">
        <v>291</v>
      </c>
      <c r="B870" s="31" t="s">
        <v>223</v>
      </c>
      <c r="C870" s="30">
        <v>5.7</v>
      </c>
      <c r="D870" s="30">
        <v>4.7</v>
      </c>
      <c r="E870" s="30">
        <v>4.0999999999999996</v>
      </c>
      <c r="F870" s="30">
        <v>5.0999999999999996</v>
      </c>
      <c r="G870" s="30">
        <v>6.5</v>
      </c>
      <c r="H870" s="30">
        <v>5.5</v>
      </c>
      <c r="I870" s="30">
        <v>5.0999999999999996</v>
      </c>
      <c r="J870" s="30">
        <v>5.4</v>
      </c>
      <c r="K870" s="30">
        <v>6.2</v>
      </c>
      <c r="L870" s="30">
        <v>7.8</v>
      </c>
      <c r="M870" s="30">
        <v>8.1</v>
      </c>
      <c r="N870" s="30">
        <v>7.5</v>
      </c>
    </row>
    <row r="871" spans="1:14" x14ac:dyDescent="0.2">
      <c r="A871" s="31" t="s">
        <v>291</v>
      </c>
      <c r="B871" s="31" t="s">
        <v>222</v>
      </c>
      <c r="C871" s="30">
        <v>23.5</v>
      </c>
      <c r="D871" s="30">
        <v>22.9</v>
      </c>
      <c r="E871" s="30">
        <v>22.9</v>
      </c>
      <c r="F871" s="30">
        <v>23.4</v>
      </c>
      <c r="G871" s="30">
        <v>21.2</v>
      </c>
      <c r="H871" s="30">
        <v>22.2</v>
      </c>
      <c r="I871" s="30">
        <v>22.9</v>
      </c>
      <c r="J871" s="30">
        <v>22.6</v>
      </c>
      <c r="K871" s="30">
        <v>27.1</v>
      </c>
      <c r="L871" s="30">
        <v>27.3</v>
      </c>
      <c r="M871" s="30">
        <v>28</v>
      </c>
      <c r="N871" s="30">
        <v>29.3</v>
      </c>
    </row>
    <row r="872" spans="1:14" x14ac:dyDescent="0.2">
      <c r="A872" s="31" t="s">
        <v>291</v>
      </c>
      <c r="B872" s="31" t="s">
        <v>214</v>
      </c>
      <c r="C872" s="30">
        <v>12.2</v>
      </c>
      <c r="D872" s="30">
        <v>13.1</v>
      </c>
      <c r="E872" s="30">
        <v>13.3</v>
      </c>
      <c r="F872" s="30">
        <v>15</v>
      </c>
      <c r="G872" s="30">
        <v>14</v>
      </c>
      <c r="H872" s="30">
        <v>12.3</v>
      </c>
      <c r="I872" s="30">
        <v>11.7</v>
      </c>
      <c r="J872" s="30">
        <v>14.9</v>
      </c>
      <c r="K872" s="30">
        <v>12.9</v>
      </c>
      <c r="L872" s="30">
        <v>16</v>
      </c>
      <c r="M872" s="30">
        <v>16.899999999999999</v>
      </c>
      <c r="N872" s="30">
        <v>15.4</v>
      </c>
    </row>
    <row r="873" spans="1:14" x14ac:dyDescent="0.2">
      <c r="A873" s="31" t="s">
        <v>291</v>
      </c>
      <c r="B873" s="31" t="s">
        <v>213</v>
      </c>
      <c r="C873" s="29" t="s">
        <v>145</v>
      </c>
      <c r="D873" s="29" t="s">
        <v>145</v>
      </c>
      <c r="E873" s="29" t="s">
        <v>145</v>
      </c>
      <c r="F873" s="29" t="s">
        <v>145</v>
      </c>
      <c r="G873" s="29" t="s">
        <v>145</v>
      </c>
      <c r="H873" s="29" t="s">
        <v>145</v>
      </c>
      <c r="I873" s="30">
        <v>2</v>
      </c>
      <c r="J873" s="30">
        <v>2.2999999999999998</v>
      </c>
      <c r="K873" s="30">
        <v>2</v>
      </c>
      <c r="L873" s="29" t="s">
        <v>145</v>
      </c>
      <c r="M873" s="29" t="s">
        <v>145</v>
      </c>
      <c r="N873" s="29" t="s">
        <v>145</v>
      </c>
    </row>
    <row r="874" spans="1:14" x14ac:dyDescent="0.2">
      <c r="A874" s="31" t="s">
        <v>291</v>
      </c>
      <c r="B874" s="31" t="s">
        <v>212</v>
      </c>
      <c r="C874" s="30">
        <v>31.9</v>
      </c>
      <c r="D874" s="30">
        <v>32.1</v>
      </c>
      <c r="E874" s="30">
        <v>28.6</v>
      </c>
      <c r="F874" s="30">
        <v>28</v>
      </c>
      <c r="G874" s="30">
        <v>31</v>
      </c>
      <c r="H874" s="30">
        <v>33.1</v>
      </c>
      <c r="I874" s="30">
        <v>32.4</v>
      </c>
      <c r="J874" s="30">
        <v>32.4</v>
      </c>
      <c r="K874" s="30">
        <v>35</v>
      </c>
      <c r="L874" s="30">
        <v>34.799999999999997</v>
      </c>
      <c r="M874" s="30">
        <v>35.5</v>
      </c>
      <c r="N874" s="30">
        <v>36.9</v>
      </c>
    </row>
    <row r="875" spans="1:14" x14ac:dyDescent="0.2">
      <c r="A875" s="31" t="s">
        <v>291</v>
      </c>
      <c r="B875" s="31" t="s">
        <v>211</v>
      </c>
      <c r="C875" s="29" t="s">
        <v>145</v>
      </c>
      <c r="D875" s="29" t="s">
        <v>145</v>
      </c>
      <c r="E875" s="29" t="s">
        <v>145</v>
      </c>
      <c r="F875" s="29" t="s">
        <v>145</v>
      </c>
      <c r="G875" s="30">
        <v>2.2000000000000002</v>
      </c>
      <c r="H875" s="30">
        <v>4</v>
      </c>
      <c r="I875" s="30">
        <v>4.5</v>
      </c>
      <c r="J875" s="30">
        <v>2.1</v>
      </c>
      <c r="K875" s="29" t="s">
        <v>145</v>
      </c>
      <c r="L875" s="29" t="s">
        <v>145</v>
      </c>
      <c r="M875" s="29" t="s">
        <v>145</v>
      </c>
      <c r="N875" s="29" t="s">
        <v>145</v>
      </c>
    </row>
    <row r="876" spans="1:14" x14ac:dyDescent="0.2">
      <c r="A876" s="31" t="s">
        <v>286</v>
      </c>
      <c r="B876" s="31" t="s">
        <v>266</v>
      </c>
      <c r="C876" s="30">
        <v>724.7</v>
      </c>
      <c r="D876" s="30">
        <v>704.2</v>
      </c>
      <c r="E876" s="30">
        <v>724.5</v>
      </c>
      <c r="F876" s="30">
        <v>703.7</v>
      </c>
      <c r="G876" s="30">
        <v>707.6</v>
      </c>
      <c r="H876" s="30">
        <v>673.5</v>
      </c>
      <c r="I876" s="30">
        <v>681.4</v>
      </c>
      <c r="J876" s="30">
        <v>716.3</v>
      </c>
      <c r="K876" s="30">
        <v>753.9</v>
      </c>
      <c r="L876" s="30">
        <v>740</v>
      </c>
      <c r="M876" s="30">
        <v>740.6</v>
      </c>
      <c r="N876" s="30">
        <v>773.6</v>
      </c>
    </row>
    <row r="877" spans="1:14" x14ac:dyDescent="0.2">
      <c r="A877" s="31" t="s">
        <v>286</v>
      </c>
      <c r="B877" s="31" t="s">
        <v>265</v>
      </c>
      <c r="C877" s="30">
        <v>41.7</v>
      </c>
      <c r="D877" s="30">
        <v>42.1</v>
      </c>
      <c r="E877" s="30">
        <v>43.2</v>
      </c>
      <c r="F877" s="30">
        <v>45.7</v>
      </c>
      <c r="G877" s="30">
        <v>38.9</v>
      </c>
      <c r="H877" s="30">
        <v>47</v>
      </c>
      <c r="I877" s="30">
        <v>51.7</v>
      </c>
      <c r="J877" s="30">
        <v>50.5</v>
      </c>
      <c r="K877" s="30">
        <v>53.4</v>
      </c>
      <c r="L877" s="30">
        <v>52.6</v>
      </c>
      <c r="M877" s="30">
        <v>50.1</v>
      </c>
      <c r="N877" s="30">
        <v>51.8</v>
      </c>
    </row>
    <row r="878" spans="1:14" x14ac:dyDescent="0.2">
      <c r="A878" s="31" t="s">
        <v>286</v>
      </c>
      <c r="B878" s="31" t="s">
        <v>264</v>
      </c>
      <c r="C878" s="30">
        <v>34</v>
      </c>
      <c r="D878" s="30">
        <v>38</v>
      </c>
      <c r="E878" s="30">
        <v>30.6</v>
      </c>
      <c r="F878" s="30">
        <v>31.7</v>
      </c>
      <c r="G878" s="30">
        <v>32</v>
      </c>
      <c r="H878" s="30">
        <v>23.3</v>
      </c>
      <c r="I878" s="30">
        <v>20.8</v>
      </c>
      <c r="J878" s="30">
        <v>19</v>
      </c>
      <c r="K878" s="30">
        <v>18.399999999999999</v>
      </c>
      <c r="L878" s="30">
        <v>18.3</v>
      </c>
      <c r="M878" s="30">
        <v>20.2</v>
      </c>
      <c r="N878" s="30">
        <v>18.3</v>
      </c>
    </row>
    <row r="879" spans="1:14" x14ac:dyDescent="0.2">
      <c r="A879" s="31" t="s">
        <v>286</v>
      </c>
      <c r="B879" s="31" t="s">
        <v>135</v>
      </c>
      <c r="C879" s="30">
        <v>232.9</v>
      </c>
      <c r="D879" s="30">
        <v>228.8</v>
      </c>
      <c r="E879" s="30">
        <v>226.3</v>
      </c>
      <c r="F879" s="30">
        <v>169.1</v>
      </c>
      <c r="G879" s="30">
        <v>176.7</v>
      </c>
      <c r="H879" s="30">
        <v>165.8</v>
      </c>
      <c r="I879" s="30">
        <v>151.4</v>
      </c>
      <c r="J879" s="30">
        <v>144.9</v>
      </c>
      <c r="K879" s="30">
        <v>152.19999999999999</v>
      </c>
      <c r="L879" s="30">
        <v>164</v>
      </c>
      <c r="M879" s="30">
        <v>167</v>
      </c>
      <c r="N879" s="30">
        <v>172.2</v>
      </c>
    </row>
    <row r="880" spans="1:14" x14ac:dyDescent="0.2">
      <c r="A880" s="31" t="s">
        <v>286</v>
      </c>
      <c r="B880" s="31" t="s">
        <v>218</v>
      </c>
      <c r="C880" s="30">
        <v>24.7</v>
      </c>
      <c r="D880" s="30">
        <v>27.9</v>
      </c>
      <c r="E880" s="30">
        <v>27.8</v>
      </c>
      <c r="F880" s="30">
        <v>35.1</v>
      </c>
      <c r="G880" s="30">
        <v>34.1</v>
      </c>
      <c r="H880" s="30">
        <v>35.299999999999997</v>
      </c>
      <c r="I880" s="30">
        <v>40</v>
      </c>
      <c r="J880" s="30">
        <v>41.9</v>
      </c>
      <c r="K880" s="30">
        <v>40.9</v>
      </c>
      <c r="L880" s="30">
        <v>37.5</v>
      </c>
      <c r="M880" s="30">
        <v>38.200000000000003</v>
      </c>
      <c r="N880" s="30">
        <v>36.799999999999997</v>
      </c>
    </row>
    <row r="881" spans="1:14" x14ac:dyDescent="0.2">
      <c r="A881" s="31" t="s">
        <v>286</v>
      </c>
      <c r="B881" s="31" t="s">
        <v>217</v>
      </c>
      <c r="C881" s="30">
        <v>19.600000000000001</v>
      </c>
      <c r="D881" s="30">
        <v>17.8</v>
      </c>
      <c r="E881" s="30">
        <v>19.5</v>
      </c>
      <c r="F881" s="30">
        <v>16.100000000000001</v>
      </c>
      <c r="G881" s="30">
        <v>16.600000000000001</v>
      </c>
      <c r="H881" s="30">
        <v>23</v>
      </c>
      <c r="I881" s="30">
        <v>20.2</v>
      </c>
      <c r="J881" s="30">
        <v>17.2</v>
      </c>
      <c r="K881" s="30">
        <v>13.8</v>
      </c>
      <c r="L881" s="30">
        <v>15.7</v>
      </c>
      <c r="M881" s="30">
        <v>24.2</v>
      </c>
      <c r="N881" s="30">
        <v>21.4</v>
      </c>
    </row>
    <row r="882" spans="1:14" x14ac:dyDescent="0.2">
      <c r="A882" s="31" t="s">
        <v>286</v>
      </c>
      <c r="B882" s="31" t="s">
        <v>216</v>
      </c>
      <c r="C882" s="30">
        <v>126.8</v>
      </c>
      <c r="D882" s="30">
        <v>139.4</v>
      </c>
      <c r="E882" s="30">
        <v>153.4</v>
      </c>
      <c r="F882" s="30">
        <v>146</v>
      </c>
      <c r="G882" s="30">
        <v>162.19999999999999</v>
      </c>
      <c r="H882" s="30">
        <v>155.19999999999999</v>
      </c>
      <c r="I882" s="30">
        <v>158.30000000000001</v>
      </c>
      <c r="J882" s="30">
        <v>166</v>
      </c>
      <c r="K882" s="30">
        <v>167</v>
      </c>
      <c r="L882" s="30">
        <v>164.4</v>
      </c>
      <c r="M882" s="30">
        <v>171</v>
      </c>
      <c r="N882" s="30">
        <v>171.9</v>
      </c>
    </row>
    <row r="883" spans="1:14" x14ac:dyDescent="0.2">
      <c r="A883" s="31" t="s">
        <v>286</v>
      </c>
      <c r="B883" s="31" t="s">
        <v>215</v>
      </c>
      <c r="C883" s="30">
        <v>5.7</v>
      </c>
      <c r="D883" s="30">
        <v>8</v>
      </c>
      <c r="E883" s="30">
        <v>9.6999999999999993</v>
      </c>
      <c r="F883" s="30">
        <v>10.199999999999999</v>
      </c>
      <c r="G883" s="30">
        <v>7</v>
      </c>
      <c r="H883" s="30">
        <v>9.6</v>
      </c>
      <c r="I883" s="30">
        <v>8</v>
      </c>
      <c r="J883" s="30">
        <v>10.8</v>
      </c>
      <c r="K883" s="30">
        <v>10.5</v>
      </c>
      <c r="L883" s="30">
        <v>9.4</v>
      </c>
      <c r="M883" s="30">
        <v>11.1</v>
      </c>
      <c r="N883" s="30">
        <v>9.1</v>
      </c>
    </row>
    <row r="884" spans="1:14" x14ac:dyDescent="0.2">
      <c r="A884" s="31" t="s">
        <v>286</v>
      </c>
      <c r="B884" s="31" t="s">
        <v>263</v>
      </c>
      <c r="C884" s="30">
        <v>447.6</v>
      </c>
      <c r="D884" s="30">
        <v>446.3</v>
      </c>
      <c r="E884" s="30">
        <v>448.2</v>
      </c>
      <c r="F884" s="30">
        <v>437.7</v>
      </c>
      <c r="G884" s="30">
        <v>422.9</v>
      </c>
      <c r="H884" s="30">
        <v>391.3</v>
      </c>
      <c r="I884" s="30">
        <v>401.6</v>
      </c>
      <c r="J884" s="30">
        <v>408.4</v>
      </c>
      <c r="K884" s="30">
        <v>419.5</v>
      </c>
      <c r="L884" s="30">
        <v>415.8</v>
      </c>
      <c r="M884" s="30">
        <v>404.4</v>
      </c>
      <c r="N884" s="30">
        <v>400.5</v>
      </c>
    </row>
    <row r="885" spans="1:14" x14ac:dyDescent="0.2">
      <c r="A885" s="31" t="s">
        <v>286</v>
      </c>
      <c r="B885" s="31" t="s">
        <v>262</v>
      </c>
      <c r="C885" s="30">
        <v>1041.7</v>
      </c>
      <c r="D885" s="30">
        <v>981.2</v>
      </c>
      <c r="E885" s="30">
        <v>953.1</v>
      </c>
      <c r="F885" s="30">
        <v>845</v>
      </c>
      <c r="G885" s="30">
        <v>833.3</v>
      </c>
      <c r="H885" s="30">
        <v>816.7</v>
      </c>
      <c r="I885" s="30">
        <v>783.7</v>
      </c>
      <c r="J885" s="30">
        <v>762.9</v>
      </c>
      <c r="K885" s="30">
        <v>773.3</v>
      </c>
      <c r="L885" s="30">
        <v>775.8</v>
      </c>
      <c r="M885" s="30">
        <v>791.8</v>
      </c>
      <c r="N885" s="30">
        <v>799.1</v>
      </c>
    </row>
    <row r="886" spans="1:14" x14ac:dyDescent="0.2">
      <c r="A886" s="31" t="s">
        <v>286</v>
      </c>
      <c r="B886" s="31" t="s">
        <v>261</v>
      </c>
      <c r="C886" s="30">
        <v>1880.5</v>
      </c>
      <c r="D886" s="30">
        <v>1857.3</v>
      </c>
      <c r="E886" s="30">
        <v>1822.8</v>
      </c>
      <c r="F886" s="30">
        <v>1891.4</v>
      </c>
      <c r="G886" s="30">
        <v>1992.8</v>
      </c>
      <c r="H886" s="30">
        <v>1995.6</v>
      </c>
      <c r="I886" s="30">
        <v>1950.7</v>
      </c>
      <c r="J886" s="30">
        <v>1924.8</v>
      </c>
      <c r="K886" s="30">
        <v>1940.6</v>
      </c>
      <c r="L886" s="30">
        <v>1990.9</v>
      </c>
      <c r="M886" s="30">
        <v>1994.3</v>
      </c>
      <c r="N886" s="30">
        <v>1980.6</v>
      </c>
    </row>
    <row r="887" spans="1:14" x14ac:dyDescent="0.2">
      <c r="A887" s="31" t="s">
        <v>286</v>
      </c>
      <c r="B887" s="31" t="s">
        <v>260</v>
      </c>
      <c r="C887" s="30">
        <v>560.20000000000005</v>
      </c>
      <c r="D887" s="30">
        <v>547.1</v>
      </c>
      <c r="E887" s="30">
        <v>550</v>
      </c>
      <c r="F887" s="30">
        <v>571.9</v>
      </c>
      <c r="G887" s="30">
        <v>555.79999999999995</v>
      </c>
      <c r="H887" s="30">
        <v>528.20000000000005</v>
      </c>
      <c r="I887" s="30">
        <v>529.4</v>
      </c>
      <c r="J887" s="30">
        <v>522.1</v>
      </c>
      <c r="K887" s="30">
        <v>533.6</v>
      </c>
      <c r="L887" s="30">
        <v>543.9</v>
      </c>
      <c r="M887" s="30">
        <v>556.1</v>
      </c>
      <c r="N887" s="30">
        <v>553.20000000000005</v>
      </c>
    </row>
    <row r="888" spans="1:14" x14ac:dyDescent="0.2">
      <c r="A888" s="31" t="s">
        <v>286</v>
      </c>
      <c r="B888" s="31" t="s">
        <v>259</v>
      </c>
      <c r="C888" s="30">
        <v>31.1</v>
      </c>
      <c r="D888" s="30">
        <v>37.5</v>
      </c>
      <c r="E888" s="30">
        <v>38.799999999999997</v>
      </c>
      <c r="F888" s="30">
        <v>36.1</v>
      </c>
      <c r="G888" s="30">
        <v>26.8</v>
      </c>
      <c r="H888" s="30">
        <v>35.9</v>
      </c>
      <c r="I888" s="30">
        <v>40.200000000000003</v>
      </c>
      <c r="J888" s="30">
        <v>34.299999999999997</v>
      </c>
      <c r="K888" s="30">
        <v>34.299999999999997</v>
      </c>
      <c r="L888" s="30">
        <v>36.1</v>
      </c>
      <c r="M888" s="30">
        <v>37.200000000000003</v>
      </c>
      <c r="N888" s="30">
        <v>39.5</v>
      </c>
    </row>
    <row r="889" spans="1:14" x14ac:dyDescent="0.2">
      <c r="A889" s="31" t="s">
        <v>286</v>
      </c>
      <c r="B889" s="31" t="s">
        <v>258</v>
      </c>
      <c r="C889" s="30">
        <v>36.5</v>
      </c>
      <c r="D889" s="30">
        <v>32.299999999999997</v>
      </c>
      <c r="E889" s="30">
        <v>32.1</v>
      </c>
      <c r="F889" s="30">
        <v>32.9</v>
      </c>
      <c r="G889" s="30">
        <v>32.200000000000003</v>
      </c>
      <c r="H889" s="30">
        <v>30.4</v>
      </c>
      <c r="I889" s="30">
        <v>32.1</v>
      </c>
      <c r="J889" s="30">
        <v>24.1</v>
      </c>
      <c r="K889" s="30">
        <v>22.3</v>
      </c>
      <c r="L889" s="30">
        <v>25.7</v>
      </c>
      <c r="M889" s="30">
        <v>24.5</v>
      </c>
      <c r="N889" s="30">
        <v>29.9</v>
      </c>
    </row>
    <row r="890" spans="1:14" x14ac:dyDescent="0.2">
      <c r="A890" s="31" t="s">
        <v>286</v>
      </c>
      <c r="B890" s="31" t="s">
        <v>257</v>
      </c>
      <c r="C890" s="30">
        <v>232.2</v>
      </c>
      <c r="D890" s="30">
        <v>253.9</v>
      </c>
      <c r="E890" s="30">
        <v>242.7</v>
      </c>
      <c r="F890" s="30">
        <v>246.5</v>
      </c>
      <c r="G890" s="30">
        <v>240.3</v>
      </c>
      <c r="H890" s="30">
        <v>248.8</v>
      </c>
      <c r="I890" s="30">
        <v>254.2</v>
      </c>
      <c r="J890" s="30">
        <v>260</v>
      </c>
      <c r="K890" s="30">
        <v>284</v>
      </c>
      <c r="L890" s="30">
        <v>291.7</v>
      </c>
      <c r="M890" s="30">
        <v>301.10000000000002</v>
      </c>
      <c r="N890" s="30">
        <v>309</v>
      </c>
    </row>
    <row r="891" spans="1:14" x14ac:dyDescent="0.2">
      <c r="A891" s="31" t="s">
        <v>286</v>
      </c>
      <c r="B891" s="31" t="s">
        <v>256</v>
      </c>
      <c r="C891" s="30">
        <v>197.7</v>
      </c>
      <c r="D891" s="30">
        <v>182.4</v>
      </c>
      <c r="E891" s="30">
        <v>186.2</v>
      </c>
      <c r="F891" s="30">
        <v>175.2</v>
      </c>
      <c r="G891" s="30">
        <v>178.3</v>
      </c>
      <c r="H891" s="30">
        <v>178.9</v>
      </c>
      <c r="I891" s="30">
        <v>170.4</v>
      </c>
      <c r="J891" s="30">
        <v>180.5</v>
      </c>
      <c r="K891" s="30">
        <v>198.4</v>
      </c>
      <c r="L891" s="30">
        <v>199.3</v>
      </c>
      <c r="M891" s="30">
        <v>196.3</v>
      </c>
      <c r="N891" s="30">
        <v>192.5</v>
      </c>
    </row>
    <row r="892" spans="1:14" x14ac:dyDescent="0.2">
      <c r="A892" s="31" t="s">
        <v>286</v>
      </c>
      <c r="B892" s="31" t="s">
        <v>255</v>
      </c>
      <c r="C892" s="30">
        <v>236.8</v>
      </c>
      <c r="D892" s="30">
        <v>227.2</v>
      </c>
      <c r="E892" s="30">
        <v>217.5</v>
      </c>
      <c r="F892" s="30">
        <v>218.1</v>
      </c>
      <c r="G892" s="30">
        <v>221.5</v>
      </c>
      <c r="H892" s="30">
        <v>226.4</v>
      </c>
      <c r="I892" s="30">
        <v>221.5</v>
      </c>
      <c r="J892" s="30">
        <v>248</v>
      </c>
      <c r="K892" s="30">
        <v>273.10000000000002</v>
      </c>
      <c r="L892" s="30">
        <v>278</v>
      </c>
      <c r="M892" s="30">
        <v>287.8</v>
      </c>
      <c r="N892" s="30">
        <v>278.39999999999998</v>
      </c>
    </row>
    <row r="893" spans="1:14" x14ac:dyDescent="0.2">
      <c r="A893" s="31" t="s">
        <v>286</v>
      </c>
      <c r="B893" s="31" t="s">
        <v>254</v>
      </c>
      <c r="C893" s="30">
        <v>904.2</v>
      </c>
      <c r="D893" s="30">
        <v>900.4</v>
      </c>
      <c r="E893" s="30">
        <v>929.3</v>
      </c>
      <c r="F893" s="30">
        <v>952.5</v>
      </c>
      <c r="G893" s="30">
        <v>1005.7</v>
      </c>
      <c r="H893" s="30">
        <v>982.9</v>
      </c>
      <c r="I893" s="30">
        <v>1023.3</v>
      </c>
      <c r="J893" s="30">
        <v>1063.5999999999999</v>
      </c>
      <c r="K893" s="30">
        <v>1098.9000000000001</v>
      </c>
      <c r="L893" s="30">
        <v>1146.9000000000001</v>
      </c>
      <c r="M893" s="30">
        <v>1141.5999999999999</v>
      </c>
      <c r="N893" s="30">
        <v>1169.4000000000001</v>
      </c>
    </row>
    <row r="894" spans="1:14" x14ac:dyDescent="0.2">
      <c r="A894" s="31" t="s">
        <v>286</v>
      </c>
      <c r="B894" s="31" t="s">
        <v>253</v>
      </c>
      <c r="C894" s="30">
        <v>86.8</v>
      </c>
      <c r="D894" s="30">
        <v>86.8</v>
      </c>
      <c r="E894" s="30">
        <v>83.6</v>
      </c>
      <c r="F894" s="30">
        <v>67.900000000000006</v>
      </c>
      <c r="G894" s="30">
        <v>76.8</v>
      </c>
      <c r="H894" s="30">
        <v>72.599999999999994</v>
      </c>
      <c r="I894" s="30">
        <v>69.5</v>
      </c>
      <c r="J894" s="30">
        <v>68.099999999999994</v>
      </c>
      <c r="K894" s="30">
        <v>65.8</v>
      </c>
      <c r="L894" s="30">
        <v>66.5</v>
      </c>
      <c r="M894" s="30">
        <v>65.5</v>
      </c>
      <c r="N894" s="30">
        <v>59.2</v>
      </c>
    </row>
    <row r="895" spans="1:14" x14ac:dyDescent="0.2">
      <c r="A895" s="31" t="s">
        <v>286</v>
      </c>
      <c r="B895" s="31" t="s">
        <v>252</v>
      </c>
      <c r="C895" s="30">
        <v>30.6</v>
      </c>
      <c r="D895" s="30">
        <v>26.6</v>
      </c>
      <c r="E895" s="30">
        <v>28.1</v>
      </c>
      <c r="F895" s="30">
        <v>47.7</v>
      </c>
      <c r="G895" s="30">
        <v>49.3</v>
      </c>
      <c r="H895" s="30">
        <v>34.9</v>
      </c>
      <c r="I895" s="30">
        <v>40.700000000000003</v>
      </c>
      <c r="J895" s="30">
        <v>46.5</v>
      </c>
      <c r="K895" s="30">
        <v>43.3</v>
      </c>
      <c r="L895" s="30">
        <v>41.9</v>
      </c>
      <c r="M895" s="30">
        <v>40.799999999999997</v>
      </c>
      <c r="N895" s="30">
        <v>42.1</v>
      </c>
    </row>
    <row r="896" spans="1:14" x14ac:dyDescent="0.2">
      <c r="A896" s="31" t="s">
        <v>286</v>
      </c>
      <c r="B896" s="31" t="s">
        <v>251</v>
      </c>
      <c r="C896" s="30">
        <v>11</v>
      </c>
      <c r="D896" s="30">
        <v>11.9</v>
      </c>
      <c r="E896" s="30">
        <v>15.1</v>
      </c>
      <c r="F896" s="30">
        <v>13.5</v>
      </c>
      <c r="G896" s="30">
        <v>13.7</v>
      </c>
      <c r="H896" s="30">
        <v>15.5</v>
      </c>
      <c r="I896" s="30">
        <v>15.7</v>
      </c>
      <c r="J896" s="30">
        <v>17.899999999999999</v>
      </c>
      <c r="K896" s="30">
        <v>17</v>
      </c>
      <c r="L896" s="30">
        <v>13.6</v>
      </c>
      <c r="M896" s="30">
        <v>13.4</v>
      </c>
      <c r="N896" s="30">
        <v>19</v>
      </c>
    </row>
    <row r="897" spans="1:14" x14ac:dyDescent="0.2">
      <c r="A897" s="31" t="s">
        <v>286</v>
      </c>
      <c r="B897" s="31" t="s">
        <v>250</v>
      </c>
      <c r="C897" s="30">
        <v>152.9</v>
      </c>
      <c r="D897" s="30">
        <v>146.30000000000001</v>
      </c>
      <c r="E897" s="30">
        <v>138.9</v>
      </c>
      <c r="F897" s="30">
        <v>130.5</v>
      </c>
      <c r="G897" s="30">
        <v>117.3</v>
      </c>
      <c r="H897" s="30">
        <v>113.8</v>
      </c>
      <c r="I897" s="30">
        <v>103.8</v>
      </c>
      <c r="J897" s="30">
        <v>109.8</v>
      </c>
      <c r="K897" s="30">
        <v>108.2</v>
      </c>
      <c r="L897" s="30">
        <v>109.2</v>
      </c>
      <c r="M897" s="30">
        <v>109.5</v>
      </c>
      <c r="N897" s="30">
        <v>107.4</v>
      </c>
    </row>
    <row r="898" spans="1:14" x14ac:dyDescent="0.2">
      <c r="A898" s="31" t="s">
        <v>286</v>
      </c>
      <c r="B898" s="31" t="s">
        <v>249</v>
      </c>
      <c r="C898" s="30">
        <v>222</v>
      </c>
      <c r="D898" s="30">
        <v>223.9</v>
      </c>
      <c r="E898" s="30">
        <v>205.2</v>
      </c>
      <c r="F898" s="30">
        <v>228.4</v>
      </c>
      <c r="G898" s="30">
        <v>235.4</v>
      </c>
      <c r="H898" s="30">
        <v>249.2</v>
      </c>
      <c r="I898" s="30">
        <v>264</v>
      </c>
      <c r="J898" s="30">
        <v>263.60000000000002</v>
      </c>
      <c r="K898" s="30">
        <v>269.2</v>
      </c>
      <c r="L898" s="30">
        <v>279.7</v>
      </c>
      <c r="M898" s="30">
        <v>313.7</v>
      </c>
      <c r="N898" s="30">
        <v>326</v>
      </c>
    </row>
    <row r="899" spans="1:14" x14ac:dyDescent="0.2">
      <c r="A899" s="31" t="s">
        <v>286</v>
      </c>
      <c r="B899" s="31" t="s">
        <v>248</v>
      </c>
      <c r="C899" s="30">
        <v>33.6</v>
      </c>
      <c r="D899" s="30">
        <v>36.6</v>
      </c>
      <c r="E899" s="30">
        <v>47</v>
      </c>
      <c r="F899" s="30">
        <v>50.8</v>
      </c>
      <c r="G899" s="30">
        <v>57.3</v>
      </c>
      <c r="H899" s="30">
        <v>57.7</v>
      </c>
      <c r="I899" s="30">
        <v>52.4</v>
      </c>
      <c r="J899" s="30">
        <v>50.2</v>
      </c>
      <c r="K899" s="30">
        <v>51.2</v>
      </c>
      <c r="L899" s="30">
        <v>47.9</v>
      </c>
      <c r="M899" s="30">
        <v>51</v>
      </c>
      <c r="N899" s="30">
        <v>54.7</v>
      </c>
    </row>
    <row r="900" spans="1:14" x14ac:dyDescent="0.2">
      <c r="A900" s="31" t="s">
        <v>286</v>
      </c>
      <c r="B900" s="31" t="s">
        <v>247</v>
      </c>
      <c r="C900" s="30">
        <v>436.9</v>
      </c>
      <c r="D900" s="30">
        <v>440.8</v>
      </c>
      <c r="E900" s="30">
        <v>439.7</v>
      </c>
      <c r="F900" s="30">
        <v>428.2</v>
      </c>
      <c r="G900" s="30">
        <v>418.4</v>
      </c>
      <c r="H900" s="30">
        <v>410</v>
      </c>
      <c r="I900" s="30">
        <v>398.3</v>
      </c>
      <c r="J900" s="30">
        <v>408.6</v>
      </c>
      <c r="K900" s="30">
        <v>403.7</v>
      </c>
      <c r="L900" s="30">
        <v>400.6</v>
      </c>
      <c r="M900" s="30">
        <v>392.5</v>
      </c>
      <c r="N900" s="30">
        <v>384.9</v>
      </c>
    </row>
    <row r="901" spans="1:14" x14ac:dyDescent="0.2">
      <c r="A901" s="31" t="s">
        <v>286</v>
      </c>
      <c r="B901" s="31" t="s">
        <v>246</v>
      </c>
      <c r="C901" s="30">
        <v>65.400000000000006</v>
      </c>
      <c r="D901" s="30">
        <v>59.9</v>
      </c>
      <c r="E901" s="30">
        <v>65.2</v>
      </c>
      <c r="F901" s="30">
        <v>104.8</v>
      </c>
      <c r="G901" s="30">
        <v>92</v>
      </c>
      <c r="H901" s="30">
        <v>91.2</v>
      </c>
      <c r="I901" s="30">
        <v>100.3</v>
      </c>
      <c r="J901" s="30">
        <v>111</v>
      </c>
      <c r="K901" s="30">
        <v>116.4</v>
      </c>
      <c r="L901" s="30">
        <v>100.2</v>
      </c>
      <c r="M901" s="30">
        <v>106.4</v>
      </c>
      <c r="N901" s="30">
        <v>109.7</v>
      </c>
    </row>
    <row r="902" spans="1:14" x14ac:dyDescent="0.2">
      <c r="A902" s="31" t="s">
        <v>286</v>
      </c>
      <c r="B902" s="31" t="s">
        <v>245</v>
      </c>
      <c r="C902" s="30">
        <v>138.4</v>
      </c>
      <c r="D902" s="30">
        <v>134.9</v>
      </c>
      <c r="E902" s="30">
        <v>143.69999999999999</v>
      </c>
      <c r="F902" s="30">
        <v>108</v>
      </c>
      <c r="G902" s="30">
        <v>121.4</v>
      </c>
      <c r="H902" s="30">
        <v>118.6</v>
      </c>
      <c r="I902" s="30">
        <v>105.4</v>
      </c>
      <c r="J902" s="30">
        <v>115.1</v>
      </c>
      <c r="K902" s="30">
        <v>119.2</v>
      </c>
      <c r="L902" s="30">
        <v>125.4</v>
      </c>
      <c r="M902" s="30">
        <v>130.5</v>
      </c>
      <c r="N902" s="30">
        <v>127.6</v>
      </c>
    </row>
    <row r="903" spans="1:14" x14ac:dyDescent="0.2">
      <c r="A903" s="31" t="s">
        <v>286</v>
      </c>
      <c r="B903" s="31" t="s">
        <v>244</v>
      </c>
      <c r="C903" s="30">
        <v>117.1</v>
      </c>
      <c r="D903" s="30">
        <v>125.1</v>
      </c>
      <c r="E903" s="30">
        <v>132.4</v>
      </c>
      <c r="F903" s="30">
        <v>137.69999999999999</v>
      </c>
      <c r="G903" s="30">
        <v>132.5</v>
      </c>
      <c r="H903" s="30">
        <v>137.69999999999999</v>
      </c>
      <c r="I903" s="30">
        <v>118.4</v>
      </c>
      <c r="J903" s="30">
        <v>125.4</v>
      </c>
      <c r="K903" s="30">
        <v>132</v>
      </c>
      <c r="L903" s="30">
        <v>134.9</v>
      </c>
      <c r="M903" s="30">
        <v>140.69999999999999</v>
      </c>
      <c r="N903" s="30">
        <v>154.69999999999999</v>
      </c>
    </row>
    <row r="904" spans="1:14" x14ac:dyDescent="0.2">
      <c r="A904" s="31" t="s">
        <v>286</v>
      </c>
      <c r="B904" s="31" t="s">
        <v>243</v>
      </c>
      <c r="C904" s="30">
        <v>557.20000000000005</v>
      </c>
      <c r="D904" s="30">
        <v>544.5</v>
      </c>
      <c r="E904" s="30">
        <v>560.70000000000005</v>
      </c>
      <c r="F904" s="30">
        <v>574.70000000000005</v>
      </c>
      <c r="G904" s="30">
        <v>548.70000000000005</v>
      </c>
      <c r="H904" s="30">
        <v>543</v>
      </c>
      <c r="I904" s="30">
        <v>545.79999999999995</v>
      </c>
      <c r="J904" s="30">
        <v>572.1</v>
      </c>
      <c r="K904" s="30">
        <v>602.5</v>
      </c>
      <c r="L904" s="30">
        <v>587.1</v>
      </c>
      <c r="M904" s="30">
        <v>600.20000000000005</v>
      </c>
      <c r="N904" s="30">
        <v>619.20000000000005</v>
      </c>
    </row>
    <row r="905" spans="1:14" x14ac:dyDescent="0.2">
      <c r="A905" s="31" t="s">
        <v>286</v>
      </c>
      <c r="B905" s="31" t="s">
        <v>242</v>
      </c>
      <c r="C905" s="30">
        <v>78.3</v>
      </c>
      <c r="D905" s="30">
        <v>78.7</v>
      </c>
      <c r="E905" s="30">
        <v>88.7</v>
      </c>
      <c r="F905" s="30">
        <v>77.2</v>
      </c>
      <c r="G905" s="30">
        <v>67.3</v>
      </c>
      <c r="H905" s="30">
        <v>65.3</v>
      </c>
      <c r="I905" s="30">
        <v>73.5</v>
      </c>
      <c r="J905" s="30">
        <v>75.099999999999994</v>
      </c>
      <c r="K905" s="30">
        <v>73</v>
      </c>
      <c r="L905" s="30">
        <v>90.7</v>
      </c>
      <c r="M905" s="30">
        <v>97.1</v>
      </c>
      <c r="N905" s="30">
        <v>104.2</v>
      </c>
    </row>
    <row r="906" spans="1:14" x14ac:dyDescent="0.2">
      <c r="A906" s="31" t="s">
        <v>286</v>
      </c>
      <c r="B906" s="31" t="s">
        <v>241</v>
      </c>
      <c r="C906" s="30">
        <v>408.3</v>
      </c>
      <c r="D906" s="30">
        <v>402.2</v>
      </c>
      <c r="E906" s="30">
        <v>390.1</v>
      </c>
      <c r="F906" s="30">
        <v>377.8</v>
      </c>
      <c r="G906" s="30">
        <v>356.2</v>
      </c>
      <c r="H906" s="30">
        <v>378.8</v>
      </c>
      <c r="I906" s="30">
        <v>390.4</v>
      </c>
      <c r="J906" s="30">
        <v>384.1</v>
      </c>
      <c r="K906" s="30">
        <v>388.9</v>
      </c>
      <c r="L906" s="30">
        <v>382.5</v>
      </c>
      <c r="M906" s="30">
        <v>375.6</v>
      </c>
      <c r="N906" s="30">
        <v>374.9</v>
      </c>
    </row>
    <row r="907" spans="1:14" x14ac:dyDescent="0.2">
      <c r="A907" s="31" t="s">
        <v>286</v>
      </c>
      <c r="B907" s="31" t="s">
        <v>240</v>
      </c>
      <c r="C907" s="30">
        <v>68</v>
      </c>
      <c r="D907" s="30">
        <v>61.7</v>
      </c>
      <c r="E907" s="30">
        <v>56.3</v>
      </c>
      <c r="F907" s="30">
        <v>54.5</v>
      </c>
      <c r="G907" s="30">
        <v>65.3</v>
      </c>
      <c r="H907" s="30">
        <v>63.9</v>
      </c>
      <c r="I907" s="30">
        <v>63.4</v>
      </c>
      <c r="J907" s="30">
        <v>61.6</v>
      </c>
      <c r="K907" s="30">
        <v>66.7</v>
      </c>
      <c r="L907" s="30">
        <v>66.599999999999994</v>
      </c>
      <c r="M907" s="30">
        <v>63.4</v>
      </c>
      <c r="N907" s="30">
        <v>64</v>
      </c>
    </row>
    <row r="908" spans="1:14" x14ac:dyDescent="0.2">
      <c r="A908" s="31" t="s">
        <v>286</v>
      </c>
      <c r="B908" s="31" t="s">
        <v>239</v>
      </c>
      <c r="C908" s="30">
        <v>85.6</v>
      </c>
      <c r="D908" s="30">
        <v>76.400000000000006</v>
      </c>
      <c r="E908" s="30">
        <v>74.599999999999994</v>
      </c>
      <c r="F908" s="30">
        <v>83.4</v>
      </c>
      <c r="G908" s="30">
        <v>71.400000000000006</v>
      </c>
      <c r="H908" s="30">
        <v>62.8</v>
      </c>
      <c r="I908" s="30">
        <v>60.7</v>
      </c>
      <c r="J908" s="30">
        <v>60.1</v>
      </c>
      <c r="K908" s="30">
        <v>68.900000000000006</v>
      </c>
      <c r="L908" s="30">
        <v>74.7</v>
      </c>
      <c r="M908" s="30">
        <v>73.099999999999994</v>
      </c>
      <c r="N908" s="30">
        <v>76.900000000000006</v>
      </c>
    </row>
    <row r="909" spans="1:14" x14ac:dyDescent="0.2">
      <c r="A909" s="31" t="s">
        <v>286</v>
      </c>
      <c r="B909" s="31" t="s">
        <v>238</v>
      </c>
      <c r="C909" s="30">
        <v>172.3</v>
      </c>
      <c r="D909" s="30">
        <v>173</v>
      </c>
      <c r="E909" s="30">
        <v>181.8</v>
      </c>
      <c r="F909" s="30">
        <v>152.6</v>
      </c>
      <c r="G909" s="30">
        <v>162</v>
      </c>
      <c r="H909" s="30">
        <v>166.7</v>
      </c>
      <c r="I909" s="30">
        <v>186.4</v>
      </c>
      <c r="J909" s="30">
        <v>180.5</v>
      </c>
      <c r="K909" s="30">
        <v>172.9</v>
      </c>
      <c r="L909" s="30">
        <v>165.3</v>
      </c>
      <c r="M909" s="30">
        <v>180</v>
      </c>
      <c r="N909" s="30">
        <v>188.1</v>
      </c>
    </row>
    <row r="910" spans="1:14" x14ac:dyDescent="0.2">
      <c r="A910" s="31" t="s">
        <v>286</v>
      </c>
      <c r="B910" s="31" t="s">
        <v>237</v>
      </c>
      <c r="C910" s="30">
        <v>16.399999999999999</v>
      </c>
      <c r="D910" s="30">
        <v>18</v>
      </c>
      <c r="E910" s="30">
        <v>16.7</v>
      </c>
      <c r="F910" s="30">
        <v>17</v>
      </c>
      <c r="G910" s="30">
        <v>19.2</v>
      </c>
      <c r="H910" s="30">
        <v>20.2</v>
      </c>
      <c r="I910" s="30">
        <v>20.6</v>
      </c>
      <c r="J910" s="30">
        <v>20.9</v>
      </c>
      <c r="K910" s="30">
        <v>22.9</v>
      </c>
      <c r="L910" s="30">
        <v>22.6</v>
      </c>
      <c r="M910" s="30">
        <v>20.6</v>
      </c>
      <c r="N910" s="30">
        <v>22.4</v>
      </c>
    </row>
    <row r="911" spans="1:14" x14ac:dyDescent="0.2">
      <c r="A911" s="31" t="s">
        <v>286</v>
      </c>
      <c r="B911" s="31" t="s">
        <v>236</v>
      </c>
      <c r="C911" s="30">
        <v>43.6</v>
      </c>
      <c r="D911" s="30">
        <v>44.5</v>
      </c>
      <c r="E911" s="30">
        <v>37.200000000000003</v>
      </c>
      <c r="F911" s="30">
        <v>31.9</v>
      </c>
      <c r="G911" s="30">
        <v>36.4</v>
      </c>
      <c r="H911" s="30">
        <v>36.1</v>
      </c>
      <c r="I911" s="30">
        <v>33.299999999999997</v>
      </c>
      <c r="J911" s="30">
        <v>38.5</v>
      </c>
      <c r="K911" s="30">
        <v>39.200000000000003</v>
      </c>
      <c r="L911" s="30">
        <v>38.6</v>
      </c>
      <c r="M911" s="30">
        <v>43.5</v>
      </c>
      <c r="N911" s="30">
        <v>47</v>
      </c>
    </row>
    <row r="912" spans="1:14" x14ac:dyDescent="0.2">
      <c r="A912" s="31" t="s">
        <v>286</v>
      </c>
      <c r="B912" s="31" t="s">
        <v>235</v>
      </c>
      <c r="C912" s="30">
        <v>72.8</v>
      </c>
      <c r="D912" s="30">
        <v>56.5</v>
      </c>
      <c r="E912" s="30">
        <v>53.1</v>
      </c>
      <c r="F912" s="30">
        <v>51.2</v>
      </c>
      <c r="G912" s="30">
        <v>45.3</v>
      </c>
      <c r="H912" s="30">
        <v>51</v>
      </c>
      <c r="I912" s="30">
        <v>63.3</v>
      </c>
      <c r="J912" s="30">
        <v>68</v>
      </c>
      <c r="K912" s="30">
        <v>78.599999999999994</v>
      </c>
      <c r="L912" s="30">
        <v>84.6</v>
      </c>
      <c r="M912" s="30">
        <v>101.1</v>
      </c>
      <c r="N912" s="30">
        <v>107.9</v>
      </c>
    </row>
    <row r="913" spans="1:14" x14ac:dyDescent="0.2">
      <c r="A913" s="31" t="s">
        <v>286</v>
      </c>
      <c r="B913" s="31" t="s">
        <v>234</v>
      </c>
      <c r="C913" s="30">
        <v>64.7</v>
      </c>
      <c r="D913" s="30">
        <v>58</v>
      </c>
      <c r="E913" s="30">
        <v>63</v>
      </c>
      <c r="F913" s="30">
        <v>65.7</v>
      </c>
      <c r="G913" s="30">
        <v>61.4</v>
      </c>
      <c r="H913" s="30">
        <v>57.9</v>
      </c>
      <c r="I913" s="30">
        <v>55.1</v>
      </c>
      <c r="J913" s="30">
        <v>59.2</v>
      </c>
      <c r="K913" s="30">
        <v>57.8</v>
      </c>
      <c r="L913" s="30">
        <v>65.099999999999994</v>
      </c>
      <c r="M913" s="30">
        <v>74.2</v>
      </c>
      <c r="N913" s="30">
        <v>70.400000000000006</v>
      </c>
    </row>
    <row r="914" spans="1:14" x14ac:dyDescent="0.2">
      <c r="A914" s="31" t="s">
        <v>286</v>
      </c>
      <c r="B914" s="31" t="s">
        <v>233</v>
      </c>
      <c r="C914" s="30">
        <v>68.900000000000006</v>
      </c>
      <c r="D914" s="30">
        <v>69.7</v>
      </c>
      <c r="E914" s="30">
        <v>80.8</v>
      </c>
      <c r="F914" s="30">
        <v>84</v>
      </c>
      <c r="G914" s="30">
        <v>84.6</v>
      </c>
      <c r="H914" s="30">
        <v>84.2</v>
      </c>
      <c r="I914" s="30">
        <v>82.6</v>
      </c>
      <c r="J914" s="30">
        <v>87.9</v>
      </c>
      <c r="K914" s="30">
        <v>92.8</v>
      </c>
      <c r="L914" s="30">
        <v>106.7</v>
      </c>
      <c r="M914" s="30">
        <v>109.9</v>
      </c>
      <c r="N914" s="30">
        <v>107.1</v>
      </c>
    </row>
    <row r="915" spans="1:14" x14ac:dyDescent="0.2">
      <c r="A915" s="31" t="s">
        <v>286</v>
      </c>
      <c r="B915" s="31" t="s">
        <v>232</v>
      </c>
      <c r="C915" s="30">
        <v>380.4</v>
      </c>
      <c r="D915" s="30">
        <v>408</v>
      </c>
      <c r="E915" s="30">
        <v>408.4</v>
      </c>
      <c r="F915" s="30">
        <v>394.9</v>
      </c>
      <c r="G915" s="30">
        <v>417.9</v>
      </c>
      <c r="H915" s="30">
        <v>434.8</v>
      </c>
      <c r="I915" s="30">
        <v>451.8</v>
      </c>
      <c r="J915" s="30">
        <v>478.3</v>
      </c>
      <c r="K915" s="30">
        <v>471.8</v>
      </c>
      <c r="L915" s="30">
        <v>442.9</v>
      </c>
      <c r="M915" s="30">
        <v>446.5</v>
      </c>
      <c r="N915" s="30">
        <v>455.4</v>
      </c>
    </row>
    <row r="916" spans="1:14" x14ac:dyDescent="0.2">
      <c r="A916" s="31" t="s">
        <v>286</v>
      </c>
      <c r="B916" s="31" t="s">
        <v>231</v>
      </c>
      <c r="C916" s="30">
        <v>203</v>
      </c>
      <c r="D916" s="30">
        <v>179</v>
      </c>
      <c r="E916" s="30">
        <v>182.6</v>
      </c>
      <c r="F916" s="30">
        <v>218.1</v>
      </c>
      <c r="G916" s="30">
        <v>213.4</v>
      </c>
      <c r="H916" s="30">
        <v>223.5</v>
      </c>
      <c r="I916" s="30">
        <v>211.5</v>
      </c>
      <c r="J916" s="30">
        <v>223.3</v>
      </c>
      <c r="K916" s="30">
        <v>238.5</v>
      </c>
      <c r="L916" s="30">
        <v>216.3</v>
      </c>
      <c r="M916" s="30">
        <v>217.5</v>
      </c>
      <c r="N916" s="30">
        <v>222.6</v>
      </c>
    </row>
    <row r="917" spans="1:14" x14ac:dyDescent="0.2">
      <c r="A917" s="31" t="s">
        <v>286</v>
      </c>
      <c r="B917" s="31" t="s">
        <v>230</v>
      </c>
      <c r="C917" s="30">
        <v>1422.7</v>
      </c>
      <c r="D917" s="30">
        <v>1402.9</v>
      </c>
      <c r="E917" s="30">
        <v>1398.3</v>
      </c>
      <c r="F917" s="30">
        <v>1430.1</v>
      </c>
      <c r="G917" s="30">
        <v>1363.8</v>
      </c>
      <c r="H917" s="30">
        <v>1298.2</v>
      </c>
      <c r="I917" s="30">
        <v>1273</v>
      </c>
      <c r="J917" s="30">
        <v>1285.5</v>
      </c>
      <c r="K917" s="30">
        <v>1251</v>
      </c>
      <c r="L917" s="30">
        <v>1241.3</v>
      </c>
      <c r="M917" s="30">
        <v>1218.0999999999999</v>
      </c>
      <c r="N917" s="30">
        <v>1212.8</v>
      </c>
    </row>
    <row r="918" spans="1:14" x14ac:dyDescent="0.2">
      <c r="A918" s="31" t="s">
        <v>286</v>
      </c>
      <c r="B918" s="31" t="s">
        <v>229</v>
      </c>
      <c r="C918" s="30">
        <v>1578.5</v>
      </c>
      <c r="D918" s="30">
        <v>1555.7</v>
      </c>
      <c r="E918" s="30">
        <v>1520.8</v>
      </c>
      <c r="F918" s="30">
        <v>1518.5</v>
      </c>
      <c r="G918" s="30">
        <v>1476.7</v>
      </c>
      <c r="H918" s="30">
        <v>1469</v>
      </c>
      <c r="I918" s="30">
        <v>1490.8</v>
      </c>
      <c r="J918" s="30">
        <v>1485.8</v>
      </c>
      <c r="K918" s="30">
        <v>1518</v>
      </c>
      <c r="L918" s="30">
        <v>1572.1</v>
      </c>
      <c r="M918" s="30">
        <v>1540.3</v>
      </c>
      <c r="N918" s="30">
        <v>1538.8</v>
      </c>
    </row>
    <row r="919" spans="1:14" x14ac:dyDescent="0.2">
      <c r="A919" s="31" t="s">
        <v>286</v>
      </c>
      <c r="B919" s="31" t="s">
        <v>228</v>
      </c>
      <c r="C919" s="30">
        <v>1188.0999999999999</v>
      </c>
      <c r="D919" s="30">
        <v>1202.5999999999999</v>
      </c>
      <c r="E919" s="30">
        <v>1187.5</v>
      </c>
      <c r="F919" s="30">
        <v>1244.4000000000001</v>
      </c>
      <c r="G919" s="30">
        <v>1283.2</v>
      </c>
      <c r="H919" s="30">
        <v>1253.5</v>
      </c>
      <c r="I919" s="30">
        <v>1252.5999999999999</v>
      </c>
      <c r="J919" s="30">
        <v>1219.3</v>
      </c>
      <c r="K919" s="30">
        <v>1245.7</v>
      </c>
      <c r="L919" s="30">
        <v>1268.7</v>
      </c>
      <c r="M919" s="30">
        <v>1261.3</v>
      </c>
      <c r="N919" s="30">
        <v>1258</v>
      </c>
    </row>
    <row r="920" spans="1:14" x14ac:dyDescent="0.2">
      <c r="A920" s="31" t="s">
        <v>286</v>
      </c>
      <c r="B920" s="31" t="s">
        <v>227</v>
      </c>
      <c r="C920" s="30">
        <v>229.7</v>
      </c>
      <c r="D920" s="30">
        <v>238.6</v>
      </c>
      <c r="E920" s="30">
        <v>234.7</v>
      </c>
      <c r="F920" s="30">
        <v>218.5</v>
      </c>
      <c r="G920" s="30">
        <v>246</v>
      </c>
      <c r="H920" s="30">
        <v>269.2</v>
      </c>
      <c r="I920" s="30">
        <v>284.8</v>
      </c>
      <c r="J920" s="30">
        <v>297.10000000000002</v>
      </c>
      <c r="K920" s="30">
        <v>306.60000000000002</v>
      </c>
      <c r="L920" s="30">
        <v>314.8</v>
      </c>
      <c r="M920" s="30">
        <v>313</v>
      </c>
      <c r="N920" s="30">
        <v>312</v>
      </c>
    </row>
    <row r="921" spans="1:14" x14ac:dyDescent="0.2">
      <c r="A921" s="31" t="s">
        <v>286</v>
      </c>
      <c r="B921" s="31" t="s">
        <v>226</v>
      </c>
      <c r="C921" s="30">
        <v>196.6</v>
      </c>
      <c r="D921" s="30">
        <v>184.6</v>
      </c>
      <c r="E921" s="30">
        <v>200.9</v>
      </c>
      <c r="F921" s="30">
        <v>200.6</v>
      </c>
      <c r="G921" s="30">
        <v>222.4</v>
      </c>
      <c r="H921" s="30">
        <v>217.1</v>
      </c>
      <c r="I921" s="30">
        <v>233.4</v>
      </c>
      <c r="J921" s="30">
        <v>245.1</v>
      </c>
      <c r="K921" s="30">
        <v>237.2</v>
      </c>
      <c r="L921" s="30">
        <v>228.4</v>
      </c>
      <c r="M921" s="30">
        <v>251.4</v>
      </c>
      <c r="N921" s="30">
        <v>274</v>
      </c>
    </row>
    <row r="922" spans="1:14" x14ac:dyDescent="0.2">
      <c r="A922" s="31" t="s">
        <v>286</v>
      </c>
      <c r="B922" s="31" t="s">
        <v>225</v>
      </c>
      <c r="C922" s="30">
        <v>76</v>
      </c>
      <c r="D922" s="30">
        <v>75.8</v>
      </c>
      <c r="E922" s="30">
        <v>76.900000000000006</v>
      </c>
      <c r="F922" s="30">
        <v>78.7</v>
      </c>
      <c r="G922" s="30">
        <v>83</v>
      </c>
      <c r="H922" s="30">
        <v>87.6</v>
      </c>
      <c r="I922" s="30">
        <v>73.400000000000006</v>
      </c>
      <c r="J922" s="30">
        <v>75.5</v>
      </c>
      <c r="K922" s="30">
        <v>88.2</v>
      </c>
      <c r="L922" s="30">
        <v>99</v>
      </c>
      <c r="M922" s="30">
        <v>91.2</v>
      </c>
      <c r="N922" s="30">
        <v>90.8</v>
      </c>
    </row>
    <row r="923" spans="1:14" x14ac:dyDescent="0.2">
      <c r="A923" s="31" t="s">
        <v>286</v>
      </c>
      <c r="B923" s="31" t="s">
        <v>224</v>
      </c>
      <c r="C923" s="30">
        <v>41.2</v>
      </c>
      <c r="D923" s="30">
        <v>37.200000000000003</v>
      </c>
      <c r="E923" s="30">
        <v>41.8</v>
      </c>
      <c r="F923" s="30">
        <v>42.4</v>
      </c>
      <c r="G923" s="30">
        <v>50.2</v>
      </c>
      <c r="H923" s="30">
        <v>52</v>
      </c>
      <c r="I923" s="30">
        <v>55.2</v>
      </c>
      <c r="J923" s="30">
        <v>55.2</v>
      </c>
      <c r="K923" s="30">
        <v>55.7</v>
      </c>
      <c r="L923" s="30">
        <v>50.5</v>
      </c>
      <c r="M923" s="30">
        <v>46.2</v>
      </c>
      <c r="N923" s="30">
        <v>49.4</v>
      </c>
    </row>
    <row r="924" spans="1:14" x14ac:dyDescent="0.2">
      <c r="A924" s="31" t="s">
        <v>286</v>
      </c>
      <c r="B924" s="31" t="s">
        <v>223</v>
      </c>
      <c r="C924" s="30">
        <v>24.5</v>
      </c>
      <c r="D924" s="30">
        <v>25.2</v>
      </c>
      <c r="E924" s="30">
        <v>26.6</v>
      </c>
      <c r="F924" s="30">
        <v>25.8</v>
      </c>
      <c r="G924" s="30">
        <v>29.1</v>
      </c>
      <c r="H924" s="30">
        <v>30</v>
      </c>
      <c r="I924" s="30">
        <v>29.1</v>
      </c>
      <c r="J924" s="30">
        <v>30.3</v>
      </c>
      <c r="K924" s="30">
        <v>34.200000000000003</v>
      </c>
      <c r="L924" s="30">
        <v>30.6</v>
      </c>
      <c r="M924" s="30">
        <v>30.7</v>
      </c>
      <c r="N924" s="30">
        <v>28.8</v>
      </c>
    </row>
    <row r="925" spans="1:14" x14ac:dyDescent="0.2">
      <c r="A925" s="31" t="s">
        <v>286</v>
      </c>
      <c r="B925" s="31" t="s">
        <v>222</v>
      </c>
      <c r="C925" s="30">
        <v>100.5</v>
      </c>
      <c r="D925" s="30">
        <v>108.9</v>
      </c>
      <c r="E925" s="30">
        <v>111.7</v>
      </c>
      <c r="F925" s="30">
        <v>112.9</v>
      </c>
      <c r="G925" s="30">
        <v>115.5</v>
      </c>
      <c r="H925" s="30">
        <v>117.9</v>
      </c>
      <c r="I925" s="30">
        <v>135.1</v>
      </c>
      <c r="J925" s="30">
        <v>137.1</v>
      </c>
      <c r="K925" s="30">
        <v>139.1</v>
      </c>
      <c r="L925" s="30">
        <v>142.6</v>
      </c>
      <c r="M925" s="30">
        <v>128.5</v>
      </c>
      <c r="N925" s="30">
        <v>143</v>
      </c>
    </row>
    <row r="926" spans="1:14" x14ac:dyDescent="0.2">
      <c r="A926" s="31" t="s">
        <v>286</v>
      </c>
      <c r="B926" s="31" t="s">
        <v>214</v>
      </c>
      <c r="C926" s="30">
        <v>157</v>
      </c>
      <c r="D926" s="30">
        <v>174</v>
      </c>
      <c r="E926" s="30">
        <v>173.3</v>
      </c>
      <c r="F926" s="30">
        <v>183.2</v>
      </c>
      <c r="G926" s="30">
        <v>181.7</v>
      </c>
      <c r="H926" s="30">
        <v>180.6</v>
      </c>
      <c r="I926" s="30">
        <v>165.9</v>
      </c>
      <c r="J926" s="30">
        <v>164.2</v>
      </c>
      <c r="K926" s="30">
        <v>158.9</v>
      </c>
      <c r="L926" s="30">
        <v>178.1</v>
      </c>
      <c r="M926" s="30">
        <v>179.9</v>
      </c>
      <c r="N926" s="30">
        <v>168.3</v>
      </c>
    </row>
    <row r="927" spans="1:14" x14ac:dyDescent="0.2">
      <c r="A927" s="31" t="s">
        <v>286</v>
      </c>
      <c r="B927" s="31" t="s">
        <v>213</v>
      </c>
      <c r="C927" s="30">
        <v>94.3</v>
      </c>
      <c r="D927" s="30">
        <v>89</v>
      </c>
      <c r="E927" s="30">
        <v>84.7</v>
      </c>
      <c r="F927" s="30">
        <v>75.400000000000006</v>
      </c>
      <c r="G927" s="30">
        <v>63.7</v>
      </c>
      <c r="H927" s="30">
        <v>57.3</v>
      </c>
      <c r="I927" s="30">
        <v>54.4</v>
      </c>
      <c r="J927" s="30">
        <v>49.2</v>
      </c>
      <c r="K927" s="30">
        <v>53.3</v>
      </c>
      <c r="L927" s="30">
        <v>49.7</v>
      </c>
      <c r="M927" s="30">
        <v>52.2</v>
      </c>
      <c r="N927" s="30">
        <v>51.7</v>
      </c>
    </row>
    <row r="928" spans="1:14" x14ac:dyDescent="0.2">
      <c r="A928" s="31" t="s">
        <v>286</v>
      </c>
      <c r="B928" s="31" t="s">
        <v>212</v>
      </c>
      <c r="C928" s="30">
        <v>463.4</v>
      </c>
      <c r="D928" s="30">
        <v>478.9</v>
      </c>
      <c r="E928" s="30">
        <v>480.5</v>
      </c>
      <c r="F928" s="30">
        <v>441.1</v>
      </c>
      <c r="G928" s="30">
        <v>440.1</v>
      </c>
      <c r="H928" s="30">
        <v>424.9</v>
      </c>
      <c r="I928" s="30">
        <v>409.6</v>
      </c>
      <c r="J928" s="30">
        <v>418.4</v>
      </c>
      <c r="K928" s="30">
        <v>428.9</v>
      </c>
      <c r="L928" s="30">
        <v>440.3</v>
      </c>
      <c r="M928" s="30">
        <v>453.2</v>
      </c>
      <c r="N928" s="30">
        <v>463.3</v>
      </c>
    </row>
    <row r="929" spans="1:14" x14ac:dyDescent="0.2">
      <c r="A929" s="31" t="s">
        <v>286</v>
      </c>
      <c r="B929" s="31" t="s">
        <v>211</v>
      </c>
      <c r="C929" s="30">
        <v>35.799999999999997</v>
      </c>
      <c r="D929" s="30">
        <v>22.9</v>
      </c>
      <c r="E929" s="30">
        <v>12.5</v>
      </c>
      <c r="F929" s="30">
        <v>15.7</v>
      </c>
      <c r="G929" s="30">
        <v>12.6</v>
      </c>
      <c r="H929" s="30">
        <v>13.4</v>
      </c>
      <c r="I929" s="30">
        <v>16</v>
      </c>
      <c r="J929" s="30">
        <v>16.5</v>
      </c>
      <c r="K929" s="30">
        <v>15.2</v>
      </c>
      <c r="L929" s="30">
        <v>18.899999999999999</v>
      </c>
      <c r="M929" s="30">
        <v>17.8</v>
      </c>
      <c r="N929" s="30">
        <v>13.8</v>
      </c>
    </row>
    <row r="930" spans="1:14" x14ac:dyDescent="0.2">
      <c r="A930" s="31" t="s">
        <v>284</v>
      </c>
      <c r="B930" s="31" t="s">
        <v>266</v>
      </c>
      <c r="C930" s="30">
        <v>61.4</v>
      </c>
      <c r="D930" s="30">
        <v>59.7</v>
      </c>
      <c r="E930" s="30">
        <v>49.8</v>
      </c>
      <c r="F930" s="30">
        <v>54.8</v>
      </c>
      <c r="G930" s="30">
        <v>47.2</v>
      </c>
      <c r="H930" s="30">
        <v>46.7</v>
      </c>
      <c r="I930" s="30">
        <v>43</v>
      </c>
      <c r="J930" s="30">
        <v>46</v>
      </c>
      <c r="K930" s="30">
        <v>48.5</v>
      </c>
      <c r="L930" s="30">
        <v>43.9</v>
      </c>
      <c r="M930" s="30">
        <v>42</v>
      </c>
      <c r="N930" s="30">
        <v>43.1</v>
      </c>
    </row>
    <row r="931" spans="1:14" x14ac:dyDescent="0.2">
      <c r="A931" s="31" t="s">
        <v>284</v>
      </c>
      <c r="B931" s="31" t="s">
        <v>265</v>
      </c>
      <c r="C931" s="30">
        <v>15.1</v>
      </c>
      <c r="D931" s="30">
        <v>13.2</v>
      </c>
      <c r="E931" s="30">
        <v>17.5</v>
      </c>
      <c r="F931" s="30">
        <v>16.8</v>
      </c>
      <c r="G931" s="30">
        <v>19.8</v>
      </c>
      <c r="H931" s="30">
        <v>19.2</v>
      </c>
      <c r="I931" s="30">
        <v>17.8</v>
      </c>
      <c r="J931" s="30">
        <v>18.600000000000001</v>
      </c>
      <c r="K931" s="30">
        <v>14.6</v>
      </c>
      <c r="L931" s="30">
        <v>13.5</v>
      </c>
      <c r="M931" s="30">
        <v>17.3</v>
      </c>
      <c r="N931" s="30">
        <v>19.3</v>
      </c>
    </row>
    <row r="932" spans="1:14" x14ac:dyDescent="0.2">
      <c r="A932" s="31" t="s">
        <v>284</v>
      </c>
      <c r="B932" s="31" t="s">
        <v>264</v>
      </c>
      <c r="C932" s="30">
        <v>1.4</v>
      </c>
      <c r="D932" s="29" t="s">
        <v>145</v>
      </c>
      <c r="E932" s="29" t="s">
        <v>145</v>
      </c>
      <c r="F932" s="29" t="s">
        <v>145</v>
      </c>
      <c r="G932" s="30">
        <v>2.2999999999999998</v>
      </c>
      <c r="H932" s="29" t="s">
        <v>145</v>
      </c>
      <c r="I932" s="30">
        <v>2</v>
      </c>
      <c r="J932" s="30">
        <v>2.4</v>
      </c>
      <c r="K932" s="30">
        <v>2.4</v>
      </c>
      <c r="L932" s="30">
        <v>2</v>
      </c>
      <c r="M932" s="29" t="s">
        <v>145</v>
      </c>
      <c r="N932" s="29" t="s">
        <v>145</v>
      </c>
    </row>
    <row r="933" spans="1:14" x14ac:dyDescent="0.2">
      <c r="A933" s="31" t="s">
        <v>284</v>
      </c>
      <c r="B933" s="31" t="s">
        <v>135</v>
      </c>
      <c r="C933" s="30">
        <v>5.8</v>
      </c>
      <c r="D933" s="30">
        <v>5.2</v>
      </c>
      <c r="E933" s="30">
        <v>5.0999999999999996</v>
      </c>
      <c r="F933" s="30">
        <v>6.2</v>
      </c>
      <c r="G933" s="30">
        <v>8.1999999999999993</v>
      </c>
      <c r="H933" s="30">
        <v>6.4</v>
      </c>
      <c r="I933" s="30">
        <v>5.6</v>
      </c>
      <c r="J933" s="30">
        <v>6.1</v>
      </c>
      <c r="K933" s="30">
        <v>5.4</v>
      </c>
      <c r="L933" s="30">
        <v>6.2</v>
      </c>
      <c r="M933" s="30">
        <v>6.9</v>
      </c>
      <c r="N933" s="30">
        <v>4.3</v>
      </c>
    </row>
    <row r="934" spans="1:14" x14ac:dyDescent="0.2">
      <c r="A934" s="31" t="s">
        <v>284</v>
      </c>
      <c r="B934" s="31" t="s">
        <v>218</v>
      </c>
      <c r="C934" s="30">
        <v>3.9</v>
      </c>
      <c r="D934" s="30">
        <v>2.9</v>
      </c>
      <c r="E934" s="30">
        <v>3.2</v>
      </c>
      <c r="F934" s="30">
        <v>3.6</v>
      </c>
      <c r="G934" s="30">
        <v>3.5</v>
      </c>
      <c r="H934" s="30">
        <v>2.5</v>
      </c>
      <c r="I934" s="30">
        <v>1.9</v>
      </c>
      <c r="J934" s="30">
        <v>3</v>
      </c>
      <c r="K934" s="30">
        <v>3.8</v>
      </c>
      <c r="L934" s="30">
        <v>2.9</v>
      </c>
      <c r="M934" s="30">
        <v>1.7</v>
      </c>
      <c r="N934" s="29" t="s">
        <v>145</v>
      </c>
    </row>
    <row r="935" spans="1:14" x14ac:dyDescent="0.2">
      <c r="A935" s="31" t="s">
        <v>284</v>
      </c>
      <c r="B935" s="31" t="s">
        <v>217</v>
      </c>
      <c r="C935" s="29" t="s">
        <v>145</v>
      </c>
      <c r="D935" s="29" t="s">
        <v>145</v>
      </c>
      <c r="E935" s="29" t="s">
        <v>145</v>
      </c>
      <c r="F935" s="29" t="s">
        <v>145</v>
      </c>
      <c r="G935" s="29" t="s">
        <v>145</v>
      </c>
      <c r="H935" s="29" t="s">
        <v>145</v>
      </c>
      <c r="I935" s="29" t="s">
        <v>145</v>
      </c>
      <c r="J935" s="29" t="s">
        <v>145</v>
      </c>
      <c r="K935" s="29" t="s">
        <v>145</v>
      </c>
      <c r="L935" s="29" t="s">
        <v>145</v>
      </c>
      <c r="M935" s="29" t="s">
        <v>145</v>
      </c>
      <c r="N935" s="29" t="s">
        <v>145</v>
      </c>
    </row>
    <row r="936" spans="1:14" x14ac:dyDescent="0.2">
      <c r="A936" s="31" t="s">
        <v>284</v>
      </c>
      <c r="B936" s="31" t="s">
        <v>216</v>
      </c>
      <c r="C936" s="30">
        <v>2.2000000000000002</v>
      </c>
      <c r="D936" s="30">
        <v>6.5</v>
      </c>
      <c r="E936" s="30">
        <v>4.4000000000000004</v>
      </c>
      <c r="F936" s="30">
        <v>2.4</v>
      </c>
      <c r="G936" s="30">
        <v>2</v>
      </c>
      <c r="H936" s="30">
        <v>2.5</v>
      </c>
      <c r="I936" s="30">
        <v>2</v>
      </c>
      <c r="J936" s="30">
        <v>2</v>
      </c>
      <c r="K936" s="30">
        <v>1.3</v>
      </c>
      <c r="L936" s="30">
        <v>3.3</v>
      </c>
      <c r="M936" s="30">
        <v>4</v>
      </c>
      <c r="N936" s="30">
        <v>2.9</v>
      </c>
    </row>
    <row r="937" spans="1:14" x14ac:dyDescent="0.2">
      <c r="A937" s="31" t="s">
        <v>284</v>
      </c>
      <c r="B937" s="31" t="s">
        <v>215</v>
      </c>
      <c r="C937" s="30">
        <v>4.5999999999999996</v>
      </c>
      <c r="D937" s="30">
        <v>2.2999999999999998</v>
      </c>
      <c r="E937" s="29" t="s">
        <v>145</v>
      </c>
      <c r="F937" s="29" t="s">
        <v>145</v>
      </c>
      <c r="G937" s="29" t="s">
        <v>145</v>
      </c>
      <c r="H937" s="29" t="s">
        <v>145</v>
      </c>
      <c r="I937" s="29" t="s">
        <v>145</v>
      </c>
      <c r="J937" s="30">
        <v>1.2</v>
      </c>
      <c r="K937" s="30">
        <v>2</v>
      </c>
      <c r="L937" s="29" t="s">
        <v>145</v>
      </c>
      <c r="M937" s="29" t="s">
        <v>145</v>
      </c>
      <c r="N937" s="29" t="s">
        <v>145</v>
      </c>
    </row>
    <row r="938" spans="1:14" x14ac:dyDescent="0.2">
      <c r="A938" s="31" t="s">
        <v>284</v>
      </c>
      <c r="B938" s="31" t="s">
        <v>263</v>
      </c>
      <c r="C938" s="30">
        <v>21.1</v>
      </c>
      <c r="D938" s="30">
        <v>19.100000000000001</v>
      </c>
      <c r="E938" s="30">
        <v>17.7</v>
      </c>
      <c r="F938" s="30">
        <v>19.5</v>
      </c>
      <c r="G938" s="30">
        <v>20</v>
      </c>
      <c r="H938" s="30">
        <v>18</v>
      </c>
      <c r="I938" s="30">
        <v>17.8</v>
      </c>
      <c r="J938" s="30">
        <v>19.600000000000001</v>
      </c>
      <c r="K938" s="30">
        <v>18.8</v>
      </c>
      <c r="L938" s="30">
        <v>19.2</v>
      </c>
      <c r="M938" s="30">
        <v>19.3</v>
      </c>
      <c r="N938" s="30">
        <v>15.9</v>
      </c>
    </row>
    <row r="939" spans="1:14" x14ac:dyDescent="0.2">
      <c r="A939" s="31" t="s">
        <v>284</v>
      </c>
      <c r="B939" s="31" t="s">
        <v>262</v>
      </c>
      <c r="C939" s="30">
        <v>40</v>
      </c>
      <c r="D939" s="30">
        <v>34</v>
      </c>
      <c r="E939" s="30">
        <v>27.2</v>
      </c>
      <c r="F939" s="30">
        <v>26.7</v>
      </c>
      <c r="G939" s="30">
        <v>22.6</v>
      </c>
      <c r="H939" s="30">
        <v>25.3</v>
      </c>
      <c r="I939" s="30">
        <v>25.8</v>
      </c>
      <c r="J939" s="30">
        <v>25.3</v>
      </c>
      <c r="K939" s="30">
        <v>26.6</v>
      </c>
      <c r="L939" s="30">
        <v>30.8</v>
      </c>
      <c r="M939" s="30">
        <v>39.700000000000003</v>
      </c>
      <c r="N939" s="30">
        <v>36.799999999999997</v>
      </c>
    </row>
    <row r="940" spans="1:14" x14ac:dyDescent="0.2">
      <c r="A940" s="31" t="s">
        <v>284</v>
      </c>
      <c r="B940" s="31" t="s">
        <v>261</v>
      </c>
      <c r="C940" s="30">
        <v>105.1</v>
      </c>
      <c r="D940" s="30">
        <v>94.7</v>
      </c>
      <c r="E940" s="30">
        <v>89.9</v>
      </c>
      <c r="F940" s="30">
        <v>88.3</v>
      </c>
      <c r="G940" s="30">
        <v>82.4</v>
      </c>
      <c r="H940" s="30">
        <v>88.5</v>
      </c>
      <c r="I940" s="30">
        <v>85.9</v>
      </c>
      <c r="J940" s="30">
        <v>81</v>
      </c>
      <c r="K940" s="30">
        <v>75.5</v>
      </c>
      <c r="L940" s="30">
        <v>78.3</v>
      </c>
      <c r="M940" s="30">
        <v>77.5</v>
      </c>
      <c r="N940" s="30">
        <v>81.099999999999994</v>
      </c>
    </row>
    <row r="941" spans="1:14" x14ac:dyDescent="0.2">
      <c r="A941" s="31" t="s">
        <v>284</v>
      </c>
      <c r="B941" s="31" t="s">
        <v>260</v>
      </c>
      <c r="C941" s="30">
        <v>47.9</v>
      </c>
      <c r="D941" s="30">
        <v>40.4</v>
      </c>
      <c r="E941" s="30">
        <v>36.700000000000003</v>
      </c>
      <c r="F941" s="30">
        <v>37.4</v>
      </c>
      <c r="G941" s="30">
        <v>38.1</v>
      </c>
      <c r="H941" s="30">
        <v>43</v>
      </c>
      <c r="I941" s="30">
        <v>51.7</v>
      </c>
      <c r="J941" s="30">
        <v>48.6</v>
      </c>
      <c r="K941" s="30">
        <v>47.1</v>
      </c>
      <c r="L941" s="30">
        <v>42.5</v>
      </c>
      <c r="M941" s="30">
        <v>41.2</v>
      </c>
      <c r="N941" s="30">
        <v>37.299999999999997</v>
      </c>
    </row>
    <row r="942" spans="1:14" x14ac:dyDescent="0.2">
      <c r="A942" s="31" t="s">
        <v>284</v>
      </c>
      <c r="B942" s="31" t="s">
        <v>259</v>
      </c>
      <c r="C942" s="30">
        <v>7</v>
      </c>
      <c r="D942" s="30">
        <v>8.5</v>
      </c>
      <c r="E942" s="30">
        <v>6</v>
      </c>
      <c r="F942" s="30">
        <v>7.6</v>
      </c>
      <c r="G942" s="30">
        <v>8.9</v>
      </c>
      <c r="H942" s="30">
        <v>8.1</v>
      </c>
      <c r="I942" s="30">
        <v>6.4</v>
      </c>
      <c r="J942" s="30">
        <v>6.9</v>
      </c>
      <c r="K942" s="30">
        <v>8.1</v>
      </c>
      <c r="L942" s="30">
        <v>7</v>
      </c>
      <c r="M942" s="30">
        <v>5.9</v>
      </c>
      <c r="N942" s="30">
        <v>5.5</v>
      </c>
    </row>
    <row r="943" spans="1:14" x14ac:dyDescent="0.2">
      <c r="A943" s="31" t="s">
        <v>284</v>
      </c>
      <c r="B943" s="31" t="s">
        <v>258</v>
      </c>
      <c r="C943" s="30">
        <v>1.5</v>
      </c>
      <c r="D943" s="30">
        <v>2.1</v>
      </c>
      <c r="E943" s="30">
        <v>2.5</v>
      </c>
      <c r="F943" s="30">
        <v>2.6</v>
      </c>
      <c r="G943" s="30">
        <v>2.6</v>
      </c>
      <c r="H943" s="29" t="s">
        <v>145</v>
      </c>
      <c r="I943" s="30">
        <v>1.5</v>
      </c>
      <c r="J943" s="30">
        <v>1.5</v>
      </c>
      <c r="K943" s="30">
        <v>2.2999999999999998</v>
      </c>
      <c r="L943" s="30">
        <v>2.4</v>
      </c>
      <c r="M943" s="30">
        <v>2</v>
      </c>
      <c r="N943" s="29" t="s">
        <v>145</v>
      </c>
    </row>
    <row r="944" spans="1:14" x14ac:dyDescent="0.2">
      <c r="A944" s="31" t="s">
        <v>284</v>
      </c>
      <c r="B944" s="31" t="s">
        <v>257</v>
      </c>
      <c r="C944" s="30">
        <v>21.4</v>
      </c>
      <c r="D944" s="30">
        <v>18.3</v>
      </c>
      <c r="E944" s="30">
        <v>18.7</v>
      </c>
      <c r="F944" s="30">
        <v>19.8</v>
      </c>
      <c r="G944" s="30">
        <v>19.3</v>
      </c>
      <c r="H944" s="30">
        <v>19.100000000000001</v>
      </c>
      <c r="I944" s="30">
        <v>20.3</v>
      </c>
      <c r="J944" s="30">
        <v>21.1</v>
      </c>
      <c r="K944" s="30">
        <v>19</v>
      </c>
      <c r="L944" s="30">
        <v>20.5</v>
      </c>
      <c r="M944" s="30">
        <v>22.3</v>
      </c>
      <c r="N944" s="30">
        <v>20.8</v>
      </c>
    </row>
    <row r="945" spans="1:14" x14ac:dyDescent="0.2">
      <c r="A945" s="31" t="s">
        <v>284</v>
      </c>
      <c r="B945" s="31" t="s">
        <v>256</v>
      </c>
      <c r="C945" s="30">
        <v>6.4</v>
      </c>
      <c r="D945" s="30">
        <v>7.7</v>
      </c>
      <c r="E945" s="30">
        <v>6.4</v>
      </c>
      <c r="F945" s="30">
        <v>4.5</v>
      </c>
      <c r="G945" s="30">
        <v>5</v>
      </c>
      <c r="H945" s="30">
        <v>4.0999999999999996</v>
      </c>
      <c r="I945" s="30">
        <v>3.9</v>
      </c>
      <c r="J945" s="30">
        <v>5.5</v>
      </c>
      <c r="K945" s="30">
        <v>4.9000000000000004</v>
      </c>
      <c r="L945" s="30">
        <v>5.4</v>
      </c>
      <c r="M945" s="30">
        <v>6.1</v>
      </c>
      <c r="N945" s="30">
        <v>6.2</v>
      </c>
    </row>
    <row r="946" spans="1:14" x14ac:dyDescent="0.2">
      <c r="A946" s="31" t="s">
        <v>284</v>
      </c>
      <c r="B946" s="31" t="s">
        <v>255</v>
      </c>
      <c r="C946" s="30">
        <v>4.5</v>
      </c>
      <c r="D946" s="30">
        <v>4.4000000000000004</v>
      </c>
      <c r="E946" s="30">
        <v>5</v>
      </c>
      <c r="F946" s="30">
        <v>4.4000000000000004</v>
      </c>
      <c r="G946" s="30">
        <v>3.4</v>
      </c>
      <c r="H946" s="30">
        <v>4.3</v>
      </c>
      <c r="I946" s="30">
        <v>5.6</v>
      </c>
      <c r="J946" s="30">
        <v>5.5</v>
      </c>
      <c r="K946" s="30">
        <v>5.9</v>
      </c>
      <c r="L946" s="30">
        <v>4.9000000000000004</v>
      </c>
      <c r="M946" s="30">
        <v>5.6</v>
      </c>
      <c r="N946" s="30">
        <v>6.3</v>
      </c>
    </row>
    <row r="947" spans="1:14" x14ac:dyDescent="0.2">
      <c r="A947" s="31" t="s">
        <v>284</v>
      </c>
      <c r="B947" s="31" t="s">
        <v>254</v>
      </c>
      <c r="C947" s="30">
        <v>23.5</v>
      </c>
      <c r="D947" s="30">
        <v>18.2</v>
      </c>
      <c r="E947" s="30">
        <v>20.8</v>
      </c>
      <c r="F947" s="30">
        <v>20.399999999999999</v>
      </c>
      <c r="G947" s="30">
        <v>24.3</v>
      </c>
      <c r="H947" s="30">
        <v>21.8</v>
      </c>
      <c r="I947" s="30">
        <v>23.6</v>
      </c>
      <c r="J947" s="30">
        <v>24.7</v>
      </c>
      <c r="K947" s="30">
        <v>24.2</v>
      </c>
      <c r="L947" s="30">
        <v>24.5</v>
      </c>
      <c r="M947" s="30">
        <v>26.2</v>
      </c>
      <c r="N947" s="30">
        <v>24.7</v>
      </c>
    </row>
    <row r="948" spans="1:14" x14ac:dyDescent="0.2">
      <c r="A948" s="31" t="s">
        <v>284</v>
      </c>
      <c r="B948" s="31" t="s">
        <v>253</v>
      </c>
      <c r="C948" s="30">
        <v>4.3</v>
      </c>
      <c r="D948" s="30">
        <v>3.1</v>
      </c>
      <c r="E948" s="30">
        <v>3.8</v>
      </c>
      <c r="F948" s="30">
        <v>3.2</v>
      </c>
      <c r="G948" s="30">
        <v>3.1</v>
      </c>
      <c r="H948" s="30">
        <v>3</v>
      </c>
      <c r="I948" s="30">
        <v>2.9</v>
      </c>
      <c r="J948" s="30">
        <v>3</v>
      </c>
      <c r="K948" s="30">
        <v>2.6</v>
      </c>
      <c r="L948" s="30">
        <v>2.5</v>
      </c>
      <c r="M948" s="30">
        <v>2.4</v>
      </c>
      <c r="N948" s="30">
        <v>2.8</v>
      </c>
    </row>
    <row r="949" spans="1:14" x14ac:dyDescent="0.2">
      <c r="A949" s="31" t="s">
        <v>284</v>
      </c>
      <c r="B949" s="31" t="s">
        <v>252</v>
      </c>
      <c r="C949" s="29" t="s">
        <v>145</v>
      </c>
      <c r="D949" s="29" t="s">
        <v>145</v>
      </c>
      <c r="E949" s="29" t="s">
        <v>145</v>
      </c>
      <c r="F949" s="29" t="s">
        <v>145</v>
      </c>
      <c r="G949" s="29" t="s">
        <v>145</v>
      </c>
      <c r="H949" s="29" t="s">
        <v>145</v>
      </c>
      <c r="I949" s="29" t="s">
        <v>145</v>
      </c>
      <c r="J949" s="29" t="s">
        <v>145</v>
      </c>
      <c r="K949" s="29" t="s">
        <v>145</v>
      </c>
      <c r="L949" s="30">
        <v>1.5</v>
      </c>
      <c r="M949" s="29" t="s">
        <v>145</v>
      </c>
      <c r="N949" s="29" t="s">
        <v>145</v>
      </c>
    </row>
    <row r="950" spans="1:14" x14ac:dyDescent="0.2">
      <c r="A950" s="31" t="s">
        <v>284</v>
      </c>
      <c r="B950" s="31" t="s">
        <v>251</v>
      </c>
      <c r="C950" s="30">
        <v>1.9</v>
      </c>
      <c r="D950" s="29" t="s">
        <v>145</v>
      </c>
      <c r="E950" s="29" t="s">
        <v>145</v>
      </c>
      <c r="F950" s="30">
        <v>2.7</v>
      </c>
      <c r="G950" s="30">
        <v>1.9</v>
      </c>
      <c r="H950" s="30">
        <v>1.8</v>
      </c>
      <c r="I950" s="30">
        <v>1.8</v>
      </c>
      <c r="J950" s="30">
        <v>2.2000000000000002</v>
      </c>
      <c r="K950" s="30">
        <v>2.5</v>
      </c>
      <c r="L950" s="29" t="s">
        <v>145</v>
      </c>
      <c r="M950" s="29" t="s">
        <v>145</v>
      </c>
      <c r="N950" s="29" t="s">
        <v>145</v>
      </c>
    </row>
    <row r="951" spans="1:14" x14ac:dyDescent="0.2">
      <c r="A951" s="31" t="s">
        <v>284</v>
      </c>
      <c r="B951" s="31" t="s">
        <v>250</v>
      </c>
      <c r="C951" s="30">
        <v>6.4</v>
      </c>
      <c r="D951" s="30">
        <v>6.6</v>
      </c>
      <c r="E951" s="30">
        <v>8</v>
      </c>
      <c r="F951" s="30">
        <v>6.4</v>
      </c>
      <c r="G951" s="30">
        <v>6.2</v>
      </c>
      <c r="H951" s="30">
        <v>7.9</v>
      </c>
      <c r="I951" s="30">
        <v>6.7</v>
      </c>
      <c r="J951" s="30">
        <v>6.8</v>
      </c>
      <c r="K951" s="30">
        <v>5.4</v>
      </c>
      <c r="L951" s="30">
        <v>6.3</v>
      </c>
      <c r="M951" s="30">
        <v>6.3</v>
      </c>
      <c r="N951" s="30">
        <v>5.3</v>
      </c>
    </row>
    <row r="952" spans="1:14" x14ac:dyDescent="0.2">
      <c r="A952" s="31" t="s">
        <v>284</v>
      </c>
      <c r="B952" s="31" t="s">
        <v>249</v>
      </c>
      <c r="C952" s="30">
        <v>8.6</v>
      </c>
      <c r="D952" s="30">
        <v>8.1999999999999993</v>
      </c>
      <c r="E952" s="30">
        <v>10.7</v>
      </c>
      <c r="F952" s="30">
        <v>10.3</v>
      </c>
      <c r="G952" s="30">
        <v>8.4</v>
      </c>
      <c r="H952" s="30">
        <v>8.5</v>
      </c>
      <c r="I952" s="30">
        <v>10.6</v>
      </c>
      <c r="J952" s="30">
        <v>10.199999999999999</v>
      </c>
      <c r="K952" s="30">
        <v>10.9</v>
      </c>
      <c r="L952" s="30">
        <v>13</v>
      </c>
      <c r="M952" s="30">
        <v>13</v>
      </c>
      <c r="N952" s="30">
        <v>12.5</v>
      </c>
    </row>
    <row r="953" spans="1:14" x14ac:dyDescent="0.2">
      <c r="A953" s="31" t="s">
        <v>284</v>
      </c>
      <c r="B953" s="31" t="s">
        <v>248</v>
      </c>
      <c r="C953" s="30">
        <v>2.2999999999999998</v>
      </c>
      <c r="D953" s="29" t="s">
        <v>145</v>
      </c>
      <c r="E953" s="29" t="s">
        <v>145</v>
      </c>
      <c r="F953" s="29" t="s">
        <v>145</v>
      </c>
      <c r="G953" s="29" t="s">
        <v>145</v>
      </c>
      <c r="H953" s="30">
        <v>1.9</v>
      </c>
      <c r="I953" s="30">
        <v>3.3</v>
      </c>
      <c r="J953" s="30">
        <v>3.2</v>
      </c>
      <c r="K953" s="30">
        <v>1.6</v>
      </c>
      <c r="L953" s="30">
        <v>3.4</v>
      </c>
      <c r="M953" s="30">
        <v>4.3</v>
      </c>
      <c r="N953" s="30">
        <v>3.6</v>
      </c>
    </row>
    <row r="954" spans="1:14" x14ac:dyDescent="0.2">
      <c r="A954" s="31" t="s">
        <v>284</v>
      </c>
      <c r="B954" s="31" t="s">
        <v>247</v>
      </c>
      <c r="C954" s="30">
        <v>13.6</v>
      </c>
      <c r="D954" s="30">
        <v>14.2</v>
      </c>
      <c r="E954" s="30">
        <v>11.8</v>
      </c>
      <c r="F954" s="30">
        <v>11.5</v>
      </c>
      <c r="G954" s="30">
        <v>16.5</v>
      </c>
      <c r="H954" s="30">
        <v>14.5</v>
      </c>
      <c r="I954" s="30">
        <v>13.6</v>
      </c>
      <c r="J954" s="30">
        <v>14.3</v>
      </c>
      <c r="K954" s="30">
        <v>16.600000000000001</v>
      </c>
      <c r="L954" s="30">
        <v>16.5</v>
      </c>
      <c r="M954" s="30">
        <v>12.8</v>
      </c>
      <c r="N954" s="30">
        <v>12.8</v>
      </c>
    </row>
    <row r="955" spans="1:14" x14ac:dyDescent="0.2">
      <c r="A955" s="31" t="s">
        <v>284</v>
      </c>
      <c r="B955" s="31" t="s">
        <v>246</v>
      </c>
      <c r="C955" s="29" t="s">
        <v>145</v>
      </c>
      <c r="D955" s="29" t="s">
        <v>145</v>
      </c>
      <c r="E955" s="29" t="s">
        <v>145</v>
      </c>
      <c r="F955" s="29" t="s">
        <v>145</v>
      </c>
      <c r="G955" s="30">
        <v>1.8</v>
      </c>
      <c r="H955" s="30">
        <v>2.2999999999999998</v>
      </c>
      <c r="I955" s="30">
        <v>1.8</v>
      </c>
      <c r="J955" s="30">
        <v>3.5</v>
      </c>
      <c r="K955" s="30">
        <v>3.3</v>
      </c>
      <c r="L955" s="30">
        <v>2.6</v>
      </c>
      <c r="M955" s="30">
        <v>3</v>
      </c>
      <c r="N955" s="30">
        <v>5.2</v>
      </c>
    </row>
    <row r="956" spans="1:14" x14ac:dyDescent="0.2">
      <c r="A956" s="31" t="s">
        <v>284</v>
      </c>
      <c r="B956" s="31" t="s">
        <v>245</v>
      </c>
      <c r="C956" s="30">
        <v>3</v>
      </c>
      <c r="D956" s="30">
        <v>4.5</v>
      </c>
      <c r="E956" s="30">
        <v>3.3</v>
      </c>
      <c r="F956" s="30">
        <v>4.2</v>
      </c>
      <c r="G956" s="30">
        <v>5.7</v>
      </c>
      <c r="H956" s="30">
        <v>3.9</v>
      </c>
      <c r="I956" s="30">
        <v>2.5</v>
      </c>
      <c r="J956" s="30">
        <v>2.8</v>
      </c>
      <c r="K956" s="30">
        <v>3.5</v>
      </c>
      <c r="L956" s="30">
        <v>2.4</v>
      </c>
      <c r="M956" s="30">
        <v>2.5</v>
      </c>
      <c r="N956" s="30">
        <v>4.8</v>
      </c>
    </row>
    <row r="957" spans="1:14" x14ac:dyDescent="0.2">
      <c r="A957" s="31" t="s">
        <v>284</v>
      </c>
      <c r="B957" s="31" t="s">
        <v>244</v>
      </c>
      <c r="C957" s="30">
        <v>8.1999999999999993</v>
      </c>
      <c r="D957" s="30">
        <v>11.8</v>
      </c>
      <c r="E957" s="30">
        <v>16.899999999999999</v>
      </c>
      <c r="F957" s="30">
        <v>17</v>
      </c>
      <c r="G957" s="30">
        <v>21.8</v>
      </c>
      <c r="H957" s="30">
        <v>21.4</v>
      </c>
      <c r="I957" s="30">
        <v>19.100000000000001</v>
      </c>
      <c r="J957" s="30">
        <v>19.2</v>
      </c>
      <c r="K957" s="30">
        <v>19.899999999999999</v>
      </c>
      <c r="L957" s="30">
        <v>18.3</v>
      </c>
      <c r="M957" s="30">
        <v>17.899999999999999</v>
      </c>
      <c r="N957" s="30">
        <v>19.100000000000001</v>
      </c>
    </row>
    <row r="958" spans="1:14" x14ac:dyDescent="0.2">
      <c r="A958" s="31" t="s">
        <v>284</v>
      </c>
      <c r="B958" s="31" t="s">
        <v>243</v>
      </c>
      <c r="C958" s="30">
        <v>7.6</v>
      </c>
      <c r="D958" s="30">
        <v>6.2</v>
      </c>
      <c r="E958" s="30">
        <v>6.5</v>
      </c>
      <c r="F958" s="30">
        <v>8.8000000000000007</v>
      </c>
      <c r="G958" s="30">
        <v>11.8</v>
      </c>
      <c r="H958" s="30">
        <v>11.7</v>
      </c>
      <c r="I958" s="30">
        <v>12.8</v>
      </c>
      <c r="J958" s="30">
        <v>16.399999999999999</v>
      </c>
      <c r="K958" s="30">
        <v>13.6</v>
      </c>
      <c r="L958" s="30">
        <v>13.8</v>
      </c>
      <c r="M958" s="30">
        <v>13</v>
      </c>
      <c r="N958" s="30">
        <v>13.3</v>
      </c>
    </row>
    <row r="959" spans="1:14" x14ac:dyDescent="0.2">
      <c r="A959" s="31" t="s">
        <v>284</v>
      </c>
      <c r="B959" s="31" t="s">
        <v>242</v>
      </c>
      <c r="C959" s="30">
        <v>1.7</v>
      </c>
      <c r="D959" s="29" t="s">
        <v>145</v>
      </c>
      <c r="E959" s="29" t="s">
        <v>145</v>
      </c>
      <c r="F959" s="30">
        <v>2.2999999999999998</v>
      </c>
      <c r="G959" s="30">
        <v>1.9</v>
      </c>
      <c r="H959" s="30">
        <v>2.1</v>
      </c>
      <c r="I959" s="29" t="s">
        <v>145</v>
      </c>
      <c r="J959" s="29" t="s">
        <v>145</v>
      </c>
      <c r="K959" s="30">
        <v>1.7</v>
      </c>
      <c r="L959" s="30">
        <v>3</v>
      </c>
      <c r="M959" s="30">
        <v>2</v>
      </c>
      <c r="N959" s="29" t="s">
        <v>145</v>
      </c>
    </row>
    <row r="960" spans="1:14" x14ac:dyDescent="0.2">
      <c r="A960" s="31" t="s">
        <v>284</v>
      </c>
      <c r="B960" s="31" t="s">
        <v>241</v>
      </c>
      <c r="C960" s="30">
        <v>3.9</v>
      </c>
      <c r="D960" s="30">
        <v>4.0999999999999996</v>
      </c>
      <c r="E960" s="30">
        <v>5.0999999999999996</v>
      </c>
      <c r="F960" s="30">
        <v>3.5</v>
      </c>
      <c r="G960" s="30">
        <v>4.4000000000000004</v>
      </c>
      <c r="H960" s="30">
        <v>6.3</v>
      </c>
      <c r="I960" s="30">
        <v>5.7</v>
      </c>
      <c r="J960" s="30">
        <v>4.4000000000000004</v>
      </c>
      <c r="K960" s="30">
        <v>4.4000000000000004</v>
      </c>
      <c r="L960" s="30">
        <v>6.3</v>
      </c>
      <c r="M960" s="30">
        <v>6.6</v>
      </c>
      <c r="N960" s="30">
        <v>5.9</v>
      </c>
    </row>
    <row r="961" spans="1:14" x14ac:dyDescent="0.2">
      <c r="A961" s="31" t="s">
        <v>284</v>
      </c>
      <c r="B961" s="31" t="s">
        <v>240</v>
      </c>
      <c r="C961" s="29" t="s">
        <v>145</v>
      </c>
      <c r="D961" s="29" t="s">
        <v>145</v>
      </c>
      <c r="E961" s="29" t="s">
        <v>145</v>
      </c>
      <c r="F961" s="29" t="s">
        <v>145</v>
      </c>
      <c r="G961" s="29" t="s">
        <v>145</v>
      </c>
      <c r="H961" s="30">
        <v>2.6</v>
      </c>
      <c r="I961" s="30">
        <v>2</v>
      </c>
      <c r="J961" s="30">
        <v>2.1</v>
      </c>
      <c r="K961" s="30">
        <v>1.4</v>
      </c>
      <c r="L961" s="30">
        <v>1.5</v>
      </c>
      <c r="M961" s="30">
        <v>1.9</v>
      </c>
      <c r="N961" s="30">
        <v>2.5</v>
      </c>
    </row>
    <row r="962" spans="1:14" x14ac:dyDescent="0.2">
      <c r="A962" s="31" t="s">
        <v>284</v>
      </c>
      <c r="B962" s="31" t="s">
        <v>239</v>
      </c>
      <c r="C962" s="30">
        <v>3.4</v>
      </c>
      <c r="D962" s="30">
        <v>2.1</v>
      </c>
      <c r="E962" s="30">
        <v>2.2000000000000002</v>
      </c>
      <c r="F962" s="30">
        <v>2.2999999999999998</v>
      </c>
      <c r="G962" s="30">
        <v>3.6</v>
      </c>
      <c r="H962" s="30">
        <v>4.5999999999999996</v>
      </c>
      <c r="I962" s="30">
        <v>6.5</v>
      </c>
      <c r="J962" s="30">
        <v>5.9</v>
      </c>
      <c r="K962" s="30">
        <v>4.0999999999999996</v>
      </c>
      <c r="L962" s="30">
        <v>6.1</v>
      </c>
      <c r="M962" s="30">
        <v>5.7</v>
      </c>
      <c r="N962" s="30">
        <v>3.9</v>
      </c>
    </row>
    <row r="963" spans="1:14" x14ac:dyDescent="0.2">
      <c r="A963" s="31" t="s">
        <v>284</v>
      </c>
      <c r="B963" s="31" t="s">
        <v>238</v>
      </c>
      <c r="C963" s="30">
        <v>6.6</v>
      </c>
      <c r="D963" s="30">
        <v>6.6</v>
      </c>
      <c r="E963" s="30">
        <v>4.5</v>
      </c>
      <c r="F963" s="30">
        <v>4</v>
      </c>
      <c r="G963" s="30">
        <v>3.7</v>
      </c>
      <c r="H963" s="30">
        <v>4.9000000000000004</v>
      </c>
      <c r="I963" s="30">
        <v>6.6</v>
      </c>
      <c r="J963" s="30">
        <v>5.2</v>
      </c>
      <c r="K963" s="30">
        <v>6.5</v>
      </c>
      <c r="L963" s="30">
        <v>6.8</v>
      </c>
      <c r="M963" s="30">
        <v>5.4</v>
      </c>
      <c r="N963" s="30">
        <v>4.2</v>
      </c>
    </row>
    <row r="964" spans="1:14" x14ac:dyDescent="0.2">
      <c r="A964" s="31" t="s">
        <v>284</v>
      </c>
      <c r="B964" s="31" t="s">
        <v>237</v>
      </c>
      <c r="C964" s="29" t="s">
        <v>145</v>
      </c>
      <c r="D964" s="29" t="s">
        <v>145</v>
      </c>
      <c r="E964" s="29" t="s">
        <v>145</v>
      </c>
      <c r="F964" s="29" t="s">
        <v>145</v>
      </c>
      <c r="G964" s="29" t="s">
        <v>145</v>
      </c>
      <c r="H964" s="29" t="s">
        <v>145</v>
      </c>
      <c r="I964" s="29" t="s">
        <v>145</v>
      </c>
      <c r="J964" s="29" t="s">
        <v>145</v>
      </c>
      <c r="K964" s="29" t="s">
        <v>145</v>
      </c>
      <c r="L964" s="29" t="s">
        <v>145</v>
      </c>
      <c r="M964" s="29" t="s">
        <v>145</v>
      </c>
      <c r="N964" s="29" t="s">
        <v>145</v>
      </c>
    </row>
    <row r="965" spans="1:14" x14ac:dyDescent="0.2">
      <c r="A965" s="31" t="s">
        <v>284</v>
      </c>
      <c r="B965" s="31" t="s">
        <v>236</v>
      </c>
      <c r="C965" s="30">
        <v>1.5</v>
      </c>
      <c r="D965" s="30">
        <v>1.8</v>
      </c>
      <c r="E965" s="29" t="s">
        <v>145</v>
      </c>
      <c r="F965" s="29" t="s">
        <v>145</v>
      </c>
      <c r="G965" s="30">
        <v>1.8</v>
      </c>
      <c r="H965" s="29" t="s">
        <v>145</v>
      </c>
      <c r="I965" s="29" t="s">
        <v>145</v>
      </c>
      <c r="J965" s="29" t="s">
        <v>145</v>
      </c>
      <c r="K965" s="29" t="s">
        <v>145</v>
      </c>
      <c r="L965" s="30">
        <v>1.7</v>
      </c>
      <c r="M965" s="30">
        <v>1.9</v>
      </c>
      <c r="N965" s="29" t="s">
        <v>145</v>
      </c>
    </row>
    <row r="966" spans="1:14" x14ac:dyDescent="0.2">
      <c r="A966" s="31" t="s">
        <v>284</v>
      </c>
      <c r="B966" s="31" t="s">
        <v>235</v>
      </c>
      <c r="C966" s="30">
        <v>1.3</v>
      </c>
      <c r="D966" s="29" t="s">
        <v>145</v>
      </c>
      <c r="E966" s="29" t="s">
        <v>145</v>
      </c>
      <c r="F966" s="29" t="s">
        <v>145</v>
      </c>
      <c r="G966" s="29" t="s">
        <v>145</v>
      </c>
      <c r="H966" s="29" t="s">
        <v>145</v>
      </c>
      <c r="I966" s="29" t="s">
        <v>145</v>
      </c>
      <c r="J966" s="29" t="s">
        <v>145</v>
      </c>
      <c r="K966" s="29" t="s">
        <v>145</v>
      </c>
      <c r="L966" s="29" t="s">
        <v>145</v>
      </c>
      <c r="M966" s="29" t="s">
        <v>145</v>
      </c>
      <c r="N966" s="29" t="s">
        <v>145</v>
      </c>
    </row>
    <row r="967" spans="1:14" x14ac:dyDescent="0.2">
      <c r="A967" s="31" t="s">
        <v>284</v>
      </c>
      <c r="B967" s="31" t="s">
        <v>234</v>
      </c>
      <c r="C967" s="30">
        <v>2.6</v>
      </c>
      <c r="D967" s="30">
        <v>2.4</v>
      </c>
      <c r="E967" s="29" t="s">
        <v>145</v>
      </c>
      <c r="F967" s="29" t="s">
        <v>145</v>
      </c>
      <c r="G967" s="30">
        <v>2.7</v>
      </c>
      <c r="H967" s="30">
        <v>2.6</v>
      </c>
      <c r="I967" s="30">
        <v>2.8</v>
      </c>
      <c r="J967" s="30">
        <v>2.4</v>
      </c>
      <c r="K967" s="29" t="s">
        <v>145</v>
      </c>
      <c r="L967" s="30">
        <v>2.8</v>
      </c>
      <c r="M967" s="30">
        <v>2.4</v>
      </c>
      <c r="N967" s="29" t="s">
        <v>145</v>
      </c>
    </row>
    <row r="968" spans="1:14" x14ac:dyDescent="0.2">
      <c r="A968" s="31" t="s">
        <v>284</v>
      </c>
      <c r="B968" s="31" t="s">
        <v>233</v>
      </c>
      <c r="C968" s="30">
        <v>14.6</v>
      </c>
      <c r="D968" s="30">
        <v>12.1</v>
      </c>
      <c r="E968" s="30">
        <v>10.4</v>
      </c>
      <c r="F968" s="30">
        <v>10.5</v>
      </c>
      <c r="G968" s="30">
        <v>8.4</v>
      </c>
      <c r="H968" s="30">
        <v>7.3</v>
      </c>
      <c r="I968" s="30">
        <v>8.4</v>
      </c>
      <c r="J968" s="30">
        <v>9</v>
      </c>
      <c r="K968" s="30">
        <v>8</v>
      </c>
      <c r="L968" s="30">
        <v>8.5</v>
      </c>
      <c r="M968" s="30">
        <v>10.199999999999999</v>
      </c>
      <c r="N968" s="30">
        <v>8</v>
      </c>
    </row>
    <row r="969" spans="1:14" x14ac:dyDescent="0.2">
      <c r="A969" s="31" t="s">
        <v>284</v>
      </c>
      <c r="B969" s="31" t="s">
        <v>232</v>
      </c>
      <c r="C969" s="30">
        <v>6.5</v>
      </c>
      <c r="D969" s="30">
        <v>8.6999999999999993</v>
      </c>
      <c r="E969" s="30">
        <v>15.4</v>
      </c>
      <c r="F969" s="30">
        <v>17.600000000000001</v>
      </c>
      <c r="G969" s="30">
        <v>10.4</v>
      </c>
      <c r="H969" s="30">
        <v>10</v>
      </c>
      <c r="I969" s="30">
        <v>8.6999999999999993</v>
      </c>
      <c r="J969" s="30">
        <v>9.1999999999999993</v>
      </c>
      <c r="K969" s="30">
        <v>9.1</v>
      </c>
      <c r="L969" s="30">
        <v>9.1999999999999993</v>
      </c>
      <c r="M969" s="30">
        <v>10.7</v>
      </c>
      <c r="N969" s="30">
        <v>12.1</v>
      </c>
    </row>
    <row r="970" spans="1:14" x14ac:dyDescent="0.2">
      <c r="A970" s="31" t="s">
        <v>284</v>
      </c>
      <c r="B970" s="31" t="s">
        <v>231</v>
      </c>
      <c r="C970" s="29" t="s">
        <v>145</v>
      </c>
      <c r="D970" s="29" t="s">
        <v>145</v>
      </c>
      <c r="E970" s="29" t="s">
        <v>145</v>
      </c>
      <c r="F970" s="29" t="s">
        <v>145</v>
      </c>
      <c r="G970" s="29" t="s">
        <v>145</v>
      </c>
      <c r="H970" s="30">
        <v>2.1</v>
      </c>
      <c r="I970" s="30">
        <v>2.5</v>
      </c>
      <c r="J970" s="30">
        <v>1.9</v>
      </c>
      <c r="K970" s="30">
        <v>2.2000000000000002</v>
      </c>
      <c r="L970" s="30">
        <v>2</v>
      </c>
      <c r="M970" s="30">
        <v>2.2999999999999998</v>
      </c>
      <c r="N970" s="30">
        <v>2.4</v>
      </c>
    </row>
    <row r="971" spans="1:14" x14ac:dyDescent="0.2">
      <c r="A971" s="31" t="s">
        <v>284</v>
      </c>
      <c r="B971" s="31" t="s">
        <v>230</v>
      </c>
      <c r="C971" s="30">
        <v>81</v>
      </c>
      <c r="D971" s="30">
        <v>68.599999999999994</v>
      </c>
      <c r="E971" s="30">
        <v>59</v>
      </c>
      <c r="F971" s="30">
        <v>58.7</v>
      </c>
      <c r="G971" s="30">
        <v>57.8</v>
      </c>
      <c r="H971" s="30">
        <v>60.1</v>
      </c>
      <c r="I971" s="30">
        <v>57.2</v>
      </c>
      <c r="J971" s="30">
        <v>57.1</v>
      </c>
      <c r="K971" s="30">
        <v>60.8</v>
      </c>
      <c r="L971" s="30">
        <v>62.1</v>
      </c>
      <c r="M971" s="30">
        <v>57.4</v>
      </c>
      <c r="N971" s="30">
        <v>60.6</v>
      </c>
    </row>
    <row r="972" spans="1:14" x14ac:dyDescent="0.2">
      <c r="A972" s="31" t="s">
        <v>284</v>
      </c>
      <c r="B972" s="31" t="s">
        <v>229</v>
      </c>
      <c r="C972" s="30">
        <v>80.900000000000006</v>
      </c>
      <c r="D972" s="30">
        <v>77.5</v>
      </c>
      <c r="E972" s="30">
        <v>80.8</v>
      </c>
      <c r="F972" s="30">
        <v>85.4</v>
      </c>
      <c r="G972" s="30">
        <v>87.5</v>
      </c>
      <c r="H972" s="30">
        <v>88.9</v>
      </c>
      <c r="I972" s="30">
        <v>79.8</v>
      </c>
      <c r="J972" s="30">
        <v>78.8</v>
      </c>
      <c r="K972" s="30">
        <v>77.099999999999994</v>
      </c>
      <c r="L972" s="30">
        <v>75.400000000000006</v>
      </c>
      <c r="M972" s="30">
        <v>75.900000000000006</v>
      </c>
      <c r="N972" s="30">
        <v>76.3</v>
      </c>
    </row>
    <row r="973" spans="1:14" x14ac:dyDescent="0.2">
      <c r="A973" s="31" t="s">
        <v>284</v>
      </c>
      <c r="B973" s="31" t="s">
        <v>228</v>
      </c>
      <c r="C973" s="30">
        <v>34.799999999999997</v>
      </c>
      <c r="D973" s="30">
        <v>36.700000000000003</v>
      </c>
      <c r="E973" s="30">
        <v>34.6</v>
      </c>
      <c r="F973" s="30">
        <v>35.299999999999997</v>
      </c>
      <c r="G973" s="30">
        <v>35.5</v>
      </c>
      <c r="H973" s="30">
        <v>32.799999999999997</v>
      </c>
      <c r="I973" s="30">
        <v>34.799999999999997</v>
      </c>
      <c r="J973" s="30">
        <v>37</v>
      </c>
      <c r="K973" s="30">
        <v>33.200000000000003</v>
      </c>
      <c r="L973" s="30">
        <v>34.1</v>
      </c>
      <c r="M973" s="30">
        <v>33.299999999999997</v>
      </c>
      <c r="N973" s="30">
        <v>37</v>
      </c>
    </row>
    <row r="974" spans="1:14" x14ac:dyDescent="0.2">
      <c r="A974" s="31" t="s">
        <v>284</v>
      </c>
      <c r="B974" s="31" t="s">
        <v>227</v>
      </c>
      <c r="C974" s="30">
        <v>4.9000000000000004</v>
      </c>
      <c r="D974" s="30">
        <v>6.3</v>
      </c>
      <c r="E974" s="30">
        <v>6.6</v>
      </c>
      <c r="F974" s="30">
        <v>6.8</v>
      </c>
      <c r="G974" s="30">
        <v>7.8</v>
      </c>
      <c r="H974" s="30">
        <v>7.4</v>
      </c>
      <c r="I974" s="30">
        <v>7.7</v>
      </c>
      <c r="J974" s="30">
        <v>7.1</v>
      </c>
      <c r="K974" s="30">
        <v>7.5</v>
      </c>
      <c r="L974" s="30">
        <v>8.9</v>
      </c>
      <c r="M974" s="30">
        <v>9.6</v>
      </c>
      <c r="N974" s="30">
        <v>7.1</v>
      </c>
    </row>
    <row r="975" spans="1:14" x14ac:dyDescent="0.2">
      <c r="A975" s="31" t="s">
        <v>284</v>
      </c>
      <c r="B975" s="31" t="s">
        <v>226</v>
      </c>
      <c r="C975" s="30">
        <v>5.2</v>
      </c>
      <c r="D975" s="30">
        <v>4.2</v>
      </c>
      <c r="E975" s="30">
        <v>5.0999999999999996</v>
      </c>
      <c r="F975" s="30">
        <v>6.6</v>
      </c>
      <c r="G975" s="30">
        <v>6.1</v>
      </c>
      <c r="H975" s="30">
        <v>5.2</v>
      </c>
      <c r="I975" s="30">
        <v>7.5</v>
      </c>
      <c r="J975" s="30">
        <v>8.8000000000000007</v>
      </c>
      <c r="K975" s="30">
        <v>8.6</v>
      </c>
      <c r="L975" s="30">
        <v>7</v>
      </c>
      <c r="M975" s="30">
        <v>8.4</v>
      </c>
      <c r="N975" s="30">
        <v>8.6999999999999993</v>
      </c>
    </row>
    <row r="976" spans="1:14" x14ac:dyDescent="0.2">
      <c r="A976" s="31" t="s">
        <v>284</v>
      </c>
      <c r="B976" s="31" t="s">
        <v>225</v>
      </c>
      <c r="C976" s="30">
        <v>6.5</v>
      </c>
      <c r="D976" s="30">
        <v>7.6</v>
      </c>
      <c r="E976" s="30">
        <v>5.6</v>
      </c>
      <c r="F976" s="30">
        <v>3.9</v>
      </c>
      <c r="G976" s="30">
        <v>6.5</v>
      </c>
      <c r="H976" s="30">
        <v>7.5</v>
      </c>
      <c r="I976" s="30">
        <v>5.5</v>
      </c>
      <c r="J976" s="30">
        <v>6.6</v>
      </c>
      <c r="K976" s="30">
        <v>6.8</v>
      </c>
      <c r="L976" s="30">
        <v>6.4</v>
      </c>
      <c r="M976" s="30">
        <v>6.1</v>
      </c>
      <c r="N976" s="30">
        <v>6</v>
      </c>
    </row>
    <row r="977" spans="1:14" x14ac:dyDescent="0.2">
      <c r="A977" s="31" t="s">
        <v>284</v>
      </c>
      <c r="B977" s="31" t="s">
        <v>224</v>
      </c>
      <c r="C977" s="30">
        <v>6.8</v>
      </c>
      <c r="D977" s="30">
        <v>6.2</v>
      </c>
      <c r="E977" s="30">
        <v>5.2</v>
      </c>
      <c r="F977" s="30">
        <v>4.7</v>
      </c>
      <c r="G977" s="30">
        <v>6</v>
      </c>
      <c r="H977" s="30">
        <v>5.3</v>
      </c>
      <c r="I977" s="30">
        <v>5.9</v>
      </c>
      <c r="J977" s="30">
        <v>5.4</v>
      </c>
      <c r="K977" s="30">
        <v>7.2</v>
      </c>
      <c r="L977" s="30">
        <v>5.0999999999999996</v>
      </c>
      <c r="M977" s="30">
        <v>4.2</v>
      </c>
      <c r="N977" s="30">
        <v>5.4</v>
      </c>
    </row>
    <row r="978" spans="1:14" x14ac:dyDescent="0.2">
      <c r="A978" s="31" t="s">
        <v>284</v>
      </c>
      <c r="B978" s="31" t="s">
        <v>223</v>
      </c>
      <c r="C978" s="30">
        <v>3.9</v>
      </c>
      <c r="D978" s="30">
        <v>1.9</v>
      </c>
      <c r="E978" s="29" t="s">
        <v>145</v>
      </c>
      <c r="F978" s="29" t="s">
        <v>145</v>
      </c>
      <c r="G978" s="30">
        <v>3.1</v>
      </c>
      <c r="H978" s="30">
        <v>3</v>
      </c>
      <c r="I978" s="30">
        <v>3.9</v>
      </c>
      <c r="J978" s="30">
        <v>3.6</v>
      </c>
      <c r="K978" s="30">
        <v>3</v>
      </c>
      <c r="L978" s="30">
        <v>4.9000000000000004</v>
      </c>
      <c r="M978" s="30">
        <v>4.5</v>
      </c>
      <c r="N978" s="30">
        <v>3.9</v>
      </c>
    </row>
    <row r="979" spans="1:14" x14ac:dyDescent="0.2">
      <c r="A979" s="31" t="s">
        <v>284</v>
      </c>
      <c r="B979" s="31" t="s">
        <v>222</v>
      </c>
      <c r="C979" s="30">
        <v>7</v>
      </c>
      <c r="D979" s="30">
        <v>6.7</v>
      </c>
      <c r="E979" s="30">
        <v>4.5999999999999996</v>
      </c>
      <c r="F979" s="30">
        <v>5.2</v>
      </c>
      <c r="G979" s="30">
        <v>6.5</v>
      </c>
      <c r="H979" s="30">
        <v>5.0999999999999996</v>
      </c>
      <c r="I979" s="30">
        <v>5.8</v>
      </c>
      <c r="J979" s="30">
        <v>5.8</v>
      </c>
      <c r="K979" s="30">
        <v>6</v>
      </c>
      <c r="L979" s="30">
        <v>6.4</v>
      </c>
      <c r="M979" s="30">
        <v>8.9</v>
      </c>
      <c r="N979" s="30">
        <v>10.6</v>
      </c>
    </row>
    <row r="980" spans="1:14" x14ac:dyDescent="0.2">
      <c r="A980" s="31" t="s">
        <v>284</v>
      </c>
      <c r="B980" s="31" t="s">
        <v>214</v>
      </c>
      <c r="C980" s="30">
        <v>3.2</v>
      </c>
      <c r="D980" s="30">
        <v>3</v>
      </c>
      <c r="E980" s="30">
        <v>2.5</v>
      </c>
      <c r="F980" s="30">
        <v>2.1</v>
      </c>
      <c r="G980" s="30">
        <v>4.0999999999999996</v>
      </c>
      <c r="H980" s="30">
        <v>2.2999999999999998</v>
      </c>
      <c r="I980" s="30">
        <v>2.5</v>
      </c>
      <c r="J980" s="30">
        <v>3.3</v>
      </c>
      <c r="K980" s="30">
        <v>2</v>
      </c>
      <c r="L980" s="30">
        <v>2.7</v>
      </c>
      <c r="M980" s="30">
        <v>2.9</v>
      </c>
      <c r="N980" s="30">
        <v>2.6</v>
      </c>
    </row>
    <row r="981" spans="1:14" x14ac:dyDescent="0.2">
      <c r="A981" s="31" t="s">
        <v>284</v>
      </c>
      <c r="B981" s="31" t="s">
        <v>213</v>
      </c>
      <c r="C981" s="30">
        <v>3.8</v>
      </c>
      <c r="D981" s="30">
        <v>3.9</v>
      </c>
      <c r="E981" s="30">
        <v>3.5</v>
      </c>
      <c r="F981" s="30">
        <v>4.5999999999999996</v>
      </c>
      <c r="G981" s="30">
        <v>3</v>
      </c>
      <c r="H981" s="30">
        <v>2.2999999999999998</v>
      </c>
      <c r="I981" s="29" t="s">
        <v>145</v>
      </c>
      <c r="J981" s="30">
        <v>1.8</v>
      </c>
      <c r="K981" s="30">
        <v>1.6</v>
      </c>
      <c r="L981" s="30">
        <v>1.8</v>
      </c>
      <c r="M981" s="29" t="s">
        <v>145</v>
      </c>
      <c r="N981" s="29" t="s">
        <v>145</v>
      </c>
    </row>
    <row r="982" spans="1:14" x14ac:dyDescent="0.2">
      <c r="A982" s="31" t="s">
        <v>284</v>
      </c>
      <c r="B982" s="31" t="s">
        <v>212</v>
      </c>
      <c r="C982" s="30">
        <v>11.1</v>
      </c>
      <c r="D982" s="30">
        <v>12.8</v>
      </c>
      <c r="E982" s="30">
        <v>11.4</v>
      </c>
      <c r="F982" s="30">
        <v>11.1</v>
      </c>
      <c r="G982" s="30">
        <v>10</v>
      </c>
      <c r="H982" s="30">
        <v>12</v>
      </c>
      <c r="I982" s="30">
        <v>10.6</v>
      </c>
      <c r="J982" s="30">
        <v>12.1</v>
      </c>
      <c r="K982" s="30">
        <v>15.9</v>
      </c>
      <c r="L982" s="30">
        <v>15.9</v>
      </c>
      <c r="M982" s="30">
        <v>13.8</v>
      </c>
      <c r="N982" s="30">
        <v>11.7</v>
      </c>
    </row>
    <row r="983" spans="1:14" x14ac:dyDescent="0.2">
      <c r="A983" s="31" t="s">
        <v>284</v>
      </c>
      <c r="B983" s="31" t="s">
        <v>211</v>
      </c>
      <c r="C983" s="29" t="s">
        <v>145</v>
      </c>
      <c r="D983" s="29" t="s">
        <v>145</v>
      </c>
      <c r="E983" s="29" t="s">
        <v>145</v>
      </c>
      <c r="F983" s="29" t="s">
        <v>145</v>
      </c>
      <c r="G983" s="29" t="s">
        <v>145</v>
      </c>
      <c r="H983" s="29" t="s">
        <v>145</v>
      </c>
      <c r="I983" s="29" t="s">
        <v>145</v>
      </c>
      <c r="J983" s="29" t="s">
        <v>145</v>
      </c>
      <c r="K983" s="29" t="s">
        <v>145</v>
      </c>
      <c r="L983" s="29" t="s">
        <v>145</v>
      </c>
      <c r="M983" s="29" t="s">
        <v>145</v>
      </c>
      <c r="N983" s="29" t="s">
        <v>145</v>
      </c>
    </row>
    <row r="984" spans="1:14" x14ac:dyDescent="0.2">
      <c r="A984" s="31" t="s">
        <v>283</v>
      </c>
      <c r="B984" s="31" t="s">
        <v>266</v>
      </c>
      <c r="C984" s="30">
        <v>93.6</v>
      </c>
      <c r="D984" s="30">
        <v>101.8</v>
      </c>
      <c r="E984" s="30">
        <v>95.9</v>
      </c>
      <c r="F984" s="30">
        <v>92.3</v>
      </c>
      <c r="G984" s="30">
        <v>95.1</v>
      </c>
      <c r="H984" s="30">
        <v>92.4</v>
      </c>
      <c r="I984" s="30">
        <v>100.7</v>
      </c>
      <c r="J984" s="30">
        <v>99.2</v>
      </c>
      <c r="K984" s="30">
        <v>86.7</v>
      </c>
      <c r="L984" s="30">
        <v>82</v>
      </c>
      <c r="M984" s="30">
        <v>80.099999999999994</v>
      </c>
      <c r="N984" s="30">
        <v>70.3</v>
      </c>
    </row>
    <row r="985" spans="1:14" x14ac:dyDescent="0.2">
      <c r="A985" s="31" t="s">
        <v>283</v>
      </c>
      <c r="B985" s="31" t="s">
        <v>265</v>
      </c>
      <c r="C985" s="30">
        <v>14.2</v>
      </c>
      <c r="D985" s="30">
        <v>10.1</v>
      </c>
      <c r="E985" s="30">
        <v>7.9</v>
      </c>
      <c r="F985" s="30">
        <v>8.4</v>
      </c>
      <c r="G985" s="30">
        <v>12.7</v>
      </c>
      <c r="H985" s="30">
        <v>12.2</v>
      </c>
      <c r="I985" s="30">
        <v>13.7</v>
      </c>
      <c r="J985" s="30">
        <v>13.8</v>
      </c>
      <c r="K985" s="30">
        <v>12.7</v>
      </c>
      <c r="L985" s="30">
        <v>13.1</v>
      </c>
      <c r="M985" s="30">
        <v>11.6</v>
      </c>
      <c r="N985" s="30">
        <v>12.1</v>
      </c>
    </row>
    <row r="986" spans="1:14" x14ac:dyDescent="0.2">
      <c r="A986" s="31" t="s">
        <v>283</v>
      </c>
      <c r="B986" s="31" t="s">
        <v>264</v>
      </c>
      <c r="C986" s="29" t="s">
        <v>145</v>
      </c>
      <c r="D986" s="29" t="s">
        <v>145</v>
      </c>
      <c r="E986" s="29" t="s">
        <v>145</v>
      </c>
      <c r="F986" s="29" t="s">
        <v>145</v>
      </c>
      <c r="G986" s="29" t="s">
        <v>145</v>
      </c>
      <c r="H986" s="29" t="s">
        <v>145</v>
      </c>
      <c r="I986" s="29" t="s">
        <v>145</v>
      </c>
      <c r="J986" s="30">
        <v>1.8</v>
      </c>
      <c r="K986" s="30">
        <v>1.8</v>
      </c>
      <c r="L986" s="30">
        <v>1.4</v>
      </c>
      <c r="M986" s="30">
        <v>1.2</v>
      </c>
      <c r="N986" s="29" t="s">
        <v>145</v>
      </c>
    </row>
    <row r="987" spans="1:14" x14ac:dyDescent="0.2">
      <c r="A987" s="31" t="s">
        <v>283</v>
      </c>
      <c r="B987" s="31" t="s">
        <v>135</v>
      </c>
      <c r="C987" s="30">
        <v>12.1</v>
      </c>
      <c r="D987" s="30">
        <v>6.6</v>
      </c>
      <c r="E987" s="30">
        <v>6.9</v>
      </c>
      <c r="F987" s="30">
        <v>7</v>
      </c>
      <c r="G987" s="30">
        <v>8.5</v>
      </c>
      <c r="H987" s="30">
        <v>7.1</v>
      </c>
      <c r="I987" s="30">
        <v>6</v>
      </c>
      <c r="J987" s="30">
        <v>7.5</v>
      </c>
      <c r="K987" s="30">
        <v>10.6</v>
      </c>
      <c r="L987" s="30">
        <v>8.6</v>
      </c>
      <c r="M987" s="30">
        <v>11.3</v>
      </c>
      <c r="N987" s="30">
        <v>9.8000000000000007</v>
      </c>
    </row>
    <row r="988" spans="1:14" x14ac:dyDescent="0.2">
      <c r="A988" s="31" t="s">
        <v>283</v>
      </c>
      <c r="B988" s="31" t="s">
        <v>218</v>
      </c>
      <c r="C988" s="30">
        <v>6</v>
      </c>
      <c r="D988" s="30">
        <v>5.0999999999999996</v>
      </c>
      <c r="E988" s="30">
        <v>4.9000000000000004</v>
      </c>
      <c r="F988" s="30">
        <v>5.6</v>
      </c>
      <c r="G988" s="30">
        <v>5.0999999999999996</v>
      </c>
      <c r="H988" s="30">
        <v>4.9000000000000004</v>
      </c>
      <c r="I988" s="30">
        <v>5.3</v>
      </c>
      <c r="J988" s="30">
        <v>4.4000000000000004</v>
      </c>
      <c r="K988" s="30">
        <v>4.5</v>
      </c>
      <c r="L988" s="30">
        <v>5.7</v>
      </c>
      <c r="M988" s="30">
        <v>6.8</v>
      </c>
      <c r="N988" s="30">
        <v>6.5</v>
      </c>
    </row>
    <row r="989" spans="1:14" x14ac:dyDescent="0.2">
      <c r="A989" s="31" t="s">
        <v>283</v>
      </c>
      <c r="B989" s="31" t="s">
        <v>217</v>
      </c>
      <c r="C989" s="29" t="s">
        <v>145</v>
      </c>
      <c r="D989" s="29" t="s">
        <v>145</v>
      </c>
      <c r="E989" s="29" t="s">
        <v>145</v>
      </c>
      <c r="F989" s="29" t="s">
        <v>145</v>
      </c>
      <c r="G989" s="29" t="s">
        <v>145</v>
      </c>
      <c r="H989" s="29" t="s">
        <v>145</v>
      </c>
      <c r="I989" s="29" t="s">
        <v>145</v>
      </c>
      <c r="J989" s="29" t="s">
        <v>145</v>
      </c>
      <c r="K989" s="29" t="s">
        <v>145</v>
      </c>
      <c r="L989" s="29" t="s">
        <v>145</v>
      </c>
      <c r="M989" s="29" t="s">
        <v>145</v>
      </c>
      <c r="N989" s="29" t="s">
        <v>145</v>
      </c>
    </row>
    <row r="990" spans="1:14" x14ac:dyDescent="0.2">
      <c r="A990" s="31" t="s">
        <v>283</v>
      </c>
      <c r="B990" s="31" t="s">
        <v>216</v>
      </c>
      <c r="C990" s="30">
        <v>6.5</v>
      </c>
      <c r="D990" s="30">
        <v>5.5</v>
      </c>
      <c r="E990" s="29" t="s">
        <v>145</v>
      </c>
      <c r="F990" s="30">
        <v>5.5</v>
      </c>
      <c r="G990" s="30">
        <v>7.9</v>
      </c>
      <c r="H990" s="30">
        <v>10.1</v>
      </c>
      <c r="I990" s="30">
        <v>7.7</v>
      </c>
      <c r="J990" s="30">
        <v>8.8000000000000007</v>
      </c>
      <c r="K990" s="30">
        <v>8.6</v>
      </c>
      <c r="L990" s="30">
        <v>8.6999999999999993</v>
      </c>
      <c r="M990" s="30">
        <v>8.3000000000000007</v>
      </c>
      <c r="N990" s="30">
        <v>10</v>
      </c>
    </row>
    <row r="991" spans="1:14" x14ac:dyDescent="0.2">
      <c r="A991" s="31" t="s">
        <v>283</v>
      </c>
      <c r="B991" s="31" t="s">
        <v>215</v>
      </c>
      <c r="C991" s="29" t="s">
        <v>145</v>
      </c>
      <c r="D991" s="29" t="s">
        <v>145</v>
      </c>
      <c r="E991" s="29" t="s">
        <v>145</v>
      </c>
      <c r="F991" s="29" t="s">
        <v>145</v>
      </c>
      <c r="G991" s="29" t="s">
        <v>145</v>
      </c>
      <c r="H991" s="29" t="s">
        <v>145</v>
      </c>
      <c r="I991" s="29" t="s">
        <v>145</v>
      </c>
      <c r="J991" s="29" t="s">
        <v>145</v>
      </c>
      <c r="K991" s="29" t="s">
        <v>145</v>
      </c>
      <c r="L991" s="29" t="s">
        <v>145</v>
      </c>
      <c r="M991" s="29" t="s">
        <v>145</v>
      </c>
      <c r="N991" s="29" t="s">
        <v>145</v>
      </c>
    </row>
    <row r="992" spans="1:14" x14ac:dyDescent="0.2">
      <c r="A992" s="31" t="s">
        <v>283</v>
      </c>
      <c r="B992" s="31" t="s">
        <v>263</v>
      </c>
      <c r="C992" s="30">
        <v>39.700000000000003</v>
      </c>
      <c r="D992" s="30">
        <v>34.299999999999997</v>
      </c>
      <c r="E992" s="30">
        <v>32.4</v>
      </c>
      <c r="F992" s="30">
        <v>32</v>
      </c>
      <c r="G992" s="30">
        <v>33.299999999999997</v>
      </c>
      <c r="H992" s="30">
        <v>36.4</v>
      </c>
      <c r="I992" s="30">
        <v>32.700000000000003</v>
      </c>
      <c r="J992" s="30">
        <v>30.9</v>
      </c>
      <c r="K992" s="30">
        <v>34.9</v>
      </c>
      <c r="L992" s="30">
        <v>30.9</v>
      </c>
      <c r="M992" s="30">
        <v>33.700000000000003</v>
      </c>
      <c r="N992" s="30">
        <v>35.299999999999997</v>
      </c>
    </row>
    <row r="993" spans="1:14" x14ac:dyDescent="0.2">
      <c r="A993" s="31" t="s">
        <v>283</v>
      </c>
      <c r="B993" s="31" t="s">
        <v>262</v>
      </c>
      <c r="C993" s="30">
        <v>64.7</v>
      </c>
      <c r="D993" s="30">
        <v>56.9</v>
      </c>
      <c r="E993" s="30">
        <v>59.2</v>
      </c>
      <c r="F993" s="30">
        <v>65.099999999999994</v>
      </c>
      <c r="G993" s="30">
        <v>60.8</v>
      </c>
      <c r="H993" s="30">
        <v>57.8</v>
      </c>
      <c r="I993" s="30">
        <v>62.9</v>
      </c>
      <c r="J993" s="30">
        <v>65.2</v>
      </c>
      <c r="K993" s="30">
        <v>65.7</v>
      </c>
      <c r="L993" s="30">
        <v>70.8</v>
      </c>
      <c r="M993" s="30">
        <v>71.2</v>
      </c>
      <c r="N993" s="30">
        <v>68.5</v>
      </c>
    </row>
    <row r="994" spans="1:14" x14ac:dyDescent="0.2">
      <c r="A994" s="31" t="s">
        <v>283</v>
      </c>
      <c r="B994" s="31" t="s">
        <v>261</v>
      </c>
      <c r="C994" s="30">
        <v>143.5</v>
      </c>
      <c r="D994" s="30">
        <v>137</v>
      </c>
      <c r="E994" s="30">
        <v>129.9</v>
      </c>
      <c r="F994" s="30">
        <v>123.5</v>
      </c>
      <c r="G994" s="30">
        <v>126.4</v>
      </c>
      <c r="H994" s="30">
        <v>131.19999999999999</v>
      </c>
      <c r="I994" s="30">
        <v>134.5</v>
      </c>
      <c r="J994" s="30">
        <v>125.7</v>
      </c>
      <c r="K994" s="30">
        <v>128.80000000000001</v>
      </c>
      <c r="L994" s="30">
        <v>122.3</v>
      </c>
      <c r="M994" s="30">
        <v>125.9</v>
      </c>
      <c r="N994" s="30">
        <v>121</v>
      </c>
    </row>
    <row r="995" spans="1:14" x14ac:dyDescent="0.2">
      <c r="A995" s="31" t="s">
        <v>283</v>
      </c>
      <c r="B995" s="31" t="s">
        <v>260</v>
      </c>
      <c r="C995" s="30">
        <v>61.3</v>
      </c>
      <c r="D995" s="30">
        <v>60.2</v>
      </c>
      <c r="E995" s="30">
        <v>60.9</v>
      </c>
      <c r="F995" s="30">
        <v>68</v>
      </c>
      <c r="G995" s="30">
        <v>67.400000000000006</v>
      </c>
      <c r="H995" s="30">
        <v>66.400000000000006</v>
      </c>
      <c r="I995" s="30">
        <v>72.400000000000006</v>
      </c>
      <c r="J995" s="30">
        <v>70</v>
      </c>
      <c r="K995" s="30">
        <v>68.599999999999994</v>
      </c>
      <c r="L995" s="30">
        <v>71</v>
      </c>
      <c r="M995" s="30">
        <v>68.900000000000006</v>
      </c>
      <c r="N995" s="30">
        <v>68.599999999999994</v>
      </c>
    </row>
    <row r="996" spans="1:14" x14ac:dyDescent="0.2">
      <c r="A996" s="31" t="s">
        <v>283</v>
      </c>
      <c r="B996" s="31" t="s">
        <v>259</v>
      </c>
      <c r="C996" s="29" t="s">
        <v>145</v>
      </c>
      <c r="D996" s="29" t="s">
        <v>145</v>
      </c>
      <c r="E996" s="29" t="s">
        <v>145</v>
      </c>
      <c r="F996" s="29" t="s">
        <v>145</v>
      </c>
      <c r="G996" s="29" t="s">
        <v>145</v>
      </c>
      <c r="H996" s="29" t="s">
        <v>145</v>
      </c>
      <c r="I996" s="30">
        <v>1.9</v>
      </c>
      <c r="J996" s="30">
        <v>1.5</v>
      </c>
      <c r="K996" s="30">
        <v>1.3</v>
      </c>
      <c r="L996" s="30">
        <v>1.9</v>
      </c>
      <c r="M996" s="30">
        <v>1.6</v>
      </c>
      <c r="N996" s="30">
        <v>1.3</v>
      </c>
    </row>
    <row r="997" spans="1:14" x14ac:dyDescent="0.2">
      <c r="A997" s="31" t="s">
        <v>283</v>
      </c>
      <c r="B997" s="31" t="s">
        <v>258</v>
      </c>
      <c r="C997" s="29" t="s">
        <v>145</v>
      </c>
      <c r="D997" s="29" t="s">
        <v>145</v>
      </c>
      <c r="E997" s="29" t="s">
        <v>145</v>
      </c>
      <c r="F997" s="29" t="s">
        <v>145</v>
      </c>
      <c r="G997" s="29" t="s">
        <v>145</v>
      </c>
      <c r="H997" s="29" t="s">
        <v>145</v>
      </c>
      <c r="I997" s="29" t="s">
        <v>145</v>
      </c>
      <c r="J997" s="29" t="s">
        <v>145</v>
      </c>
      <c r="K997" s="29" t="s">
        <v>145</v>
      </c>
      <c r="L997" s="29" t="s">
        <v>145</v>
      </c>
      <c r="M997" s="30">
        <v>1.6</v>
      </c>
      <c r="N997" s="30">
        <v>2</v>
      </c>
    </row>
    <row r="998" spans="1:14" x14ac:dyDescent="0.2">
      <c r="A998" s="31" t="s">
        <v>283</v>
      </c>
      <c r="B998" s="31" t="s">
        <v>257</v>
      </c>
      <c r="C998" s="30">
        <v>16.7</v>
      </c>
      <c r="D998" s="30">
        <v>13.4</v>
      </c>
      <c r="E998" s="30">
        <v>12.5</v>
      </c>
      <c r="F998" s="30">
        <v>11.5</v>
      </c>
      <c r="G998" s="30">
        <v>14.3</v>
      </c>
      <c r="H998" s="30">
        <v>16.600000000000001</v>
      </c>
      <c r="I998" s="30">
        <v>17.899999999999999</v>
      </c>
      <c r="J998" s="30">
        <v>21.1</v>
      </c>
      <c r="K998" s="30">
        <v>19.600000000000001</v>
      </c>
      <c r="L998" s="30">
        <v>20.399999999999999</v>
      </c>
      <c r="M998" s="30">
        <v>18.899999999999999</v>
      </c>
      <c r="N998" s="30">
        <v>21.9</v>
      </c>
    </row>
    <row r="999" spans="1:14" x14ac:dyDescent="0.2">
      <c r="A999" s="31" t="s">
        <v>283</v>
      </c>
      <c r="B999" s="31" t="s">
        <v>256</v>
      </c>
      <c r="C999" s="30">
        <v>9.4</v>
      </c>
      <c r="D999" s="30">
        <v>9.4</v>
      </c>
      <c r="E999" s="30">
        <v>9.3000000000000007</v>
      </c>
      <c r="F999" s="30">
        <v>8.8000000000000007</v>
      </c>
      <c r="G999" s="30">
        <v>8.3000000000000007</v>
      </c>
      <c r="H999" s="30">
        <v>8.3000000000000007</v>
      </c>
      <c r="I999" s="30">
        <v>6.6</v>
      </c>
      <c r="J999" s="30">
        <v>5.0999999999999996</v>
      </c>
      <c r="K999" s="30">
        <v>5.0999999999999996</v>
      </c>
      <c r="L999" s="30">
        <v>5.7</v>
      </c>
      <c r="M999" s="30">
        <v>5.6</v>
      </c>
      <c r="N999" s="30">
        <v>6.9</v>
      </c>
    </row>
    <row r="1000" spans="1:14" x14ac:dyDescent="0.2">
      <c r="A1000" s="31" t="s">
        <v>283</v>
      </c>
      <c r="B1000" s="31" t="s">
        <v>255</v>
      </c>
      <c r="C1000" s="30">
        <v>6.6</v>
      </c>
      <c r="D1000" s="29" t="s">
        <v>145</v>
      </c>
      <c r="E1000" s="29" t="s">
        <v>145</v>
      </c>
      <c r="F1000" s="29" t="s">
        <v>145</v>
      </c>
      <c r="G1000" s="30">
        <v>5.6</v>
      </c>
      <c r="H1000" s="30">
        <v>7.9</v>
      </c>
      <c r="I1000" s="30">
        <v>8.4</v>
      </c>
      <c r="J1000" s="30">
        <v>6</v>
      </c>
      <c r="K1000" s="30">
        <v>6.5</v>
      </c>
      <c r="L1000" s="30">
        <v>5.9</v>
      </c>
      <c r="M1000" s="30">
        <v>6.5</v>
      </c>
      <c r="N1000" s="30">
        <v>7.5</v>
      </c>
    </row>
    <row r="1001" spans="1:14" x14ac:dyDescent="0.2">
      <c r="A1001" s="31" t="s">
        <v>283</v>
      </c>
      <c r="B1001" s="31" t="s">
        <v>254</v>
      </c>
      <c r="C1001" s="30">
        <v>29.1</v>
      </c>
      <c r="D1001" s="30">
        <v>27.8</v>
      </c>
      <c r="E1001" s="30">
        <v>27.3</v>
      </c>
      <c r="F1001" s="30">
        <v>27.8</v>
      </c>
      <c r="G1001" s="30">
        <v>26.4</v>
      </c>
      <c r="H1001" s="30">
        <v>25.5</v>
      </c>
      <c r="I1001" s="30">
        <v>25.2</v>
      </c>
      <c r="J1001" s="30">
        <v>27.6</v>
      </c>
      <c r="K1001" s="30">
        <v>28.8</v>
      </c>
      <c r="L1001" s="30">
        <v>27.8</v>
      </c>
      <c r="M1001" s="30">
        <v>26.7</v>
      </c>
      <c r="N1001" s="30">
        <v>30.4</v>
      </c>
    </row>
    <row r="1002" spans="1:14" x14ac:dyDescent="0.2">
      <c r="A1002" s="31" t="s">
        <v>283</v>
      </c>
      <c r="B1002" s="31" t="s">
        <v>253</v>
      </c>
      <c r="C1002" s="30">
        <v>6.9</v>
      </c>
      <c r="D1002" s="30">
        <v>6.2</v>
      </c>
      <c r="E1002" s="30">
        <v>5.4</v>
      </c>
      <c r="F1002" s="30">
        <v>4.8</v>
      </c>
      <c r="G1002" s="30">
        <v>4.5999999999999996</v>
      </c>
      <c r="H1002" s="30">
        <v>3.5</v>
      </c>
      <c r="I1002" s="30">
        <v>4.3</v>
      </c>
      <c r="J1002" s="30">
        <v>3.4</v>
      </c>
      <c r="K1002" s="30">
        <v>3</v>
      </c>
      <c r="L1002" s="30">
        <v>4</v>
      </c>
      <c r="M1002" s="30">
        <v>4.4000000000000004</v>
      </c>
      <c r="N1002" s="30">
        <v>4.0999999999999996</v>
      </c>
    </row>
    <row r="1003" spans="1:14" x14ac:dyDescent="0.2">
      <c r="A1003" s="31" t="s">
        <v>283</v>
      </c>
      <c r="B1003" s="31" t="s">
        <v>252</v>
      </c>
      <c r="C1003" s="29" t="s">
        <v>145</v>
      </c>
      <c r="D1003" s="29" t="s">
        <v>145</v>
      </c>
      <c r="E1003" s="29" t="s">
        <v>145</v>
      </c>
      <c r="F1003" s="29" t="s">
        <v>145</v>
      </c>
      <c r="G1003" s="29" t="s">
        <v>145</v>
      </c>
      <c r="H1003" s="29" t="s">
        <v>145</v>
      </c>
      <c r="I1003" s="29" t="s">
        <v>145</v>
      </c>
      <c r="J1003" s="29" t="s">
        <v>145</v>
      </c>
      <c r="K1003" s="29" t="s">
        <v>145</v>
      </c>
      <c r="L1003" s="29" t="s">
        <v>145</v>
      </c>
      <c r="M1003" s="30">
        <v>1.5</v>
      </c>
      <c r="N1003" s="30">
        <v>1.7</v>
      </c>
    </row>
    <row r="1004" spans="1:14" x14ac:dyDescent="0.2">
      <c r="A1004" s="31" t="s">
        <v>283</v>
      </c>
      <c r="B1004" s="31" t="s">
        <v>251</v>
      </c>
      <c r="C1004" s="29" t="s">
        <v>145</v>
      </c>
      <c r="D1004" s="29" t="s">
        <v>145</v>
      </c>
      <c r="E1004" s="29" t="s">
        <v>145</v>
      </c>
      <c r="F1004" s="29" t="s">
        <v>145</v>
      </c>
      <c r="G1004" s="29" t="s">
        <v>145</v>
      </c>
      <c r="H1004" s="30">
        <v>1.6</v>
      </c>
      <c r="I1004" s="29" t="s">
        <v>145</v>
      </c>
      <c r="J1004" s="29" t="s">
        <v>145</v>
      </c>
      <c r="K1004" s="29" t="s">
        <v>145</v>
      </c>
      <c r="L1004" s="29" t="s">
        <v>145</v>
      </c>
      <c r="M1004" s="29" t="s">
        <v>145</v>
      </c>
      <c r="N1004" s="29" t="s">
        <v>145</v>
      </c>
    </row>
    <row r="1005" spans="1:14" x14ac:dyDescent="0.2">
      <c r="A1005" s="31" t="s">
        <v>283</v>
      </c>
      <c r="B1005" s="31" t="s">
        <v>250</v>
      </c>
      <c r="C1005" s="30">
        <v>7</v>
      </c>
      <c r="D1005" s="29" t="s">
        <v>145</v>
      </c>
      <c r="E1005" s="30">
        <v>5.3</v>
      </c>
      <c r="F1005" s="30">
        <v>7.1</v>
      </c>
      <c r="G1005" s="30">
        <v>6.8</v>
      </c>
      <c r="H1005" s="30">
        <v>6.5</v>
      </c>
      <c r="I1005" s="30">
        <v>6.5</v>
      </c>
      <c r="J1005" s="30">
        <v>4.5999999999999996</v>
      </c>
      <c r="K1005" s="30">
        <v>6.2</v>
      </c>
      <c r="L1005" s="30">
        <v>4.5</v>
      </c>
      <c r="M1005" s="30">
        <v>5.0999999999999996</v>
      </c>
      <c r="N1005" s="30">
        <v>4.5</v>
      </c>
    </row>
    <row r="1006" spans="1:14" x14ac:dyDescent="0.2">
      <c r="A1006" s="31" t="s">
        <v>283</v>
      </c>
      <c r="B1006" s="31" t="s">
        <v>249</v>
      </c>
      <c r="C1006" s="30">
        <v>6.2</v>
      </c>
      <c r="D1006" s="30">
        <v>7.2</v>
      </c>
      <c r="E1006" s="30">
        <v>8.3000000000000007</v>
      </c>
      <c r="F1006" s="30">
        <v>9.9</v>
      </c>
      <c r="G1006" s="30">
        <v>10.9</v>
      </c>
      <c r="H1006" s="30">
        <v>9.6999999999999993</v>
      </c>
      <c r="I1006" s="30">
        <v>9.5</v>
      </c>
      <c r="J1006" s="30">
        <v>12.4</v>
      </c>
      <c r="K1006" s="30">
        <v>13.4</v>
      </c>
      <c r="L1006" s="30">
        <v>15.2</v>
      </c>
      <c r="M1006" s="30">
        <v>14.9</v>
      </c>
      <c r="N1006" s="30">
        <v>18.600000000000001</v>
      </c>
    </row>
    <row r="1007" spans="1:14" x14ac:dyDescent="0.2">
      <c r="A1007" s="31" t="s">
        <v>283</v>
      </c>
      <c r="B1007" s="31" t="s">
        <v>248</v>
      </c>
      <c r="C1007" s="29" t="s">
        <v>145</v>
      </c>
      <c r="D1007" s="29" t="s">
        <v>145</v>
      </c>
      <c r="E1007" s="29" t="s">
        <v>145</v>
      </c>
      <c r="F1007" s="29" t="s">
        <v>145</v>
      </c>
      <c r="G1007" s="29" t="s">
        <v>145</v>
      </c>
      <c r="H1007" s="30">
        <v>2.2000000000000002</v>
      </c>
      <c r="I1007" s="30">
        <v>1.5</v>
      </c>
      <c r="J1007" s="30">
        <v>4.2</v>
      </c>
      <c r="K1007" s="30">
        <v>3.9</v>
      </c>
      <c r="L1007" s="30">
        <v>2.6</v>
      </c>
      <c r="M1007" s="30">
        <v>5.4</v>
      </c>
      <c r="N1007" s="30">
        <v>6.5</v>
      </c>
    </row>
    <row r="1008" spans="1:14" x14ac:dyDescent="0.2">
      <c r="A1008" s="31" t="s">
        <v>283</v>
      </c>
      <c r="B1008" s="31" t="s">
        <v>247</v>
      </c>
      <c r="C1008" s="30">
        <v>12.6</v>
      </c>
      <c r="D1008" s="30">
        <v>12.2</v>
      </c>
      <c r="E1008" s="30">
        <v>14.2</v>
      </c>
      <c r="F1008" s="30">
        <v>12</v>
      </c>
      <c r="G1008" s="30">
        <v>11.2</v>
      </c>
      <c r="H1008" s="30">
        <v>11</v>
      </c>
      <c r="I1008" s="30">
        <v>10.4</v>
      </c>
      <c r="J1008" s="30">
        <v>10.3</v>
      </c>
      <c r="K1008" s="30">
        <v>11.8</v>
      </c>
      <c r="L1008" s="30">
        <v>12.8</v>
      </c>
      <c r="M1008" s="30">
        <v>12.6</v>
      </c>
      <c r="N1008" s="30">
        <v>11.8</v>
      </c>
    </row>
    <row r="1009" spans="1:14" x14ac:dyDescent="0.2">
      <c r="A1009" s="31" t="s">
        <v>283</v>
      </c>
      <c r="B1009" s="31" t="s">
        <v>246</v>
      </c>
      <c r="C1009" s="29" t="s">
        <v>145</v>
      </c>
      <c r="D1009" s="30">
        <v>6</v>
      </c>
      <c r="E1009" s="30">
        <v>5.0999999999999996</v>
      </c>
      <c r="F1009" s="29" t="s">
        <v>145</v>
      </c>
      <c r="G1009" s="30">
        <v>5.2</v>
      </c>
      <c r="H1009" s="30">
        <v>4.7</v>
      </c>
      <c r="I1009" s="30">
        <v>5.0999999999999996</v>
      </c>
      <c r="J1009" s="30">
        <v>5.5</v>
      </c>
      <c r="K1009" s="30">
        <v>4.4000000000000004</v>
      </c>
      <c r="L1009" s="30">
        <v>3.8</v>
      </c>
      <c r="M1009" s="30">
        <v>3.6</v>
      </c>
      <c r="N1009" s="30">
        <v>4.0999999999999996</v>
      </c>
    </row>
    <row r="1010" spans="1:14" x14ac:dyDescent="0.2">
      <c r="A1010" s="31" t="s">
        <v>283</v>
      </c>
      <c r="B1010" s="31" t="s">
        <v>245</v>
      </c>
      <c r="C1010" s="29" t="s">
        <v>145</v>
      </c>
      <c r="D1010" s="29" t="s">
        <v>145</v>
      </c>
      <c r="E1010" s="29" t="s">
        <v>145</v>
      </c>
      <c r="F1010" s="29" t="s">
        <v>145</v>
      </c>
      <c r="G1010" s="29" t="s">
        <v>145</v>
      </c>
      <c r="H1010" s="30">
        <v>1.9</v>
      </c>
      <c r="I1010" s="30">
        <v>2.7</v>
      </c>
      <c r="J1010" s="30">
        <v>2.8</v>
      </c>
      <c r="K1010" s="30">
        <v>3.2</v>
      </c>
      <c r="L1010" s="30">
        <v>3.5</v>
      </c>
      <c r="M1010" s="30">
        <v>2.7</v>
      </c>
      <c r="N1010" s="30">
        <v>4</v>
      </c>
    </row>
    <row r="1011" spans="1:14" x14ac:dyDescent="0.2">
      <c r="A1011" s="31" t="s">
        <v>283</v>
      </c>
      <c r="B1011" s="31" t="s">
        <v>244</v>
      </c>
      <c r="C1011" s="30">
        <v>10.9</v>
      </c>
      <c r="D1011" s="30">
        <v>11.1</v>
      </c>
      <c r="E1011" s="30">
        <v>12.3</v>
      </c>
      <c r="F1011" s="30">
        <v>12.2</v>
      </c>
      <c r="G1011" s="30">
        <v>12.8</v>
      </c>
      <c r="H1011" s="30">
        <v>15.2</v>
      </c>
      <c r="I1011" s="30">
        <v>14.6</v>
      </c>
      <c r="J1011" s="30">
        <v>14</v>
      </c>
      <c r="K1011" s="30">
        <v>13.6</v>
      </c>
      <c r="L1011" s="30">
        <v>13.5</v>
      </c>
      <c r="M1011" s="30">
        <v>14.3</v>
      </c>
      <c r="N1011" s="30">
        <v>13.1</v>
      </c>
    </row>
    <row r="1012" spans="1:14" x14ac:dyDescent="0.2">
      <c r="A1012" s="31" t="s">
        <v>283</v>
      </c>
      <c r="B1012" s="31" t="s">
        <v>243</v>
      </c>
      <c r="C1012" s="30">
        <v>12.8</v>
      </c>
      <c r="D1012" s="30">
        <v>10.3</v>
      </c>
      <c r="E1012" s="30">
        <v>8.3000000000000007</v>
      </c>
      <c r="F1012" s="30">
        <v>10.8</v>
      </c>
      <c r="G1012" s="30">
        <v>14</v>
      </c>
      <c r="H1012" s="30">
        <v>15.3</v>
      </c>
      <c r="I1012" s="30">
        <v>15.1</v>
      </c>
      <c r="J1012" s="30">
        <v>18.100000000000001</v>
      </c>
      <c r="K1012" s="30">
        <v>17.7</v>
      </c>
      <c r="L1012" s="30">
        <v>15.3</v>
      </c>
      <c r="M1012" s="30">
        <v>15.6</v>
      </c>
      <c r="N1012" s="30">
        <v>16.600000000000001</v>
      </c>
    </row>
    <row r="1013" spans="1:14" x14ac:dyDescent="0.2">
      <c r="A1013" s="31" t="s">
        <v>283</v>
      </c>
      <c r="B1013" s="31" t="s">
        <v>242</v>
      </c>
      <c r="C1013" s="29" t="s">
        <v>145</v>
      </c>
      <c r="D1013" s="29" t="s">
        <v>145</v>
      </c>
      <c r="E1013" s="30">
        <v>6.4</v>
      </c>
      <c r="F1013" s="30">
        <v>6.8</v>
      </c>
      <c r="G1013" s="30">
        <v>8.3000000000000007</v>
      </c>
      <c r="H1013" s="30">
        <v>7.4</v>
      </c>
      <c r="I1013" s="30">
        <v>6</v>
      </c>
      <c r="J1013" s="30">
        <v>6.8</v>
      </c>
      <c r="K1013" s="30">
        <v>8.5</v>
      </c>
      <c r="L1013" s="30">
        <v>8.5</v>
      </c>
      <c r="M1013" s="30">
        <v>9.1</v>
      </c>
      <c r="N1013" s="30">
        <v>10.5</v>
      </c>
    </row>
    <row r="1014" spans="1:14" x14ac:dyDescent="0.2">
      <c r="A1014" s="31" t="s">
        <v>283</v>
      </c>
      <c r="B1014" s="31" t="s">
        <v>241</v>
      </c>
      <c r="C1014" s="30">
        <v>9</v>
      </c>
      <c r="D1014" s="30">
        <v>11.8</v>
      </c>
      <c r="E1014" s="30">
        <v>14</v>
      </c>
      <c r="F1014" s="30">
        <v>12.8</v>
      </c>
      <c r="G1014" s="30">
        <v>12.2</v>
      </c>
      <c r="H1014" s="30">
        <v>10.9</v>
      </c>
      <c r="I1014" s="30">
        <v>10.5</v>
      </c>
      <c r="J1014" s="30">
        <v>8.9</v>
      </c>
      <c r="K1014" s="30">
        <v>11</v>
      </c>
      <c r="L1014" s="30">
        <v>12.4</v>
      </c>
      <c r="M1014" s="30">
        <v>13.9</v>
      </c>
      <c r="N1014" s="30">
        <v>12.7</v>
      </c>
    </row>
    <row r="1015" spans="1:14" x14ac:dyDescent="0.2">
      <c r="A1015" s="31" t="s">
        <v>283</v>
      </c>
      <c r="B1015" s="31" t="s">
        <v>240</v>
      </c>
      <c r="C1015" s="29" t="s">
        <v>145</v>
      </c>
      <c r="D1015" s="30">
        <v>5.5</v>
      </c>
      <c r="E1015" s="29" t="s">
        <v>145</v>
      </c>
      <c r="F1015" s="29" t="s">
        <v>145</v>
      </c>
      <c r="G1015" s="29" t="s">
        <v>145</v>
      </c>
      <c r="H1015" s="30">
        <v>4</v>
      </c>
      <c r="I1015" s="30">
        <v>3.7</v>
      </c>
      <c r="J1015" s="30">
        <v>3.6</v>
      </c>
      <c r="K1015" s="30">
        <v>3.7</v>
      </c>
      <c r="L1015" s="30">
        <v>4.2</v>
      </c>
      <c r="M1015" s="30">
        <v>6.5</v>
      </c>
      <c r="N1015" s="30">
        <v>5.6</v>
      </c>
    </row>
    <row r="1016" spans="1:14" x14ac:dyDescent="0.2">
      <c r="A1016" s="31" t="s">
        <v>283</v>
      </c>
      <c r="B1016" s="31" t="s">
        <v>239</v>
      </c>
      <c r="C1016" s="30">
        <v>6</v>
      </c>
      <c r="D1016" s="30">
        <v>5.3</v>
      </c>
      <c r="E1016" s="30">
        <v>6.8</v>
      </c>
      <c r="F1016" s="30">
        <v>5.8</v>
      </c>
      <c r="G1016" s="30">
        <v>5.0999999999999996</v>
      </c>
      <c r="H1016" s="30">
        <v>7</v>
      </c>
      <c r="I1016" s="30">
        <v>7</v>
      </c>
      <c r="J1016" s="30">
        <v>6.6</v>
      </c>
      <c r="K1016" s="30">
        <v>7.1</v>
      </c>
      <c r="L1016" s="30">
        <v>7.3</v>
      </c>
      <c r="M1016" s="30">
        <v>7.1</v>
      </c>
      <c r="N1016" s="30">
        <v>7.1</v>
      </c>
    </row>
    <row r="1017" spans="1:14" x14ac:dyDescent="0.2">
      <c r="A1017" s="31" t="s">
        <v>283</v>
      </c>
      <c r="B1017" s="31" t="s">
        <v>238</v>
      </c>
      <c r="C1017" s="29" t="s">
        <v>145</v>
      </c>
      <c r="D1017" s="29" t="s">
        <v>145</v>
      </c>
      <c r="E1017" s="29" t="s">
        <v>145</v>
      </c>
      <c r="F1017" s="29" t="s">
        <v>145</v>
      </c>
      <c r="G1017" s="29" t="s">
        <v>145</v>
      </c>
      <c r="H1017" s="30">
        <v>5.5</v>
      </c>
      <c r="I1017" s="30">
        <v>5</v>
      </c>
      <c r="J1017" s="30">
        <v>5.2</v>
      </c>
      <c r="K1017" s="30">
        <v>4.3</v>
      </c>
      <c r="L1017" s="30">
        <v>5</v>
      </c>
      <c r="M1017" s="30">
        <v>6.2</v>
      </c>
      <c r="N1017" s="30">
        <v>5.6</v>
      </c>
    </row>
    <row r="1018" spans="1:14" x14ac:dyDescent="0.2">
      <c r="A1018" s="31" t="s">
        <v>283</v>
      </c>
      <c r="B1018" s="31" t="s">
        <v>237</v>
      </c>
      <c r="C1018" s="29" t="s">
        <v>145</v>
      </c>
      <c r="D1018" s="29" t="s">
        <v>145</v>
      </c>
      <c r="E1018" s="29" t="s">
        <v>145</v>
      </c>
      <c r="F1018" s="29" t="s">
        <v>145</v>
      </c>
      <c r="G1018" s="29" t="s">
        <v>145</v>
      </c>
      <c r="H1018" s="29" t="s">
        <v>145</v>
      </c>
      <c r="I1018" s="29" t="s">
        <v>145</v>
      </c>
      <c r="J1018" s="29" t="s">
        <v>145</v>
      </c>
      <c r="K1018" s="30">
        <v>1.5</v>
      </c>
      <c r="L1018" s="30">
        <v>1.2</v>
      </c>
      <c r="M1018" s="30">
        <v>1.1000000000000001</v>
      </c>
      <c r="N1018" s="30">
        <v>1.3</v>
      </c>
    </row>
    <row r="1019" spans="1:14" x14ac:dyDescent="0.2">
      <c r="A1019" s="31" t="s">
        <v>283</v>
      </c>
      <c r="B1019" s="31" t="s">
        <v>236</v>
      </c>
      <c r="C1019" s="29" t="s">
        <v>145</v>
      </c>
      <c r="D1019" s="29" t="s">
        <v>145</v>
      </c>
      <c r="E1019" s="29" t="s">
        <v>145</v>
      </c>
      <c r="F1019" s="29" t="s">
        <v>145</v>
      </c>
      <c r="G1019" s="29" t="s">
        <v>145</v>
      </c>
      <c r="H1019" s="30">
        <v>3.6</v>
      </c>
      <c r="I1019" s="30">
        <v>3.9</v>
      </c>
      <c r="J1019" s="30">
        <v>2.8</v>
      </c>
      <c r="K1019" s="30">
        <v>3.8</v>
      </c>
      <c r="L1019" s="30">
        <v>3.7</v>
      </c>
      <c r="M1019" s="30">
        <v>5</v>
      </c>
      <c r="N1019" s="30">
        <v>3.9</v>
      </c>
    </row>
    <row r="1020" spans="1:14" x14ac:dyDescent="0.2">
      <c r="A1020" s="31" t="s">
        <v>283</v>
      </c>
      <c r="B1020" s="31" t="s">
        <v>235</v>
      </c>
      <c r="C1020" s="29" t="s">
        <v>145</v>
      </c>
      <c r="D1020" s="29" t="s">
        <v>145</v>
      </c>
      <c r="E1020" s="29" t="s">
        <v>145</v>
      </c>
      <c r="F1020" s="30">
        <v>4.8</v>
      </c>
      <c r="G1020" s="29" t="s">
        <v>145</v>
      </c>
      <c r="H1020" s="30">
        <v>4.5</v>
      </c>
      <c r="I1020" s="30">
        <v>6.2</v>
      </c>
      <c r="J1020" s="30">
        <v>8.3000000000000007</v>
      </c>
      <c r="K1020" s="30">
        <v>10.4</v>
      </c>
      <c r="L1020" s="30">
        <v>8.6</v>
      </c>
      <c r="M1020" s="30">
        <v>9.1</v>
      </c>
      <c r="N1020" s="30">
        <v>9.1</v>
      </c>
    </row>
    <row r="1021" spans="1:14" x14ac:dyDescent="0.2">
      <c r="A1021" s="31" t="s">
        <v>283</v>
      </c>
      <c r="B1021" s="31" t="s">
        <v>234</v>
      </c>
      <c r="C1021" s="29" t="s">
        <v>145</v>
      </c>
      <c r="D1021" s="29" t="s">
        <v>145</v>
      </c>
      <c r="E1021" s="29" t="s">
        <v>145</v>
      </c>
      <c r="F1021" s="29" t="s">
        <v>145</v>
      </c>
      <c r="G1021" s="29" t="s">
        <v>145</v>
      </c>
      <c r="H1021" s="30">
        <v>1.9</v>
      </c>
      <c r="I1021" s="30">
        <v>2.5</v>
      </c>
      <c r="J1021" s="30">
        <v>3.6</v>
      </c>
      <c r="K1021" s="30">
        <v>2.8</v>
      </c>
      <c r="L1021" s="30">
        <v>2.2999999999999998</v>
      </c>
      <c r="M1021" s="30">
        <v>2.6</v>
      </c>
      <c r="N1021" s="30">
        <v>3.5</v>
      </c>
    </row>
    <row r="1022" spans="1:14" x14ac:dyDescent="0.2">
      <c r="A1022" s="31" t="s">
        <v>283</v>
      </c>
      <c r="B1022" s="31" t="s">
        <v>233</v>
      </c>
      <c r="C1022" s="30">
        <v>11.6</v>
      </c>
      <c r="D1022" s="30">
        <v>10.9</v>
      </c>
      <c r="E1022" s="30">
        <v>9.6999999999999993</v>
      </c>
      <c r="F1022" s="30">
        <v>10.199999999999999</v>
      </c>
      <c r="G1022" s="30">
        <v>10.1</v>
      </c>
      <c r="H1022" s="30">
        <v>11.4</v>
      </c>
      <c r="I1022" s="30">
        <v>10.3</v>
      </c>
      <c r="J1022" s="30">
        <v>10.1</v>
      </c>
      <c r="K1022" s="30">
        <v>10.4</v>
      </c>
      <c r="L1022" s="30">
        <v>11</v>
      </c>
      <c r="M1022" s="30">
        <v>12.5</v>
      </c>
      <c r="N1022" s="30">
        <v>9.4</v>
      </c>
    </row>
    <row r="1023" spans="1:14" x14ac:dyDescent="0.2">
      <c r="A1023" s="31" t="s">
        <v>283</v>
      </c>
      <c r="B1023" s="31" t="s">
        <v>232</v>
      </c>
      <c r="C1023" s="30">
        <v>13.7</v>
      </c>
      <c r="D1023" s="30">
        <v>16</v>
      </c>
      <c r="E1023" s="30">
        <v>17.600000000000001</v>
      </c>
      <c r="F1023" s="30">
        <v>16.600000000000001</v>
      </c>
      <c r="G1023" s="30">
        <v>15.3</v>
      </c>
      <c r="H1023" s="30">
        <v>14.5</v>
      </c>
      <c r="I1023" s="30">
        <v>17.399999999999999</v>
      </c>
      <c r="J1023" s="30">
        <v>18.8</v>
      </c>
      <c r="K1023" s="30">
        <v>19.399999999999999</v>
      </c>
      <c r="L1023" s="30">
        <v>21.2</v>
      </c>
      <c r="M1023" s="30">
        <v>16.899999999999999</v>
      </c>
      <c r="N1023" s="30">
        <v>17.7</v>
      </c>
    </row>
    <row r="1024" spans="1:14" x14ac:dyDescent="0.2">
      <c r="A1024" s="31" t="s">
        <v>283</v>
      </c>
      <c r="B1024" s="31" t="s">
        <v>231</v>
      </c>
      <c r="C1024" s="29" t="s">
        <v>145</v>
      </c>
      <c r="D1024" s="29" t="s">
        <v>145</v>
      </c>
      <c r="E1024" s="29" t="s">
        <v>145</v>
      </c>
      <c r="F1024" s="29" t="s">
        <v>145</v>
      </c>
      <c r="G1024" s="29" t="s">
        <v>145</v>
      </c>
      <c r="H1024" s="30">
        <v>3.8</v>
      </c>
      <c r="I1024" s="30">
        <v>4</v>
      </c>
      <c r="J1024" s="30">
        <v>3.7</v>
      </c>
      <c r="K1024" s="30">
        <v>4.7</v>
      </c>
      <c r="L1024" s="30">
        <v>7.2</v>
      </c>
      <c r="M1024" s="30">
        <v>5.3</v>
      </c>
      <c r="N1024" s="30">
        <v>5.8</v>
      </c>
    </row>
    <row r="1025" spans="1:14" x14ac:dyDescent="0.2">
      <c r="A1025" s="31" t="s">
        <v>283</v>
      </c>
      <c r="B1025" s="31" t="s">
        <v>230</v>
      </c>
      <c r="C1025" s="30">
        <v>76.599999999999994</v>
      </c>
      <c r="D1025" s="30">
        <v>78.8</v>
      </c>
      <c r="E1025" s="30">
        <v>76.400000000000006</v>
      </c>
      <c r="F1025" s="30">
        <v>74.8</v>
      </c>
      <c r="G1025" s="30">
        <v>72.3</v>
      </c>
      <c r="H1025" s="30">
        <v>78.8</v>
      </c>
      <c r="I1025" s="30">
        <v>78.5</v>
      </c>
      <c r="J1025" s="30">
        <v>80.7</v>
      </c>
      <c r="K1025" s="30">
        <v>82</v>
      </c>
      <c r="L1025" s="30">
        <v>79.7</v>
      </c>
      <c r="M1025" s="30">
        <v>77.2</v>
      </c>
      <c r="N1025" s="30">
        <v>79</v>
      </c>
    </row>
    <row r="1026" spans="1:14" x14ac:dyDescent="0.2">
      <c r="A1026" s="31" t="s">
        <v>283</v>
      </c>
      <c r="B1026" s="31" t="s">
        <v>229</v>
      </c>
      <c r="C1026" s="30">
        <v>139.30000000000001</v>
      </c>
      <c r="D1026" s="30">
        <v>135.1</v>
      </c>
      <c r="E1026" s="30">
        <v>132.9</v>
      </c>
      <c r="F1026" s="30">
        <v>129.69999999999999</v>
      </c>
      <c r="G1026" s="30">
        <v>126.1</v>
      </c>
      <c r="H1026" s="30">
        <v>119.2</v>
      </c>
      <c r="I1026" s="30">
        <v>122.8</v>
      </c>
      <c r="J1026" s="30">
        <v>126</v>
      </c>
      <c r="K1026" s="30">
        <v>129.19999999999999</v>
      </c>
      <c r="L1026" s="30">
        <v>126.4</v>
      </c>
      <c r="M1026" s="30">
        <v>126.2</v>
      </c>
      <c r="N1026" s="30">
        <v>126.7</v>
      </c>
    </row>
    <row r="1027" spans="1:14" x14ac:dyDescent="0.2">
      <c r="A1027" s="31" t="s">
        <v>283</v>
      </c>
      <c r="B1027" s="31" t="s">
        <v>228</v>
      </c>
      <c r="C1027" s="30">
        <v>71.3</v>
      </c>
      <c r="D1027" s="30">
        <v>71.900000000000006</v>
      </c>
      <c r="E1027" s="30">
        <v>71.5</v>
      </c>
      <c r="F1027" s="30">
        <v>68.7</v>
      </c>
      <c r="G1027" s="30">
        <v>67.2</v>
      </c>
      <c r="H1027" s="30">
        <v>66.8</v>
      </c>
      <c r="I1027" s="30">
        <v>64.3</v>
      </c>
      <c r="J1027" s="30">
        <v>66.8</v>
      </c>
      <c r="K1027" s="30">
        <v>67.7</v>
      </c>
      <c r="L1027" s="30">
        <v>67.099999999999994</v>
      </c>
      <c r="M1027" s="30">
        <v>67.2</v>
      </c>
      <c r="N1027" s="30">
        <v>69.099999999999994</v>
      </c>
    </row>
    <row r="1028" spans="1:14" x14ac:dyDescent="0.2">
      <c r="A1028" s="31" t="s">
        <v>283</v>
      </c>
      <c r="B1028" s="31" t="s">
        <v>227</v>
      </c>
      <c r="C1028" s="30">
        <v>9.3000000000000007</v>
      </c>
      <c r="D1028" s="30">
        <v>8.3000000000000007</v>
      </c>
      <c r="E1028" s="30">
        <v>8.9</v>
      </c>
      <c r="F1028" s="30">
        <v>9.6</v>
      </c>
      <c r="G1028" s="30">
        <v>10.5</v>
      </c>
      <c r="H1028" s="30">
        <v>11.1</v>
      </c>
      <c r="I1028" s="30">
        <v>10.3</v>
      </c>
      <c r="J1028" s="30">
        <v>11.7</v>
      </c>
      <c r="K1028" s="30">
        <v>12.6</v>
      </c>
      <c r="L1028" s="30">
        <v>12.2</v>
      </c>
      <c r="M1028" s="30">
        <v>12.3</v>
      </c>
      <c r="N1028" s="30">
        <v>15.7</v>
      </c>
    </row>
    <row r="1029" spans="1:14" x14ac:dyDescent="0.2">
      <c r="A1029" s="31" t="s">
        <v>283</v>
      </c>
      <c r="B1029" s="31" t="s">
        <v>226</v>
      </c>
      <c r="C1029" s="29" t="s">
        <v>145</v>
      </c>
      <c r="D1029" s="29" t="s">
        <v>145</v>
      </c>
      <c r="E1029" s="29" t="s">
        <v>145</v>
      </c>
      <c r="F1029" s="30">
        <v>5.5</v>
      </c>
      <c r="G1029" s="29" t="s">
        <v>145</v>
      </c>
      <c r="H1029" s="30">
        <v>3.4</v>
      </c>
      <c r="I1029" s="30">
        <v>5.6</v>
      </c>
      <c r="J1029" s="30">
        <v>6.6</v>
      </c>
      <c r="K1029" s="30">
        <v>6.5</v>
      </c>
      <c r="L1029" s="30">
        <v>7.7</v>
      </c>
      <c r="M1029" s="30">
        <v>8.5</v>
      </c>
      <c r="N1029" s="30">
        <v>8.1999999999999993</v>
      </c>
    </row>
    <row r="1030" spans="1:14" x14ac:dyDescent="0.2">
      <c r="A1030" s="31" t="s">
        <v>283</v>
      </c>
      <c r="B1030" s="31" t="s">
        <v>225</v>
      </c>
      <c r="C1030" s="30">
        <v>6.2</v>
      </c>
      <c r="D1030" s="30">
        <v>7</v>
      </c>
      <c r="E1030" s="30">
        <v>5.8</v>
      </c>
      <c r="F1030" s="30">
        <v>6.5</v>
      </c>
      <c r="G1030" s="30">
        <v>6.7</v>
      </c>
      <c r="H1030" s="30">
        <v>8.1999999999999993</v>
      </c>
      <c r="I1030" s="30">
        <v>8.1</v>
      </c>
      <c r="J1030" s="30">
        <v>7.3</v>
      </c>
      <c r="K1030" s="30">
        <v>6.8</v>
      </c>
      <c r="L1030" s="30">
        <v>6.5</v>
      </c>
      <c r="M1030" s="30">
        <v>7.2</v>
      </c>
      <c r="N1030" s="30">
        <v>8.6999999999999993</v>
      </c>
    </row>
    <row r="1031" spans="1:14" x14ac:dyDescent="0.2">
      <c r="A1031" s="31" t="s">
        <v>283</v>
      </c>
      <c r="B1031" s="31" t="s">
        <v>224</v>
      </c>
      <c r="C1031" s="30">
        <v>8.6</v>
      </c>
      <c r="D1031" s="30">
        <v>9.1999999999999993</v>
      </c>
      <c r="E1031" s="30">
        <v>7.6</v>
      </c>
      <c r="F1031" s="30">
        <v>6.9</v>
      </c>
      <c r="G1031" s="30">
        <v>7.3</v>
      </c>
      <c r="H1031" s="30">
        <v>8.1</v>
      </c>
      <c r="I1031" s="30">
        <v>9.6</v>
      </c>
      <c r="J1031" s="30">
        <v>9.9</v>
      </c>
      <c r="K1031" s="30">
        <v>8.6</v>
      </c>
      <c r="L1031" s="30">
        <v>9.8000000000000007</v>
      </c>
      <c r="M1031" s="30">
        <v>9.1999999999999993</v>
      </c>
      <c r="N1031" s="30">
        <v>8.3000000000000007</v>
      </c>
    </row>
    <row r="1032" spans="1:14" x14ac:dyDescent="0.2">
      <c r="A1032" s="31" t="s">
        <v>283</v>
      </c>
      <c r="B1032" s="31" t="s">
        <v>223</v>
      </c>
      <c r="C1032" s="29" t="s">
        <v>145</v>
      </c>
      <c r="D1032" s="29" t="s">
        <v>145</v>
      </c>
      <c r="E1032" s="29" t="s">
        <v>145</v>
      </c>
      <c r="F1032" s="29" t="s">
        <v>145</v>
      </c>
      <c r="G1032" s="29" t="s">
        <v>145</v>
      </c>
      <c r="H1032" s="30">
        <v>1.6</v>
      </c>
      <c r="I1032" s="30">
        <v>3</v>
      </c>
      <c r="J1032" s="30">
        <v>2.5</v>
      </c>
      <c r="K1032" s="30">
        <v>2.8</v>
      </c>
      <c r="L1032" s="30">
        <v>2</v>
      </c>
      <c r="M1032" s="30">
        <v>1.9</v>
      </c>
      <c r="N1032" s="30">
        <v>1.3</v>
      </c>
    </row>
    <row r="1033" spans="1:14" x14ac:dyDescent="0.2">
      <c r="A1033" s="31" t="s">
        <v>283</v>
      </c>
      <c r="B1033" s="31" t="s">
        <v>222</v>
      </c>
      <c r="C1033" s="29" t="s">
        <v>145</v>
      </c>
      <c r="D1033" s="29" t="s">
        <v>145</v>
      </c>
      <c r="E1033" s="29" t="s">
        <v>145</v>
      </c>
      <c r="F1033" s="29" t="s">
        <v>145</v>
      </c>
      <c r="G1033" s="30">
        <v>6.5</v>
      </c>
      <c r="H1033" s="30">
        <v>6.4</v>
      </c>
      <c r="I1033" s="30">
        <v>7.2</v>
      </c>
      <c r="J1033" s="30">
        <v>7.5</v>
      </c>
      <c r="K1033" s="30">
        <v>9.9</v>
      </c>
      <c r="L1033" s="30">
        <v>9.3000000000000007</v>
      </c>
      <c r="M1033" s="30">
        <v>9</v>
      </c>
      <c r="N1033" s="30">
        <v>6.9</v>
      </c>
    </row>
    <row r="1034" spans="1:14" x14ac:dyDescent="0.2">
      <c r="A1034" s="31" t="s">
        <v>283</v>
      </c>
      <c r="B1034" s="31" t="s">
        <v>214</v>
      </c>
      <c r="C1034" s="30">
        <v>8.1999999999999993</v>
      </c>
      <c r="D1034" s="30">
        <v>8.5</v>
      </c>
      <c r="E1034" s="30">
        <v>8.9</v>
      </c>
      <c r="F1034" s="30">
        <v>9.6</v>
      </c>
      <c r="G1034" s="30">
        <v>8.5</v>
      </c>
      <c r="H1034" s="30">
        <v>7.5</v>
      </c>
      <c r="I1034" s="30">
        <v>7.9</v>
      </c>
      <c r="J1034" s="30">
        <v>8.9</v>
      </c>
      <c r="K1034" s="30">
        <v>8.1</v>
      </c>
      <c r="L1034" s="30">
        <v>10</v>
      </c>
      <c r="M1034" s="30">
        <v>11.4</v>
      </c>
      <c r="N1034" s="30">
        <v>11.5</v>
      </c>
    </row>
    <row r="1035" spans="1:14" x14ac:dyDescent="0.2">
      <c r="A1035" s="31" t="s">
        <v>283</v>
      </c>
      <c r="B1035" s="31" t="s">
        <v>213</v>
      </c>
      <c r="C1035" s="29" t="s">
        <v>145</v>
      </c>
      <c r="D1035" s="29" t="s">
        <v>145</v>
      </c>
      <c r="E1035" s="29" t="s">
        <v>145</v>
      </c>
      <c r="F1035" s="29" t="s">
        <v>145</v>
      </c>
      <c r="G1035" s="29" t="s">
        <v>145</v>
      </c>
      <c r="H1035" s="30">
        <v>2.2000000000000002</v>
      </c>
      <c r="I1035" s="30">
        <v>1.6</v>
      </c>
      <c r="J1035" s="30">
        <v>1.9</v>
      </c>
      <c r="K1035" s="30">
        <v>1.1000000000000001</v>
      </c>
      <c r="L1035" s="30">
        <v>1.7</v>
      </c>
      <c r="M1035" s="30">
        <v>2.4</v>
      </c>
      <c r="N1035" s="30">
        <v>3</v>
      </c>
    </row>
    <row r="1036" spans="1:14" x14ac:dyDescent="0.2">
      <c r="A1036" s="31" t="s">
        <v>283</v>
      </c>
      <c r="B1036" s="31" t="s">
        <v>212</v>
      </c>
      <c r="C1036" s="30">
        <v>13.9</v>
      </c>
      <c r="D1036" s="30">
        <v>14.8</v>
      </c>
      <c r="E1036" s="30">
        <v>12.3</v>
      </c>
      <c r="F1036" s="30">
        <v>13.3</v>
      </c>
      <c r="G1036" s="30">
        <v>13.5</v>
      </c>
      <c r="H1036" s="30">
        <v>15.8</v>
      </c>
      <c r="I1036" s="30">
        <v>16.3</v>
      </c>
      <c r="J1036" s="30">
        <v>13.5</v>
      </c>
      <c r="K1036" s="30">
        <v>17.3</v>
      </c>
      <c r="L1036" s="30">
        <v>16</v>
      </c>
      <c r="M1036" s="30">
        <v>15.3</v>
      </c>
      <c r="N1036" s="30">
        <v>16.100000000000001</v>
      </c>
    </row>
    <row r="1037" spans="1:14" x14ac:dyDescent="0.2">
      <c r="A1037" s="31" t="s">
        <v>283</v>
      </c>
      <c r="B1037" s="31" t="s">
        <v>211</v>
      </c>
      <c r="C1037" s="29" t="s">
        <v>145</v>
      </c>
      <c r="D1037" s="29" t="s">
        <v>145</v>
      </c>
      <c r="E1037" s="29" t="s">
        <v>145</v>
      </c>
      <c r="F1037" s="29" t="s">
        <v>145</v>
      </c>
      <c r="G1037" s="29" t="s">
        <v>145</v>
      </c>
      <c r="H1037" s="29" t="s">
        <v>145</v>
      </c>
      <c r="I1037" s="29" t="s">
        <v>145</v>
      </c>
      <c r="J1037" s="29" t="s">
        <v>145</v>
      </c>
      <c r="K1037" s="29" t="s">
        <v>145</v>
      </c>
      <c r="L1037" s="29" t="s">
        <v>145</v>
      </c>
      <c r="M1037" s="29" t="s">
        <v>145</v>
      </c>
      <c r="N1037" s="29" t="s">
        <v>145</v>
      </c>
    </row>
    <row r="1038" spans="1:14" x14ac:dyDescent="0.2">
      <c r="A1038" s="31" t="s">
        <v>282</v>
      </c>
      <c r="B1038" s="31" t="s">
        <v>266</v>
      </c>
      <c r="C1038" s="30">
        <v>3.4</v>
      </c>
      <c r="D1038" s="30">
        <v>2.6</v>
      </c>
      <c r="E1038" s="30">
        <v>2.1</v>
      </c>
      <c r="F1038" s="30">
        <v>2.4</v>
      </c>
      <c r="G1038" s="30">
        <v>2.9</v>
      </c>
      <c r="H1038" s="30">
        <v>3.3</v>
      </c>
      <c r="I1038" s="30">
        <v>3.1</v>
      </c>
      <c r="J1038" s="30">
        <v>2.4</v>
      </c>
      <c r="K1038" s="30">
        <v>2.2999999999999998</v>
      </c>
      <c r="L1038" s="30">
        <v>3.1</v>
      </c>
      <c r="M1038" s="30">
        <v>2.5</v>
      </c>
      <c r="N1038" s="30">
        <v>1.8</v>
      </c>
    </row>
    <row r="1039" spans="1:14" x14ac:dyDescent="0.2">
      <c r="A1039" s="31" t="s">
        <v>282</v>
      </c>
      <c r="B1039" s="31" t="s">
        <v>265</v>
      </c>
      <c r="C1039" s="29" t="s">
        <v>145</v>
      </c>
      <c r="D1039" s="29" t="s">
        <v>145</v>
      </c>
      <c r="E1039" s="29" t="s">
        <v>145</v>
      </c>
      <c r="F1039" s="29" t="s">
        <v>145</v>
      </c>
      <c r="G1039" s="29" t="s">
        <v>145</v>
      </c>
      <c r="H1039" s="29" t="s">
        <v>145</v>
      </c>
      <c r="I1039" s="29" t="s">
        <v>145</v>
      </c>
      <c r="J1039" s="29" t="s">
        <v>145</v>
      </c>
      <c r="K1039" s="29" t="s">
        <v>145</v>
      </c>
      <c r="L1039" s="29" t="s">
        <v>145</v>
      </c>
      <c r="M1039" s="29" t="s">
        <v>145</v>
      </c>
      <c r="N1039" s="29" t="s">
        <v>145</v>
      </c>
    </row>
    <row r="1040" spans="1:14" x14ac:dyDescent="0.2">
      <c r="A1040" s="31" t="s">
        <v>282</v>
      </c>
      <c r="B1040" s="31" t="s">
        <v>264</v>
      </c>
      <c r="C1040" s="29" t="s">
        <v>145</v>
      </c>
      <c r="D1040" s="29" t="s">
        <v>145</v>
      </c>
      <c r="E1040" s="29" t="s">
        <v>145</v>
      </c>
      <c r="F1040" s="29" t="s">
        <v>145</v>
      </c>
      <c r="G1040" s="29" t="s">
        <v>145</v>
      </c>
      <c r="H1040" s="29" t="s">
        <v>145</v>
      </c>
      <c r="I1040" s="29" t="s">
        <v>145</v>
      </c>
      <c r="J1040" s="29" t="s">
        <v>145</v>
      </c>
      <c r="K1040" s="29" t="s">
        <v>145</v>
      </c>
      <c r="L1040" s="29" t="s">
        <v>145</v>
      </c>
      <c r="M1040" s="29" t="s">
        <v>145</v>
      </c>
      <c r="N1040" s="29" t="s">
        <v>145</v>
      </c>
    </row>
    <row r="1041" spans="1:14" x14ac:dyDescent="0.2">
      <c r="A1041" s="31" t="s">
        <v>282</v>
      </c>
      <c r="B1041" s="31" t="s">
        <v>135</v>
      </c>
      <c r="C1041" s="29" t="s">
        <v>145</v>
      </c>
      <c r="D1041" s="29" t="s">
        <v>145</v>
      </c>
      <c r="E1041" s="29" t="s">
        <v>145</v>
      </c>
      <c r="F1041" s="29" t="s">
        <v>145</v>
      </c>
      <c r="G1041" s="29" t="s">
        <v>145</v>
      </c>
      <c r="H1041" s="29" t="s">
        <v>145</v>
      </c>
      <c r="I1041" s="29" t="s">
        <v>145</v>
      </c>
      <c r="J1041" s="29" t="s">
        <v>145</v>
      </c>
      <c r="K1041" s="29" t="s">
        <v>145</v>
      </c>
      <c r="L1041" s="29" t="s">
        <v>145</v>
      </c>
      <c r="M1041" s="30">
        <v>0.6</v>
      </c>
      <c r="N1041" s="29" t="s">
        <v>145</v>
      </c>
    </row>
    <row r="1042" spans="1:14" x14ac:dyDescent="0.2">
      <c r="A1042" s="31" t="s">
        <v>282</v>
      </c>
      <c r="B1042" s="31" t="s">
        <v>218</v>
      </c>
      <c r="C1042" s="29" t="s">
        <v>145</v>
      </c>
      <c r="D1042" s="29" t="s">
        <v>145</v>
      </c>
      <c r="E1042" s="29" t="s">
        <v>145</v>
      </c>
      <c r="F1042" s="29" t="s">
        <v>145</v>
      </c>
      <c r="G1042" s="29" t="s">
        <v>145</v>
      </c>
      <c r="H1042" s="29" t="s">
        <v>145</v>
      </c>
      <c r="I1042" s="29" t="s">
        <v>145</v>
      </c>
      <c r="J1042" s="29" t="s">
        <v>145</v>
      </c>
      <c r="K1042" s="29" t="s">
        <v>145</v>
      </c>
      <c r="L1042" s="29" t="s">
        <v>145</v>
      </c>
      <c r="M1042" s="29" t="s">
        <v>145</v>
      </c>
      <c r="N1042" s="29" t="s">
        <v>145</v>
      </c>
    </row>
    <row r="1043" spans="1:14" x14ac:dyDescent="0.2">
      <c r="A1043" s="31" t="s">
        <v>282</v>
      </c>
      <c r="B1043" s="31" t="s">
        <v>217</v>
      </c>
      <c r="C1043" s="29" t="s">
        <v>145</v>
      </c>
      <c r="D1043" s="29" t="s">
        <v>145</v>
      </c>
      <c r="E1043" s="29" t="s">
        <v>145</v>
      </c>
      <c r="F1043" s="29" t="s">
        <v>145</v>
      </c>
      <c r="G1043" s="29" t="s">
        <v>145</v>
      </c>
      <c r="H1043" s="29" t="s">
        <v>145</v>
      </c>
      <c r="I1043" s="29" t="s">
        <v>145</v>
      </c>
      <c r="J1043" s="29" t="s">
        <v>145</v>
      </c>
      <c r="K1043" s="29" t="s">
        <v>145</v>
      </c>
      <c r="L1043" s="29" t="s">
        <v>145</v>
      </c>
      <c r="M1043" s="29" t="s">
        <v>145</v>
      </c>
      <c r="N1043" s="29" t="s">
        <v>145</v>
      </c>
    </row>
    <row r="1044" spans="1:14" x14ac:dyDescent="0.2">
      <c r="A1044" s="31" t="s">
        <v>282</v>
      </c>
      <c r="B1044" s="31" t="s">
        <v>216</v>
      </c>
      <c r="C1044" s="29" t="s">
        <v>145</v>
      </c>
      <c r="D1044" s="29" t="s">
        <v>145</v>
      </c>
      <c r="E1044" s="29" t="s">
        <v>145</v>
      </c>
      <c r="F1044" s="29" t="s">
        <v>145</v>
      </c>
      <c r="G1044" s="29" t="s">
        <v>145</v>
      </c>
      <c r="H1044" s="29" t="s">
        <v>145</v>
      </c>
      <c r="I1044" s="30">
        <v>0.5</v>
      </c>
      <c r="J1044" s="29" t="s">
        <v>145</v>
      </c>
      <c r="K1044" s="29" t="s">
        <v>145</v>
      </c>
      <c r="L1044" s="29" t="s">
        <v>145</v>
      </c>
      <c r="M1044" s="29" t="s">
        <v>145</v>
      </c>
      <c r="N1044" s="29" t="s">
        <v>145</v>
      </c>
    </row>
    <row r="1045" spans="1:14" x14ac:dyDescent="0.2">
      <c r="A1045" s="31" t="s">
        <v>282</v>
      </c>
      <c r="B1045" s="31" t="s">
        <v>215</v>
      </c>
      <c r="C1045" s="29" t="s">
        <v>145</v>
      </c>
      <c r="D1045" s="29" t="s">
        <v>145</v>
      </c>
      <c r="E1045" s="29" t="s">
        <v>145</v>
      </c>
      <c r="F1045" s="29" t="s">
        <v>145</v>
      </c>
      <c r="G1045" s="29" t="s">
        <v>145</v>
      </c>
      <c r="H1045" s="29" t="s">
        <v>145</v>
      </c>
      <c r="I1045" s="29" t="s">
        <v>145</v>
      </c>
      <c r="J1045" s="29" t="s">
        <v>145</v>
      </c>
      <c r="K1045" s="29" t="s">
        <v>145</v>
      </c>
      <c r="L1045" s="29" t="s">
        <v>145</v>
      </c>
      <c r="M1045" s="29" t="s">
        <v>145</v>
      </c>
      <c r="N1045" s="29" t="s">
        <v>145</v>
      </c>
    </row>
    <row r="1046" spans="1:14" x14ac:dyDescent="0.2">
      <c r="A1046" s="31" t="s">
        <v>282</v>
      </c>
      <c r="B1046" s="31" t="s">
        <v>263</v>
      </c>
      <c r="C1046" s="30">
        <v>3.3</v>
      </c>
      <c r="D1046" s="30">
        <v>2.9</v>
      </c>
      <c r="E1046" s="30">
        <v>3.6</v>
      </c>
      <c r="F1046" s="30">
        <v>2.7</v>
      </c>
      <c r="G1046" s="30">
        <v>3</v>
      </c>
      <c r="H1046" s="30">
        <v>3.5</v>
      </c>
      <c r="I1046" s="30">
        <v>3.7</v>
      </c>
      <c r="J1046" s="30">
        <v>3.3</v>
      </c>
      <c r="K1046" s="30">
        <v>2.7</v>
      </c>
      <c r="L1046" s="30">
        <v>3</v>
      </c>
      <c r="M1046" s="30">
        <v>2.6</v>
      </c>
      <c r="N1046" s="30">
        <v>2.4</v>
      </c>
    </row>
    <row r="1047" spans="1:14" x14ac:dyDescent="0.2">
      <c r="A1047" s="31" t="s">
        <v>282</v>
      </c>
      <c r="B1047" s="31" t="s">
        <v>262</v>
      </c>
      <c r="C1047" s="30">
        <v>7.5</v>
      </c>
      <c r="D1047" s="30">
        <v>6.2</v>
      </c>
      <c r="E1047" s="30">
        <v>5.8</v>
      </c>
      <c r="F1047" s="30">
        <v>6.3</v>
      </c>
      <c r="G1047" s="30">
        <v>5.8</v>
      </c>
      <c r="H1047" s="30">
        <v>6</v>
      </c>
      <c r="I1047" s="30">
        <v>6.3</v>
      </c>
      <c r="J1047" s="30">
        <v>5.7</v>
      </c>
      <c r="K1047" s="30">
        <v>6.4</v>
      </c>
      <c r="L1047" s="30">
        <v>5.9</v>
      </c>
      <c r="M1047" s="30">
        <v>7.7</v>
      </c>
      <c r="N1047" s="30">
        <v>7</v>
      </c>
    </row>
    <row r="1048" spans="1:14" x14ac:dyDescent="0.2">
      <c r="A1048" s="31" t="s">
        <v>282</v>
      </c>
      <c r="B1048" s="31" t="s">
        <v>261</v>
      </c>
      <c r="C1048" s="30">
        <v>9.8000000000000007</v>
      </c>
      <c r="D1048" s="30">
        <v>11.7</v>
      </c>
      <c r="E1048" s="30">
        <v>9</v>
      </c>
      <c r="F1048" s="30">
        <v>10.8</v>
      </c>
      <c r="G1048" s="30">
        <v>10.5</v>
      </c>
      <c r="H1048" s="30">
        <v>10.4</v>
      </c>
      <c r="I1048" s="30">
        <v>10.5</v>
      </c>
      <c r="J1048" s="30">
        <v>11.4</v>
      </c>
      <c r="K1048" s="30">
        <v>9.6999999999999993</v>
      </c>
      <c r="L1048" s="30">
        <v>10.7</v>
      </c>
      <c r="M1048" s="30">
        <v>9.1</v>
      </c>
      <c r="N1048" s="30">
        <v>10.9</v>
      </c>
    </row>
    <row r="1049" spans="1:14" x14ac:dyDescent="0.2">
      <c r="A1049" s="31" t="s">
        <v>282</v>
      </c>
      <c r="B1049" s="31" t="s">
        <v>260</v>
      </c>
      <c r="C1049" s="30">
        <v>6</v>
      </c>
      <c r="D1049" s="30">
        <v>6.8</v>
      </c>
      <c r="E1049" s="30">
        <v>5.7</v>
      </c>
      <c r="F1049" s="30">
        <v>5.0999999999999996</v>
      </c>
      <c r="G1049" s="30">
        <v>5.7</v>
      </c>
      <c r="H1049" s="30">
        <v>5.2</v>
      </c>
      <c r="I1049" s="30">
        <v>6.3</v>
      </c>
      <c r="J1049" s="30">
        <v>6.7</v>
      </c>
      <c r="K1049" s="30">
        <v>7.2</v>
      </c>
      <c r="L1049" s="30">
        <v>6.1</v>
      </c>
      <c r="M1049" s="30">
        <v>7.6</v>
      </c>
      <c r="N1049" s="30">
        <v>7.8</v>
      </c>
    </row>
    <row r="1050" spans="1:14" x14ac:dyDescent="0.2">
      <c r="A1050" s="31" t="s">
        <v>282</v>
      </c>
      <c r="B1050" s="31" t="s">
        <v>259</v>
      </c>
      <c r="C1050" s="29" t="s">
        <v>145</v>
      </c>
      <c r="D1050" s="29" t="s">
        <v>145</v>
      </c>
      <c r="E1050" s="29" t="s">
        <v>145</v>
      </c>
      <c r="F1050" s="29" t="s">
        <v>145</v>
      </c>
      <c r="G1050" s="29" t="s">
        <v>145</v>
      </c>
      <c r="H1050" s="29" t="s">
        <v>145</v>
      </c>
      <c r="I1050" s="29" t="s">
        <v>145</v>
      </c>
      <c r="J1050" s="29" t="s">
        <v>145</v>
      </c>
      <c r="K1050" s="29" t="s">
        <v>145</v>
      </c>
      <c r="L1050" s="29" t="s">
        <v>145</v>
      </c>
      <c r="M1050" s="29" t="s">
        <v>145</v>
      </c>
      <c r="N1050" s="29" t="s">
        <v>145</v>
      </c>
    </row>
    <row r="1051" spans="1:14" x14ac:dyDescent="0.2">
      <c r="A1051" s="31" t="s">
        <v>282</v>
      </c>
      <c r="B1051" s="31" t="s">
        <v>258</v>
      </c>
      <c r="C1051" s="30">
        <v>3.2</v>
      </c>
      <c r="D1051" s="30">
        <v>2.4</v>
      </c>
      <c r="E1051" s="30">
        <v>2.7</v>
      </c>
      <c r="F1051" s="30">
        <v>2.6</v>
      </c>
      <c r="G1051" s="30">
        <v>2.2000000000000002</v>
      </c>
      <c r="H1051" s="30">
        <v>2.2999999999999998</v>
      </c>
      <c r="I1051" s="30">
        <v>2.2999999999999998</v>
      </c>
      <c r="J1051" s="30">
        <v>2.2999999999999998</v>
      </c>
      <c r="K1051" s="30">
        <v>2.4</v>
      </c>
      <c r="L1051" s="30">
        <v>2.2999999999999998</v>
      </c>
      <c r="M1051" s="30">
        <v>2</v>
      </c>
      <c r="N1051" s="30">
        <v>2.8</v>
      </c>
    </row>
    <row r="1052" spans="1:14" x14ac:dyDescent="0.2">
      <c r="A1052" s="31" t="s">
        <v>282</v>
      </c>
      <c r="B1052" s="31" t="s">
        <v>257</v>
      </c>
      <c r="C1052" s="30">
        <v>0.8</v>
      </c>
      <c r="D1052" s="30">
        <v>0.7</v>
      </c>
      <c r="E1052" s="30">
        <v>0.6</v>
      </c>
      <c r="F1052" s="30">
        <v>1</v>
      </c>
      <c r="G1052" s="30">
        <v>0.8</v>
      </c>
      <c r="H1052" s="30">
        <v>1.2</v>
      </c>
      <c r="I1052" s="30">
        <v>0.6</v>
      </c>
      <c r="J1052" s="30">
        <v>0.8</v>
      </c>
      <c r="K1052" s="30">
        <v>0.7</v>
      </c>
      <c r="L1052" s="30">
        <v>0.9</v>
      </c>
      <c r="M1052" s="30">
        <v>0.8</v>
      </c>
      <c r="N1052" s="30">
        <v>0.6</v>
      </c>
    </row>
    <row r="1053" spans="1:14" x14ac:dyDescent="0.2">
      <c r="A1053" s="31" t="s">
        <v>282</v>
      </c>
      <c r="B1053" s="31" t="s">
        <v>256</v>
      </c>
      <c r="C1053" s="30">
        <v>1.2</v>
      </c>
      <c r="D1053" s="29" t="s">
        <v>145</v>
      </c>
      <c r="E1053" s="29" t="s">
        <v>145</v>
      </c>
      <c r="F1053" s="29" t="s">
        <v>145</v>
      </c>
      <c r="G1053" s="29" t="s">
        <v>145</v>
      </c>
      <c r="H1053" s="30">
        <v>1.3</v>
      </c>
      <c r="I1053" s="29" t="s">
        <v>145</v>
      </c>
      <c r="J1053" s="29" t="s">
        <v>145</v>
      </c>
      <c r="K1053" s="29" t="s">
        <v>145</v>
      </c>
      <c r="L1053" s="29" t="s">
        <v>145</v>
      </c>
      <c r="M1053" s="29" t="s">
        <v>145</v>
      </c>
      <c r="N1053" s="29" t="s">
        <v>145</v>
      </c>
    </row>
    <row r="1054" spans="1:14" x14ac:dyDescent="0.2">
      <c r="A1054" s="31" t="s">
        <v>282</v>
      </c>
      <c r="B1054" s="31" t="s">
        <v>255</v>
      </c>
      <c r="C1054" s="30">
        <v>1.9</v>
      </c>
      <c r="D1054" s="30">
        <v>1.7</v>
      </c>
      <c r="E1054" s="30">
        <v>1.6</v>
      </c>
      <c r="F1054" s="30">
        <v>2</v>
      </c>
      <c r="G1054" s="30">
        <v>1.6</v>
      </c>
      <c r="H1054" s="30">
        <v>1.7</v>
      </c>
      <c r="I1054" s="30">
        <v>2.1</v>
      </c>
      <c r="J1054" s="30">
        <v>2.5</v>
      </c>
      <c r="K1054" s="30">
        <v>1.7</v>
      </c>
      <c r="L1054" s="30">
        <v>1.2</v>
      </c>
      <c r="M1054" s="30">
        <v>2.6</v>
      </c>
      <c r="N1054" s="30">
        <v>2.1</v>
      </c>
    </row>
    <row r="1055" spans="1:14" x14ac:dyDescent="0.2">
      <c r="A1055" s="31" t="s">
        <v>282</v>
      </c>
      <c r="B1055" s="31" t="s">
        <v>254</v>
      </c>
      <c r="C1055" s="30">
        <v>4.5999999999999996</v>
      </c>
      <c r="D1055" s="30">
        <v>4.9000000000000004</v>
      </c>
      <c r="E1055" s="30">
        <v>3.9</v>
      </c>
      <c r="F1055" s="30">
        <v>5.5</v>
      </c>
      <c r="G1055" s="30">
        <v>6.5</v>
      </c>
      <c r="H1055" s="30">
        <v>5.2</v>
      </c>
      <c r="I1055" s="30">
        <v>5.5</v>
      </c>
      <c r="J1055" s="30">
        <v>7.1</v>
      </c>
      <c r="K1055" s="30">
        <v>7.4</v>
      </c>
      <c r="L1055" s="30">
        <v>6.2</v>
      </c>
      <c r="M1055" s="30">
        <v>7.6</v>
      </c>
      <c r="N1055" s="30">
        <v>8.9</v>
      </c>
    </row>
    <row r="1056" spans="1:14" x14ac:dyDescent="0.2">
      <c r="A1056" s="31" t="s">
        <v>282</v>
      </c>
      <c r="B1056" s="31" t="s">
        <v>253</v>
      </c>
      <c r="C1056" s="30">
        <v>0.8</v>
      </c>
      <c r="D1056" s="30">
        <v>1.2</v>
      </c>
      <c r="E1056" s="30">
        <v>1.4</v>
      </c>
      <c r="F1056" s="30">
        <v>1.4</v>
      </c>
      <c r="G1056" s="30">
        <v>1.1000000000000001</v>
      </c>
      <c r="H1056" s="30">
        <v>1.2</v>
      </c>
      <c r="I1056" s="30">
        <v>2.1</v>
      </c>
      <c r="J1056" s="30">
        <v>0.6</v>
      </c>
      <c r="K1056" s="30">
        <v>0.6</v>
      </c>
      <c r="L1056" s="30">
        <v>0.6</v>
      </c>
      <c r="M1056" s="30">
        <v>1.7</v>
      </c>
      <c r="N1056" s="30">
        <v>1.5</v>
      </c>
    </row>
    <row r="1057" spans="1:14" x14ac:dyDescent="0.2">
      <c r="A1057" s="31" t="s">
        <v>282</v>
      </c>
      <c r="B1057" s="31" t="s">
        <v>252</v>
      </c>
      <c r="C1057" s="29" t="s">
        <v>145</v>
      </c>
      <c r="D1057" s="29" t="s">
        <v>145</v>
      </c>
      <c r="E1057" s="29" t="s">
        <v>145</v>
      </c>
      <c r="F1057" s="30">
        <v>0.6</v>
      </c>
      <c r="G1057" s="29" t="s">
        <v>145</v>
      </c>
      <c r="H1057" s="29" t="s">
        <v>145</v>
      </c>
      <c r="I1057" s="30">
        <v>0.5</v>
      </c>
      <c r="J1057" s="29" t="s">
        <v>145</v>
      </c>
      <c r="K1057" s="29" t="s">
        <v>145</v>
      </c>
      <c r="L1057" s="29" t="s">
        <v>145</v>
      </c>
      <c r="M1057" s="29" t="s">
        <v>145</v>
      </c>
      <c r="N1057" s="30">
        <v>0.7</v>
      </c>
    </row>
    <row r="1058" spans="1:14" x14ac:dyDescent="0.2">
      <c r="A1058" s="31" t="s">
        <v>282</v>
      </c>
      <c r="B1058" s="31" t="s">
        <v>251</v>
      </c>
      <c r="C1058" s="30">
        <v>0.6</v>
      </c>
      <c r="D1058" s="29" t="s">
        <v>145</v>
      </c>
      <c r="E1058" s="29" t="s">
        <v>145</v>
      </c>
      <c r="F1058" s="29" t="s">
        <v>145</v>
      </c>
      <c r="G1058" s="29" t="s">
        <v>145</v>
      </c>
      <c r="H1058" s="29" t="s">
        <v>145</v>
      </c>
      <c r="I1058" s="29" t="s">
        <v>145</v>
      </c>
      <c r="J1058" s="30">
        <v>0.6</v>
      </c>
      <c r="K1058" s="29" t="s">
        <v>145</v>
      </c>
      <c r="L1058" s="29" t="s">
        <v>145</v>
      </c>
      <c r="M1058" s="29" t="s">
        <v>145</v>
      </c>
      <c r="N1058" s="30">
        <v>0.6</v>
      </c>
    </row>
    <row r="1059" spans="1:14" x14ac:dyDescent="0.2">
      <c r="A1059" s="31" t="s">
        <v>282</v>
      </c>
      <c r="B1059" s="31" t="s">
        <v>250</v>
      </c>
      <c r="C1059" s="30">
        <v>3.3</v>
      </c>
      <c r="D1059" s="30">
        <v>3.1</v>
      </c>
      <c r="E1059" s="30">
        <v>3.7</v>
      </c>
      <c r="F1059" s="30">
        <v>3.8</v>
      </c>
      <c r="G1059" s="30">
        <v>3.7</v>
      </c>
      <c r="H1059" s="30">
        <v>3.9</v>
      </c>
      <c r="I1059" s="30">
        <v>4.0999999999999996</v>
      </c>
      <c r="J1059" s="30">
        <v>3.6</v>
      </c>
      <c r="K1059" s="30">
        <v>3.3</v>
      </c>
      <c r="L1059" s="30">
        <v>3.2</v>
      </c>
      <c r="M1059" s="30">
        <v>3.8</v>
      </c>
      <c r="N1059" s="30">
        <v>4</v>
      </c>
    </row>
    <row r="1060" spans="1:14" x14ac:dyDescent="0.2">
      <c r="A1060" s="31" t="s">
        <v>282</v>
      </c>
      <c r="B1060" s="31" t="s">
        <v>249</v>
      </c>
      <c r="C1060" s="30">
        <v>1.7</v>
      </c>
      <c r="D1060" s="30">
        <v>2</v>
      </c>
      <c r="E1060" s="30">
        <v>2.5</v>
      </c>
      <c r="F1060" s="30">
        <v>1.8</v>
      </c>
      <c r="G1060" s="30">
        <v>3.2</v>
      </c>
      <c r="H1060" s="30">
        <v>2.9</v>
      </c>
      <c r="I1060" s="30">
        <v>3.1</v>
      </c>
      <c r="J1060" s="30">
        <v>3.2</v>
      </c>
      <c r="K1060" s="30">
        <v>3.1</v>
      </c>
      <c r="L1060" s="30">
        <v>4.3</v>
      </c>
      <c r="M1060" s="30">
        <v>4.4000000000000004</v>
      </c>
      <c r="N1060" s="30">
        <v>4.3</v>
      </c>
    </row>
    <row r="1061" spans="1:14" x14ac:dyDescent="0.2">
      <c r="A1061" s="31" t="s">
        <v>282</v>
      </c>
      <c r="B1061" s="31" t="s">
        <v>248</v>
      </c>
      <c r="C1061" s="29" t="s">
        <v>145</v>
      </c>
      <c r="D1061" s="29" t="s">
        <v>145</v>
      </c>
      <c r="E1061" s="29" t="s">
        <v>145</v>
      </c>
      <c r="F1061" s="29" t="s">
        <v>145</v>
      </c>
      <c r="G1061" s="30">
        <v>0.5</v>
      </c>
      <c r="H1061" s="29" t="s">
        <v>145</v>
      </c>
      <c r="I1061" s="29" t="s">
        <v>145</v>
      </c>
      <c r="J1061" s="30">
        <v>0.6</v>
      </c>
      <c r="K1061" s="30">
        <v>0.5</v>
      </c>
      <c r="L1061" s="30">
        <v>0.6</v>
      </c>
      <c r="M1061" s="30">
        <v>0.6</v>
      </c>
      <c r="N1061" s="30">
        <v>0.6</v>
      </c>
    </row>
    <row r="1062" spans="1:14" x14ac:dyDescent="0.2">
      <c r="A1062" s="31" t="s">
        <v>282</v>
      </c>
      <c r="B1062" s="31" t="s">
        <v>247</v>
      </c>
      <c r="C1062" s="30">
        <v>17.3</v>
      </c>
      <c r="D1062" s="30">
        <v>22</v>
      </c>
      <c r="E1062" s="30">
        <v>21.2</v>
      </c>
      <c r="F1062" s="30">
        <v>21.8</v>
      </c>
      <c r="G1062" s="30">
        <v>23.3</v>
      </c>
      <c r="H1062" s="30">
        <v>23.3</v>
      </c>
      <c r="I1062" s="30">
        <v>24</v>
      </c>
      <c r="J1062" s="30">
        <v>20.5</v>
      </c>
      <c r="K1062" s="30">
        <v>20.5</v>
      </c>
      <c r="L1062" s="30">
        <v>19.100000000000001</v>
      </c>
      <c r="M1062" s="30">
        <v>20.9</v>
      </c>
      <c r="N1062" s="30">
        <v>21.7</v>
      </c>
    </row>
    <row r="1063" spans="1:14" x14ac:dyDescent="0.2">
      <c r="A1063" s="31" t="s">
        <v>282</v>
      </c>
      <c r="B1063" s="31" t="s">
        <v>246</v>
      </c>
      <c r="C1063" s="30">
        <v>1.5</v>
      </c>
      <c r="D1063" s="30">
        <v>2.8</v>
      </c>
      <c r="E1063" s="30">
        <v>3.3</v>
      </c>
      <c r="F1063" s="30">
        <v>3.7</v>
      </c>
      <c r="G1063" s="30">
        <v>3.4</v>
      </c>
      <c r="H1063" s="30">
        <v>3.6</v>
      </c>
      <c r="I1063" s="30">
        <v>3.3</v>
      </c>
      <c r="J1063" s="30">
        <v>2.4</v>
      </c>
      <c r="K1063" s="30">
        <v>3.4</v>
      </c>
      <c r="L1063" s="30">
        <v>3.4</v>
      </c>
      <c r="M1063" s="30">
        <v>3.3</v>
      </c>
      <c r="N1063" s="30">
        <v>4</v>
      </c>
    </row>
    <row r="1064" spans="1:14" x14ac:dyDescent="0.2">
      <c r="A1064" s="31" t="s">
        <v>282</v>
      </c>
      <c r="B1064" s="31" t="s">
        <v>245</v>
      </c>
      <c r="C1064" s="30">
        <v>2.6</v>
      </c>
      <c r="D1064" s="30">
        <v>2.5</v>
      </c>
      <c r="E1064" s="30">
        <v>2.6</v>
      </c>
      <c r="F1064" s="30">
        <v>2.5</v>
      </c>
      <c r="G1064" s="30">
        <v>2.6</v>
      </c>
      <c r="H1064" s="30">
        <v>2.8</v>
      </c>
      <c r="I1064" s="30">
        <v>3.5</v>
      </c>
      <c r="J1064" s="30">
        <v>3.2</v>
      </c>
      <c r="K1064" s="30">
        <v>4</v>
      </c>
      <c r="L1064" s="30">
        <v>3.7</v>
      </c>
      <c r="M1064" s="30">
        <v>5.6</v>
      </c>
      <c r="N1064" s="30">
        <v>5.9</v>
      </c>
    </row>
    <row r="1065" spans="1:14" x14ac:dyDescent="0.2">
      <c r="A1065" s="31" t="s">
        <v>282</v>
      </c>
      <c r="B1065" s="31" t="s">
        <v>244</v>
      </c>
      <c r="C1065" s="30">
        <v>1.1000000000000001</v>
      </c>
      <c r="D1065" s="30">
        <v>1.5</v>
      </c>
      <c r="E1065" s="30">
        <v>1.2</v>
      </c>
      <c r="F1065" s="30">
        <v>1.3</v>
      </c>
      <c r="G1065" s="30">
        <v>1.5</v>
      </c>
      <c r="H1065" s="30">
        <v>1.6</v>
      </c>
      <c r="I1065" s="30">
        <v>1.2</v>
      </c>
      <c r="J1065" s="30">
        <v>1.6</v>
      </c>
      <c r="K1065" s="30">
        <v>1.5</v>
      </c>
      <c r="L1065" s="30">
        <v>1.4</v>
      </c>
      <c r="M1065" s="30">
        <v>2.1</v>
      </c>
      <c r="N1065" s="30">
        <v>2.1</v>
      </c>
    </row>
    <row r="1066" spans="1:14" x14ac:dyDescent="0.2">
      <c r="A1066" s="31" t="s">
        <v>282</v>
      </c>
      <c r="B1066" s="31" t="s">
        <v>243</v>
      </c>
      <c r="C1066" s="30">
        <v>5.6</v>
      </c>
      <c r="D1066" s="30">
        <v>6.9</v>
      </c>
      <c r="E1066" s="30">
        <v>7.2</v>
      </c>
      <c r="F1066" s="30">
        <v>6.9</v>
      </c>
      <c r="G1066" s="30">
        <v>8.3000000000000007</v>
      </c>
      <c r="H1066" s="30">
        <v>10</v>
      </c>
      <c r="I1066" s="30">
        <v>10.5</v>
      </c>
      <c r="J1066" s="30">
        <v>9.6999999999999993</v>
      </c>
      <c r="K1066" s="30">
        <v>9.6</v>
      </c>
      <c r="L1066" s="30">
        <v>10.8</v>
      </c>
      <c r="M1066" s="30">
        <v>10</v>
      </c>
      <c r="N1066" s="30">
        <v>13.7</v>
      </c>
    </row>
    <row r="1067" spans="1:14" x14ac:dyDescent="0.2">
      <c r="A1067" s="31" t="s">
        <v>282</v>
      </c>
      <c r="B1067" s="31" t="s">
        <v>242</v>
      </c>
      <c r="C1067" s="30">
        <v>2.5</v>
      </c>
      <c r="D1067" s="30">
        <v>2</v>
      </c>
      <c r="E1067" s="30">
        <v>2.2000000000000002</v>
      </c>
      <c r="F1067" s="30">
        <v>2.1</v>
      </c>
      <c r="G1067" s="30">
        <v>2.2999999999999998</v>
      </c>
      <c r="H1067" s="30">
        <v>2.2000000000000002</v>
      </c>
      <c r="I1067" s="30">
        <v>1.9</v>
      </c>
      <c r="J1067" s="30">
        <v>2.1</v>
      </c>
      <c r="K1067" s="30">
        <v>2.4</v>
      </c>
      <c r="L1067" s="30">
        <v>3.3</v>
      </c>
      <c r="M1067" s="30">
        <v>3.6</v>
      </c>
      <c r="N1067" s="30">
        <v>3.2</v>
      </c>
    </row>
    <row r="1068" spans="1:14" x14ac:dyDescent="0.2">
      <c r="A1068" s="31" t="s">
        <v>282</v>
      </c>
      <c r="B1068" s="31" t="s">
        <v>241</v>
      </c>
      <c r="C1068" s="30">
        <v>2.8</v>
      </c>
      <c r="D1068" s="30">
        <v>3.2</v>
      </c>
      <c r="E1068" s="30">
        <v>2.5</v>
      </c>
      <c r="F1068" s="30">
        <v>2.9</v>
      </c>
      <c r="G1068" s="30">
        <v>2.7</v>
      </c>
      <c r="H1068" s="30">
        <v>2.2999999999999998</v>
      </c>
      <c r="I1068" s="30">
        <v>4.5</v>
      </c>
      <c r="J1068" s="30">
        <v>3.8</v>
      </c>
      <c r="K1068" s="30">
        <v>3.1</v>
      </c>
      <c r="L1068" s="30">
        <v>2.9</v>
      </c>
      <c r="M1068" s="30">
        <v>4.5</v>
      </c>
      <c r="N1068" s="30">
        <v>4.0999999999999996</v>
      </c>
    </row>
    <row r="1069" spans="1:14" x14ac:dyDescent="0.2">
      <c r="A1069" s="31" t="s">
        <v>282</v>
      </c>
      <c r="B1069" s="31" t="s">
        <v>240</v>
      </c>
      <c r="C1069" s="30">
        <v>0.7</v>
      </c>
      <c r="D1069" s="30">
        <v>1.2</v>
      </c>
      <c r="E1069" s="30">
        <v>1.2</v>
      </c>
      <c r="F1069" s="30">
        <v>1.1000000000000001</v>
      </c>
      <c r="G1069" s="30">
        <v>1.2</v>
      </c>
      <c r="H1069" s="30">
        <v>1.1000000000000001</v>
      </c>
      <c r="I1069" s="30">
        <v>1</v>
      </c>
      <c r="J1069" s="30">
        <v>1</v>
      </c>
      <c r="K1069" s="30">
        <v>1.3</v>
      </c>
      <c r="L1069" s="30">
        <v>1.1000000000000001</v>
      </c>
      <c r="M1069" s="30">
        <v>1.8</v>
      </c>
      <c r="N1069" s="30">
        <v>1.7</v>
      </c>
    </row>
    <row r="1070" spans="1:14" x14ac:dyDescent="0.2">
      <c r="A1070" s="31" t="s">
        <v>282</v>
      </c>
      <c r="B1070" s="31" t="s">
        <v>239</v>
      </c>
      <c r="C1070" s="30">
        <v>0.7</v>
      </c>
      <c r="D1070" s="30">
        <v>0.9</v>
      </c>
      <c r="E1070" s="30">
        <v>0.7</v>
      </c>
      <c r="F1070" s="30">
        <v>1</v>
      </c>
      <c r="G1070" s="30">
        <v>0.7</v>
      </c>
      <c r="H1070" s="30">
        <v>1.2</v>
      </c>
      <c r="I1070" s="30">
        <v>1</v>
      </c>
      <c r="J1070" s="30">
        <v>0.6</v>
      </c>
      <c r="K1070" s="30">
        <v>0.8</v>
      </c>
      <c r="L1070" s="30">
        <v>0.6</v>
      </c>
      <c r="M1070" s="30">
        <v>0.9</v>
      </c>
      <c r="N1070" s="30">
        <v>1</v>
      </c>
    </row>
    <row r="1071" spans="1:14" x14ac:dyDescent="0.2">
      <c r="A1071" s="31" t="s">
        <v>282</v>
      </c>
      <c r="B1071" s="31" t="s">
        <v>238</v>
      </c>
      <c r="C1071" s="30">
        <v>0.8</v>
      </c>
      <c r="D1071" s="30">
        <v>0.7</v>
      </c>
      <c r="E1071" s="30">
        <v>0.9</v>
      </c>
      <c r="F1071" s="29" t="s">
        <v>145</v>
      </c>
      <c r="G1071" s="30">
        <v>0.7</v>
      </c>
      <c r="H1071" s="30">
        <v>1.1000000000000001</v>
      </c>
      <c r="I1071" s="30">
        <v>0.6</v>
      </c>
      <c r="J1071" s="30">
        <v>1.1000000000000001</v>
      </c>
      <c r="K1071" s="30">
        <v>1.2</v>
      </c>
      <c r="L1071" s="30">
        <v>1</v>
      </c>
      <c r="M1071" s="30">
        <v>1.5</v>
      </c>
      <c r="N1071" s="30">
        <v>1.4</v>
      </c>
    </row>
    <row r="1072" spans="1:14" x14ac:dyDescent="0.2">
      <c r="A1072" s="31" t="s">
        <v>282</v>
      </c>
      <c r="B1072" s="31" t="s">
        <v>237</v>
      </c>
      <c r="C1072" s="29" t="s">
        <v>145</v>
      </c>
      <c r="D1072" s="29" t="s">
        <v>145</v>
      </c>
      <c r="E1072" s="29" t="s">
        <v>145</v>
      </c>
      <c r="F1072" s="29" t="s">
        <v>145</v>
      </c>
      <c r="G1072" s="29" t="s">
        <v>145</v>
      </c>
      <c r="H1072" s="29" t="s">
        <v>145</v>
      </c>
      <c r="I1072" s="29" t="s">
        <v>145</v>
      </c>
      <c r="J1072" s="29" t="s">
        <v>145</v>
      </c>
      <c r="K1072" s="29" t="s">
        <v>145</v>
      </c>
      <c r="L1072" s="29" t="s">
        <v>145</v>
      </c>
      <c r="M1072" s="29" t="s">
        <v>145</v>
      </c>
      <c r="N1072" s="29" t="s">
        <v>145</v>
      </c>
    </row>
    <row r="1073" spans="1:14" x14ac:dyDescent="0.2">
      <c r="A1073" s="31" t="s">
        <v>282</v>
      </c>
      <c r="B1073" s="31" t="s">
        <v>236</v>
      </c>
      <c r="C1073" s="29" t="s">
        <v>145</v>
      </c>
      <c r="D1073" s="29" t="s">
        <v>145</v>
      </c>
      <c r="E1073" s="29" t="s">
        <v>145</v>
      </c>
      <c r="F1073" s="29" t="s">
        <v>145</v>
      </c>
      <c r="G1073" s="29" t="s">
        <v>145</v>
      </c>
      <c r="H1073" s="29" t="s">
        <v>145</v>
      </c>
      <c r="I1073" s="29" t="s">
        <v>145</v>
      </c>
      <c r="J1073" s="30">
        <v>0.6</v>
      </c>
      <c r="K1073" s="30">
        <v>0.7</v>
      </c>
      <c r="L1073" s="30">
        <v>0.7</v>
      </c>
      <c r="M1073" s="29" t="s">
        <v>145</v>
      </c>
      <c r="N1073" s="29" t="s">
        <v>145</v>
      </c>
    </row>
    <row r="1074" spans="1:14" x14ac:dyDescent="0.2">
      <c r="A1074" s="31" t="s">
        <v>282</v>
      </c>
      <c r="B1074" s="31" t="s">
        <v>235</v>
      </c>
      <c r="C1074" s="30">
        <v>0.9</v>
      </c>
      <c r="D1074" s="29" t="s">
        <v>145</v>
      </c>
      <c r="E1074" s="30">
        <v>0.6</v>
      </c>
      <c r="F1074" s="29" t="s">
        <v>145</v>
      </c>
      <c r="G1074" s="30">
        <v>0.6</v>
      </c>
      <c r="H1074" s="30">
        <v>0.6</v>
      </c>
      <c r="I1074" s="30">
        <v>0.7</v>
      </c>
      <c r="J1074" s="30">
        <v>0.5</v>
      </c>
      <c r="K1074" s="29" t="s">
        <v>145</v>
      </c>
      <c r="L1074" s="30">
        <v>0.5</v>
      </c>
      <c r="M1074" s="29" t="s">
        <v>145</v>
      </c>
      <c r="N1074" s="30">
        <v>0.7</v>
      </c>
    </row>
    <row r="1075" spans="1:14" x14ac:dyDescent="0.2">
      <c r="A1075" s="31" t="s">
        <v>282</v>
      </c>
      <c r="B1075" s="31" t="s">
        <v>234</v>
      </c>
      <c r="C1075" s="30">
        <v>0.6</v>
      </c>
      <c r="D1075" s="29" t="s">
        <v>145</v>
      </c>
      <c r="E1075" s="30">
        <v>0.6</v>
      </c>
      <c r="F1075" s="30">
        <v>0.7</v>
      </c>
      <c r="G1075" s="30">
        <v>0.5</v>
      </c>
      <c r="H1075" s="30">
        <v>0.8</v>
      </c>
      <c r="I1075" s="30">
        <v>0.6</v>
      </c>
      <c r="J1075" s="30">
        <v>0.6</v>
      </c>
      <c r="K1075" s="29" t="s">
        <v>145</v>
      </c>
      <c r="L1075" s="29" t="s">
        <v>145</v>
      </c>
      <c r="M1075" s="30">
        <v>0.8</v>
      </c>
      <c r="N1075" s="29" t="s">
        <v>145</v>
      </c>
    </row>
    <row r="1076" spans="1:14" x14ac:dyDescent="0.2">
      <c r="A1076" s="31" t="s">
        <v>282</v>
      </c>
      <c r="B1076" s="31" t="s">
        <v>233</v>
      </c>
      <c r="C1076" s="30">
        <v>0.5</v>
      </c>
      <c r="D1076" s="30">
        <v>0.7</v>
      </c>
      <c r="E1076" s="30">
        <v>0.7</v>
      </c>
      <c r="F1076" s="30">
        <v>0.8</v>
      </c>
      <c r="G1076" s="30">
        <v>0.7</v>
      </c>
      <c r="H1076" s="30">
        <v>1</v>
      </c>
      <c r="I1076" s="29" t="s">
        <v>145</v>
      </c>
      <c r="J1076" s="30">
        <v>0.7</v>
      </c>
      <c r="K1076" s="30">
        <v>0.5</v>
      </c>
      <c r="L1076" s="30">
        <v>0.8</v>
      </c>
      <c r="M1076" s="29" t="s">
        <v>145</v>
      </c>
      <c r="N1076" s="30">
        <v>0.6</v>
      </c>
    </row>
    <row r="1077" spans="1:14" x14ac:dyDescent="0.2">
      <c r="A1077" s="31" t="s">
        <v>282</v>
      </c>
      <c r="B1077" s="31" t="s">
        <v>232</v>
      </c>
      <c r="C1077" s="30">
        <v>3</v>
      </c>
      <c r="D1077" s="30">
        <v>2.2999999999999998</v>
      </c>
      <c r="E1077" s="30">
        <v>3.4</v>
      </c>
      <c r="F1077" s="30">
        <v>3</v>
      </c>
      <c r="G1077" s="30">
        <v>3.8</v>
      </c>
      <c r="H1077" s="30">
        <v>2.9</v>
      </c>
      <c r="I1077" s="30">
        <v>3.1</v>
      </c>
      <c r="J1077" s="30">
        <v>5.0999999999999996</v>
      </c>
      <c r="K1077" s="30">
        <v>4.9000000000000004</v>
      </c>
      <c r="L1077" s="30">
        <v>4.7</v>
      </c>
      <c r="M1077" s="30">
        <v>4.3</v>
      </c>
      <c r="N1077" s="30">
        <v>5.4</v>
      </c>
    </row>
    <row r="1078" spans="1:14" x14ac:dyDescent="0.2">
      <c r="A1078" s="31" t="s">
        <v>282</v>
      </c>
      <c r="B1078" s="31" t="s">
        <v>231</v>
      </c>
      <c r="C1078" s="30">
        <v>0.6</v>
      </c>
      <c r="D1078" s="30">
        <v>0.6</v>
      </c>
      <c r="E1078" s="29" t="s">
        <v>145</v>
      </c>
      <c r="F1078" s="29" t="s">
        <v>145</v>
      </c>
      <c r="G1078" s="30">
        <v>0.6</v>
      </c>
      <c r="H1078" s="30">
        <v>0.6</v>
      </c>
      <c r="I1078" s="30">
        <v>1.1000000000000001</v>
      </c>
      <c r="J1078" s="30">
        <v>0.5</v>
      </c>
      <c r="K1078" s="30">
        <v>0.8</v>
      </c>
      <c r="L1078" s="30">
        <v>1.3</v>
      </c>
      <c r="M1078" s="30">
        <v>1.1000000000000001</v>
      </c>
      <c r="N1078" s="30">
        <v>1.3</v>
      </c>
    </row>
    <row r="1079" spans="1:14" x14ac:dyDescent="0.2">
      <c r="A1079" s="31" t="s">
        <v>282</v>
      </c>
      <c r="B1079" s="31" t="s">
        <v>230</v>
      </c>
      <c r="C1079" s="30">
        <v>23.8</v>
      </c>
      <c r="D1079" s="30">
        <v>24.6</v>
      </c>
      <c r="E1079" s="30">
        <v>25.4</v>
      </c>
      <c r="F1079" s="30">
        <v>26.2</v>
      </c>
      <c r="G1079" s="30">
        <v>27.1</v>
      </c>
      <c r="H1079" s="30">
        <v>26</v>
      </c>
      <c r="I1079" s="30">
        <v>27.4</v>
      </c>
      <c r="J1079" s="30">
        <v>27</v>
      </c>
      <c r="K1079" s="30">
        <v>25.4</v>
      </c>
      <c r="L1079" s="30">
        <v>24.8</v>
      </c>
      <c r="M1079" s="30">
        <v>27.6</v>
      </c>
      <c r="N1079" s="30">
        <v>29.9</v>
      </c>
    </row>
    <row r="1080" spans="1:14" x14ac:dyDescent="0.2">
      <c r="A1080" s="31" t="s">
        <v>282</v>
      </c>
      <c r="B1080" s="31" t="s">
        <v>229</v>
      </c>
      <c r="C1080" s="30">
        <v>16.899999999999999</v>
      </c>
      <c r="D1080" s="30">
        <v>18.2</v>
      </c>
      <c r="E1080" s="30">
        <v>18</v>
      </c>
      <c r="F1080" s="30">
        <v>18</v>
      </c>
      <c r="G1080" s="30">
        <v>18.8</v>
      </c>
      <c r="H1080" s="30">
        <v>19.8</v>
      </c>
      <c r="I1080" s="30">
        <v>20.399999999999999</v>
      </c>
      <c r="J1080" s="30">
        <v>19.899999999999999</v>
      </c>
      <c r="K1080" s="30">
        <v>19.399999999999999</v>
      </c>
      <c r="L1080" s="30">
        <v>21.1</v>
      </c>
      <c r="M1080" s="30">
        <v>20.399999999999999</v>
      </c>
      <c r="N1080" s="30">
        <v>21.9</v>
      </c>
    </row>
    <row r="1081" spans="1:14" x14ac:dyDescent="0.2">
      <c r="A1081" s="31" t="s">
        <v>282</v>
      </c>
      <c r="B1081" s="31" t="s">
        <v>228</v>
      </c>
      <c r="C1081" s="30">
        <v>8.9</v>
      </c>
      <c r="D1081" s="30">
        <v>11.1</v>
      </c>
      <c r="E1081" s="30">
        <v>10.4</v>
      </c>
      <c r="F1081" s="30">
        <v>10</v>
      </c>
      <c r="G1081" s="30">
        <v>11.2</v>
      </c>
      <c r="H1081" s="30">
        <v>11.1</v>
      </c>
      <c r="I1081" s="30">
        <v>12.3</v>
      </c>
      <c r="J1081" s="30">
        <v>10.6</v>
      </c>
      <c r="K1081" s="30">
        <v>11.1</v>
      </c>
      <c r="L1081" s="30">
        <v>9.8000000000000007</v>
      </c>
      <c r="M1081" s="30">
        <v>10.3</v>
      </c>
      <c r="N1081" s="30">
        <v>10.3</v>
      </c>
    </row>
    <row r="1082" spans="1:14" x14ac:dyDescent="0.2">
      <c r="A1082" s="31" t="s">
        <v>282</v>
      </c>
      <c r="B1082" s="31" t="s">
        <v>227</v>
      </c>
      <c r="C1082" s="30">
        <v>3.7</v>
      </c>
      <c r="D1082" s="30">
        <v>4.4000000000000004</v>
      </c>
      <c r="E1082" s="30">
        <v>4.2</v>
      </c>
      <c r="F1082" s="30">
        <v>4.0999999999999996</v>
      </c>
      <c r="G1082" s="30">
        <v>4.5999999999999996</v>
      </c>
      <c r="H1082" s="30">
        <v>4.7</v>
      </c>
      <c r="I1082" s="30">
        <v>4</v>
      </c>
      <c r="J1082" s="30">
        <v>4.5</v>
      </c>
      <c r="K1082" s="30">
        <v>4.4000000000000004</v>
      </c>
      <c r="L1082" s="30">
        <v>3.9</v>
      </c>
      <c r="M1082" s="30">
        <v>5.3</v>
      </c>
      <c r="N1082" s="30">
        <v>6.3</v>
      </c>
    </row>
    <row r="1083" spans="1:14" x14ac:dyDescent="0.2">
      <c r="A1083" s="31" t="s">
        <v>282</v>
      </c>
      <c r="B1083" s="31" t="s">
        <v>226</v>
      </c>
      <c r="C1083" s="30">
        <v>7.7</v>
      </c>
      <c r="D1083" s="30">
        <v>6.5</v>
      </c>
      <c r="E1083" s="30">
        <v>5.9</v>
      </c>
      <c r="F1083" s="30">
        <v>8.1999999999999993</v>
      </c>
      <c r="G1083" s="30">
        <v>10.3</v>
      </c>
      <c r="H1083" s="30">
        <v>10.199999999999999</v>
      </c>
      <c r="I1083" s="30">
        <v>10.3</v>
      </c>
      <c r="J1083" s="30">
        <v>11.4</v>
      </c>
      <c r="K1083" s="30">
        <v>11.8</v>
      </c>
      <c r="L1083" s="30">
        <v>10</v>
      </c>
      <c r="M1083" s="30">
        <v>11.9</v>
      </c>
      <c r="N1083" s="30">
        <v>14.3</v>
      </c>
    </row>
    <row r="1084" spans="1:14" x14ac:dyDescent="0.2">
      <c r="A1084" s="31" t="s">
        <v>282</v>
      </c>
      <c r="B1084" s="31" t="s">
        <v>225</v>
      </c>
      <c r="C1084" s="30">
        <v>1</v>
      </c>
      <c r="D1084" s="30">
        <v>0.7</v>
      </c>
      <c r="E1084" s="30">
        <v>0.6</v>
      </c>
      <c r="F1084" s="30">
        <v>0.8</v>
      </c>
      <c r="G1084" s="30">
        <v>1.1000000000000001</v>
      </c>
      <c r="H1084" s="30">
        <v>0.8</v>
      </c>
      <c r="I1084" s="30">
        <v>1.3</v>
      </c>
      <c r="J1084" s="30">
        <v>0.7</v>
      </c>
      <c r="K1084" s="29" t="s">
        <v>145</v>
      </c>
      <c r="L1084" s="30">
        <v>0.5</v>
      </c>
      <c r="M1084" s="30">
        <v>1</v>
      </c>
      <c r="N1084" s="30">
        <v>0.7</v>
      </c>
    </row>
    <row r="1085" spans="1:14" x14ac:dyDescent="0.2">
      <c r="A1085" s="31" t="s">
        <v>282</v>
      </c>
      <c r="B1085" s="31" t="s">
        <v>224</v>
      </c>
      <c r="C1085" s="30">
        <v>0.5</v>
      </c>
      <c r="D1085" s="29" t="s">
        <v>145</v>
      </c>
      <c r="E1085" s="30">
        <v>0.6</v>
      </c>
      <c r="F1085" s="30">
        <v>0.9</v>
      </c>
      <c r="G1085" s="30">
        <v>0.7</v>
      </c>
      <c r="H1085" s="30">
        <v>0.8</v>
      </c>
      <c r="I1085" s="30">
        <v>0.5</v>
      </c>
      <c r="J1085" s="29" t="s">
        <v>145</v>
      </c>
      <c r="K1085" s="30">
        <v>0.9</v>
      </c>
      <c r="L1085" s="30">
        <v>0.5</v>
      </c>
      <c r="M1085" s="30">
        <v>1.2</v>
      </c>
      <c r="N1085" s="30">
        <v>1.4</v>
      </c>
    </row>
    <row r="1086" spans="1:14" x14ac:dyDescent="0.2">
      <c r="A1086" s="31" t="s">
        <v>282</v>
      </c>
      <c r="B1086" s="31" t="s">
        <v>223</v>
      </c>
      <c r="C1086" s="29" t="s">
        <v>145</v>
      </c>
      <c r="D1086" s="29" t="s">
        <v>145</v>
      </c>
      <c r="E1086" s="29" t="s">
        <v>145</v>
      </c>
      <c r="F1086" s="29" t="s">
        <v>145</v>
      </c>
      <c r="G1086" s="29" t="s">
        <v>145</v>
      </c>
      <c r="H1086" s="29" t="s">
        <v>145</v>
      </c>
      <c r="I1086" s="29" t="s">
        <v>145</v>
      </c>
      <c r="J1086" s="29" t="s">
        <v>145</v>
      </c>
      <c r="K1086" s="29" t="s">
        <v>145</v>
      </c>
      <c r="L1086" s="29" t="s">
        <v>145</v>
      </c>
      <c r="M1086" s="29" t="s">
        <v>145</v>
      </c>
      <c r="N1086" s="29" t="s">
        <v>145</v>
      </c>
    </row>
    <row r="1087" spans="1:14" x14ac:dyDescent="0.2">
      <c r="A1087" s="31" t="s">
        <v>282</v>
      </c>
      <c r="B1087" s="31" t="s">
        <v>222</v>
      </c>
      <c r="C1087" s="30">
        <v>0.7</v>
      </c>
      <c r="D1087" s="30">
        <v>1</v>
      </c>
      <c r="E1087" s="30">
        <v>0.7</v>
      </c>
      <c r="F1087" s="30">
        <v>0.9</v>
      </c>
      <c r="G1087" s="30">
        <v>1.1000000000000001</v>
      </c>
      <c r="H1087" s="30">
        <v>0.9</v>
      </c>
      <c r="I1087" s="30">
        <v>0.6</v>
      </c>
      <c r="J1087" s="30">
        <v>1.3</v>
      </c>
      <c r="K1087" s="30">
        <v>1.7</v>
      </c>
      <c r="L1087" s="30">
        <v>0.9</v>
      </c>
      <c r="M1087" s="30">
        <v>1.3</v>
      </c>
      <c r="N1087" s="30">
        <v>1</v>
      </c>
    </row>
    <row r="1088" spans="1:14" x14ac:dyDescent="0.2">
      <c r="A1088" s="31" t="s">
        <v>282</v>
      </c>
      <c r="B1088" s="31" t="s">
        <v>214</v>
      </c>
      <c r="C1088" s="30">
        <v>2</v>
      </c>
      <c r="D1088" s="30">
        <v>2.2000000000000002</v>
      </c>
      <c r="E1088" s="30">
        <v>1.5</v>
      </c>
      <c r="F1088" s="30">
        <v>1.3</v>
      </c>
      <c r="G1088" s="30">
        <v>1.7</v>
      </c>
      <c r="H1088" s="30">
        <v>1.5</v>
      </c>
      <c r="I1088" s="30">
        <v>1.9</v>
      </c>
      <c r="J1088" s="30">
        <v>1.6</v>
      </c>
      <c r="K1088" s="30">
        <v>1.8</v>
      </c>
      <c r="L1088" s="30">
        <v>1.8</v>
      </c>
      <c r="M1088" s="30">
        <v>2.4</v>
      </c>
      <c r="N1088" s="30">
        <v>2.9</v>
      </c>
    </row>
    <row r="1089" spans="1:14" x14ac:dyDescent="0.2">
      <c r="A1089" s="31" t="s">
        <v>282</v>
      </c>
      <c r="B1089" s="31" t="s">
        <v>213</v>
      </c>
      <c r="C1089" s="29" t="s">
        <v>145</v>
      </c>
      <c r="D1089" s="29" t="s">
        <v>145</v>
      </c>
      <c r="E1089" s="29" t="s">
        <v>145</v>
      </c>
      <c r="F1089" s="29" t="s">
        <v>145</v>
      </c>
      <c r="G1089" s="29" t="s">
        <v>145</v>
      </c>
      <c r="H1089" s="29" t="s">
        <v>145</v>
      </c>
      <c r="I1089" s="29" t="s">
        <v>145</v>
      </c>
      <c r="J1089" s="29" t="s">
        <v>145</v>
      </c>
      <c r="K1089" s="29" t="s">
        <v>145</v>
      </c>
      <c r="L1089" s="29" t="s">
        <v>145</v>
      </c>
      <c r="M1089" s="29" t="s">
        <v>145</v>
      </c>
      <c r="N1089" s="29" t="s">
        <v>145</v>
      </c>
    </row>
    <row r="1090" spans="1:14" x14ac:dyDescent="0.2">
      <c r="A1090" s="31" t="s">
        <v>282</v>
      </c>
      <c r="B1090" s="31" t="s">
        <v>212</v>
      </c>
      <c r="C1090" s="30">
        <v>1.4</v>
      </c>
      <c r="D1090" s="30">
        <v>1.6</v>
      </c>
      <c r="E1090" s="30">
        <v>1.8</v>
      </c>
      <c r="F1090" s="30">
        <v>1.5</v>
      </c>
      <c r="G1090" s="30">
        <v>1.7</v>
      </c>
      <c r="H1090" s="30">
        <v>1.9</v>
      </c>
      <c r="I1090" s="30">
        <v>1.7</v>
      </c>
      <c r="J1090" s="30">
        <v>2.8</v>
      </c>
      <c r="K1090" s="30">
        <v>2.8</v>
      </c>
      <c r="L1090" s="30">
        <v>2.7</v>
      </c>
      <c r="M1090" s="30">
        <v>2.2000000000000002</v>
      </c>
      <c r="N1090" s="30">
        <v>2.2999999999999998</v>
      </c>
    </row>
    <row r="1091" spans="1:14" x14ac:dyDescent="0.2">
      <c r="A1091" s="31" t="s">
        <v>282</v>
      </c>
      <c r="B1091" s="31" t="s">
        <v>211</v>
      </c>
      <c r="C1091" s="30">
        <v>10.6</v>
      </c>
      <c r="D1091" s="30">
        <v>11.4</v>
      </c>
      <c r="E1091" s="30">
        <v>12.1</v>
      </c>
      <c r="F1091" s="30">
        <v>13.5</v>
      </c>
      <c r="G1091" s="30">
        <v>14.2</v>
      </c>
      <c r="H1091" s="30">
        <v>14.8</v>
      </c>
      <c r="I1091" s="30">
        <v>17.2</v>
      </c>
      <c r="J1091" s="30">
        <v>13.9</v>
      </c>
      <c r="K1091" s="30">
        <v>15</v>
      </c>
      <c r="L1091" s="30">
        <v>14.8</v>
      </c>
      <c r="M1091" s="30">
        <v>18</v>
      </c>
      <c r="N1091" s="30">
        <v>20.7</v>
      </c>
    </row>
    <row r="1092" spans="1:14" x14ac:dyDescent="0.2">
      <c r="A1092" s="31" t="s">
        <v>280</v>
      </c>
      <c r="B1092" s="31" t="s">
        <v>266</v>
      </c>
      <c r="C1092" s="30">
        <v>2.4</v>
      </c>
      <c r="D1092" s="30">
        <v>1.7</v>
      </c>
      <c r="E1092" s="30">
        <v>1.6</v>
      </c>
      <c r="F1092" s="30">
        <v>1.3</v>
      </c>
      <c r="G1092" s="30">
        <v>1.3</v>
      </c>
      <c r="H1092" s="30">
        <v>1.6</v>
      </c>
      <c r="I1092" s="30">
        <v>1.7</v>
      </c>
      <c r="J1092" s="30">
        <v>1.9</v>
      </c>
      <c r="K1092" s="30">
        <v>1.5</v>
      </c>
      <c r="L1092" s="30">
        <v>1.2</v>
      </c>
      <c r="M1092" s="30">
        <v>1.4</v>
      </c>
      <c r="N1092" s="30">
        <v>1.7</v>
      </c>
    </row>
    <row r="1093" spans="1:14" x14ac:dyDescent="0.2">
      <c r="A1093" s="31" t="s">
        <v>280</v>
      </c>
      <c r="B1093" s="31" t="s">
        <v>265</v>
      </c>
      <c r="C1093" s="29" t="s">
        <v>145</v>
      </c>
      <c r="D1093" s="29" t="s">
        <v>145</v>
      </c>
      <c r="E1093" s="29" t="s">
        <v>145</v>
      </c>
      <c r="F1093" s="29" t="s">
        <v>145</v>
      </c>
      <c r="G1093" s="29" t="s">
        <v>145</v>
      </c>
      <c r="H1093" s="29" t="s">
        <v>145</v>
      </c>
      <c r="I1093" s="29" t="s">
        <v>145</v>
      </c>
      <c r="J1093" s="29" t="s">
        <v>145</v>
      </c>
      <c r="K1093" s="29" t="s">
        <v>145</v>
      </c>
      <c r="L1093" s="29" t="s">
        <v>145</v>
      </c>
      <c r="M1093" s="29" t="s">
        <v>145</v>
      </c>
      <c r="N1093" s="29" t="s">
        <v>145</v>
      </c>
    </row>
    <row r="1094" spans="1:14" x14ac:dyDescent="0.2">
      <c r="A1094" s="31" t="s">
        <v>280</v>
      </c>
      <c r="B1094" s="31" t="s">
        <v>264</v>
      </c>
      <c r="C1094" s="30">
        <v>0.4</v>
      </c>
      <c r="D1094" s="30">
        <v>0.5</v>
      </c>
      <c r="E1094" s="30">
        <v>0.5</v>
      </c>
      <c r="F1094" s="30">
        <v>0.5</v>
      </c>
      <c r="G1094" s="29" t="s">
        <v>145</v>
      </c>
      <c r="H1094" s="30">
        <v>0.5</v>
      </c>
      <c r="I1094" s="30">
        <v>0.4</v>
      </c>
      <c r="J1094" s="30">
        <v>0.7</v>
      </c>
      <c r="K1094" s="30">
        <v>0.8</v>
      </c>
      <c r="L1094" s="30">
        <v>0.7</v>
      </c>
      <c r="M1094" s="30">
        <v>0.6</v>
      </c>
      <c r="N1094" s="30">
        <v>0.6</v>
      </c>
    </row>
    <row r="1095" spans="1:14" x14ac:dyDescent="0.2">
      <c r="A1095" s="31" t="s">
        <v>280</v>
      </c>
      <c r="B1095" s="31" t="s">
        <v>135</v>
      </c>
      <c r="C1095" s="29" t="s">
        <v>145</v>
      </c>
      <c r="D1095" s="30">
        <v>0.5</v>
      </c>
      <c r="E1095" s="30">
        <v>0.9</v>
      </c>
      <c r="F1095" s="30">
        <v>1.2</v>
      </c>
      <c r="G1095" s="30">
        <v>1.1000000000000001</v>
      </c>
      <c r="H1095" s="30">
        <v>1.4</v>
      </c>
      <c r="I1095" s="30">
        <v>1</v>
      </c>
      <c r="J1095" s="30">
        <v>1.1000000000000001</v>
      </c>
      <c r="K1095" s="30">
        <v>1.5</v>
      </c>
      <c r="L1095" s="30">
        <v>2.2999999999999998</v>
      </c>
      <c r="M1095" s="30">
        <v>1.9</v>
      </c>
      <c r="N1095" s="30">
        <v>2.1</v>
      </c>
    </row>
    <row r="1096" spans="1:14" x14ac:dyDescent="0.2">
      <c r="A1096" s="31" t="s">
        <v>280</v>
      </c>
      <c r="B1096" s="31" t="s">
        <v>218</v>
      </c>
      <c r="C1096" s="30">
        <v>1.6</v>
      </c>
      <c r="D1096" s="30">
        <v>1.9</v>
      </c>
      <c r="E1096" s="30">
        <v>1.4</v>
      </c>
      <c r="F1096" s="30">
        <v>1.1000000000000001</v>
      </c>
      <c r="G1096" s="30">
        <v>1.2</v>
      </c>
      <c r="H1096" s="30">
        <v>1.2</v>
      </c>
      <c r="I1096" s="30">
        <v>1.2</v>
      </c>
      <c r="J1096" s="30">
        <v>1.2</v>
      </c>
      <c r="K1096" s="30">
        <v>1.3</v>
      </c>
      <c r="L1096" s="30">
        <v>1.1000000000000001</v>
      </c>
      <c r="M1096" s="30">
        <v>0.9</v>
      </c>
      <c r="N1096" s="30">
        <v>1.2</v>
      </c>
    </row>
    <row r="1097" spans="1:14" x14ac:dyDescent="0.2">
      <c r="A1097" s="31" t="s">
        <v>280</v>
      </c>
      <c r="B1097" s="31" t="s">
        <v>217</v>
      </c>
      <c r="C1097" s="29" t="s">
        <v>145</v>
      </c>
      <c r="D1097" s="29" t="s">
        <v>145</v>
      </c>
      <c r="E1097" s="29" t="s">
        <v>145</v>
      </c>
      <c r="F1097" s="29" t="s">
        <v>145</v>
      </c>
      <c r="G1097" s="29" t="s">
        <v>145</v>
      </c>
      <c r="H1097" s="29" t="s">
        <v>145</v>
      </c>
      <c r="I1097" s="29" t="s">
        <v>145</v>
      </c>
      <c r="J1097" s="29" t="s">
        <v>145</v>
      </c>
      <c r="K1097" s="29" t="s">
        <v>145</v>
      </c>
      <c r="L1097" s="29" t="s">
        <v>145</v>
      </c>
      <c r="M1097" s="29" t="s">
        <v>145</v>
      </c>
      <c r="N1097" s="29" t="s">
        <v>145</v>
      </c>
    </row>
    <row r="1098" spans="1:14" x14ac:dyDescent="0.2">
      <c r="A1098" s="31" t="s">
        <v>280</v>
      </c>
      <c r="B1098" s="31" t="s">
        <v>216</v>
      </c>
      <c r="C1098" s="30">
        <v>0.4</v>
      </c>
      <c r="D1098" s="29" t="s">
        <v>145</v>
      </c>
      <c r="E1098" s="29" t="s">
        <v>145</v>
      </c>
      <c r="F1098" s="30">
        <v>0.5</v>
      </c>
      <c r="G1098" s="30">
        <v>0.4</v>
      </c>
      <c r="H1098" s="30">
        <v>0.7</v>
      </c>
      <c r="I1098" s="30">
        <v>0.7</v>
      </c>
      <c r="J1098" s="30">
        <v>0.8</v>
      </c>
      <c r="K1098" s="30">
        <v>0.9</v>
      </c>
      <c r="L1098" s="30">
        <v>0.9</v>
      </c>
      <c r="M1098" s="30">
        <v>0.8</v>
      </c>
      <c r="N1098" s="30">
        <v>1.6</v>
      </c>
    </row>
    <row r="1099" spans="1:14" x14ac:dyDescent="0.2">
      <c r="A1099" s="31" t="s">
        <v>280</v>
      </c>
      <c r="B1099" s="31" t="s">
        <v>215</v>
      </c>
      <c r="C1099" s="30">
        <v>0.4</v>
      </c>
      <c r="D1099" s="30">
        <v>0.5</v>
      </c>
      <c r="E1099" s="30">
        <v>0.8</v>
      </c>
      <c r="F1099" s="29" t="s">
        <v>145</v>
      </c>
      <c r="G1099" s="29" t="s">
        <v>145</v>
      </c>
      <c r="H1099" s="29" t="s">
        <v>145</v>
      </c>
      <c r="I1099" s="29" t="s">
        <v>145</v>
      </c>
      <c r="J1099" s="29" t="s">
        <v>145</v>
      </c>
      <c r="K1099" s="29" t="s">
        <v>145</v>
      </c>
      <c r="L1099" s="29" t="s">
        <v>145</v>
      </c>
      <c r="M1099" s="29" t="s">
        <v>145</v>
      </c>
      <c r="N1099" s="29" t="s">
        <v>145</v>
      </c>
    </row>
    <row r="1100" spans="1:14" x14ac:dyDescent="0.2">
      <c r="A1100" s="31" t="s">
        <v>280</v>
      </c>
      <c r="B1100" s="31" t="s">
        <v>263</v>
      </c>
      <c r="C1100" s="30">
        <v>3</v>
      </c>
      <c r="D1100" s="30">
        <v>3</v>
      </c>
      <c r="E1100" s="30">
        <v>3.2</v>
      </c>
      <c r="F1100" s="30">
        <v>2.6</v>
      </c>
      <c r="G1100" s="30">
        <v>2.2999999999999998</v>
      </c>
      <c r="H1100" s="30">
        <v>3.1</v>
      </c>
      <c r="I1100" s="30">
        <v>3.4</v>
      </c>
      <c r="J1100" s="30">
        <v>2.6</v>
      </c>
      <c r="K1100" s="30">
        <v>2.2000000000000002</v>
      </c>
      <c r="L1100" s="30">
        <v>2.6</v>
      </c>
      <c r="M1100" s="30">
        <v>3.4</v>
      </c>
      <c r="N1100" s="30">
        <v>4.3</v>
      </c>
    </row>
    <row r="1101" spans="1:14" x14ac:dyDescent="0.2">
      <c r="A1101" s="31" t="s">
        <v>280</v>
      </c>
      <c r="B1101" s="31" t="s">
        <v>262</v>
      </c>
      <c r="C1101" s="30">
        <v>7.2</v>
      </c>
      <c r="D1101" s="30">
        <v>7.5</v>
      </c>
      <c r="E1101" s="30">
        <v>8.8000000000000007</v>
      </c>
      <c r="F1101" s="30">
        <v>9.1</v>
      </c>
      <c r="G1101" s="30">
        <v>7.9</v>
      </c>
      <c r="H1101" s="30">
        <v>7.2</v>
      </c>
      <c r="I1101" s="30">
        <v>8.1</v>
      </c>
      <c r="J1101" s="30">
        <v>9.6999999999999993</v>
      </c>
      <c r="K1101" s="30">
        <v>9.6999999999999993</v>
      </c>
      <c r="L1101" s="30">
        <v>9.8000000000000007</v>
      </c>
      <c r="M1101" s="30">
        <v>11.2</v>
      </c>
      <c r="N1101" s="30">
        <v>11.2</v>
      </c>
    </row>
    <row r="1102" spans="1:14" x14ac:dyDescent="0.2">
      <c r="A1102" s="31" t="s">
        <v>280</v>
      </c>
      <c r="B1102" s="31" t="s">
        <v>261</v>
      </c>
      <c r="C1102" s="30">
        <v>14.2</v>
      </c>
      <c r="D1102" s="30">
        <v>14.1</v>
      </c>
      <c r="E1102" s="30">
        <v>13.6</v>
      </c>
      <c r="F1102" s="30">
        <v>12.5</v>
      </c>
      <c r="G1102" s="30">
        <v>13.8</v>
      </c>
      <c r="H1102" s="30">
        <v>14.8</v>
      </c>
      <c r="I1102" s="30">
        <v>17</v>
      </c>
      <c r="J1102" s="30">
        <v>17.100000000000001</v>
      </c>
      <c r="K1102" s="30">
        <v>18.899999999999999</v>
      </c>
      <c r="L1102" s="30">
        <v>18.100000000000001</v>
      </c>
      <c r="M1102" s="30">
        <v>17.100000000000001</v>
      </c>
      <c r="N1102" s="30">
        <v>20.100000000000001</v>
      </c>
    </row>
    <row r="1103" spans="1:14" x14ac:dyDescent="0.2">
      <c r="A1103" s="31" t="s">
        <v>280</v>
      </c>
      <c r="B1103" s="31" t="s">
        <v>260</v>
      </c>
      <c r="C1103" s="30">
        <v>1.9</v>
      </c>
      <c r="D1103" s="30">
        <v>1.9</v>
      </c>
      <c r="E1103" s="30">
        <v>1.8</v>
      </c>
      <c r="F1103" s="30">
        <v>2</v>
      </c>
      <c r="G1103" s="30">
        <v>2.6</v>
      </c>
      <c r="H1103" s="30">
        <v>3</v>
      </c>
      <c r="I1103" s="30">
        <v>2.5</v>
      </c>
      <c r="J1103" s="30">
        <v>2.2999999999999998</v>
      </c>
      <c r="K1103" s="30">
        <v>2.2999999999999998</v>
      </c>
      <c r="L1103" s="30">
        <v>2.1</v>
      </c>
      <c r="M1103" s="30">
        <v>2.1</v>
      </c>
      <c r="N1103" s="30">
        <v>3</v>
      </c>
    </row>
    <row r="1104" spans="1:14" x14ac:dyDescent="0.2">
      <c r="A1104" s="31" t="s">
        <v>280</v>
      </c>
      <c r="B1104" s="31" t="s">
        <v>259</v>
      </c>
      <c r="C1104" s="30">
        <v>0.7</v>
      </c>
      <c r="D1104" s="30">
        <v>0.8</v>
      </c>
      <c r="E1104" s="30">
        <v>0.7</v>
      </c>
      <c r="F1104" s="30">
        <v>0.8</v>
      </c>
      <c r="G1104" s="30">
        <v>1</v>
      </c>
      <c r="H1104" s="30">
        <v>0.9</v>
      </c>
      <c r="I1104" s="30">
        <v>0.9</v>
      </c>
      <c r="J1104" s="30">
        <v>0.9</v>
      </c>
      <c r="K1104" s="30">
        <v>1</v>
      </c>
      <c r="L1104" s="30">
        <v>1.2</v>
      </c>
      <c r="M1104" s="30">
        <v>0.9</v>
      </c>
      <c r="N1104" s="30">
        <v>0.6</v>
      </c>
    </row>
    <row r="1105" spans="1:14" x14ac:dyDescent="0.2">
      <c r="A1105" s="31" t="s">
        <v>280</v>
      </c>
      <c r="B1105" s="31" t="s">
        <v>258</v>
      </c>
      <c r="C1105" s="30">
        <v>1.4</v>
      </c>
      <c r="D1105" s="30">
        <v>1.2</v>
      </c>
      <c r="E1105" s="30">
        <v>1.6</v>
      </c>
      <c r="F1105" s="30">
        <v>1.6</v>
      </c>
      <c r="G1105" s="30">
        <v>1.2</v>
      </c>
      <c r="H1105" s="30">
        <v>1.1000000000000001</v>
      </c>
      <c r="I1105" s="30">
        <v>1.6</v>
      </c>
      <c r="J1105" s="30">
        <v>1.6</v>
      </c>
      <c r="K1105" s="30">
        <v>1.5</v>
      </c>
      <c r="L1105" s="30">
        <v>1.7</v>
      </c>
      <c r="M1105" s="30">
        <v>1.8</v>
      </c>
      <c r="N1105" s="30">
        <v>1.1000000000000001</v>
      </c>
    </row>
    <row r="1106" spans="1:14" x14ac:dyDescent="0.2">
      <c r="A1106" s="31" t="s">
        <v>280</v>
      </c>
      <c r="B1106" s="31" t="s">
        <v>257</v>
      </c>
      <c r="C1106" s="30">
        <v>4.2</v>
      </c>
      <c r="D1106" s="30">
        <v>5</v>
      </c>
      <c r="E1106" s="30">
        <v>4</v>
      </c>
      <c r="F1106" s="30">
        <v>4.7</v>
      </c>
      <c r="G1106" s="30">
        <v>4.0999999999999996</v>
      </c>
      <c r="H1106" s="30">
        <v>4</v>
      </c>
      <c r="I1106" s="30">
        <v>4.5</v>
      </c>
      <c r="J1106" s="30">
        <v>3.7</v>
      </c>
      <c r="K1106" s="30">
        <v>5.4</v>
      </c>
      <c r="L1106" s="30">
        <v>6.5</v>
      </c>
      <c r="M1106" s="30">
        <v>6.5</v>
      </c>
      <c r="N1106" s="30">
        <v>6.7</v>
      </c>
    </row>
    <row r="1107" spans="1:14" x14ac:dyDescent="0.2">
      <c r="A1107" s="31" t="s">
        <v>280</v>
      </c>
      <c r="B1107" s="31" t="s">
        <v>256</v>
      </c>
      <c r="C1107" s="30">
        <v>0.8</v>
      </c>
      <c r="D1107" s="30">
        <v>0.8</v>
      </c>
      <c r="E1107" s="30">
        <v>1</v>
      </c>
      <c r="F1107" s="30">
        <v>0.6</v>
      </c>
      <c r="G1107" s="30">
        <v>0.8</v>
      </c>
      <c r="H1107" s="30">
        <v>0.9</v>
      </c>
      <c r="I1107" s="30">
        <v>0.8</v>
      </c>
      <c r="J1107" s="30">
        <v>0.9</v>
      </c>
      <c r="K1107" s="30">
        <v>0.9</v>
      </c>
      <c r="L1107" s="30">
        <v>0.9</v>
      </c>
      <c r="M1107" s="30">
        <v>1.6</v>
      </c>
      <c r="N1107" s="30">
        <v>1.4</v>
      </c>
    </row>
    <row r="1108" spans="1:14" x14ac:dyDescent="0.2">
      <c r="A1108" s="31" t="s">
        <v>280</v>
      </c>
      <c r="B1108" s="31" t="s">
        <v>255</v>
      </c>
      <c r="C1108" s="30">
        <v>8.3000000000000007</v>
      </c>
      <c r="D1108" s="30">
        <v>8.3000000000000007</v>
      </c>
      <c r="E1108" s="30">
        <v>7.7</v>
      </c>
      <c r="F1108" s="30">
        <v>8.1</v>
      </c>
      <c r="G1108" s="30">
        <v>8.4</v>
      </c>
      <c r="H1108" s="30">
        <v>9.4</v>
      </c>
      <c r="I1108" s="30">
        <v>7.7</v>
      </c>
      <c r="J1108" s="30">
        <v>6.7</v>
      </c>
      <c r="K1108" s="30">
        <v>7.5</v>
      </c>
      <c r="L1108" s="30">
        <v>8.5</v>
      </c>
      <c r="M1108" s="30">
        <v>8.1</v>
      </c>
      <c r="N1108" s="30">
        <v>7.8</v>
      </c>
    </row>
    <row r="1109" spans="1:14" x14ac:dyDescent="0.2">
      <c r="A1109" s="31" t="s">
        <v>280</v>
      </c>
      <c r="B1109" s="31" t="s">
        <v>254</v>
      </c>
      <c r="C1109" s="30">
        <v>4.4000000000000004</v>
      </c>
      <c r="D1109" s="30">
        <v>4.5</v>
      </c>
      <c r="E1109" s="30">
        <v>4.4000000000000004</v>
      </c>
      <c r="F1109" s="30">
        <v>4.7</v>
      </c>
      <c r="G1109" s="30">
        <v>6.1</v>
      </c>
      <c r="H1109" s="30">
        <v>6.6</v>
      </c>
      <c r="I1109" s="30">
        <v>6.9</v>
      </c>
      <c r="J1109" s="30">
        <v>7.5</v>
      </c>
      <c r="K1109" s="30">
        <v>8.9</v>
      </c>
      <c r="L1109" s="30">
        <v>7.5</v>
      </c>
      <c r="M1109" s="30">
        <v>8.3000000000000007</v>
      </c>
      <c r="N1109" s="30">
        <v>11</v>
      </c>
    </row>
    <row r="1110" spans="1:14" x14ac:dyDescent="0.2">
      <c r="A1110" s="31" t="s">
        <v>280</v>
      </c>
      <c r="B1110" s="31" t="s">
        <v>253</v>
      </c>
      <c r="C1110" s="30">
        <v>0.4</v>
      </c>
      <c r="D1110" s="30">
        <v>0.7</v>
      </c>
      <c r="E1110" s="30">
        <v>0.9</v>
      </c>
      <c r="F1110" s="30">
        <v>0.6</v>
      </c>
      <c r="G1110" s="30">
        <v>0.6</v>
      </c>
      <c r="H1110" s="30">
        <v>0.6</v>
      </c>
      <c r="I1110" s="30">
        <v>0.8</v>
      </c>
      <c r="J1110" s="30">
        <v>0.6</v>
      </c>
      <c r="K1110" s="30">
        <v>0.5</v>
      </c>
      <c r="L1110" s="30">
        <v>0.6</v>
      </c>
      <c r="M1110" s="30">
        <v>0.7</v>
      </c>
      <c r="N1110" s="30">
        <v>0.8</v>
      </c>
    </row>
    <row r="1111" spans="1:14" x14ac:dyDescent="0.2">
      <c r="A1111" s="31" t="s">
        <v>280</v>
      </c>
      <c r="B1111" s="31" t="s">
        <v>252</v>
      </c>
      <c r="C1111" s="30">
        <v>0.4</v>
      </c>
      <c r="D1111" s="29" t="s">
        <v>145</v>
      </c>
      <c r="E1111" s="29" t="s">
        <v>145</v>
      </c>
      <c r="F1111" s="29" t="s">
        <v>145</v>
      </c>
      <c r="G1111" s="30">
        <v>0.5</v>
      </c>
      <c r="H1111" s="30">
        <v>0.7</v>
      </c>
      <c r="I1111" s="30">
        <v>0.6</v>
      </c>
      <c r="J1111" s="30">
        <v>0.4</v>
      </c>
      <c r="K1111" s="30">
        <v>0.4</v>
      </c>
      <c r="L1111" s="30">
        <v>0.8</v>
      </c>
      <c r="M1111" s="30">
        <v>0.7</v>
      </c>
      <c r="N1111" s="30">
        <v>0.8</v>
      </c>
    </row>
    <row r="1112" spans="1:14" x14ac:dyDescent="0.2">
      <c r="A1112" s="31" t="s">
        <v>280</v>
      </c>
      <c r="B1112" s="31" t="s">
        <v>251</v>
      </c>
      <c r="C1112" s="30">
        <v>0.4</v>
      </c>
      <c r="D1112" s="29" t="s">
        <v>145</v>
      </c>
      <c r="E1112" s="29" t="s">
        <v>145</v>
      </c>
      <c r="F1112" s="29" t="s">
        <v>145</v>
      </c>
      <c r="G1112" s="29" t="s">
        <v>145</v>
      </c>
      <c r="H1112" s="29" t="s">
        <v>145</v>
      </c>
      <c r="I1112" s="29" t="s">
        <v>145</v>
      </c>
      <c r="J1112" s="30">
        <v>0.5</v>
      </c>
      <c r="K1112" s="30">
        <v>0.6</v>
      </c>
      <c r="L1112" s="30">
        <v>0.4</v>
      </c>
      <c r="M1112" s="30">
        <v>0.7</v>
      </c>
      <c r="N1112" s="30">
        <v>0.6</v>
      </c>
    </row>
    <row r="1113" spans="1:14" x14ac:dyDescent="0.2">
      <c r="A1113" s="31" t="s">
        <v>280</v>
      </c>
      <c r="B1113" s="31" t="s">
        <v>250</v>
      </c>
      <c r="C1113" s="30">
        <v>3.2</v>
      </c>
      <c r="D1113" s="30">
        <v>2.6</v>
      </c>
      <c r="E1113" s="30">
        <v>1.6</v>
      </c>
      <c r="F1113" s="30">
        <v>1.9</v>
      </c>
      <c r="G1113" s="30">
        <v>2.2999999999999998</v>
      </c>
      <c r="H1113" s="30">
        <v>2.8</v>
      </c>
      <c r="I1113" s="30">
        <v>2.6</v>
      </c>
      <c r="J1113" s="30">
        <v>2.2000000000000002</v>
      </c>
      <c r="K1113" s="30">
        <v>2</v>
      </c>
      <c r="L1113" s="30">
        <v>2</v>
      </c>
      <c r="M1113" s="30">
        <v>2.2999999999999998</v>
      </c>
      <c r="N1113" s="30">
        <v>2.2000000000000002</v>
      </c>
    </row>
    <row r="1114" spans="1:14" x14ac:dyDescent="0.2">
      <c r="A1114" s="31" t="s">
        <v>280</v>
      </c>
      <c r="B1114" s="31" t="s">
        <v>249</v>
      </c>
      <c r="C1114" s="30">
        <v>1.8</v>
      </c>
      <c r="D1114" s="30">
        <v>1.6</v>
      </c>
      <c r="E1114" s="30">
        <v>1.9</v>
      </c>
      <c r="F1114" s="30">
        <v>2.8</v>
      </c>
      <c r="G1114" s="30">
        <v>3.5</v>
      </c>
      <c r="H1114" s="30">
        <v>2.7</v>
      </c>
      <c r="I1114" s="30">
        <v>3</v>
      </c>
      <c r="J1114" s="30">
        <v>3.4</v>
      </c>
      <c r="K1114" s="30">
        <v>3.9</v>
      </c>
      <c r="L1114" s="30">
        <v>3.7</v>
      </c>
      <c r="M1114" s="30">
        <v>4</v>
      </c>
      <c r="N1114" s="30">
        <v>4.4000000000000004</v>
      </c>
    </row>
    <row r="1115" spans="1:14" x14ac:dyDescent="0.2">
      <c r="A1115" s="31" t="s">
        <v>280</v>
      </c>
      <c r="B1115" s="31" t="s">
        <v>248</v>
      </c>
      <c r="C1115" s="29" t="s">
        <v>145</v>
      </c>
      <c r="D1115" s="29" t="s">
        <v>145</v>
      </c>
      <c r="E1115" s="29" t="s">
        <v>145</v>
      </c>
      <c r="F1115" s="29" t="s">
        <v>145</v>
      </c>
      <c r="G1115" s="29" t="s">
        <v>145</v>
      </c>
      <c r="H1115" s="29" t="s">
        <v>145</v>
      </c>
      <c r="I1115" s="29" t="s">
        <v>145</v>
      </c>
      <c r="J1115" s="30">
        <v>0.5</v>
      </c>
      <c r="K1115" s="30">
        <v>0.4</v>
      </c>
      <c r="L1115" s="30">
        <v>0.6</v>
      </c>
      <c r="M1115" s="30">
        <v>0.9</v>
      </c>
      <c r="N1115" s="30">
        <v>1.1000000000000001</v>
      </c>
    </row>
    <row r="1116" spans="1:14" x14ac:dyDescent="0.2">
      <c r="A1116" s="31" t="s">
        <v>280</v>
      </c>
      <c r="B1116" s="31" t="s">
        <v>247</v>
      </c>
      <c r="C1116" s="30">
        <v>4.3</v>
      </c>
      <c r="D1116" s="30">
        <v>4.8</v>
      </c>
      <c r="E1116" s="30">
        <v>5.2</v>
      </c>
      <c r="F1116" s="30">
        <v>5.0999999999999996</v>
      </c>
      <c r="G1116" s="30">
        <v>5.5</v>
      </c>
      <c r="H1116" s="30">
        <v>5.8</v>
      </c>
      <c r="I1116" s="30">
        <v>5.8</v>
      </c>
      <c r="J1116" s="30">
        <v>7</v>
      </c>
      <c r="K1116" s="30">
        <v>7.7</v>
      </c>
      <c r="L1116" s="30">
        <v>7.9</v>
      </c>
      <c r="M1116" s="30">
        <v>7.3</v>
      </c>
      <c r="N1116" s="30">
        <v>7.7</v>
      </c>
    </row>
    <row r="1117" spans="1:14" x14ac:dyDescent="0.2">
      <c r="A1117" s="31" t="s">
        <v>280</v>
      </c>
      <c r="B1117" s="31" t="s">
        <v>246</v>
      </c>
      <c r="C1117" s="30">
        <v>0.8</v>
      </c>
      <c r="D1117" s="30">
        <v>0.6</v>
      </c>
      <c r="E1117" s="30">
        <v>0.6</v>
      </c>
      <c r="F1117" s="30">
        <v>0.6</v>
      </c>
      <c r="G1117" s="30">
        <v>0.9</v>
      </c>
      <c r="H1117" s="30">
        <v>1.2</v>
      </c>
      <c r="I1117" s="30">
        <v>1.1000000000000001</v>
      </c>
      <c r="J1117" s="30">
        <v>1.4</v>
      </c>
      <c r="K1117" s="30">
        <v>1.4</v>
      </c>
      <c r="L1117" s="30">
        <v>1.6</v>
      </c>
      <c r="M1117" s="30">
        <v>1.5</v>
      </c>
      <c r="N1117" s="30">
        <v>1.9</v>
      </c>
    </row>
    <row r="1118" spans="1:14" x14ac:dyDescent="0.2">
      <c r="A1118" s="31" t="s">
        <v>280</v>
      </c>
      <c r="B1118" s="31" t="s">
        <v>245</v>
      </c>
      <c r="C1118" s="30">
        <v>0.8</v>
      </c>
      <c r="D1118" s="30">
        <v>0.5</v>
      </c>
      <c r="E1118" s="30">
        <v>0.7</v>
      </c>
      <c r="F1118" s="30">
        <v>0.9</v>
      </c>
      <c r="G1118" s="30">
        <v>1.1000000000000001</v>
      </c>
      <c r="H1118" s="30">
        <v>1.4</v>
      </c>
      <c r="I1118" s="30">
        <v>1.6</v>
      </c>
      <c r="J1118" s="30">
        <v>1.1000000000000001</v>
      </c>
      <c r="K1118" s="30">
        <v>1.3</v>
      </c>
      <c r="L1118" s="30">
        <v>2.1</v>
      </c>
      <c r="M1118" s="30">
        <v>2.7</v>
      </c>
      <c r="N1118" s="30">
        <v>2.1</v>
      </c>
    </row>
    <row r="1119" spans="1:14" x14ac:dyDescent="0.2">
      <c r="A1119" s="31" t="s">
        <v>280</v>
      </c>
      <c r="B1119" s="31" t="s">
        <v>244</v>
      </c>
      <c r="C1119" s="30">
        <v>0.8</v>
      </c>
      <c r="D1119" s="30">
        <v>0.8</v>
      </c>
      <c r="E1119" s="30">
        <v>0.9</v>
      </c>
      <c r="F1119" s="30">
        <v>0.8</v>
      </c>
      <c r="G1119" s="30">
        <v>0.8</v>
      </c>
      <c r="H1119" s="30">
        <v>1.1000000000000001</v>
      </c>
      <c r="I1119" s="30">
        <v>1.2</v>
      </c>
      <c r="J1119" s="30">
        <v>1.3</v>
      </c>
      <c r="K1119" s="30">
        <v>1.3</v>
      </c>
      <c r="L1119" s="30">
        <v>2.2999999999999998</v>
      </c>
      <c r="M1119" s="30">
        <v>2.6</v>
      </c>
      <c r="N1119" s="30">
        <v>2.6</v>
      </c>
    </row>
    <row r="1120" spans="1:14" x14ac:dyDescent="0.2">
      <c r="A1120" s="31" t="s">
        <v>280</v>
      </c>
      <c r="B1120" s="31" t="s">
        <v>243</v>
      </c>
      <c r="C1120" s="30">
        <v>2.8</v>
      </c>
      <c r="D1120" s="30">
        <v>2.7</v>
      </c>
      <c r="E1120" s="30">
        <v>2.9</v>
      </c>
      <c r="F1120" s="30">
        <v>3.3</v>
      </c>
      <c r="G1120" s="30">
        <v>3.9</v>
      </c>
      <c r="H1120" s="30">
        <v>4</v>
      </c>
      <c r="I1120" s="30">
        <v>4.5999999999999996</v>
      </c>
      <c r="J1120" s="30">
        <v>4.7</v>
      </c>
      <c r="K1120" s="30">
        <v>5.5</v>
      </c>
      <c r="L1120" s="30">
        <v>6.1</v>
      </c>
      <c r="M1120" s="30">
        <v>6.8</v>
      </c>
      <c r="N1120" s="30">
        <v>5.5</v>
      </c>
    </row>
    <row r="1121" spans="1:14" x14ac:dyDescent="0.2">
      <c r="A1121" s="31" t="s">
        <v>280</v>
      </c>
      <c r="B1121" s="31" t="s">
        <v>242</v>
      </c>
      <c r="C1121" s="29" t="s">
        <v>145</v>
      </c>
      <c r="D1121" s="30">
        <v>0.4</v>
      </c>
      <c r="E1121" s="30">
        <v>0.5</v>
      </c>
      <c r="F1121" s="30">
        <v>0.5</v>
      </c>
      <c r="G1121" s="29" t="s">
        <v>145</v>
      </c>
      <c r="H1121" s="30">
        <v>0.6</v>
      </c>
      <c r="I1121" s="30">
        <v>0.6</v>
      </c>
      <c r="J1121" s="30">
        <v>1</v>
      </c>
      <c r="K1121" s="30">
        <v>0.7</v>
      </c>
      <c r="L1121" s="30">
        <v>1.1000000000000001</v>
      </c>
      <c r="M1121" s="30">
        <v>1.1000000000000001</v>
      </c>
      <c r="N1121" s="30">
        <v>1.5</v>
      </c>
    </row>
    <row r="1122" spans="1:14" x14ac:dyDescent="0.2">
      <c r="A1122" s="31" t="s">
        <v>280</v>
      </c>
      <c r="B1122" s="31" t="s">
        <v>241</v>
      </c>
      <c r="C1122" s="30">
        <v>1.1000000000000001</v>
      </c>
      <c r="D1122" s="30">
        <v>1.5</v>
      </c>
      <c r="E1122" s="30">
        <v>1.1000000000000001</v>
      </c>
      <c r="F1122" s="30">
        <v>1.2</v>
      </c>
      <c r="G1122" s="30">
        <v>1.3</v>
      </c>
      <c r="H1122" s="30">
        <v>1.4</v>
      </c>
      <c r="I1122" s="30">
        <v>1.9</v>
      </c>
      <c r="J1122" s="30">
        <v>2</v>
      </c>
      <c r="K1122" s="30">
        <v>2</v>
      </c>
      <c r="L1122" s="30">
        <v>1.4</v>
      </c>
      <c r="M1122" s="30">
        <v>1.5</v>
      </c>
      <c r="N1122" s="30">
        <v>1.8</v>
      </c>
    </row>
    <row r="1123" spans="1:14" x14ac:dyDescent="0.2">
      <c r="A1123" s="31" t="s">
        <v>280</v>
      </c>
      <c r="B1123" s="31" t="s">
        <v>240</v>
      </c>
      <c r="C1123" s="29" t="s">
        <v>145</v>
      </c>
      <c r="D1123" s="29" t="s">
        <v>145</v>
      </c>
      <c r="E1123" s="29" t="s">
        <v>145</v>
      </c>
      <c r="F1123" s="29" t="s">
        <v>145</v>
      </c>
      <c r="G1123" s="29" t="s">
        <v>145</v>
      </c>
      <c r="H1123" s="29" t="s">
        <v>145</v>
      </c>
      <c r="I1123" s="29" t="s">
        <v>145</v>
      </c>
      <c r="J1123" s="29" t="s">
        <v>145</v>
      </c>
      <c r="K1123" s="29" t="s">
        <v>145</v>
      </c>
      <c r="L1123" s="29" t="s">
        <v>145</v>
      </c>
      <c r="M1123" s="29" t="s">
        <v>145</v>
      </c>
      <c r="N1123" s="29" t="s">
        <v>145</v>
      </c>
    </row>
    <row r="1124" spans="1:14" x14ac:dyDescent="0.2">
      <c r="A1124" s="31" t="s">
        <v>280</v>
      </c>
      <c r="B1124" s="31" t="s">
        <v>239</v>
      </c>
      <c r="C1124" s="29" t="s">
        <v>145</v>
      </c>
      <c r="D1124" s="30">
        <v>0.6</v>
      </c>
      <c r="E1124" s="30">
        <v>0.6</v>
      </c>
      <c r="F1124" s="30">
        <v>0.5</v>
      </c>
      <c r="G1124" s="30">
        <v>0.6</v>
      </c>
      <c r="H1124" s="30">
        <v>0.7</v>
      </c>
      <c r="I1124" s="30">
        <v>0.6</v>
      </c>
      <c r="J1124" s="30">
        <v>0.9</v>
      </c>
      <c r="K1124" s="30">
        <v>0.6</v>
      </c>
      <c r="L1124" s="30">
        <v>0.5</v>
      </c>
      <c r="M1124" s="30">
        <v>1</v>
      </c>
      <c r="N1124" s="30">
        <v>1.9</v>
      </c>
    </row>
    <row r="1125" spans="1:14" x14ac:dyDescent="0.2">
      <c r="A1125" s="31" t="s">
        <v>280</v>
      </c>
      <c r="B1125" s="31" t="s">
        <v>238</v>
      </c>
      <c r="C1125" s="30">
        <v>0.7</v>
      </c>
      <c r="D1125" s="30">
        <v>0.6</v>
      </c>
      <c r="E1125" s="30">
        <v>0.6</v>
      </c>
      <c r="F1125" s="30">
        <v>0.8</v>
      </c>
      <c r="G1125" s="30">
        <v>0.6</v>
      </c>
      <c r="H1125" s="30">
        <v>0.5</v>
      </c>
      <c r="I1125" s="30">
        <v>0.5</v>
      </c>
      <c r="J1125" s="30">
        <v>0.7</v>
      </c>
      <c r="K1125" s="30">
        <v>1.4</v>
      </c>
      <c r="L1125" s="30">
        <v>1.3</v>
      </c>
      <c r="M1125" s="30">
        <v>1.3</v>
      </c>
      <c r="N1125" s="30">
        <v>1.6</v>
      </c>
    </row>
    <row r="1126" spans="1:14" x14ac:dyDescent="0.2">
      <c r="A1126" s="31" t="s">
        <v>280</v>
      </c>
      <c r="B1126" s="31" t="s">
        <v>237</v>
      </c>
      <c r="C1126" s="29" t="s">
        <v>145</v>
      </c>
      <c r="D1126" s="29" t="s">
        <v>145</v>
      </c>
      <c r="E1126" s="29" t="s">
        <v>145</v>
      </c>
      <c r="F1126" s="29" t="s">
        <v>145</v>
      </c>
      <c r="G1126" s="29" t="s">
        <v>145</v>
      </c>
      <c r="H1126" s="29" t="s">
        <v>145</v>
      </c>
      <c r="I1126" s="29" t="s">
        <v>145</v>
      </c>
      <c r="J1126" s="29" t="s">
        <v>145</v>
      </c>
      <c r="K1126" s="29" t="s">
        <v>145</v>
      </c>
      <c r="L1126" s="29" t="s">
        <v>145</v>
      </c>
      <c r="M1126" s="30">
        <v>0.4</v>
      </c>
      <c r="N1126" s="29" t="s">
        <v>145</v>
      </c>
    </row>
    <row r="1127" spans="1:14" x14ac:dyDescent="0.2">
      <c r="A1127" s="31" t="s">
        <v>280</v>
      </c>
      <c r="B1127" s="31" t="s">
        <v>236</v>
      </c>
      <c r="C1127" s="30">
        <v>0.8</v>
      </c>
      <c r="D1127" s="30">
        <v>0.9</v>
      </c>
      <c r="E1127" s="30">
        <v>0.9</v>
      </c>
      <c r="F1127" s="30">
        <v>0.9</v>
      </c>
      <c r="G1127" s="30">
        <v>0.6</v>
      </c>
      <c r="H1127" s="30">
        <v>0.5</v>
      </c>
      <c r="I1127" s="30">
        <v>0.7</v>
      </c>
      <c r="J1127" s="30">
        <v>1</v>
      </c>
      <c r="K1127" s="30">
        <v>1</v>
      </c>
      <c r="L1127" s="30">
        <v>0.8</v>
      </c>
      <c r="M1127" s="30">
        <v>1</v>
      </c>
      <c r="N1127" s="30">
        <v>1.4</v>
      </c>
    </row>
    <row r="1128" spans="1:14" x14ac:dyDescent="0.2">
      <c r="A1128" s="31" t="s">
        <v>280</v>
      </c>
      <c r="B1128" s="31" t="s">
        <v>235</v>
      </c>
      <c r="C1128" s="30">
        <v>0.5</v>
      </c>
      <c r="D1128" s="30">
        <v>0.4</v>
      </c>
      <c r="E1128" s="30">
        <v>0.5</v>
      </c>
      <c r="F1128" s="30">
        <v>0.5</v>
      </c>
      <c r="G1128" s="30">
        <v>0.8</v>
      </c>
      <c r="H1128" s="30">
        <v>0.9</v>
      </c>
      <c r="I1128" s="30">
        <v>1.7</v>
      </c>
      <c r="J1128" s="30">
        <v>2.1</v>
      </c>
      <c r="K1128" s="30">
        <v>2.2000000000000002</v>
      </c>
      <c r="L1128" s="30">
        <v>2.2000000000000002</v>
      </c>
      <c r="M1128" s="30">
        <v>2.4</v>
      </c>
      <c r="N1128" s="30">
        <v>2.4</v>
      </c>
    </row>
    <row r="1129" spans="1:14" x14ac:dyDescent="0.2">
      <c r="A1129" s="31" t="s">
        <v>280</v>
      </c>
      <c r="B1129" s="31" t="s">
        <v>234</v>
      </c>
      <c r="C1129" s="30">
        <v>0.8</v>
      </c>
      <c r="D1129" s="30">
        <v>0.8</v>
      </c>
      <c r="E1129" s="30">
        <v>1.1000000000000001</v>
      </c>
      <c r="F1129" s="30">
        <v>1.1000000000000001</v>
      </c>
      <c r="G1129" s="30">
        <v>0.6</v>
      </c>
      <c r="H1129" s="30">
        <v>0.9</v>
      </c>
      <c r="I1129" s="30">
        <v>1.3</v>
      </c>
      <c r="J1129" s="30">
        <v>1.4</v>
      </c>
      <c r="K1129" s="30">
        <v>1.1000000000000001</v>
      </c>
      <c r="L1129" s="30">
        <v>1.1000000000000001</v>
      </c>
      <c r="M1129" s="30">
        <v>1.3</v>
      </c>
      <c r="N1129" s="30">
        <v>1.3</v>
      </c>
    </row>
    <row r="1130" spans="1:14" x14ac:dyDescent="0.2">
      <c r="A1130" s="31" t="s">
        <v>280</v>
      </c>
      <c r="B1130" s="31" t="s">
        <v>233</v>
      </c>
      <c r="C1130" s="30">
        <v>1.1000000000000001</v>
      </c>
      <c r="D1130" s="30">
        <v>0.9</v>
      </c>
      <c r="E1130" s="30">
        <v>1.1000000000000001</v>
      </c>
      <c r="F1130" s="30">
        <v>0.8</v>
      </c>
      <c r="G1130" s="30">
        <v>1</v>
      </c>
      <c r="H1130" s="30">
        <v>1</v>
      </c>
      <c r="I1130" s="30">
        <v>0.9</v>
      </c>
      <c r="J1130" s="30">
        <v>1.3</v>
      </c>
      <c r="K1130" s="30">
        <v>1.4</v>
      </c>
      <c r="L1130" s="30">
        <v>1.8</v>
      </c>
      <c r="M1130" s="30">
        <v>2.7</v>
      </c>
      <c r="N1130" s="30">
        <v>1.9</v>
      </c>
    </row>
    <row r="1131" spans="1:14" x14ac:dyDescent="0.2">
      <c r="A1131" s="31" t="s">
        <v>280</v>
      </c>
      <c r="B1131" s="31" t="s">
        <v>232</v>
      </c>
      <c r="C1131" s="30">
        <v>1</v>
      </c>
      <c r="D1131" s="30">
        <v>0.8</v>
      </c>
      <c r="E1131" s="30">
        <v>0.8</v>
      </c>
      <c r="F1131" s="30">
        <v>0.9</v>
      </c>
      <c r="G1131" s="30">
        <v>1</v>
      </c>
      <c r="H1131" s="30">
        <v>1.7</v>
      </c>
      <c r="I1131" s="30">
        <v>2.4</v>
      </c>
      <c r="J1131" s="30">
        <v>2.2999999999999998</v>
      </c>
      <c r="K1131" s="30">
        <v>2.2000000000000002</v>
      </c>
      <c r="L1131" s="30">
        <v>3.1</v>
      </c>
      <c r="M1131" s="30">
        <v>3.2</v>
      </c>
      <c r="N1131" s="30">
        <v>3.2</v>
      </c>
    </row>
    <row r="1132" spans="1:14" x14ac:dyDescent="0.2">
      <c r="A1132" s="31" t="s">
        <v>280</v>
      </c>
      <c r="B1132" s="31" t="s">
        <v>231</v>
      </c>
      <c r="C1132" s="30">
        <v>0.6</v>
      </c>
      <c r="D1132" s="30">
        <v>0.5</v>
      </c>
      <c r="E1132" s="29" t="s">
        <v>145</v>
      </c>
      <c r="F1132" s="29" t="s">
        <v>145</v>
      </c>
      <c r="G1132" s="30">
        <v>0.6</v>
      </c>
      <c r="H1132" s="30">
        <v>0.8</v>
      </c>
      <c r="I1132" s="30">
        <v>0.6</v>
      </c>
      <c r="J1132" s="30">
        <v>0.4</v>
      </c>
      <c r="K1132" s="30">
        <v>0.8</v>
      </c>
      <c r="L1132" s="30">
        <v>1.3</v>
      </c>
      <c r="M1132" s="30">
        <v>0.9</v>
      </c>
      <c r="N1132" s="30">
        <v>0.7</v>
      </c>
    </row>
    <row r="1133" spans="1:14" x14ac:dyDescent="0.2">
      <c r="A1133" s="31" t="s">
        <v>280</v>
      </c>
      <c r="B1133" s="31" t="s">
        <v>230</v>
      </c>
      <c r="C1133" s="30">
        <v>13.7</v>
      </c>
      <c r="D1133" s="30">
        <v>13.8</v>
      </c>
      <c r="E1133" s="30">
        <v>13.6</v>
      </c>
      <c r="F1133" s="30">
        <v>14.7</v>
      </c>
      <c r="G1133" s="30">
        <v>15.6</v>
      </c>
      <c r="H1133" s="30">
        <v>14.3</v>
      </c>
      <c r="I1133" s="30">
        <v>15</v>
      </c>
      <c r="J1133" s="30">
        <v>15.7</v>
      </c>
      <c r="K1133" s="30">
        <v>14.2</v>
      </c>
      <c r="L1133" s="30">
        <v>15.4</v>
      </c>
      <c r="M1133" s="30">
        <v>15.8</v>
      </c>
      <c r="N1133" s="30">
        <v>16.2</v>
      </c>
    </row>
    <row r="1134" spans="1:14" x14ac:dyDescent="0.2">
      <c r="A1134" s="31" t="s">
        <v>280</v>
      </c>
      <c r="B1134" s="31" t="s">
        <v>229</v>
      </c>
      <c r="C1134" s="30">
        <v>13.4</v>
      </c>
      <c r="D1134" s="30">
        <v>13.4</v>
      </c>
      <c r="E1134" s="30">
        <v>13.8</v>
      </c>
      <c r="F1134" s="30">
        <v>15.4</v>
      </c>
      <c r="G1134" s="30">
        <v>16.100000000000001</v>
      </c>
      <c r="H1134" s="30">
        <v>16.8</v>
      </c>
      <c r="I1134" s="30">
        <v>17.5</v>
      </c>
      <c r="J1134" s="30">
        <v>18.600000000000001</v>
      </c>
      <c r="K1134" s="30">
        <v>19.100000000000001</v>
      </c>
      <c r="L1134" s="30">
        <v>19.600000000000001</v>
      </c>
      <c r="M1134" s="30">
        <v>21.5</v>
      </c>
      <c r="N1134" s="30">
        <v>22.5</v>
      </c>
    </row>
    <row r="1135" spans="1:14" x14ac:dyDescent="0.2">
      <c r="A1135" s="31" t="s">
        <v>280</v>
      </c>
      <c r="B1135" s="31" t="s">
        <v>228</v>
      </c>
      <c r="C1135" s="30">
        <v>7.1</v>
      </c>
      <c r="D1135" s="30">
        <v>7.4</v>
      </c>
      <c r="E1135" s="30">
        <v>8.6</v>
      </c>
      <c r="F1135" s="30">
        <v>8.1999999999999993</v>
      </c>
      <c r="G1135" s="30">
        <v>9.6999999999999993</v>
      </c>
      <c r="H1135" s="30">
        <v>10.4</v>
      </c>
      <c r="I1135" s="30">
        <v>9.8000000000000007</v>
      </c>
      <c r="J1135" s="30">
        <v>10.6</v>
      </c>
      <c r="K1135" s="30">
        <v>11.7</v>
      </c>
      <c r="L1135" s="30">
        <v>12</v>
      </c>
      <c r="M1135" s="30">
        <v>12.8</v>
      </c>
      <c r="N1135" s="30">
        <v>13.4</v>
      </c>
    </row>
    <row r="1136" spans="1:14" x14ac:dyDescent="0.2">
      <c r="A1136" s="31" t="s">
        <v>280</v>
      </c>
      <c r="B1136" s="31" t="s">
        <v>227</v>
      </c>
      <c r="C1136" s="30">
        <v>3.9</v>
      </c>
      <c r="D1136" s="30">
        <v>3.8</v>
      </c>
      <c r="E1136" s="30">
        <v>3.7</v>
      </c>
      <c r="F1136" s="30">
        <v>4</v>
      </c>
      <c r="G1136" s="30">
        <v>4.3</v>
      </c>
      <c r="H1136" s="30">
        <v>3.7</v>
      </c>
      <c r="I1136" s="30">
        <v>4.4000000000000004</v>
      </c>
      <c r="J1136" s="30">
        <v>4.3</v>
      </c>
      <c r="K1136" s="30">
        <v>5.0999999999999996</v>
      </c>
      <c r="L1136" s="30">
        <v>5.5</v>
      </c>
      <c r="M1136" s="30">
        <v>7</v>
      </c>
      <c r="N1136" s="30">
        <v>7.5</v>
      </c>
    </row>
    <row r="1137" spans="1:14" x14ac:dyDescent="0.2">
      <c r="A1137" s="31" t="s">
        <v>280</v>
      </c>
      <c r="B1137" s="31" t="s">
        <v>226</v>
      </c>
      <c r="C1137" s="30">
        <v>1.2</v>
      </c>
      <c r="D1137" s="30">
        <v>1.1000000000000001</v>
      </c>
      <c r="E1137" s="30">
        <v>1</v>
      </c>
      <c r="F1137" s="30">
        <v>1.7</v>
      </c>
      <c r="G1137" s="30">
        <v>1.7</v>
      </c>
      <c r="H1137" s="30">
        <v>1.8</v>
      </c>
      <c r="I1137" s="30">
        <v>1.8</v>
      </c>
      <c r="J1137" s="30">
        <v>2.2999999999999998</v>
      </c>
      <c r="K1137" s="30">
        <v>2.1</v>
      </c>
      <c r="L1137" s="30">
        <v>2.5</v>
      </c>
      <c r="M1137" s="30">
        <v>2.8</v>
      </c>
      <c r="N1137" s="30">
        <v>3.1</v>
      </c>
    </row>
    <row r="1138" spans="1:14" x14ac:dyDescent="0.2">
      <c r="A1138" s="31" t="s">
        <v>280</v>
      </c>
      <c r="B1138" s="31" t="s">
        <v>225</v>
      </c>
      <c r="C1138" s="29" t="s">
        <v>145</v>
      </c>
      <c r="D1138" s="30">
        <v>0.4</v>
      </c>
      <c r="E1138" s="30">
        <v>0.6</v>
      </c>
      <c r="F1138" s="30">
        <v>0.5</v>
      </c>
      <c r="G1138" s="30">
        <v>0.5</v>
      </c>
      <c r="H1138" s="30">
        <v>0.4</v>
      </c>
      <c r="I1138" s="30">
        <v>0.6</v>
      </c>
      <c r="J1138" s="30">
        <v>1</v>
      </c>
      <c r="K1138" s="30">
        <v>0.8</v>
      </c>
      <c r="L1138" s="30">
        <v>0.8</v>
      </c>
      <c r="M1138" s="30">
        <v>0.8</v>
      </c>
      <c r="N1138" s="30">
        <v>1</v>
      </c>
    </row>
    <row r="1139" spans="1:14" x14ac:dyDescent="0.2">
      <c r="A1139" s="31" t="s">
        <v>280</v>
      </c>
      <c r="B1139" s="31" t="s">
        <v>224</v>
      </c>
      <c r="C1139" s="30">
        <v>0.7</v>
      </c>
      <c r="D1139" s="30">
        <v>0.7</v>
      </c>
      <c r="E1139" s="30">
        <v>0.4</v>
      </c>
      <c r="F1139" s="30">
        <v>0.4</v>
      </c>
      <c r="G1139" s="30">
        <v>0.7</v>
      </c>
      <c r="H1139" s="30">
        <v>0.5</v>
      </c>
      <c r="I1139" s="30">
        <v>0.7</v>
      </c>
      <c r="J1139" s="30">
        <v>0.5</v>
      </c>
      <c r="K1139" s="30">
        <v>0.6</v>
      </c>
      <c r="L1139" s="30">
        <v>0.8</v>
      </c>
      <c r="M1139" s="30">
        <v>0.8</v>
      </c>
      <c r="N1139" s="30">
        <v>1.1000000000000001</v>
      </c>
    </row>
    <row r="1140" spans="1:14" x14ac:dyDescent="0.2">
      <c r="A1140" s="31" t="s">
        <v>280</v>
      </c>
      <c r="B1140" s="31" t="s">
        <v>223</v>
      </c>
      <c r="C1140" s="30">
        <v>1.2</v>
      </c>
      <c r="D1140" s="30">
        <v>1.3</v>
      </c>
      <c r="E1140" s="30">
        <v>1.6</v>
      </c>
      <c r="F1140" s="30">
        <v>1.5</v>
      </c>
      <c r="G1140" s="30">
        <v>2.1</v>
      </c>
      <c r="H1140" s="30">
        <v>3.1</v>
      </c>
      <c r="I1140" s="30">
        <v>3</v>
      </c>
      <c r="J1140" s="30">
        <v>3.4</v>
      </c>
      <c r="K1140" s="30">
        <v>5.0999999999999996</v>
      </c>
      <c r="L1140" s="30">
        <v>5.6</v>
      </c>
      <c r="M1140" s="30">
        <v>7.5</v>
      </c>
      <c r="N1140" s="30">
        <v>9.3000000000000007</v>
      </c>
    </row>
    <row r="1141" spans="1:14" x14ac:dyDescent="0.2">
      <c r="A1141" s="31" t="s">
        <v>280</v>
      </c>
      <c r="B1141" s="31" t="s">
        <v>222</v>
      </c>
      <c r="C1141" s="29" t="s">
        <v>145</v>
      </c>
      <c r="D1141" s="29" t="s">
        <v>145</v>
      </c>
      <c r="E1141" s="30">
        <v>0.4</v>
      </c>
      <c r="F1141" s="30">
        <v>0.5</v>
      </c>
      <c r="G1141" s="30">
        <v>0.9</v>
      </c>
      <c r="H1141" s="30">
        <v>1.1000000000000001</v>
      </c>
      <c r="I1141" s="30">
        <v>1.2</v>
      </c>
      <c r="J1141" s="30">
        <v>1.1000000000000001</v>
      </c>
      <c r="K1141" s="30">
        <v>0.8</v>
      </c>
      <c r="L1141" s="30">
        <v>1.5</v>
      </c>
      <c r="M1141" s="30">
        <v>2.2999999999999998</v>
      </c>
      <c r="N1141" s="30">
        <v>2</v>
      </c>
    </row>
    <row r="1142" spans="1:14" x14ac:dyDescent="0.2">
      <c r="A1142" s="31" t="s">
        <v>280</v>
      </c>
      <c r="B1142" s="31" t="s">
        <v>214</v>
      </c>
      <c r="C1142" s="30">
        <v>0.7</v>
      </c>
      <c r="D1142" s="30">
        <v>0.6</v>
      </c>
      <c r="E1142" s="30">
        <v>0.7</v>
      </c>
      <c r="F1142" s="30">
        <v>1.2</v>
      </c>
      <c r="G1142" s="30">
        <v>0.8</v>
      </c>
      <c r="H1142" s="30">
        <v>1</v>
      </c>
      <c r="I1142" s="30">
        <v>1.1000000000000001</v>
      </c>
      <c r="J1142" s="30">
        <v>1</v>
      </c>
      <c r="K1142" s="30">
        <v>0.8</v>
      </c>
      <c r="L1142" s="30">
        <v>0.8</v>
      </c>
      <c r="M1142" s="30">
        <v>1.2</v>
      </c>
      <c r="N1142" s="30">
        <v>1.4</v>
      </c>
    </row>
    <row r="1143" spans="1:14" x14ac:dyDescent="0.2">
      <c r="A1143" s="31" t="s">
        <v>280</v>
      </c>
      <c r="B1143" s="31" t="s">
        <v>213</v>
      </c>
      <c r="C1143" s="29" t="s">
        <v>145</v>
      </c>
      <c r="D1143" s="29" t="s">
        <v>145</v>
      </c>
      <c r="E1143" s="29" t="s">
        <v>145</v>
      </c>
      <c r="F1143" s="29" t="s">
        <v>145</v>
      </c>
      <c r="G1143" s="29" t="s">
        <v>145</v>
      </c>
      <c r="H1143" s="29" t="s">
        <v>145</v>
      </c>
      <c r="I1143" s="29" t="s">
        <v>145</v>
      </c>
      <c r="J1143" s="30">
        <v>0.4</v>
      </c>
      <c r="K1143" s="29" t="s">
        <v>145</v>
      </c>
      <c r="L1143" s="29" t="s">
        <v>145</v>
      </c>
      <c r="M1143" s="29" t="s">
        <v>145</v>
      </c>
      <c r="N1143" s="29" t="s">
        <v>145</v>
      </c>
    </row>
    <row r="1144" spans="1:14" x14ac:dyDescent="0.2">
      <c r="A1144" s="31" t="s">
        <v>280</v>
      </c>
      <c r="B1144" s="31" t="s">
        <v>212</v>
      </c>
      <c r="C1144" s="30">
        <v>2.5</v>
      </c>
      <c r="D1144" s="30">
        <v>2.5</v>
      </c>
      <c r="E1144" s="30">
        <v>2.5</v>
      </c>
      <c r="F1144" s="30">
        <v>2.2000000000000002</v>
      </c>
      <c r="G1144" s="30">
        <v>2.4</v>
      </c>
      <c r="H1144" s="30">
        <v>2.7</v>
      </c>
      <c r="I1144" s="30">
        <v>3.2</v>
      </c>
      <c r="J1144" s="30">
        <v>2.9</v>
      </c>
      <c r="K1144" s="30">
        <v>2.2999999999999998</v>
      </c>
      <c r="L1144" s="30">
        <v>3.1</v>
      </c>
      <c r="M1144" s="30">
        <v>3.7</v>
      </c>
      <c r="N1144" s="30">
        <v>3.9</v>
      </c>
    </row>
    <row r="1145" spans="1:14" x14ac:dyDescent="0.2">
      <c r="A1145" s="31" t="s">
        <v>280</v>
      </c>
      <c r="B1145" s="31" t="s">
        <v>211</v>
      </c>
      <c r="C1145" s="29" t="s">
        <v>145</v>
      </c>
      <c r="D1145" s="29" t="s">
        <v>145</v>
      </c>
      <c r="E1145" s="29" t="s">
        <v>145</v>
      </c>
      <c r="F1145" s="30">
        <v>0.4</v>
      </c>
      <c r="G1145" s="30">
        <v>0.4</v>
      </c>
      <c r="H1145" s="30">
        <v>0.5</v>
      </c>
      <c r="I1145" s="30">
        <v>0.7</v>
      </c>
      <c r="J1145" s="30">
        <v>0.6</v>
      </c>
      <c r="K1145" s="30">
        <v>0.8</v>
      </c>
      <c r="L1145" s="30">
        <v>0.7</v>
      </c>
      <c r="M1145" s="30">
        <v>0.9</v>
      </c>
      <c r="N1145" s="29" t="s">
        <v>145</v>
      </c>
    </row>
    <row r="1146" spans="1:14" x14ac:dyDescent="0.2">
      <c r="A1146" s="31" t="s">
        <v>157</v>
      </c>
      <c r="B1146" s="31" t="s">
        <v>266</v>
      </c>
      <c r="C1146" s="29" t="s">
        <v>145</v>
      </c>
      <c r="D1146" s="29" t="s">
        <v>145</v>
      </c>
      <c r="E1146" s="29" t="s">
        <v>145</v>
      </c>
      <c r="F1146" s="30">
        <v>9.6</v>
      </c>
      <c r="G1146" s="30">
        <v>9.1999999999999993</v>
      </c>
      <c r="H1146" s="30">
        <v>7.8</v>
      </c>
      <c r="I1146" s="30">
        <v>10.4</v>
      </c>
      <c r="J1146" s="30">
        <v>14.6</v>
      </c>
      <c r="K1146" s="30">
        <v>14.8</v>
      </c>
      <c r="L1146" s="30">
        <v>15.3</v>
      </c>
      <c r="M1146" s="30">
        <v>15.5</v>
      </c>
      <c r="N1146" s="30">
        <v>13.6</v>
      </c>
    </row>
    <row r="1147" spans="1:14" x14ac:dyDescent="0.2">
      <c r="A1147" s="31" t="s">
        <v>157</v>
      </c>
      <c r="B1147" s="31" t="s">
        <v>265</v>
      </c>
      <c r="C1147" s="29" t="s">
        <v>145</v>
      </c>
      <c r="D1147" s="29" t="s">
        <v>145</v>
      </c>
      <c r="E1147" s="29" t="s">
        <v>145</v>
      </c>
      <c r="F1147" s="29" t="s">
        <v>145</v>
      </c>
      <c r="G1147" s="29" t="s">
        <v>145</v>
      </c>
      <c r="H1147" s="29" t="s">
        <v>145</v>
      </c>
      <c r="I1147" s="29" t="s">
        <v>145</v>
      </c>
      <c r="J1147" s="29" t="s">
        <v>145</v>
      </c>
      <c r="K1147" s="29" t="s">
        <v>145</v>
      </c>
      <c r="L1147" s="29" t="s">
        <v>145</v>
      </c>
      <c r="M1147" s="29" t="s">
        <v>145</v>
      </c>
      <c r="N1147" s="29" t="s">
        <v>145</v>
      </c>
    </row>
    <row r="1148" spans="1:14" x14ac:dyDescent="0.2">
      <c r="A1148" s="31" t="s">
        <v>157</v>
      </c>
      <c r="B1148" s="31" t="s">
        <v>264</v>
      </c>
      <c r="C1148" s="29" t="s">
        <v>145</v>
      </c>
      <c r="D1148" s="29" t="s">
        <v>145</v>
      </c>
      <c r="E1148" s="29" t="s">
        <v>145</v>
      </c>
      <c r="F1148" s="29" t="s">
        <v>145</v>
      </c>
      <c r="G1148" s="29" t="s">
        <v>145</v>
      </c>
      <c r="H1148" s="29" t="s">
        <v>145</v>
      </c>
      <c r="I1148" s="29" t="s">
        <v>145</v>
      </c>
      <c r="J1148" s="29" t="s">
        <v>145</v>
      </c>
      <c r="K1148" s="29" t="s">
        <v>145</v>
      </c>
      <c r="L1148" s="29" t="s">
        <v>145</v>
      </c>
      <c r="M1148" s="29" t="s">
        <v>145</v>
      </c>
      <c r="N1148" s="29" t="s">
        <v>145</v>
      </c>
    </row>
    <row r="1149" spans="1:14" x14ac:dyDescent="0.2">
      <c r="A1149" s="31" t="s">
        <v>157</v>
      </c>
      <c r="B1149" s="31" t="s">
        <v>135</v>
      </c>
      <c r="C1149" s="29" t="s">
        <v>145</v>
      </c>
      <c r="D1149" s="29" t="s">
        <v>145</v>
      </c>
      <c r="E1149" s="29" t="s">
        <v>145</v>
      </c>
      <c r="F1149" s="29" t="s">
        <v>145</v>
      </c>
      <c r="G1149" s="29" t="s">
        <v>145</v>
      </c>
      <c r="H1149" s="29" t="s">
        <v>145</v>
      </c>
      <c r="I1149" s="30">
        <v>1.2</v>
      </c>
      <c r="J1149" s="29" t="s">
        <v>145</v>
      </c>
      <c r="K1149" s="29" t="s">
        <v>145</v>
      </c>
      <c r="L1149" s="29" t="s">
        <v>145</v>
      </c>
      <c r="M1149" s="29" t="s">
        <v>145</v>
      </c>
      <c r="N1149" s="29" t="s">
        <v>145</v>
      </c>
    </row>
    <row r="1150" spans="1:14" x14ac:dyDescent="0.2">
      <c r="A1150" s="31" t="s">
        <v>157</v>
      </c>
      <c r="B1150" s="31" t="s">
        <v>218</v>
      </c>
      <c r="C1150" s="29" t="s">
        <v>145</v>
      </c>
      <c r="D1150" s="29" t="s">
        <v>145</v>
      </c>
      <c r="E1150" s="29" t="s">
        <v>145</v>
      </c>
      <c r="F1150" s="30">
        <v>1.7</v>
      </c>
      <c r="G1150" s="30">
        <v>2</v>
      </c>
      <c r="H1150" s="30">
        <v>1.8</v>
      </c>
      <c r="I1150" s="30">
        <v>1.6</v>
      </c>
      <c r="J1150" s="30">
        <v>1.8</v>
      </c>
      <c r="K1150" s="30">
        <v>2</v>
      </c>
      <c r="L1150" s="30">
        <v>2.1</v>
      </c>
      <c r="M1150" s="30">
        <v>1.9</v>
      </c>
      <c r="N1150" s="30">
        <v>2.2000000000000002</v>
      </c>
    </row>
    <row r="1151" spans="1:14" x14ac:dyDescent="0.2">
      <c r="A1151" s="31" t="s">
        <v>157</v>
      </c>
      <c r="B1151" s="31" t="s">
        <v>217</v>
      </c>
      <c r="C1151" s="29" t="s">
        <v>145</v>
      </c>
      <c r="D1151" s="29" t="s">
        <v>145</v>
      </c>
      <c r="E1151" s="29" t="s">
        <v>145</v>
      </c>
      <c r="F1151" s="29" t="s">
        <v>145</v>
      </c>
      <c r="G1151" s="29" t="s">
        <v>145</v>
      </c>
      <c r="H1151" s="29" t="s">
        <v>145</v>
      </c>
      <c r="I1151" s="29" t="s">
        <v>145</v>
      </c>
      <c r="J1151" s="29" t="s">
        <v>145</v>
      </c>
      <c r="K1151" s="29" t="s">
        <v>145</v>
      </c>
      <c r="L1151" s="29" t="s">
        <v>145</v>
      </c>
      <c r="M1151" s="29" t="s">
        <v>145</v>
      </c>
      <c r="N1151" s="29" t="s">
        <v>145</v>
      </c>
    </row>
    <row r="1152" spans="1:14" x14ac:dyDescent="0.2">
      <c r="A1152" s="31" t="s">
        <v>157</v>
      </c>
      <c r="B1152" s="31" t="s">
        <v>216</v>
      </c>
      <c r="C1152" s="29" t="s">
        <v>145</v>
      </c>
      <c r="D1152" s="29" t="s">
        <v>145</v>
      </c>
      <c r="E1152" s="29" t="s">
        <v>145</v>
      </c>
      <c r="F1152" s="30">
        <v>3.3</v>
      </c>
      <c r="G1152" s="30">
        <v>2.7</v>
      </c>
      <c r="H1152" s="30">
        <v>2.7</v>
      </c>
      <c r="I1152" s="30">
        <v>3.3</v>
      </c>
      <c r="J1152" s="30">
        <v>3</v>
      </c>
      <c r="K1152" s="30">
        <v>2.9</v>
      </c>
      <c r="L1152" s="30">
        <v>2.9</v>
      </c>
      <c r="M1152" s="30">
        <v>2.8</v>
      </c>
      <c r="N1152" s="30">
        <v>2.2000000000000002</v>
      </c>
    </row>
    <row r="1153" spans="1:14" x14ac:dyDescent="0.2">
      <c r="A1153" s="31" t="s">
        <v>157</v>
      </c>
      <c r="B1153" s="31" t="s">
        <v>215</v>
      </c>
      <c r="C1153" s="29" t="s">
        <v>145</v>
      </c>
      <c r="D1153" s="29" t="s">
        <v>145</v>
      </c>
      <c r="E1153" s="29" t="s">
        <v>145</v>
      </c>
      <c r="F1153" s="29" t="s">
        <v>145</v>
      </c>
      <c r="G1153" s="29" t="s">
        <v>145</v>
      </c>
      <c r="H1153" s="29" t="s">
        <v>145</v>
      </c>
      <c r="I1153" s="29" t="s">
        <v>145</v>
      </c>
      <c r="J1153" s="29" t="s">
        <v>145</v>
      </c>
      <c r="K1153" s="29" t="s">
        <v>145</v>
      </c>
      <c r="L1153" s="29" t="s">
        <v>145</v>
      </c>
      <c r="M1153" s="29" t="s">
        <v>145</v>
      </c>
      <c r="N1153" s="29" t="s">
        <v>145</v>
      </c>
    </row>
    <row r="1154" spans="1:14" x14ac:dyDescent="0.2">
      <c r="A1154" s="31" t="s">
        <v>157</v>
      </c>
      <c r="B1154" s="31" t="s">
        <v>263</v>
      </c>
      <c r="C1154" s="29" t="s">
        <v>145</v>
      </c>
      <c r="D1154" s="29" t="s">
        <v>145</v>
      </c>
      <c r="E1154" s="29" t="s">
        <v>145</v>
      </c>
      <c r="F1154" s="30">
        <v>3.5</v>
      </c>
      <c r="G1154" s="30">
        <v>3.6</v>
      </c>
      <c r="H1154" s="30">
        <v>4.5999999999999996</v>
      </c>
      <c r="I1154" s="30">
        <v>5.3</v>
      </c>
      <c r="J1154" s="30">
        <v>5.6</v>
      </c>
      <c r="K1154" s="30">
        <v>5.2</v>
      </c>
      <c r="L1154" s="30">
        <v>3.9</v>
      </c>
      <c r="M1154" s="30">
        <v>4.7</v>
      </c>
      <c r="N1154" s="30">
        <v>5.5</v>
      </c>
    </row>
    <row r="1155" spans="1:14" x14ac:dyDescent="0.2">
      <c r="A1155" s="31" t="s">
        <v>157</v>
      </c>
      <c r="B1155" s="31" t="s">
        <v>262</v>
      </c>
      <c r="C1155" s="29" t="s">
        <v>145</v>
      </c>
      <c r="D1155" s="29" t="s">
        <v>145</v>
      </c>
      <c r="E1155" s="29" t="s">
        <v>145</v>
      </c>
      <c r="F1155" s="30">
        <v>7.5</v>
      </c>
      <c r="G1155" s="30">
        <v>7.2</v>
      </c>
      <c r="H1155" s="30">
        <v>7.9</v>
      </c>
      <c r="I1155" s="30">
        <v>8.5</v>
      </c>
      <c r="J1155" s="30">
        <v>9.6</v>
      </c>
      <c r="K1155" s="30">
        <v>9.9</v>
      </c>
      <c r="L1155" s="30">
        <v>9.1999999999999993</v>
      </c>
      <c r="M1155" s="30">
        <v>10.4</v>
      </c>
      <c r="N1155" s="30">
        <v>12.1</v>
      </c>
    </row>
    <row r="1156" spans="1:14" x14ac:dyDescent="0.2">
      <c r="A1156" s="31" t="s">
        <v>157</v>
      </c>
      <c r="B1156" s="31" t="s">
        <v>261</v>
      </c>
      <c r="C1156" s="29" t="s">
        <v>145</v>
      </c>
      <c r="D1156" s="29" t="s">
        <v>145</v>
      </c>
      <c r="E1156" s="29" t="s">
        <v>145</v>
      </c>
      <c r="F1156" s="30">
        <v>31.5</v>
      </c>
      <c r="G1156" s="30">
        <v>37</v>
      </c>
      <c r="H1156" s="30">
        <v>35</v>
      </c>
      <c r="I1156" s="30">
        <v>36.5</v>
      </c>
      <c r="J1156" s="30">
        <v>31.5</v>
      </c>
      <c r="K1156" s="30">
        <v>31.3</v>
      </c>
      <c r="L1156" s="30">
        <v>32.4</v>
      </c>
      <c r="M1156" s="30">
        <v>30.3</v>
      </c>
      <c r="N1156" s="30">
        <v>28.4</v>
      </c>
    </row>
    <row r="1157" spans="1:14" x14ac:dyDescent="0.2">
      <c r="A1157" s="31" t="s">
        <v>157</v>
      </c>
      <c r="B1157" s="31" t="s">
        <v>260</v>
      </c>
      <c r="C1157" s="29" t="s">
        <v>145</v>
      </c>
      <c r="D1157" s="29" t="s">
        <v>145</v>
      </c>
      <c r="E1157" s="29" t="s">
        <v>145</v>
      </c>
      <c r="F1157" s="30">
        <v>6.5</v>
      </c>
      <c r="G1157" s="30">
        <v>5.9</v>
      </c>
      <c r="H1157" s="30">
        <v>5.2</v>
      </c>
      <c r="I1157" s="30">
        <v>6.2</v>
      </c>
      <c r="J1157" s="30">
        <v>6.7</v>
      </c>
      <c r="K1157" s="30">
        <v>5</v>
      </c>
      <c r="L1157" s="30">
        <v>5.3</v>
      </c>
      <c r="M1157" s="30">
        <v>5.5</v>
      </c>
      <c r="N1157" s="30">
        <v>6.3</v>
      </c>
    </row>
    <row r="1158" spans="1:14" x14ac:dyDescent="0.2">
      <c r="A1158" s="31" t="s">
        <v>157</v>
      </c>
      <c r="B1158" s="31" t="s">
        <v>259</v>
      </c>
      <c r="C1158" s="29" t="s">
        <v>145</v>
      </c>
      <c r="D1158" s="29" t="s">
        <v>145</v>
      </c>
      <c r="E1158" s="29" t="s">
        <v>145</v>
      </c>
      <c r="F1158" s="30">
        <v>2.9</v>
      </c>
      <c r="G1158" s="30">
        <v>2.2000000000000002</v>
      </c>
      <c r="H1158" s="30">
        <v>1.6</v>
      </c>
      <c r="I1158" s="30">
        <v>1.7</v>
      </c>
      <c r="J1158" s="30">
        <v>2.2000000000000002</v>
      </c>
      <c r="K1158" s="30">
        <v>2.4</v>
      </c>
      <c r="L1158" s="30">
        <v>2.4</v>
      </c>
      <c r="M1158" s="30">
        <v>2.6</v>
      </c>
      <c r="N1158" s="30">
        <v>2.9</v>
      </c>
    </row>
    <row r="1159" spans="1:14" x14ac:dyDescent="0.2">
      <c r="A1159" s="31" t="s">
        <v>157</v>
      </c>
      <c r="B1159" s="31" t="s">
        <v>258</v>
      </c>
      <c r="C1159" s="29" t="s">
        <v>145</v>
      </c>
      <c r="D1159" s="29" t="s">
        <v>145</v>
      </c>
      <c r="E1159" s="29" t="s">
        <v>145</v>
      </c>
      <c r="F1159" s="29" t="s">
        <v>145</v>
      </c>
      <c r="G1159" s="29" t="s">
        <v>145</v>
      </c>
      <c r="H1159" s="29" t="s">
        <v>145</v>
      </c>
      <c r="I1159" s="29" t="s">
        <v>145</v>
      </c>
      <c r="J1159" s="29" t="s">
        <v>145</v>
      </c>
      <c r="K1159" s="29" t="s">
        <v>145</v>
      </c>
      <c r="L1159" s="29" t="s">
        <v>145</v>
      </c>
      <c r="M1159" s="29" t="s">
        <v>145</v>
      </c>
      <c r="N1159" s="29" t="s">
        <v>145</v>
      </c>
    </row>
    <row r="1160" spans="1:14" x14ac:dyDescent="0.2">
      <c r="A1160" s="31" t="s">
        <v>157</v>
      </c>
      <c r="B1160" s="31" t="s">
        <v>257</v>
      </c>
      <c r="C1160" s="29" t="s">
        <v>145</v>
      </c>
      <c r="D1160" s="29" t="s">
        <v>145</v>
      </c>
      <c r="E1160" s="29" t="s">
        <v>145</v>
      </c>
      <c r="F1160" s="30">
        <v>2.8</v>
      </c>
      <c r="G1160" s="30">
        <v>2.4</v>
      </c>
      <c r="H1160" s="30">
        <v>3.4</v>
      </c>
      <c r="I1160" s="30">
        <v>2.8</v>
      </c>
      <c r="J1160" s="30">
        <v>2.4</v>
      </c>
      <c r="K1160" s="30">
        <v>2.6</v>
      </c>
      <c r="L1160" s="30">
        <v>2.8</v>
      </c>
      <c r="M1160" s="30">
        <v>3.3</v>
      </c>
      <c r="N1160" s="30">
        <v>3.1</v>
      </c>
    </row>
    <row r="1161" spans="1:14" x14ac:dyDescent="0.2">
      <c r="A1161" s="31" t="s">
        <v>157</v>
      </c>
      <c r="B1161" s="31" t="s">
        <v>256</v>
      </c>
      <c r="C1161" s="29" t="s">
        <v>145</v>
      </c>
      <c r="D1161" s="29" t="s">
        <v>145</v>
      </c>
      <c r="E1161" s="29" t="s">
        <v>145</v>
      </c>
      <c r="F1161" s="29" t="s">
        <v>145</v>
      </c>
      <c r="G1161" s="29" t="s">
        <v>145</v>
      </c>
      <c r="H1161" s="29" t="s">
        <v>145</v>
      </c>
      <c r="I1161" s="29" t="s">
        <v>145</v>
      </c>
      <c r="J1161" s="29" t="s">
        <v>145</v>
      </c>
      <c r="K1161" s="29" t="s">
        <v>145</v>
      </c>
      <c r="L1161" s="29" t="s">
        <v>145</v>
      </c>
      <c r="M1161" s="29" t="s">
        <v>145</v>
      </c>
      <c r="N1161" s="29" t="s">
        <v>145</v>
      </c>
    </row>
    <row r="1162" spans="1:14" x14ac:dyDescent="0.2">
      <c r="A1162" s="31" t="s">
        <v>157</v>
      </c>
      <c r="B1162" s="31" t="s">
        <v>255</v>
      </c>
      <c r="C1162" s="29" t="s">
        <v>145</v>
      </c>
      <c r="D1162" s="29" t="s">
        <v>145</v>
      </c>
      <c r="E1162" s="29" t="s">
        <v>145</v>
      </c>
      <c r="F1162" s="30">
        <v>4.5</v>
      </c>
      <c r="G1162" s="30">
        <v>4.9000000000000004</v>
      </c>
      <c r="H1162" s="30">
        <v>7.4</v>
      </c>
      <c r="I1162" s="30">
        <v>7.7</v>
      </c>
      <c r="J1162" s="30">
        <v>7.5</v>
      </c>
      <c r="K1162" s="30">
        <v>8.3000000000000007</v>
      </c>
      <c r="L1162" s="30">
        <v>8.4</v>
      </c>
      <c r="M1162" s="30">
        <v>7.9</v>
      </c>
      <c r="N1162" s="30">
        <v>9</v>
      </c>
    </row>
    <row r="1163" spans="1:14" x14ac:dyDescent="0.2">
      <c r="A1163" s="31" t="s">
        <v>157</v>
      </c>
      <c r="B1163" s="31" t="s">
        <v>254</v>
      </c>
      <c r="C1163" s="29" t="s">
        <v>145</v>
      </c>
      <c r="D1163" s="29" t="s">
        <v>145</v>
      </c>
      <c r="E1163" s="29" t="s">
        <v>145</v>
      </c>
      <c r="F1163" s="30">
        <v>8.8000000000000007</v>
      </c>
      <c r="G1163" s="30">
        <v>10.1</v>
      </c>
      <c r="H1163" s="30">
        <v>10</v>
      </c>
      <c r="I1163" s="30">
        <v>11</v>
      </c>
      <c r="J1163" s="30">
        <v>9.6</v>
      </c>
      <c r="K1163" s="30">
        <v>9.6999999999999993</v>
      </c>
      <c r="L1163" s="30">
        <v>11.5</v>
      </c>
      <c r="M1163" s="30">
        <v>11</v>
      </c>
      <c r="N1163" s="30">
        <v>11.4</v>
      </c>
    </row>
    <row r="1164" spans="1:14" x14ac:dyDescent="0.2">
      <c r="A1164" s="31" t="s">
        <v>157</v>
      </c>
      <c r="B1164" s="31" t="s">
        <v>253</v>
      </c>
      <c r="C1164" s="29" t="s">
        <v>145</v>
      </c>
      <c r="D1164" s="29" t="s">
        <v>145</v>
      </c>
      <c r="E1164" s="29" t="s">
        <v>145</v>
      </c>
      <c r="F1164" s="29" t="s">
        <v>145</v>
      </c>
      <c r="G1164" s="29" t="s">
        <v>145</v>
      </c>
      <c r="H1164" s="30">
        <v>1.2</v>
      </c>
      <c r="I1164" s="29" t="s">
        <v>145</v>
      </c>
      <c r="J1164" s="29" t="s">
        <v>145</v>
      </c>
      <c r="K1164" s="29" t="s">
        <v>145</v>
      </c>
      <c r="L1164" s="29" t="s">
        <v>145</v>
      </c>
      <c r="M1164" s="29" t="s">
        <v>145</v>
      </c>
      <c r="N1164" s="29" t="s">
        <v>145</v>
      </c>
    </row>
    <row r="1165" spans="1:14" x14ac:dyDescent="0.2">
      <c r="A1165" s="31" t="s">
        <v>157</v>
      </c>
      <c r="B1165" s="31" t="s">
        <v>252</v>
      </c>
      <c r="C1165" s="29" t="s">
        <v>145</v>
      </c>
      <c r="D1165" s="29" t="s">
        <v>145</v>
      </c>
      <c r="E1165" s="29" t="s">
        <v>145</v>
      </c>
      <c r="F1165" s="29" t="s">
        <v>145</v>
      </c>
      <c r="G1165" s="29" t="s">
        <v>145</v>
      </c>
      <c r="H1165" s="29" t="s">
        <v>145</v>
      </c>
      <c r="I1165" s="29" t="s">
        <v>145</v>
      </c>
      <c r="J1165" s="29" t="s">
        <v>145</v>
      </c>
      <c r="K1165" s="29" t="s">
        <v>145</v>
      </c>
      <c r="L1165" s="29" t="s">
        <v>145</v>
      </c>
      <c r="M1165" s="29" t="s">
        <v>145</v>
      </c>
      <c r="N1165" s="29" t="s">
        <v>145</v>
      </c>
    </row>
    <row r="1166" spans="1:14" x14ac:dyDescent="0.2">
      <c r="A1166" s="31" t="s">
        <v>157</v>
      </c>
      <c r="B1166" s="31" t="s">
        <v>251</v>
      </c>
      <c r="C1166" s="29" t="s">
        <v>145</v>
      </c>
      <c r="D1166" s="29" t="s">
        <v>145</v>
      </c>
      <c r="E1166" s="29" t="s">
        <v>145</v>
      </c>
      <c r="F1166" s="30">
        <v>2.2999999999999998</v>
      </c>
      <c r="G1166" s="30">
        <v>1.8</v>
      </c>
      <c r="H1166" s="30">
        <v>1.7</v>
      </c>
      <c r="I1166" s="30">
        <v>1.9</v>
      </c>
      <c r="J1166" s="30">
        <v>2.2999999999999998</v>
      </c>
      <c r="K1166" s="30">
        <v>1.9</v>
      </c>
      <c r="L1166" s="30">
        <v>1.8</v>
      </c>
      <c r="M1166" s="30">
        <v>1.8</v>
      </c>
      <c r="N1166" s="30">
        <v>1.9</v>
      </c>
    </row>
    <row r="1167" spans="1:14" x14ac:dyDescent="0.2">
      <c r="A1167" s="31" t="s">
        <v>157</v>
      </c>
      <c r="B1167" s="31" t="s">
        <v>250</v>
      </c>
      <c r="C1167" s="29" t="s">
        <v>145</v>
      </c>
      <c r="D1167" s="29" t="s">
        <v>145</v>
      </c>
      <c r="E1167" s="29" t="s">
        <v>145</v>
      </c>
      <c r="F1167" s="30">
        <v>1.5</v>
      </c>
      <c r="G1167" s="30">
        <v>2</v>
      </c>
      <c r="H1167" s="30">
        <v>1.3</v>
      </c>
      <c r="I1167" s="30">
        <v>1.8</v>
      </c>
      <c r="J1167" s="30">
        <v>1.8</v>
      </c>
      <c r="K1167" s="30">
        <v>1.8</v>
      </c>
      <c r="L1167" s="30">
        <v>2</v>
      </c>
      <c r="M1167" s="30">
        <v>2.1</v>
      </c>
      <c r="N1167" s="30">
        <v>1.8</v>
      </c>
    </row>
    <row r="1168" spans="1:14" x14ac:dyDescent="0.2">
      <c r="A1168" s="31" t="s">
        <v>157</v>
      </c>
      <c r="B1168" s="31" t="s">
        <v>249</v>
      </c>
      <c r="C1168" s="29" t="s">
        <v>145</v>
      </c>
      <c r="D1168" s="29" t="s">
        <v>145</v>
      </c>
      <c r="E1168" s="29" t="s">
        <v>145</v>
      </c>
      <c r="F1168" s="29" t="s">
        <v>145</v>
      </c>
      <c r="G1168" s="29" t="s">
        <v>145</v>
      </c>
      <c r="H1168" s="29" t="s">
        <v>145</v>
      </c>
      <c r="I1168" s="29" t="s">
        <v>145</v>
      </c>
      <c r="J1168" s="29" t="s">
        <v>145</v>
      </c>
      <c r="K1168" s="29" t="s">
        <v>145</v>
      </c>
      <c r="L1168" s="29" t="s">
        <v>145</v>
      </c>
      <c r="M1168" s="29" t="s">
        <v>145</v>
      </c>
      <c r="N1168" s="29" t="s">
        <v>145</v>
      </c>
    </row>
    <row r="1169" spans="1:14" x14ac:dyDescent="0.2">
      <c r="A1169" s="31" t="s">
        <v>157</v>
      </c>
      <c r="B1169" s="31" t="s">
        <v>248</v>
      </c>
      <c r="C1169" s="29" t="s">
        <v>145</v>
      </c>
      <c r="D1169" s="29" t="s">
        <v>145</v>
      </c>
      <c r="E1169" s="29" t="s">
        <v>145</v>
      </c>
      <c r="F1169" s="29" t="s">
        <v>145</v>
      </c>
      <c r="G1169" s="29" t="s">
        <v>145</v>
      </c>
      <c r="H1169" s="29" t="s">
        <v>145</v>
      </c>
      <c r="I1169" s="29" t="s">
        <v>145</v>
      </c>
      <c r="J1169" s="29" t="s">
        <v>145</v>
      </c>
      <c r="K1169" s="29" t="s">
        <v>145</v>
      </c>
      <c r="L1169" s="29" t="s">
        <v>145</v>
      </c>
      <c r="M1169" s="29" t="s">
        <v>145</v>
      </c>
      <c r="N1169" s="29" t="s">
        <v>145</v>
      </c>
    </row>
    <row r="1170" spans="1:14" x14ac:dyDescent="0.2">
      <c r="A1170" s="31" t="s">
        <v>157</v>
      </c>
      <c r="B1170" s="31" t="s">
        <v>247</v>
      </c>
      <c r="C1170" s="29" t="s">
        <v>145</v>
      </c>
      <c r="D1170" s="29" t="s">
        <v>145</v>
      </c>
      <c r="E1170" s="29" t="s">
        <v>145</v>
      </c>
      <c r="F1170" s="30">
        <v>2.7</v>
      </c>
      <c r="G1170" s="30">
        <v>3.6</v>
      </c>
      <c r="H1170" s="30">
        <v>3.1</v>
      </c>
      <c r="I1170" s="30">
        <v>3.1</v>
      </c>
      <c r="J1170" s="30">
        <v>3.4</v>
      </c>
      <c r="K1170" s="30">
        <v>3.4</v>
      </c>
      <c r="L1170" s="30">
        <v>3.3</v>
      </c>
      <c r="M1170" s="30">
        <v>3.3</v>
      </c>
      <c r="N1170" s="30">
        <v>2.9</v>
      </c>
    </row>
    <row r="1171" spans="1:14" x14ac:dyDescent="0.2">
      <c r="A1171" s="31" t="s">
        <v>157</v>
      </c>
      <c r="B1171" s="31" t="s">
        <v>246</v>
      </c>
      <c r="C1171" s="29" t="s">
        <v>145</v>
      </c>
      <c r="D1171" s="29" t="s">
        <v>145</v>
      </c>
      <c r="E1171" s="29" t="s">
        <v>145</v>
      </c>
      <c r="F1171" s="29" t="s">
        <v>145</v>
      </c>
      <c r="G1171" s="29" t="s">
        <v>145</v>
      </c>
      <c r="H1171" s="29" t="s">
        <v>145</v>
      </c>
      <c r="I1171" s="29" t="s">
        <v>145</v>
      </c>
      <c r="J1171" s="29" t="s">
        <v>145</v>
      </c>
      <c r="K1171" s="29" t="s">
        <v>145</v>
      </c>
      <c r="L1171" s="29" t="s">
        <v>145</v>
      </c>
      <c r="M1171" s="29" t="s">
        <v>145</v>
      </c>
      <c r="N1171" s="29" t="s">
        <v>145</v>
      </c>
    </row>
    <row r="1172" spans="1:14" x14ac:dyDescent="0.2">
      <c r="A1172" s="31" t="s">
        <v>157</v>
      </c>
      <c r="B1172" s="31" t="s">
        <v>245</v>
      </c>
      <c r="C1172" s="29" t="s">
        <v>145</v>
      </c>
      <c r="D1172" s="29" t="s">
        <v>145</v>
      </c>
      <c r="E1172" s="29" t="s">
        <v>145</v>
      </c>
      <c r="F1172" s="29" t="s">
        <v>145</v>
      </c>
      <c r="G1172" s="29" t="s">
        <v>145</v>
      </c>
      <c r="H1172" s="29" t="s">
        <v>145</v>
      </c>
      <c r="I1172" s="29" t="s">
        <v>145</v>
      </c>
      <c r="J1172" s="29" t="s">
        <v>145</v>
      </c>
      <c r="K1172" s="29" t="s">
        <v>145</v>
      </c>
      <c r="L1172" s="29" t="s">
        <v>145</v>
      </c>
      <c r="M1172" s="29" t="s">
        <v>145</v>
      </c>
      <c r="N1172" s="29" t="s">
        <v>145</v>
      </c>
    </row>
    <row r="1173" spans="1:14" x14ac:dyDescent="0.2">
      <c r="A1173" s="31" t="s">
        <v>157</v>
      </c>
      <c r="B1173" s="31" t="s">
        <v>244</v>
      </c>
      <c r="C1173" s="29" t="s">
        <v>145</v>
      </c>
      <c r="D1173" s="29" t="s">
        <v>145</v>
      </c>
      <c r="E1173" s="29" t="s">
        <v>145</v>
      </c>
      <c r="F1173" s="30">
        <v>1.6</v>
      </c>
      <c r="G1173" s="29" t="s">
        <v>145</v>
      </c>
      <c r="H1173" s="29" t="s">
        <v>145</v>
      </c>
      <c r="I1173" s="29" t="s">
        <v>145</v>
      </c>
      <c r="J1173" s="29" t="s">
        <v>145</v>
      </c>
      <c r="K1173" s="29" t="s">
        <v>145</v>
      </c>
      <c r="L1173" s="29" t="s">
        <v>145</v>
      </c>
      <c r="M1173" s="30">
        <v>2.2000000000000002</v>
      </c>
      <c r="N1173" s="30">
        <v>2.1</v>
      </c>
    </row>
    <row r="1174" spans="1:14" x14ac:dyDescent="0.2">
      <c r="A1174" s="31" t="s">
        <v>157</v>
      </c>
      <c r="B1174" s="31" t="s">
        <v>243</v>
      </c>
      <c r="C1174" s="29" t="s">
        <v>145</v>
      </c>
      <c r="D1174" s="29" t="s">
        <v>145</v>
      </c>
      <c r="E1174" s="29" t="s">
        <v>145</v>
      </c>
      <c r="F1174" s="30">
        <v>4.7</v>
      </c>
      <c r="G1174" s="30">
        <v>3.4</v>
      </c>
      <c r="H1174" s="30">
        <v>4.5999999999999996</v>
      </c>
      <c r="I1174" s="30">
        <v>3.8</v>
      </c>
      <c r="J1174" s="30">
        <v>5.5</v>
      </c>
      <c r="K1174" s="30">
        <v>5.7</v>
      </c>
      <c r="L1174" s="30">
        <v>4.7</v>
      </c>
      <c r="M1174" s="30">
        <v>4</v>
      </c>
      <c r="N1174" s="30">
        <v>5.8</v>
      </c>
    </row>
    <row r="1175" spans="1:14" x14ac:dyDescent="0.2">
      <c r="A1175" s="31" t="s">
        <v>157</v>
      </c>
      <c r="B1175" s="31" t="s">
        <v>242</v>
      </c>
      <c r="C1175" s="29" t="s">
        <v>145</v>
      </c>
      <c r="D1175" s="29" t="s">
        <v>145</v>
      </c>
      <c r="E1175" s="29" t="s">
        <v>145</v>
      </c>
      <c r="F1175" s="29" t="s">
        <v>145</v>
      </c>
      <c r="G1175" s="29" t="s">
        <v>145</v>
      </c>
      <c r="H1175" s="29" t="s">
        <v>145</v>
      </c>
      <c r="I1175" s="29" t="s">
        <v>145</v>
      </c>
      <c r="J1175" s="29" t="s">
        <v>145</v>
      </c>
      <c r="K1175" s="29" t="s">
        <v>145</v>
      </c>
      <c r="L1175" s="29" t="s">
        <v>145</v>
      </c>
      <c r="M1175" s="29" t="s">
        <v>145</v>
      </c>
      <c r="N1175" s="29" t="s">
        <v>145</v>
      </c>
    </row>
    <row r="1176" spans="1:14" x14ac:dyDescent="0.2">
      <c r="A1176" s="31" t="s">
        <v>157</v>
      </c>
      <c r="B1176" s="31" t="s">
        <v>241</v>
      </c>
      <c r="C1176" s="29" t="s">
        <v>145</v>
      </c>
      <c r="D1176" s="29" t="s">
        <v>145</v>
      </c>
      <c r="E1176" s="29" t="s">
        <v>145</v>
      </c>
      <c r="F1176" s="30">
        <v>1.7</v>
      </c>
      <c r="G1176" s="30">
        <v>2.2000000000000002</v>
      </c>
      <c r="H1176" s="30">
        <v>2.4</v>
      </c>
      <c r="I1176" s="30">
        <v>2.9</v>
      </c>
      <c r="J1176" s="30">
        <v>2</v>
      </c>
      <c r="K1176" s="30">
        <v>2.7</v>
      </c>
      <c r="L1176" s="30">
        <v>2.5</v>
      </c>
      <c r="M1176" s="30">
        <v>3</v>
      </c>
      <c r="N1176" s="30">
        <v>3.5</v>
      </c>
    </row>
    <row r="1177" spans="1:14" x14ac:dyDescent="0.2">
      <c r="A1177" s="31" t="s">
        <v>157</v>
      </c>
      <c r="B1177" s="31" t="s">
        <v>240</v>
      </c>
      <c r="C1177" s="29" t="s">
        <v>145</v>
      </c>
      <c r="D1177" s="29" t="s">
        <v>145</v>
      </c>
      <c r="E1177" s="29" t="s">
        <v>145</v>
      </c>
      <c r="F1177" s="29" t="s">
        <v>145</v>
      </c>
      <c r="G1177" s="29" t="s">
        <v>145</v>
      </c>
      <c r="H1177" s="29" t="s">
        <v>145</v>
      </c>
      <c r="I1177" s="29" t="s">
        <v>145</v>
      </c>
      <c r="J1177" s="29" t="s">
        <v>145</v>
      </c>
      <c r="K1177" s="29" t="s">
        <v>145</v>
      </c>
      <c r="L1177" s="29" t="s">
        <v>145</v>
      </c>
      <c r="M1177" s="29" t="s">
        <v>145</v>
      </c>
      <c r="N1177" s="29" t="s">
        <v>145</v>
      </c>
    </row>
    <row r="1178" spans="1:14" x14ac:dyDescent="0.2">
      <c r="A1178" s="31" t="s">
        <v>157</v>
      </c>
      <c r="B1178" s="31" t="s">
        <v>239</v>
      </c>
      <c r="C1178" s="29" t="s">
        <v>145</v>
      </c>
      <c r="D1178" s="29" t="s">
        <v>145</v>
      </c>
      <c r="E1178" s="29" t="s">
        <v>145</v>
      </c>
      <c r="F1178" s="29" t="s">
        <v>145</v>
      </c>
      <c r="G1178" s="29" t="s">
        <v>145</v>
      </c>
      <c r="H1178" s="29" t="s">
        <v>145</v>
      </c>
      <c r="I1178" s="29" t="s">
        <v>145</v>
      </c>
      <c r="J1178" s="29" t="s">
        <v>145</v>
      </c>
      <c r="K1178" s="29" t="s">
        <v>145</v>
      </c>
      <c r="L1178" s="29" t="s">
        <v>145</v>
      </c>
      <c r="M1178" s="29" t="s">
        <v>145</v>
      </c>
      <c r="N1178" s="29" t="s">
        <v>145</v>
      </c>
    </row>
    <row r="1179" spans="1:14" x14ac:dyDescent="0.2">
      <c r="A1179" s="31" t="s">
        <v>157</v>
      </c>
      <c r="B1179" s="31" t="s">
        <v>238</v>
      </c>
      <c r="C1179" s="29" t="s">
        <v>145</v>
      </c>
      <c r="D1179" s="29" t="s">
        <v>145</v>
      </c>
      <c r="E1179" s="29" t="s">
        <v>145</v>
      </c>
      <c r="F1179" s="29" t="s">
        <v>145</v>
      </c>
      <c r="G1179" s="29" t="s">
        <v>145</v>
      </c>
      <c r="H1179" s="29" t="s">
        <v>145</v>
      </c>
      <c r="I1179" s="29" t="s">
        <v>145</v>
      </c>
      <c r="J1179" s="29" t="s">
        <v>145</v>
      </c>
      <c r="K1179" s="29" t="s">
        <v>145</v>
      </c>
      <c r="L1179" s="29" t="s">
        <v>145</v>
      </c>
      <c r="M1179" s="29" t="s">
        <v>145</v>
      </c>
      <c r="N1179" s="30">
        <v>1.3</v>
      </c>
    </row>
    <row r="1180" spans="1:14" x14ac:dyDescent="0.2">
      <c r="A1180" s="31" t="s">
        <v>157</v>
      </c>
      <c r="B1180" s="31" t="s">
        <v>237</v>
      </c>
      <c r="C1180" s="29" t="s">
        <v>145</v>
      </c>
      <c r="D1180" s="29" t="s">
        <v>145</v>
      </c>
      <c r="E1180" s="29" t="s">
        <v>145</v>
      </c>
      <c r="F1180" s="29" t="s">
        <v>145</v>
      </c>
      <c r="G1180" s="29" t="s">
        <v>145</v>
      </c>
      <c r="H1180" s="29" t="s">
        <v>145</v>
      </c>
      <c r="I1180" s="29" t="s">
        <v>145</v>
      </c>
      <c r="J1180" s="29" t="s">
        <v>145</v>
      </c>
      <c r="K1180" s="29" t="s">
        <v>145</v>
      </c>
      <c r="L1180" s="29" t="s">
        <v>145</v>
      </c>
      <c r="M1180" s="29" t="s">
        <v>145</v>
      </c>
      <c r="N1180" s="29" t="s">
        <v>145</v>
      </c>
    </row>
    <row r="1181" spans="1:14" x14ac:dyDescent="0.2">
      <c r="A1181" s="31" t="s">
        <v>157</v>
      </c>
      <c r="B1181" s="31" t="s">
        <v>236</v>
      </c>
      <c r="C1181" s="29" t="s">
        <v>145</v>
      </c>
      <c r="D1181" s="29" t="s">
        <v>145</v>
      </c>
      <c r="E1181" s="29" t="s">
        <v>145</v>
      </c>
      <c r="F1181" s="29" t="s">
        <v>145</v>
      </c>
      <c r="G1181" s="29" t="s">
        <v>145</v>
      </c>
      <c r="H1181" s="29" t="s">
        <v>145</v>
      </c>
      <c r="I1181" s="29" t="s">
        <v>145</v>
      </c>
      <c r="J1181" s="29" t="s">
        <v>145</v>
      </c>
      <c r="K1181" s="30">
        <v>1.7</v>
      </c>
      <c r="L1181" s="30">
        <v>1.8</v>
      </c>
      <c r="M1181" s="30">
        <v>1.3</v>
      </c>
      <c r="N1181" s="29" t="s">
        <v>145</v>
      </c>
    </row>
    <row r="1182" spans="1:14" x14ac:dyDescent="0.2">
      <c r="A1182" s="31" t="s">
        <v>157</v>
      </c>
      <c r="B1182" s="31" t="s">
        <v>235</v>
      </c>
      <c r="C1182" s="29" t="s">
        <v>145</v>
      </c>
      <c r="D1182" s="29" t="s">
        <v>145</v>
      </c>
      <c r="E1182" s="29" t="s">
        <v>145</v>
      </c>
      <c r="F1182" s="29" t="s">
        <v>145</v>
      </c>
      <c r="G1182" s="29" t="s">
        <v>145</v>
      </c>
      <c r="H1182" s="29" t="s">
        <v>145</v>
      </c>
      <c r="I1182" s="29" t="s">
        <v>145</v>
      </c>
      <c r="J1182" s="30">
        <v>1.7</v>
      </c>
      <c r="K1182" s="30">
        <v>1.4</v>
      </c>
      <c r="L1182" s="30">
        <v>2.6</v>
      </c>
      <c r="M1182" s="30">
        <v>2.4</v>
      </c>
      <c r="N1182" s="30">
        <v>2.5</v>
      </c>
    </row>
    <row r="1183" spans="1:14" x14ac:dyDescent="0.2">
      <c r="A1183" s="31" t="s">
        <v>157</v>
      </c>
      <c r="B1183" s="31" t="s">
        <v>234</v>
      </c>
      <c r="C1183" s="29" t="s">
        <v>145</v>
      </c>
      <c r="D1183" s="29" t="s">
        <v>145</v>
      </c>
      <c r="E1183" s="29" t="s">
        <v>145</v>
      </c>
      <c r="F1183" s="29" t="s">
        <v>145</v>
      </c>
      <c r="G1183" s="29" t="s">
        <v>145</v>
      </c>
      <c r="H1183" s="29" t="s">
        <v>145</v>
      </c>
      <c r="I1183" s="30">
        <v>2.4</v>
      </c>
      <c r="J1183" s="30">
        <v>2.1</v>
      </c>
      <c r="K1183" s="30">
        <v>2</v>
      </c>
      <c r="L1183" s="30">
        <v>1.2</v>
      </c>
      <c r="M1183" s="30">
        <v>1.9</v>
      </c>
      <c r="N1183" s="30">
        <v>2.2000000000000002</v>
      </c>
    </row>
    <row r="1184" spans="1:14" x14ac:dyDescent="0.2">
      <c r="A1184" s="31" t="s">
        <v>157</v>
      </c>
      <c r="B1184" s="31" t="s">
        <v>233</v>
      </c>
      <c r="C1184" s="29" t="s">
        <v>145</v>
      </c>
      <c r="D1184" s="29" t="s">
        <v>145</v>
      </c>
      <c r="E1184" s="29" t="s">
        <v>145</v>
      </c>
      <c r="F1184" s="30">
        <v>1.7</v>
      </c>
      <c r="G1184" s="30">
        <v>2.2000000000000002</v>
      </c>
      <c r="H1184" s="30">
        <v>2.4</v>
      </c>
      <c r="I1184" s="30">
        <v>3.3</v>
      </c>
      <c r="J1184" s="30">
        <v>3.1</v>
      </c>
      <c r="K1184" s="30">
        <v>4.4000000000000004</v>
      </c>
      <c r="L1184" s="30">
        <v>5</v>
      </c>
      <c r="M1184" s="30">
        <v>4.8</v>
      </c>
      <c r="N1184" s="30">
        <v>6.5</v>
      </c>
    </row>
    <row r="1185" spans="1:14" x14ac:dyDescent="0.2">
      <c r="A1185" s="31" t="s">
        <v>157</v>
      </c>
      <c r="B1185" s="31" t="s">
        <v>232</v>
      </c>
      <c r="C1185" s="29" t="s">
        <v>145</v>
      </c>
      <c r="D1185" s="29" t="s">
        <v>145</v>
      </c>
      <c r="E1185" s="29" t="s">
        <v>145</v>
      </c>
      <c r="F1185" s="29" t="s">
        <v>145</v>
      </c>
      <c r="G1185" s="29" t="s">
        <v>145</v>
      </c>
      <c r="H1185" s="29" t="s">
        <v>145</v>
      </c>
      <c r="I1185" s="29" t="s">
        <v>145</v>
      </c>
      <c r="J1185" s="29" t="s">
        <v>145</v>
      </c>
      <c r="K1185" s="29" t="s">
        <v>145</v>
      </c>
      <c r="L1185" s="29" t="s">
        <v>145</v>
      </c>
      <c r="M1185" s="29" t="s">
        <v>145</v>
      </c>
      <c r="N1185" s="29" t="s">
        <v>145</v>
      </c>
    </row>
    <row r="1186" spans="1:14" x14ac:dyDescent="0.2">
      <c r="A1186" s="31" t="s">
        <v>157</v>
      </c>
      <c r="B1186" s="31" t="s">
        <v>231</v>
      </c>
      <c r="C1186" s="29" t="s">
        <v>145</v>
      </c>
      <c r="D1186" s="29" t="s">
        <v>145</v>
      </c>
      <c r="E1186" s="29" t="s">
        <v>145</v>
      </c>
      <c r="F1186" s="29" t="s">
        <v>145</v>
      </c>
      <c r="G1186" s="29" t="s">
        <v>145</v>
      </c>
      <c r="H1186" s="29" t="s">
        <v>145</v>
      </c>
      <c r="I1186" s="29" t="s">
        <v>145</v>
      </c>
      <c r="J1186" s="29" t="s">
        <v>145</v>
      </c>
      <c r="K1186" s="29" t="s">
        <v>145</v>
      </c>
      <c r="L1186" s="29" t="s">
        <v>145</v>
      </c>
      <c r="M1186" s="29" t="s">
        <v>145</v>
      </c>
      <c r="N1186" s="29" t="s">
        <v>145</v>
      </c>
    </row>
    <row r="1187" spans="1:14" x14ac:dyDescent="0.2">
      <c r="A1187" s="31" t="s">
        <v>157</v>
      </c>
      <c r="B1187" s="31" t="s">
        <v>230</v>
      </c>
      <c r="C1187" s="29" t="s">
        <v>145</v>
      </c>
      <c r="D1187" s="29" t="s">
        <v>145</v>
      </c>
      <c r="E1187" s="29" t="s">
        <v>145</v>
      </c>
      <c r="F1187" s="30">
        <v>19</v>
      </c>
      <c r="G1187" s="30">
        <v>20.9</v>
      </c>
      <c r="H1187" s="30">
        <v>20.6</v>
      </c>
      <c r="I1187" s="30">
        <v>20.5</v>
      </c>
      <c r="J1187" s="30">
        <v>20.8</v>
      </c>
      <c r="K1187" s="30">
        <v>20.2</v>
      </c>
      <c r="L1187" s="30">
        <v>20.3</v>
      </c>
      <c r="M1187" s="30">
        <v>20.8</v>
      </c>
      <c r="N1187" s="30">
        <v>19.8</v>
      </c>
    </row>
    <row r="1188" spans="1:14" x14ac:dyDescent="0.2">
      <c r="A1188" s="31" t="s">
        <v>157</v>
      </c>
      <c r="B1188" s="31" t="s">
        <v>229</v>
      </c>
      <c r="C1188" s="29" t="s">
        <v>145</v>
      </c>
      <c r="D1188" s="29" t="s">
        <v>145</v>
      </c>
      <c r="E1188" s="29" t="s">
        <v>145</v>
      </c>
      <c r="F1188" s="30">
        <v>13.2</v>
      </c>
      <c r="G1188" s="30">
        <v>13.8</v>
      </c>
      <c r="H1188" s="30">
        <v>12.9</v>
      </c>
      <c r="I1188" s="30">
        <v>13.4</v>
      </c>
      <c r="J1188" s="30">
        <v>12.8</v>
      </c>
      <c r="K1188" s="30">
        <v>12.5</v>
      </c>
      <c r="L1188" s="30">
        <v>13.9</v>
      </c>
      <c r="M1188" s="30">
        <v>14.1</v>
      </c>
      <c r="N1188" s="30">
        <v>14</v>
      </c>
    </row>
    <row r="1189" spans="1:14" x14ac:dyDescent="0.2">
      <c r="A1189" s="31" t="s">
        <v>157</v>
      </c>
      <c r="B1189" s="31" t="s">
        <v>228</v>
      </c>
      <c r="C1189" s="29" t="s">
        <v>145</v>
      </c>
      <c r="D1189" s="29" t="s">
        <v>145</v>
      </c>
      <c r="E1189" s="29" t="s">
        <v>145</v>
      </c>
      <c r="F1189" s="30">
        <v>9.6</v>
      </c>
      <c r="G1189" s="30">
        <v>10.3</v>
      </c>
      <c r="H1189" s="30">
        <v>10.1</v>
      </c>
      <c r="I1189" s="30">
        <v>10.9</v>
      </c>
      <c r="J1189" s="30">
        <v>10.8</v>
      </c>
      <c r="K1189" s="30">
        <v>11.4</v>
      </c>
      <c r="L1189" s="30">
        <v>10.8</v>
      </c>
      <c r="M1189" s="30">
        <v>10.8</v>
      </c>
      <c r="N1189" s="30">
        <v>10.8</v>
      </c>
    </row>
    <row r="1190" spans="1:14" x14ac:dyDescent="0.2">
      <c r="A1190" s="31" t="s">
        <v>157</v>
      </c>
      <c r="B1190" s="31" t="s">
        <v>227</v>
      </c>
      <c r="C1190" s="29" t="s">
        <v>145</v>
      </c>
      <c r="D1190" s="29" t="s">
        <v>145</v>
      </c>
      <c r="E1190" s="29" t="s">
        <v>145</v>
      </c>
      <c r="F1190" s="29" t="s">
        <v>145</v>
      </c>
      <c r="G1190" s="29" t="s">
        <v>145</v>
      </c>
      <c r="H1190" s="29" t="s">
        <v>145</v>
      </c>
      <c r="I1190" s="29" t="s">
        <v>145</v>
      </c>
      <c r="J1190" s="29" t="s">
        <v>145</v>
      </c>
      <c r="K1190" s="29" t="s">
        <v>145</v>
      </c>
      <c r="L1190" s="29" t="s">
        <v>145</v>
      </c>
      <c r="M1190" s="29" t="s">
        <v>145</v>
      </c>
      <c r="N1190" s="29" t="s">
        <v>145</v>
      </c>
    </row>
    <row r="1191" spans="1:14" x14ac:dyDescent="0.2">
      <c r="A1191" s="31" t="s">
        <v>157</v>
      </c>
      <c r="B1191" s="31" t="s">
        <v>226</v>
      </c>
      <c r="C1191" s="29" t="s">
        <v>145</v>
      </c>
      <c r="D1191" s="29" t="s">
        <v>145</v>
      </c>
      <c r="E1191" s="29" t="s">
        <v>145</v>
      </c>
      <c r="F1191" s="29" t="s">
        <v>145</v>
      </c>
      <c r="G1191" s="29" t="s">
        <v>145</v>
      </c>
      <c r="H1191" s="29" t="s">
        <v>145</v>
      </c>
      <c r="I1191" s="29" t="s">
        <v>145</v>
      </c>
      <c r="J1191" s="29" t="s">
        <v>145</v>
      </c>
      <c r="K1191" s="29" t="s">
        <v>145</v>
      </c>
      <c r="L1191" s="30">
        <v>1.2</v>
      </c>
      <c r="M1191" s="29" t="s">
        <v>145</v>
      </c>
      <c r="N1191" s="29" t="s">
        <v>145</v>
      </c>
    </row>
    <row r="1192" spans="1:14" x14ac:dyDescent="0.2">
      <c r="A1192" s="31" t="s">
        <v>157</v>
      </c>
      <c r="B1192" s="31" t="s">
        <v>225</v>
      </c>
      <c r="C1192" s="29" t="s">
        <v>145</v>
      </c>
      <c r="D1192" s="29" t="s">
        <v>145</v>
      </c>
      <c r="E1192" s="29" t="s">
        <v>145</v>
      </c>
      <c r="F1192" s="29" t="s">
        <v>145</v>
      </c>
      <c r="G1192" s="29" t="s">
        <v>145</v>
      </c>
      <c r="H1192" s="30">
        <v>1.6</v>
      </c>
      <c r="I1192" s="29" t="s">
        <v>145</v>
      </c>
      <c r="J1192" s="29" t="s">
        <v>145</v>
      </c>
      <c r="K1192" s="30">
        <v>1.2</v>
      </c>
      <c r="L1192" s="29" t="s">
        <v>145</v>
      </c>
      <c r="M1192" s="29" t="s">
        <v>145</v>
      </c>
      <c r="N1192" s="29" t="s">
        <v>145</v>
      </c>
    </row>
    <row r="1193" spans="1:14" x14ac:dyDescent="0.2">
      <c r="A1193" s="31" t="s">
        <v>157</v>
      </c>
      <c r="B1193" s="31" t="s">
        <v>224</v>
      </c>
      <c r="C1193" s="29" t="s">
        <v>145</v>
      </c>
      <c r="D1193" s="29" t="s">
        <v>145</v>
      </c>
      <c r="E1193" s="29" t="s">
        <v>145</v>
      </c>
      <c r="F1193" s="29" t="s">
        <v>145</v>
      </c>
      <c r="G1193" s="29" t="s">
        <v>145</v>
      </c>
      <c r="H1193" s="29" t="s">
        <v>145</v>
      </c>
      <c r="I1193" s="29" t="s">
        <v>145</v>
      </c>
      <c r="J1193" s="29" t="s">
        <v>145</v>
      </c>
      <c r="K1193" s="30">
        <v>1.3</v>
      </c>
      <c r="L1193" s="29" t="s">
        <v>145</v>
      </c>
      <c r="M1193" s="29" t="s">
        <v>145</v>
      </c>
      <c r="N1193" s="29" t="s">
        <v>145</v>
      </c>
    </row>
    <row r="1194" spans="1:14" x14ac:dyDescent="0.2">
      <c r="A1194" s="31" t="s">
        <v>157</v>
      </c>
      <c r="B1194" s="31" t="s">
        <v>223</v>
      </c>
      <c r="C1194" s="29" t="s">
        <v>145</v>
      </c>
      <c r="D1194" s="29" t="s">
        <v>145</v>
      </c>
      <c r="E1194" s="29" t="s">
        <v>145</v>
      </c>
      <c r="F1194" s="30">
        <v>2</v>
      </c>
      <c r="G1194" s="30">
        <v>1.7</v>
      </c>
      <c r="H1194" s="30">
        <v>1.2</v>
      </c>
      <c r="I1194" s="30">
        <v>1.7</v>
      </c>
      <c r="J1194" s="30">
        <v>1.9</v>
      </c>
      <c r="K1194" s="30">
        <v>1.8</v>
      </c>
      <c r="L1194" s="30">
        <v>1.8</v>
      </c>
      <c r="M1194" s="30">
        <v>2</v>
      </c>
      <c r="N1194" s="30">
        <v>1.9</v>
      </c>
    </row>
    <row r="1195" spans="1:14" x14ac:dyDescent="0.2">
      <c r="A1195" s="31" t="s">
        <v>157</v>
      </c>
      <c r="B1195" s="31" t="s">
        <v>222</v>
      </c>
      <c r="C1195" s="29" t="s">
        <v>145</v>
      </c>
      <c r="D1195" s="29" t="s">
        <v>145</v>
      </c>
      <c r="E1195" s="29" t="s">
        <v>145</v>
      </c>
      <c r="F1195" s="29" t="s">
        <v>145</v>
      </c>
      <c r="G1195" s="30">
        <v>1.5</v>
      </c>
      <c r="H1195" s="30">
        <v>1.4</v>
      </c>
      <c r="I1195" s="30">
        <v>1.6</v>
      </c>
      <c r="J1195" s="30">
        <v>1.5</v>
      </c>
      <c r="K1195" s="30">
        <v>1.5</v>
      </c>
      <c r="L1195" s="30">
        <v>1.5</v>
      </c>
      <c r="M1195" s="30">
        <v>2</v>
      </c>
      <c r="N1195" s="30">
        <v>1.9</v>
      </c>
    </row>
    <row r="1196" spans="1:14" x14ac:dyDescent="0.2">
      <c r="A1196" s="31" t="s">
        <v>157</v>
      </c>
      <c r="B1196" s="31" t="s">
        <v>214</v>
      </c>
      <c r="C1196" s="29" t="s">
        <v>145</v>
      </c>
      <c r="D1196" s="29" t="s">
        <v>145</v>
      </c>
      <c r="E1196" s="29" t="s">
        <v>145</v>
      </c>
      <c r="F1196" s="30">
        <v>1.4</v>
      </c>
      <c r="G1196" s="30">
        <v>1.6</v>
      </c>
      <c r="H1196" s="30">
        <v>1.4</v>
      </c>
      <c r="I1196" s="30">
        <v>2</v>
      </c>
      <c r="J1196" s="30">
        <v>1.8</v>
      </c>
      <c r="K1196" s="30">
        <v>2.4</v>
      </c>
      <c r="L1196" s="30">
        <v>2</v>
      </c>
      <c r="M1196" s="30">
        <v>2.7</v>
      </c>
      <c r="N1196" s="30">
        <v>2.6</v>
      </c>
    </row>
    <row r="1197" spans="1:14" x14ac:dyDescent="0.2">
      <c r="A1197" s="31" t="s">
        <v>157</v>
      </c>
      <c r="B1197" s="31" t="s">
        <v>213</v>
      </c>
      <c r="C1197" s="29" t="s">
        <v>145</v>
      </c>
      <c r="D1197" s="29" t="s">
        <v>145</v>
      </c>
      <c r="E1197" s="29" t="s">
        <v>145</v>
      </c>
      <c r="F1197" s="29" t="s">
        <v>145</v>
      </c>
      <c r="G1197" s="30">
        <v>1.4</v>
      </c>
      <c r="H1197" s="30">
        <v>1.4</v>
      </c>
      <c r="I1197" s="30">
        <v>1.5</v>
      </c>
      <c r="J1197" s="30">
        <v>1.3</v>
      </c>
      <c r="K1197" s="30">
        <v>1.3</v>
      </c>
      <c r="L1197" s="30">
        <v>1.3</v>
      </c>
      <c r="M1197" s="29" t="s">
        <v>145</v>
      </c>
      <c r="N1197" s="29" t="s">
        <v>145</v>
      </c>
    </row>
    <row r="1198" spans="1:14" x14ac:dyDescent="0.2">
      <c r="A1198" s="31" t="s">
        <v>157</v>
      </c>
      <c r="B1198" s="31" t="s">
        <v>212</v>
      </c>
      <c r="C1198" s="29" t="s">
        <v>145</v>
      </c>
      <c r="D1198" s="29" t="s">
        <v>145</v>
      </c>
      <c r="E1198" s="29" t="s">
        <v>145</v>
      </c>
      <c r="F1198" s="30">
        <v>2.6</v>
      </c>
      <c r="G1198" s="30">
        <v>3.1</v>
      </c>
      <c r="H1198" s="30">
        <v>2.9</v>
      </c>
      <c r="I1198" s="30">
        <v>3.5</v>
      </c>
      <c r="J1198" s="30">
        <v>3.5</v>
      </c>
      <c r="K1198" s="30">
        <v>2.5</v>
      </c>
      <c r="L1198" s="30">
        <v>2.8</v>
      </c>
      <c r="M1198" s="30">
        <v>2.9</v>
      </c>
      <c r="N1198" s="30">
        <v>3.5</v>
      </c>
    </row>
    <row r="1199" spans="1:14" x14ac:dyDescent="0.2">
      <c r="A1199" s="31" t="s">
        <v>157</v>
      </c>
      <c r="B1199" s="31" t="s">
        <v>211</v>
      </c>
      <c r="C1199" s="29" t="s">
        <v>145</v>
      </c>
      <c r="D1199" s="29" t="s">
        <v>145</v>
      </c>
      <c r="E1199" s="29" t="s">
        <v>145</v>
      </c>
      <c r="F1199" s="29" t="s">
        <v>145</v>
      </c>
      <c r="G1199" s="29" t="s">
        <v>145</v>
      </c>
      <c r="H1199" s="29" t="s">
        <v>145</v>
      </c>
      <c r="I1199" s="29" t="s">
        <v>145</v>
      </c>
      <c r="J1199" s="29" t="s">
        <v>145</v>
      </c>
      <c r="K1199" s="29" t="s">
        <v>145</v>
      </c>
      <c r="L1199" s="29" t="s">
        <v>145</v>
      </c>
      <c r="M1199" s="29" t="s">
        <v>145</v>
      </c>
      <c r="N1199" s="29" t="s">
        <v>145</v>
      </c>
    </row>
    <row r="1200" spans="1:14" x14ac:dyDescent="0.2">
      <c r="A1200" s="31" t="s">
        <v>279</v>
      </c>
      <c r="B1200" s="31" t="s">
        <v>266</v>
      </c>
      <c r="C1200" s="30">
        <v>226.2</v>
      </c>
      <c r="D1200" s="30">
        <v>216.5</v>
      </c>
      <c r="E1200" s="30">
        <v>205.2</v>
      </c>
      <c r="F1200" s="30">
        <v>191</v>
      </c>
      <c r="G1200" s="30">
        <v>188.9</v>
      </c>
      <c r="H1200" s="30">
        <v>145.69999999999999</v>
      </c>
      <c r="I1200" s="30">
        <v>153</v>
      </c>
      <c r="J1200" s="30">
        <v>157.6</v>
      </c>
      <c r="K1200" s="30">
        <v>161.80000000000001</v>
      </c>
      <c r="L1200" s="30">
        <v>157.19999999999999</v>
      </c>
      <c r="M1200" s="30">
        <v>147.30000000000001</v>
      </c>
      <c r="N1200" s="30">
        <v>150.5</v>
      </c>
    </row>
    <row r="1201" spans="1:14" x14ac:dyDescent="0.2">
      <c r="A1201" s="31" t="s">
        <v>279</v>
      </c>
      <c r="B1201" s="31" t="s">
        <v>265</v>
      </c>
      <c r="C1201" s="30">
        <v>2.2999999999999998</v>
      </c>
      <c r="D1201" s="30">
        <v>2.2000000000000002</v>
      </c>
      <c r="E1201" s="30">
        <v>1.9</v>
      </c>
      <c r="F1201" s="29" t="s">
        <v>145</v>
      </c>
      <c r="G1201" s="29" t="s">
        <v>145</v>
      </c>
      <c r="H1201" s="30">
        <v>2</v>
      </c>
      <c r="I1201" s="30">
        <v>2</v>
      </c>
      <c r="J1201" s="29" t="s">
        <v>145</v>
      </c>
      <c r="K1201" s="30">
        <v>2.2000000000000002</v>
      </c>
      <c r="L1201" s="30">
        <v>2</v>
      </c>
      <c r="M1201" s="29" t="s">
        <v>145</v>
      </c>
      <c r="N1201" s="30">
        <v>1.8</v>
      </c>
    </row>
    <row r="1202" spans="1:14" x14ac:dyDescent="0.2">
      <c r="A1202" s="31" t="s">
        <v>279</v>
      </c>
      <c r="B1202" s="31" t="s">
        <v>264</v>
      </c>
      <c r="C1202" s="30">
        <v>2</v>
      </c>
      <c r="D1202" s="30">
        <v>2.5</v>
      </c>
      <c r="E1202" s="30">
        <v>2.6</v>
      </c>
      <c r="F1202" s="30">
        <v>1.9</v>
      </c>
      <c r="G1202" s="30">
        <v>2.1</v>
      </c>
      <c r="H1202" s="30">
        <v>1.6</v>
      </c>
      <c r="I1202" s="30">
        <v>2.2999999999999998</v>
      </c>
      <c r="J1202" s="30">
        <v>2.8</v>
      </c>
      <c r="K1202" s="30">
        <v>2.1</v>
      </c>
      <c r="L1202" s="30">
        <v>2.5</v>
      </c>
      <c r="M1202" s="30">
        <v>3.1</v>
      </c>
      <c r="N1202" s="30">
        <v>2.2000000000000002</v>
      </c>
    </row>
    <row r="1203" spans="1:14" x14ac:dyDescent="0.2">
      <c r="A1203" s="31" t="s">
        <v>279</v>
      </c>
      <c r="B1203" s="31" t="s">
        <v>135</v>
      </c>
      <c r="C1203" s="30">
        <v>15.4</v>
      </c>
      <c r="D1203" s="30">
        <v>19.399999999999999</v>
      </c>
      <c r="E1203" s="30">
        <v>20.2</v>
      </c>
      <c r="F1203" s="30">
        <v>16</v>
      </c>
      <c r="G1203" s="30">
        <v>17.399999999999999</v>
      </c>
      <c r="H1203" s="30">
        <v>34.799999999999997</v>
      </c>
      <c r="I1203" s="30">
        <v>37.799999999999997</v>
      </c>
      <c r="J1203" s="30">
        <v>33.9</v>
      </c>
      <c r="K1203" s="30">
        <v>42.7</v>
      </c>
      <c r="L1203" s="30">
        <v>41.4</v>
      </c>
      <c r="M1203" s="30">
        <v>41.6</v>
      </c>
      <c r="N1203" s="30">
        <v>41.2</v>
      </c>
    </row>
    <row r="1204" spans="1:14" x14ac:dyDescent="0.2">
      <c r="A1204" s="31" t="s">
        <v>279</v>
      </c>
      <c r="B1204" s="31" t="s">
        <v>218</v>
      </c>
      <c r="C1204" s="30">
        <v>6.2</v>
      </c>
      <c r="D1204" s="30">
        <v>4.0999999999999996</v>
      </c>
      <c r="E1204" s="30">
        <v>6.7</v>
      </c>
      <c r="F1204" s="30">
        <v>7.2</v>
      </c>
      <c r="G1204" s="30">
        <v>6.3</v>
      </c>
      <c r="H1204" s="30">
        <v>4.8</v>
      </c>
      <c r="I1204" s="30">
        <v>6.7</v>
      </c>
      <c r="J1204" s="30">
        <v>5.3</v>
      </c>
      <c r="K1204" s="30">
        <v>5.5</v>
      </c>
      <c r="L1204" s="30">
        <v>6.1</v>
      </c>
      <c r="M1204" s="30">
        <v>4.4000000000000004</v>
      </c>
      <c r="N1204" s="30">
        <v>5.2</v>
      </c>
    </row>
    <row r="1205" spans="1:14" x14ac:dyDescent="0.2">
      <c r="A1205" s="31" t="s">
        <v>279</v>
      </c>
      <c r="B1205" s="31" t="s">
        <v>217</v>
      </c>
      <c r="C1205" s="30">
        <v>2</v>
      </c>
      <c r="D1205" s="30">
        <v>3.9</v>
      </c>
      <c r="E1205" s="30">
        <v>2.7</v>
      </c>
      <c r="F1205" s="30">
        <v>2.9</v>
      </c>
      <c r="G1205" s="30">
        <v>3.5</v>
      </c>
      <c r="H1205" s="30">
        <v>4.5</v>
      </c>
      <c r="I1205" s="30">
        <v>2.8</v>
      </c>
      <c r="J1205" s="30">
        <v>2.7</v>
      </c>
      <c r="K1205" s="30">
        <v>3.6</v>
      </c>
      <c r="L1205" s="30">
        <v>4.3</v>
      </c>
      <c r="M1205" s="30">
        <v>3.4</v>
      </c>
      <c r="N1205" s="30">
        <v>3.3</v>
      </c>
    </row>
    <row r="1206" spans="1:14" x14ac:dyDescent="0.2">
      <c r="A1206" s="31" t="s">
        <v>279</v>
      </c>
      <c r="B1206" s="31" t="s">
        <v>216</v>
      </c>
      <c r="C1206" s="30">
        <v>24.3</v>
      </c>
      <c r="D1206" s="30">
        <v>25.4</v>
      </c>
      <c r="E1206" s="30">
        <v>24.9</v>
      </c>
      <c r="F1206" s="30">
        <v>21.4</v>
      </c>
      <c r="G1206" s="30">
        <v>23.3</v>
      </c>
      <c r="H1206" s="30">
        <v>23.5</v>
      </c>
      <c r="I1206" s="30">
        <v>20.8</v>
      </c>
      <c r="J1206" s="30">
        <v>20.6</v>
      </c>
      <c r="K1206" s="30">
        <v>20.9</v>
      </c>
      <c r="L1206" s="30">
        <v>20.5</v>
      </c>
      <c r="M1206" s="30">
        <v>19.2</v>
      </c>
      <c r="N1206" s="30">
        <v>21</v>
      </c>
    </row>
    <row r="1207" spans="1:14" x14ac:dyDescent="0.2">
      <c r="A1207" s="31" t="s">
        <v>279</v>
      </c>
      <c r="B1207" s="31" t="s">
        <v>215</v>
      </c>
      <c r="C1207" s="29" t="s">
        <v>145</v>
      </c>
      <c r="D1207" s="29" t="s">
        <v>145</v>
      </c>
      <c r="E1207" s="29" t="s">
        <v>145</v>
      </c>
      <c r="F1207" s="29" t="s">
        <v>145</v>
      </c>
      <c r="G1207" s="29" t="s">
        <v>145</v>
      </c>
      <c r="H1207" s="30">
        <v>1.6</v>
      </c>
      <c r="I1207" s="30">
        <v>2</v>
      </c>
      <c r="J1207" s="30">
        <v>2.2000000000000002</v>
      </c>
      <c r="K1207" s="30">
        <v>2.2999999999999998</v>
      </c>
      <c r="L1207" s="30">
        <v>3.2</v>
      </c>
      <c r="M1207" s="30">
        <v>2.9</v>
      </c>
      <c r="N1207" s="30">
        <v>3.1</v>
      </c>
    </row>
    <row r="1208" spans="1:14" x14ac:dyDescent="0.2">
      <c r="A1208" s="31" t="s">
        <v>279</v>
      </c>
      <c r="B1208" s="31" t="s">
        <v>263</v>
      </c>
      <c r="C1208" s="30">
        <v>124.8</v>
      </c>
      <c r="D1208" s="30">
        <v>113.4</v>
      </c>
      <c r="E1208" s="30">
        <v>113.7</v>
      </c>
      <c r="F1208" s="30">
        <v>113.3</v>
      </c>
      <c r="G1208" s="30">
        <v>122.3</v>
      </c>
      <c r="H1208" s="30">
        <v>116.4</v>
      </c>
      <c r="I1208" s="30">
        <v>114.3</v>
      </c>
      <c r="J1208" s="30">
        <v>107.3</v>
      </c>
      <c r="K1208" s="30">
        <v>111.8</v>
      </c>
      <c r="L1208" s="30">
        <v>112.9</v>
      </c>
      <c r="M1208" s="30">
        <v>111.9</v>
      </c>
      <c r="N1208" s="30">
        <v>106.8</v>
      </c>
    </row>
    <row r="1209" spans="1:14" x14ac:dyDescent="0.2">
      <c r="A1209" s="31" t="s">
        <v>279</v>
      </c>
      <c r="B1209" s="31" t="s">
        <v>262</v>
      </c>
      <c r="C1209" s="30">
        <v>306.5</v>
      </c>
      <c r="D1209" s="30">
        <v>302.5</v>
      </c>
      <c r="E1209" s="30">
        <v>272.10000000000002</v>
      </c>
      <c r="F1209" s="30">
        <v>255.9</v>
      </c>
      <c r="G1209" s="30">
        <v>266.2</v>
      </c>
      <c r="H1209" s="30">
        <v>368.2</v>
      </c>
      <c r="I1209" s="30">
        <v>388</v>
      </c>
      <c r="J1209" s="30">
        <v>382.8</v>
      </c>
      <c r="K1209" s="30">
        <v>389</v>
      </c>
      <c r="L1209" s="30">
        <v>387.9</v>
      </c>
      <c r="M1209" s="30">
        <v>372.2</v>
      </c>
      <c r="N1209" s="30">
        <v>385.6</v>
      </c>
    </row>
    <row r="1210" spans="1:14" x14ac:dyDescent="0.2">
      <c r="A1210" s="31" t="s">
        <v>279</v>
      </c>
      <c r="B1210" s="31" t="s">
        <v>261</v>
      </c>
      <c r="C1210" s="30">
        <v>705.7</v>
      </c>
      <c r="D1210" s="30">
        <v>683.2</v>
      </c>
      <c r="E1210" s="30">
        <v>681.6</v>
      </c>
      <c r="F1210" s="30">
        <v>700.2</v>
      </c>
      <c r="G1210" s="30">
        <v>717.6</v>
      </c>
      <c r="H1210" s="30">
        <v>710.9</v>
      </c>
      <c r="I1210" s="30">
        <v>705.4</v>
      </c>
      <c r="J1210" s="30">
        <v>713.3</v>
      </c>
      <c r="K1210" s="30">
        <v>712</v>
      </c>
      <c r="L1210" s="30">
        <v>720.2</v>
      </c>
      <c r="M1210" s="30">
        <v>728.6</v>
      </c>
      <c r="N1210" s="30">
        <v>727.6</v>
      </c>
    </row>
    <row r="1211" spans="1:14" x14ac:dyDescent="0.2">
      <c r="A1211" s="31" t="s">
        <v>279</v>
      </c>
      <c r="B1211" s="31" t="s">
        <v>260</v>
      </c>
      <c r="C1211" s="30">
        <v>213.7</v>
      </c>
      <c r="D1211" s="30">
        <v>189.8</v>
      </c>
      <c r="E1211" s="30">
        <v>185.9</v>
      </c>
      <c r="F1211" s="30">
        <v>191.4</v>
      </c>
      <c r="G1211" s="30">
        <v>194</v>
      </c>
      <c r="H1211" s="30">
        <v>178.9</v>
      </c>
      <c r="I1211" s="30">
        <v>174.4</v>
      </c>
      <c r="J1211" s="30">
        <v>173.8</v>
      </c>
      <c r="K1211" s="30">
        <v>183.1</v>
      </c>
      <c r="L1211" s="30">
        <v>189.5</v>
      </c>
      <c r="M1211" s="30">
        <v>191.9</v>
      </c>
      <c r="N1211" s="30">
        <v>189.2</v>
      </c>
    </row>
    <row r="1212" spans="1:14" x14ac:dyDescent="0.2">
      <c r="A1212" s="31" t="s">
        <v>279</v>
      </c>
      <c r="B1212" s="31" t="s">
        <v>259</v>
      </c>
      <c r="C1212" s="30">
        <v>17.5</v>
      </c>
      <c r="D1212" s="30">
        <v>20.100000000000001</v>
      </c>
      <c r="E1212" s="30">
        <v>13.6</v>
      </c>
      <c r="F1212" s="30">
        <v>16.600000000000001</v>
      </c>
      <c r="G1212" s="30">
        <v>17</v>
      </c>
      <c r="H1212" s="30">
        <v>18.600000000000001</v>
      </c>
      <c r="I1212" s="30">
        <v>16.399999999999999</v>
      </c>
      <c r="J1212" s="30">
        <v>14.9</v>
      </c>
      <c r="K1212" s="30">
        <v>18.2</v>
      </c>
      <c r="L1212" s="30">
        <v>19</v>
      </c>
      <c r="M1212" s="30">
        <v>22.6</v>
      </c>
      <c r="N1212" s="30">
        <v>19.100000000000001</v>
      </c>
    </row>
    <row r="1213" spans="1:14" x14ac:dyDescent="0.2">
      <c r="A1213" s="31" t="s">
        <v>279</v>
      </c>
      <c r="B1213" s="31" t="s">
        <v>258</v>
      </c>
      <c r="C1213" s="30">
        <v>30.6</v>
      </c>
      <c r="D1213" s="30">
        <v>34.1</v>
      </c>
      <c r="E1213" s="30">
        <v>33.4</v>
      </c>
      <c r="F1213" s="30">
        <v>33.1</v>
      </c>
      <c r="G1213" s="30">
        <v>30.5</v>
      </c>
      <c r="H1213" s="30">
        <v>26.7</v>
      </c>
      <c r="I1213" s="30">
        <v>25.9</v>
      </c>
      <c r="J1213" s="30">
        <v>24.8</v>
      </c>
      <c r="K1213" s="30">
        <v>24.4</v>
      </c>
      <c r="L1213" s="30">
        <v>24.5</v>
      </c>
      <c r="M1213" s="30">
        <v>27.3</v>
      </c>
      <c r="N1213" s="30">
        <v>30.5</v>
      </c>
    </row>
    <row r="1214" spans="1:14" x14ac:dyDescent="0.2">
      <c r="A1214" s="31" t="s">
        <v>279</v>
      </c>
      <c r="B1214" s="31" t="s">
        <v>257</v>
      </c>
      <c r="C1214" s="30">
        <v>68.7</v>
      </c>
      <c r="D1214" s="30">
        <v>62.3</v>
      </c>
      <c r="E1214" s="30">
        <v>55.2</v>
      </c>
      <c r="F1214" s="30">
        <v>52.9</v>
      </c>
      <c r="G1214" s="30">
        <v>59.6</v>
      </c>
      <c r="H1214" s="30">
        <v>64.2</v>
      </c>
      <c r="I1214" s="30">
        <v>64.3</v>
      </c>
      <c r="J1214" s="30">
        <v>65.5</v>
      </c>
      <c r="K1214" s="30">
        <v>72.2</v>
      </c>
      <c r="L1214" s="30">
        <v>76.5</v>
      </c>
      <c r="M1214" s="30">
        <v>82.5</v>
      </c>
      <c r="N1214" s="30">
        <v>81.900000000000006</v>
      </c>
    </row>
    <row r="1215" spans="1:14" x14ac:dyDescent="0.2">
      <c r="A1215" s="31" t="s">
        <v>279</v>
      </c>
      <c r="B1215" s="31" t="s">
        <v>256</v>
      </c>
      <c r="C1215" s="30">
        <v>94.4</v>
      </c>
      <c r="D1215" s="30">
        <v>89.1</v>
      </c>
      <c r="E1215" s="30">
        <v>88</v>
      </c>
      <c r="F1215" s="30">
        <v>86.2</v>
      </c>
      <c r="G1215" s="30">
        <v>79.400000000000006</v>
      </c>
      <c r="H1215" s="30">
        <v>64.099999999999994</v>
      </c>
      <c r="I1215" s="30">
        <v>65.5</v>
      </c>
      <c r="J1215" s="30">
        <v>65.3</v>
      </c>
      <c r="K1215" s="30">
        <v>63.5</v>
      </c>
      <c r="L1215" s="30">
        <v>59.3</v>
      </c>
      <c r="M1215" s="30">
        <v>60.2</v>
      </c>
      <c r="N1215" s="30">
        <v>54.1</v>
      </c>
    </row>
    <row r="1216" spans="1:14" x14ac:dyDescent="0.2">
      <c r="A1216" s="31" t="s">
        <v>279</v>
      </c>
      <c r="B1216" s="31" t="s">
        <v>255</v>
      </c>
      <c r="C1216" s="30">
        <v>70.599999999999994</v>
      </c>
      <c r="D1216" s="30">
        <v>71.3</v>
      </c>
      <c r="E1216" s="30">
        <v>74</v>
      </c>
      <c r="F1216" s="30">
        <v>75.5</v>
      </c>
      <c r="G1216" s="30">
        <v>71.900000000000006</v>
      </c>
      <c r="H1216" s="30">
        <v>55.4</v>
      </c>
      <c r="I1216" s="30">
        <v>60.4</v>
      </c>
      <c r="J1216" s="30">
        <v>63.1</v>
      </c>
      <c r="K1216" s="30">
        <v>67.400000000000006</v>
      </c>
      <c r="L1216" s="30">
        <v>71.2</v>
      </c>
      <c r="M1216" s="30">
        <v>72</v>
      </c>
      <c r="N1216" s="30">
        <v>73.8</v>
      </c>
    </row>
    <row r="1217" spans="1:14" x14ac:dyDescent="0.2">
      <c r="A1217" s="31" t="s">
        <v>279</v>
      </c>
      <c r="B1217" s="31" t="s">
        <v>254</v>
      </c>
      <c r="C1217" s="30">
        <v>255.3</v>
      </c>
      <c r="D1217" s="30">
        <v>255.9</v>
      </c>
      <c r="E1217" s="30">
        <v>254.7</v>
      </c>
      <c r="F1217" s="30">
        <v>256.89999999999998</v>
      </c>
      <c r="G1217" s="30">
        <v>263.10000000000002</v>
      </c>
      <c r="H1217" s="30">
        <v>252.6</v>
      </c>
      <c r="I1217" s="30">
        <v>258.89999999999998</v>
      </c>
      <c r="J1217" s="30">
        <v>281.89999999999998</v>
      </c>
      <c r="K1217" s="30">
        <v>285.10000000000002</v>
      </c>
      <c r="L1217" s="30">
        <v>286</v>
      </c>
      <c r="M1217" s="30">
        <v>310.8</v>
      </c>
      <c r="N1217" s="30">
        <v>304.60000000000002</v>
      </c>
    </row>
    <row r="1218" spans="1:14" x14ac:dyDescent="0.2">
      <c r="A1218" s="31" t="s">
        <v>279</v>
      </c>
      <c r="B1218" s="31" t="s">
        <v>253</v>
      </c>
      <c r="C1218" s="30">
        <v>62.3</v>
      </c>
      <c r="D1218" s="30">
        <v>50.2</v>
      </c>
      <c r="E1218" s="30">
        <v>46.6</v>
      </c>
      <c r="F1218" s="30">
        <v>46.9</v>
      </c>
      <c r="G1218" s="30">
        <v>46.5</v>
      </c>
      <c r="H1218" s="30">
        <v>29.7</v>
      </c>
      <c r="I1218" s="30">
        <v>27.2</v>
      </c>
      <c r="J1218" s="30">
        <v>27.6</v>
      </c>
      <c r="K1218" s="30">
        <v>25.4</v>
      </c>
      <c r="L1218" s="30">
        <v>23.9</v>
      </c>
      <c r="M1218" s="30">
        <v>25.4</v>
      </c>
      <c r="N1218" s="30">
        <v>22.8</v>
      </c>
    </row>
    <row r="1219" spans="1:14" x14ac:dyDescent="0.2">
      <c r="A1219" s="31" t="s">
        <v>279</v>
      </c>
      <c r="B1219" s="31" t="s">
        <v>252</v>
      </c>
      <c r="C1219" s="30">
        <v>18.8</v>
      </c>
      <c r="D1219" s="30">
        <v>26.8</v>
      </c>
      <c r="E1219" s="30">
        <v>25.2</v>
      </c>
      <c r="F1219" s="30">
        <v>28</v>
      </c>
      <c r="G1219" s="30">
        <v>24.7</v>
      </c>
      <c r="H1219" s="30">
        <v>17.399999999999999</v>
      </c>
      <c r="I1219" s="30">
        <v>17.8</v>
      </c>
      <c r="J1219" s="30">
        <v>18.100000000000001</v>
      </c>
      <c r="K1219" s="30">
        <v>22.6</v>
      </c>
      <c r="L1219" s="30">
        <v>25.7</v>
      </c>
      <c r="M1219" s="30">
        <v>25.4</v>
      </c>
      <c r="N1219" s="30">
        <v>24.5</v>
      </c>
    </row>
    <row r="1220" spans="1:14" x14ac:dyDescent="0.2">
      <c r="A1220" s="31" t="s">
        <v>279</v>
      </c>
      <c r="B1220" s="31" t="s">
        <v>251</v>
      </c>
      <c r="C1220" s="29" t="s">
        <v>145</v>
      </c>
      <c r="D1220" s="29" t="s">
        <v>145</v>
      </c>
      <c r="E1220" s="29" t="s">
        <v>145</v>
      </c>
      <c r="F1220" s="29" t="s">
        <v>145</v>
      </c>
      <c r="G1220" s="29" t="s">
        <v>145</v>
      </c>
      <c r="H1220" s="30">
        <v>8.1999999999999993</v>
      </c>
      <c r="I1220" s="30">
        <v>7.5</v>
      </c>
      <c r="J1220" s="30">
        <v>8.6999999999999993</v>
      </c>
      <c r="K1220" s="30">
        <v>10.1</v>
      </c>
      <c r="L1220" s="30">
        <v>8.4</v>
      </c>
      <c r="M1220" s="30">
        <v>8.1999999999999993</v>
      </c>
      <c r="N1220" s="30">
        <v>6.4</v>
      </c>
    </row>
    <row r="1221" spans="1:14" x14ac:dyDescent="0.2">
      <c r="A1221" s="31" t="s">
        <v>279</v>
      </c>
      <c r="B1221" s="31" t="s">
        <v>250</v>
      </c>
      <c r="C1221" s="30">
        <v>55.7</v>
      </c>
      <c r="D1221" s="30">
        <v>53.1</v>
      </c>
      <c r="E1221" s="30">
        <v>48.5</v>
      </c>
      <c r="F1221" s="30">
        <v>44.9</v>
      </c>
      <c r="G1221" s="30">
        <v>47.7</v>
      </c>
      <c r="H1221" s="30">
        <v>35.6</v>
      </c>
      <c r="I1221" s="30">
        <v>29.9</v>
      </c>
      <c r="J1221" s="30">
        <v>32.1</v>
      </c>
      <c r="K1221" s="30">
        <v>32.6</v>
      </c>
      <c r="L1221" s="30">
        <v>29.5</v>
      </c>
      <c r="M1221" s="30">
        <v>29.1</v>
      </c>
      <c r="N1221" s="30">
        <v>30.1</v>
      </c>
    </row>
    <row r="1222" spans="1:14" x14ac:dyDescent="0.2">
      <c r="A1222" s="31" t="s">
        <v>279</v>
      </c>
      <c r="B1222" s="31" t="s">
        <v>249</v>
      </c>
      <c r="C1222" s="30">
        <v>165.4</v>
      </c>
      <c r="D1222" s="30">
        <v>161.6</v>
      </c>
      <c r="E1222" s="30">
        <v>165.6</v>
      </c>
      <c r="F1222" s="30">
        <v>156.5</v>
      </c>
      <c r="G1222" s="30">
        <v>154.69999999999999</v>
      </c>
      <c r="H1222" s="30">
        <v>148.30000000000001</v>
      </c>
      <c r="I1222" s="30">
        <v>142.4</v>
      </c>
      <c r="J1222" s="30">
        <v>151.4</v>
      </c>
      <c r="K1222" s="30">
        <v>164.6</v>
      </c>
      <c r="L1222" s="30">
        <v>168.9</v>
      </c>
      <c r="M1222" s="30">
        <v>175.2</v>
      </c>
      <c r="N1222" s="30">
        <v>192.5</v>
      </c>
    </row>
    <row r="1223" spans="1:14" x14ac:dyDescent="0.2">
      <c r="A1223" s="31" t="s">
        <v>279</v>
      </c>
      <c r="B1223" s="31" t="s">
        <v>248</v>
      </c>
      <c r="C1223" s="30">
        <v>1.9</v>
      </c>
      <c r="D1223" s="30">
        <v>2.9</v>
      </c>
      <c r="E1223" s="30">
        <v>2.9</v>
      </c>
      <c r="F1223" s="30">
        <v>4.0999999999999996</v>
      </c>
      <c r="G1223" s="30">
        <v>5.4</v>
      </c>
      <c r="H1223" s="30">
        <v>11.6</v>
      </c>
      <c r="I1223" s="30">
        <v>16.8</v>
      </c>
      <c r="J1223" s="30">
        <v>14.5</v>
      </c>
      <c r="K1223" s="30">
        <v>13.7</v>
      </c>
      <c r="L1223" s="30">
        <v>14</v>
      </c>
      <c r="M1223" s="30">
        <v>16.2</v>
      </c>
      <c r="N1223" s="30">
        <v>18.600000000000001</v>
      </c>
    </row>
    <row r="1224" spans="1:14" x14ac:dyDescent="0.2">
      <c r="A1224" s="31" t="s">
        <v>279</v>
      </c>
      <c r="B1224" s="31" t="s">
        <v>247</v>
      </c>
      <c r="C1224" s="30">
        <v>124</v>
      </c>
      <c r="D1224" s="30">
        <v>121.3</v>
      </c>
      <c r="E1224" s="30">
        <v>118.2</v>
      </c>
      <c r="F1224" s="30">
        <v>123.6</v>
      </c>
      <c r="G1224" s="30">
        <v>119.1</v>
      </c>
      <c r="H1224" s="30">
        <v>152.19999999999999</v>
      </c>
      <c r="I1224" s="30">
        <v>151.30000000000001</v>
      </c>
      <c r="J1224" s="30">
        <v>144.4</v>
      </c>
      <c r="K1224" s="30">
        <v>141.1</v>
      </c>
      <c r="L1224" s="30">
        <v>133.19999999999999</v>
      </c>
      <c r="M1224" s="30">
        <v>134.19999999999999</v>
      </c>
      <c r="N1224" s="30">
        <v>131.9</v>
      </c>
    </row>
    <row r="1225" spans="1:14" x14ac:dyDescent="0.2">
      <c r="A1225" s="31" t="s">
        <v>279</v>
      </c>
      <c r="B1225" s="31" t="s">
        <v>246</v>
      </c>
      <c r="C1225" s="30">
        <v>69.400000000000006</v>
      </c>
      <c r="D1225" s="30">
        <v>67.099999999999994</v>
      </c>
      <c r="E1225" s="30">
        <v>61.1</v>
      </c>
      <c r="F1225" s="30">
        <v>64.400000000000006</v>
      </c>
      <c r="G1225" s="30">
        <v>66.400000000000006</v>
      </c>
      <c r="H1225" s="30">
        <v>71.5</v>
      </c>
      <c r="I1225" s="30">
        <v>72.099999999999994</v>
      </c>
      <c r="J1225" s="30">
        <v>69.599999999999994</v>
      </c>
      <c r="K1225" s="30">
        <v>65.400000000000006</v>
      </c>
      <c r="L1225" s="30">
        <v>65.5</v>
      </c>
      <c r="M1225" s="30">
        <v>60.3</v>
      </c>
      <c r="N1225" s="30">
        <v>50.5</v>
      </c>
    </row>
    <row r="1226" spans="1:14" x14ac:dyDescent="0.2">
      <c r="A1226" s="31" t="s">
        <v>279</v>
      </c>
      <c r="B1226" s="31" t="s">
        <v>245</v>
      </c>
      <c r="C1226" s="30">
        <v>38.5</v>
      </c>
      <c r="D1226" s="30">
        <v>38.1</v>
      </c>
      <c r="E1226" s="30">
        <v>35.700000000000003</v>
      </c>
      <c r="F1226" s="30">
        <v>29.5</v>
      </c>
      <c r="G1226" s="30">
        <v>32.299999999999997</v>
      </c>
      <c r="H1226" s="30">
        <v>45.3</v>
      </c>
      <c r="I1226" s="30">
        <v>50.2</v>
      </c>
      <c r="J1226" s="30">
        <v>47.9</v>
      </c>
      <c r="K1226" s="30">
        <v>51.9</v>
      </c>
      <c r="L1226" s="30">
        <v>49.2</v>
      </c>
      <c r="M1226" s="30">
        <v>55.9</v>
      </c>
      <c r="N1226" s="30">
        <v>58.6</v>
      </c>
    </row>
    <row r="1227" spans="1:14" x14ac:dyDescent="0.2">
      <c r="A1227" s="31" t="s">
        <v>279</v>
      </c>
      <c r="B1227" s="31" t="s">
        <v>244</v>
      </c>
      <c r="C1227" s="30">
        <v>70.3</v>
      </c>
      <c r="D1227" s="30">
        <v>66.099999999999994</v>
      </c>
      <c r="E1227" s="30">
        <v>59.8</v>
      </c>
      <c r="F1227" s="30">
        <v>58.9</v>
      </c>
      <c r="G1227" s="30">
        <v>62.3</v>
      </c>
      <c r="H1227" s="30">
        <v>59</v>
      </c>
      <c r="I1227" s="30">
        <v>60.1</v>
      </c>
      <c r="J1227" s="30">
        <v>64.099999999999994</v>
      </c>
      <c r="K1227" s="30">
        <v>62.7</v>
      </c>
      <c r="L1227" s="30">
        <v>61.7</v>
      </c>
      <c r="M1227" s="30">
        <v>62.1</v>
      </c>
      <c r="N1227" s="30">
        <v>63</v>
      </c>
    </row>
    <row r="1228" spans="1:14" x14ac:dyDescent="0.2">
      <c r="A1228" s="31" t="s">
        <v>279</v>
      </c>
      <c r="B1228" s="31" t="s">
        <v>243</v>
      </c>
      <c r="C1228" s="30">
        <v>231.8</v>
      </c>
      <c r="D1228" s="30">
        <v>162.19999999999999</v>
      </c>
      <c r="E1228" s="30">
        <v>146.80000000000001</v>
      </c>
      <c r="F1228" s="30">
        <v>160.6</v>
      </c>
      <c r="G1228" s="30">
        <v>157.9</v>
      </c>
      <c r="H1228" s="30">
        <v>140.80000000000001</v>
      </c>
      <c r="I1228" s="30">
        <v>137.19999999999999</v>
      </c>
      <c r="J1228" s="30">
        <v>140.5</v>
      </c>
      <c r="K1228" s="30">
        <v>135</v>
      </c>
      <c r="L1228" s="30">
        <v>136.69999999999999</v>
      </c>
      <c r="M1228" s="30">
        <v>140.5</v>
      </c>
      <c r="N1228" s="30">
        <v>138</v>
      </c>
    </row>
    <row r="1229" spans="1:14" x14ac:dyDescent="0.2">
      <c r="A1229" s="31" t="s">
        <v>279</v>
      </c>
      <c r="B1229" s="31" t="s">
        <v>242</v>
      </c>
      <c r="C1229" s="30">
        <v>63.3</v>
      </c>
      <c r="D1229" s="30">
        <v>73.900000000000006</v>
      </c>
      <c r="E1229" s="30">
        <v>68.8</v>
      </c>
      <c r="F1229" s="30">
        <v>58.7</v>
      </c>
      <c r="G1229" s="30">
        <v>68.2</v>
      </c>
      <c r="H1229" s="30">
        <v>140</v>
      </c>
      <c r="I1229" s="30">
        <v>150</v>
      </c>
      <c r="J1229" s="30">
        <v>151</v>
      </c>
      <c r="K1229" s="30">
        <v>141.1</v>
      </c>
      <c r="L1229" s="30">
        <v>148.4</v>
      </c>
      <c r="M1229" s="30">
        <v>163.1</v>
      </c>
      <c r="N1229" s="30">
        <v>157.9</v>
      </c>
    </row>
    <row r="1230" spans="1:14" x14ac:dyDescent="0.2">
      <c r="A1230" s="31" t="s">
        <v>279</v>
      </c>
      <c r="B1230" s="31" t="s">
        <v>241</v>
      </c>
      <c r="C1230" s="30">
        <v>107.6</v>
      </c>
      <c r="D1230" s="30">
        <v>108.5</v>
      </c>
      <c r="E1230" s="30">
        <v>106.8</v>
      </c>
      <c r="F1230" s="30">
        <v>103</v>
      </c>
      <c r="G1230" s="30">
        <v>104.6</v>
      </c>
      <c r="H1230" s="30">
        <v>108.6</v>
      </c>
      <c r="I1230" s="30">
        <v>109.4</v>
      </c>
      <c r="J1230" s="30">
        <v>113.3</v>
      </c>
      <c r="K1230" s="30">
        <v>111.7</v>
      </c>
      <c r="L1230" s="30">
        <v>114.4</v>
      </c>
      <c r="M1230" s="30">
        <v>130</v>
      </c>
      <c r="N1230" s="30">
        <v>138</v>
      </c>
    </row>
    <row r="1231" spans="1:14" x14ac:dyDescent="0.2">
      <c r="A1231" s="31" t="s">
        <v>279</v>
      </c>
      <c r="B1231" s="31" t="s">
        <v>240</v>
      </c>
      <c r="C1231" s="30">
        <v>32</v>
      </c>
      <c r="D1231" s="30">
        <v>30.6</v>
      </c>
      <c r="E1231" s="30">
        <v>28</v>
      </c>
      <c r="F1231" s="30">
        <v>26</v>
      </c>
      <c r="G1231" s="30">
        <v>29.5</v>
      </c>
      <c r="H1231" s="30">
        <v>34.799999999999997</v>
      </c>
      <c r="I1231" s="30">
        <v>35.1</v>
      </c>
      <c r="J1231" s="30">
        <v>36.4</v>
      </c>
      <c r="K1231" s="30">
        <v>39.799999999999997</v>
      </c>
      <c r="L1231" s="30">
        <v>36</v>
      </c>
      <c r="M1231" s="30">
        <v>40.9</v>
      </c>
      <c r="N1231" s="30">
        <v>45.6</v>
      </c>
    </row>
    <row r="1232" spans="1:14" x14ac:dyDescent="0.2">
      <c r="A1232" s="31" t="s">
        <v>279</v>
      </c>
      <c r="B1232" s="31" t="s">
        <v>239</v>
      </c>
      <c r="C1232" s="30">
        <v>68.599999999999994</v>
      </c>
      <c r="D1232" s="30">
        <v>67.8</v>
      </c>
      <c r="E1232" s="30">
        <v>68.2</v>
      </c>
      <c r="F1232" s="30">
        <v>64.599999999999994</v>
      </c>
      <c r="G1232" s="30">
        <v>65.099999999999994</v>
      </c>
      <c r="H1232" s="30">
        <v>65.099999999999994</v>
      </c>
      <c r="I1232" s="30">
        <v>57.7</v>
      </c>
      <c r="J1232" s="30">
        <v>57.1</v>
      </c>
      <c r="K1232" s="30">
        <v>60.2</v>
      </c>
      <c r="L1232" s="30">
        <v>65.7</v>
      </c>
      <c r="M1232" s="30">
        <v>67.900000000000006</v>
      </c>
      <c r="N1232" s="30">
        <v>62.4</v>
      </c>
    </row>
    <row r="1233" spans="1:14" x14ac:dyDescent="0.2">
      <c r="A1233" s="31" t="s">
        <v>279</v>
      </c>
      <c r="B1233" s="31" t="s">
        <v>238</v>
      </c>
      <c r="C1233" s="30">
        <v>31.6</v>
      </c>
      <c r="D1233" s="30">
        <v>39.6</v>
      </c>
      <c r="E1233" s="30">
        <v>35.299999999999997</v>
      </c>
      <c r="F1233" s="30">
        <v>36.5</v>
      </c>
      <c r="G1233" s="30">
        <v>40.1</v>
      </c>
      <c r="H1233" s="30">
        <v>54.8</v>
      </c>
      <c r="I1233" s="30">
        <v>58.8</v>
      </c>
      <c r="J1233" s="30">
        <v>53.1</v>
      </c>
      <c r="K1233" s="30">
        <v>55.6</v>
      </c>
      <c r="L1233" s="30">
        <v>51.9</v>
      </c>
      <c r="M1233" s="30">
        <v>63.7</v>
      </c>
      <c r="N1233" s="30">
        <v>62.3</v>
      </c>
    </row>
    <row r="1234" spans="1:14" x14ac:dyDescent="0.2">
      <c r="A1234" s="31" t="s">
        <v>279</v>
      </c>
      <c r="B1234" s="31" t="s">
        <v>237</v>
      </c>
      <c r="C1234" s="30">
        <v>9</v>
      </c>
      <c r="D1234" s="30">
        <v>9.8000000000000007</v>
      </c>
      <c r="E1234" s="30">
        <v>8.4</v>
      </c>
      <c r="F1234" s="30">
        <v>11.7</v>
      </c>
      <c r="G1234" s="30">
        <v>9.9</v>
      </c>
      <c r="H1234" s="30">
        <v>9.1999999999999993</v>
      </c>
      <c r="I1234" s="30">
        <v>8.8000000000000007</v>
      </c>
      <c r="J1234" s="30">
        <v>9.1</v>
      </c>
      <c r="K1234" s="30">
        <v>8.9</v>
      </c>
      <c r="L1234" s="30">
        <v>8.9</v>
      </c>
      <c r="M1234" s="30">
        <v>10.5</v>
      </c>
      <c r="N1234" s="30">
        <v>10.8</v>
      </c>
    </row>
    <row r="1235" spans="1:14" x14ac:dyDescent="0.2">
      <c r="A1235" s="31" t="s">
        <v>279</v>
      </c>
      <c r="B1235" s="31" t="s">
        <v>236</v>
      </c>
      <c r="C1235" s="30">
        <v>20.100000000000001</v>
      </c>
      <c r="D1235" s="30">
        <v>18.899999999999999</v>
      </c>
      <c r="E1235" s="30">
        <v>17</v>
      </c>
      <c r="F1235" s="30">
        <v>17.899999999999999</v>
      </c>
      <c r="G1235" s="30">
        <v>19.7</v>
      </c>
      <c r="H1235" s="30">
        <v>23.5</v>
      </c>
      <c r="I1235" s="30">
        <v>26.8</v>
      </c>
      <c r="J1235" s="30">
        <v>29.5</v>
      </c>
      <c r="K1235" s="30">
        <v>27.5</v>
      </c>
      <c r="L1235" s="30">
        <v>29.5</v>
      </c>
      <c r="M1235" s="30">
        <v>27.7</v>
      </c>
      <c r="N1235" s="30">
        <v>31</v>
      </c>
    </row>
    <row r="1236" spans="1:14" x14ac:dyDescent="0.2">
      <c r="A1236" s="31" t="s">
        <v>279</v>
      </c>
      <c r="B1236" s="31" t="s">
        <v>235</v>
      </c>
      <c r="C1236" s="30">
        <v>104.3</v>
      </c>
      <c r="D1236" s="30">
        <v>92.7</v>
      </c>
      <c r="E1236" s="30">
        <v>82.9</v>
      </c>
      <c r="F1236" s="30">
        <v>81.900000000000006</v>
      </c>
      <c r="G1236" s="30">
        <v>96.8</v>
      </c>
      <c r="H1236" s="30">
        <v>147.1</v>
      </c>
      <c r="I1236" s="30">
        <v>160</v>
      </c>
      <c r="J1236" s="30">
        <v>170.6</v>
      </c>
      <c r="K1236" s="30">
        <v>186.1</v>
      </c>
      <c r="L1236" s="30">
        <v>182.5</v>
      </c>
      <c r="M1236" s="30">
        <v>196.9</v>
      </c>
      <c r="N1236" s="30">
        <v>202.7</v>
      </c>
    </row>
    <row r="1237" spans="1:14" x14ac:dyDescent="0.2">
      <c r="A1237" s="31" t="s">
        <v>279</v>
      </c>
      <c r="B1237" s="31" t="s">
        <v>234</v>
      </c>
      <c r="C1237" s="30">
        <v>20.8</v>
      </c>
      <c r="D1237" s="30">
        <v>21.8</v>
      </c>
      <c r="E1237" s="30">
        <v>20.6</v>
      </c>
      <c r="F1237" s="30">
        <v>20</v>
      </c>
      <c r="G1237" s="30">
        <v>22.5</v>
      </c>
      <c r="H1237" s="30">
        <v>19.2</v>
      </c>
      <c r="I1237" s="30">
        <v>17.899999999999999</v>
      </c>
      <c r="J1237" s="30">
        <v>20.6</v>
      </c>
      <c r="K1237" s="30">
        <v>18.5</v>
      </c>
      <c r="L1237" s="30">
        <v>19.600000000000001</v>
      </c>
      <c r="M1237" s="30">
        <v>18.7</v>
      </c>
      <c r="N1237" s="30">
        <v>22</v>
      </c>
    </row>
    <row r="1238" spans="1:14" x14ac:dyDescent="0.2">
      <c r="A1238" s="31" t="s">
        <v>279</v>
      </c>
      <c r="B1238" s="31" t="s">
        <v>233</v>
      </c>
      <c r="C1238" s="30">
        <v>29</v>
      </c>
      <c r="D1238" s="30">
        <v>32.9</v>
      </c>
      <c r="E1238" s="30">
        <v>31.3</v>
      </c>
      <c r="F1238" s="30">
        <v>31.9</v>
      </c>
      <c r="G1238" s="30">
        <v>33.5</v>
      </c>
      <c r="H1238" s="30">
        <v>24.7</v>
      </c>
      <c r="I1238" s="30">
        <v>27.5</v>
      </c>
      <c r="J1238" s="30">
        <v>23.9</v>
      </c>
      <c r="K1238" s="30">
        <v>21.1</v>
      </c>
      <c r="L1238" s="30">
        <v>22.9</v>
      </c>
      <c r="M1238" s="30">
        <v>25.8</v>
      </c>
      <c r="N1238" s="30">
        <v>24.7</v>
      </c>
    </row>
    <row r="1239" spans="1:14" x14ac:dyDescent="0.2">
      <c r="A1239" s="31" t="s">
        <v>279</v>
      </c>
      <c r="B1239" s="31" t="s">
        <v>232</v>
      </c>
      <c r="C1239" s="30">
        <v>96.7</v>
      </c>
      <c r="D1239" s="30">
        <v>107.9</v>
      </c>
      <c r="E1239" s="30">
        <v>100.9</v>
      </c>
      <c r="F1239" s="30">
        <v>101.7</v>
      </c>
      <c r="G1239" s="30">
        <v>97.8</v>
      </c>
      <c r="H1239" s="30">
        <v>126.3</v>
      </c>
      <c r="I1239" s="30">
        <v>130.4</v>
      </c>
      <c r="J1239" s="30">
        <v>136.6</v>
      </c>
      <c r="K1239" s="30">
        <v>139.30000000000001</v>
      </c>
      <c r="L1239" s="30">
        <v>137</v>
      </c>
      <c r="M1239" s="30">
        <v>136.19999999999999</v>
      </c>
      <c r="N1239" s="30">
        <v>140.19999999999999</v>
      </c>
    </row>
    <row r="1240" spans="1:14" x14ac:dyDescent="0.2">
      <c r="A1240" s="31" t="s">
        <v>279</v>
      </c>
      <c r="B1240" s="31" t="s">
        <v>231</v>
      </c>
      <c r="C1240" s="30">
        <v>43.8</v>
      </c>
      <c r="D1240" s="30">
        <v>42.8</v>
      </c>
      <c r="E1240" s="30">
        <v>39.799999999999997</v>
      </c>
      <c r="F1240" s="30">
        <v>39</v>
      </c>
      <c r="G1240" s="30">
        <v>34.5</v>
      </c>
      <c r="H1240" s="30">
        <v>37.799999999999997</v>
      </c>
      <c r="I1240" s="30">
        <v>37.9</v>
      </c>
      <c r="J1240" s="30">
        <v>41.2</v>
      </c>
      <c r="K1240" s="30">
        <v>43.1</v>
      </c>
      <c r="L1240" s="30">
        <v>37.6</v>
      </c>
      <c r="M1240" s="30">
        <v>36.700000000000003</v>
      </c>
      <c r="N1240" s="30">
        <v>42.4</v>
      </c>
    </row>
    <row r="1241" spans="1:14" x14ac:dyDescent="0.2">
      <c r="A1241" s="31" t="s">
        <v>279</v>
      </c>
      <c r="B1241" s="31" t="s">
        <v>230</v>
      </c>
      <c r="C1241" s="30">
        <v>523.4</v>
      </c>
      <c r="D1241" s="30">
        <v>520.5</v>
      </c>
      <c r="E1241" s="30">
        <v>533.6</v>
      </c>
      <c r="F1241" s="30">
        <v>533.6</v>
      </c>
      <c r="G1241" s="30">
        <v>512.9</v>
      </c>
      <c r="H1241" s="30">
        <v>498.4</v>
      </c>
      <c r="I1241" s="30">
        <v>485</v>
      </c>
      <c r="J1241" s="30">
        <v>479.8</v>
      </c>
      <c r="K1241" s="30">
        <v>477.6</v>
      </c>
      <c r="L1241" s="30">
        <v>490</v>
      </c>
      <c r="M1241" s="30">
        <v>492.2</v>
      </c>
      <c r="N1241" s="30">
        <v>497.9</v>
      </c>
    </row>
    <row r="1242" spans="1:14" x14ac:dyDescent="0.2">
      <c r="A1242" s="31" t="s">
        <v>279</v>
      </c>
      <c r="B1242" s="31" t="s">
        <v>229</v>
      </c>
      <c r="C1242" s="30">
        <v>543.29999999999995</v>
      </c>
      <c r="D1242" s="30">
        <v>542.1</v>
      </c>
      <c r="E1242" s="30">
        <v>559.6</v>
      </c>
      <c r="F1242" s="30">
        <v>550.1</v>
      </c>
      <c r="G1242" s="30">
        <v>548.29999999999995</v>
      </c>
      <c r="H1242" s="30">
        <v>536.70000000000005</v>
      </c>
      <c r="I1242" s="30">
        <v>533.29999999999995</v>
      </c>
      <c r="J1242" s="30">
        <v>543.9</v>
      </c>
      <c r="K1242" s="30">
        <v>548.29999999999995</v>
      </c>
      <c r="L1242" s="30">
        <v>542.79999999999995</v>
      </c>
      <c r="M1242" s="30">
        <v>564</v>
      </c>
      <c r="N1242" s="30">
        <v>562</v>
      </c>
    </row>
    <row r="1243" spans="1:14" x14ac:dyDescent="0.2">
      <c r="A1243" s="31" t="s">
        <v>279</v>
      </c>
      <c r="B1243" s="31" t="s">
        <v>228</v>
      </c>
      <c r="C1243" s="30">
        <v>520.20000000000005</v>
      </c>
      <c r="D1243" s="30">
        <v>552</v>
      </c>
      <c r="E1243" s="30">
        <v>589</v>
      </c>
      <c r="F1243" s="30">
        <v>605.5</v>
      </c>
      <c r="G1243" s="30">
        <v>587.70000000000005</v>
      </c>
      <c r="H1243" s="30">
        <v>564.29999999999995</v>
      </c>
      <c r="I1243" s="30">
        <v>561.20000000000005</v>
      </c>
      <c r="J1243" s="30">
        <v>564.70000000000005</v>
      </c>
      <c r="K1243" s="30">
        <v>565</v>
      </c>
      <c r="L1243" s="30">
        <v>569.20000000000005</v>
      </c>
      <c r="M1243" s="30">
        <v>593</v>
      </c>
      <c r="N1243" s="30">
        <v>607.6</v>
      </c>
    </row>
    <row r="1244" spans="1:14" x14ac:dyDescent="0.2">
      <c r="A1244" s="31" t="s">
        <v>279</v>
      </c>
      <c r="B1244" s="31" t="s">
        <v>227</v>
      </c>
      <c r="C1244" s="30">
        <v>424.6</v>
      </c>
      <c r="D1244" s="30">
        <v>403.7</v>
      </c>
      <c r="E1244" s="30">
        <v>387.8</v>
      </c>
      <c r="F1244" s="30">
        <v>391.3</v>
      </c>
      <c r="G1244" s="30">
        <v>403.3</v>
      </c>
      <c r="H1244" s="30">
        <v>410.6</v>
      </c>
      <c r="I1244" s="30">
        <v>401.1</v>
      </c>
      <c r="J1244" s="30">
        <v>407.6</v>
      </c>
      <c r="K1244" s="30">
        <v>421.5</v>
      </c>
      <c r="L1244" s="30">
        <v>400.9</v>
      </c>
      <c r="M1244" s="30">
        <v>401</v>
      </c>
      <c r="N1244" s="30">
        <v>425.8</v>
      </c>
    </row>
    <row r="1245" spans="1:14" x14ac:dyDescent="0.2">
      <c r="A1245" s="31" t="s">
        <v>279</v>
      </c>
      <c r="B1245" s="31" t="s">
        <v>226</v>
      </c>
      <c r="C1245" s="30">
        <v>332.2</v>
      </c>
      <c r="D1245" s="30">
        <v>350.9</v>
      </c>
      <c r="E1245" s="30">
        <v>355.7</v>
      </c>
      <c r="F1245" s="30">
        <v>349.3</v>
      </c>
      <c r="G1245" s="30">
        <v>355.2</v>
      </c>
      <c r="H1245" s="30">
        <v>342.5</v>
      </c>
      <c r="I1245" s="30">
        <v>320.7</v>
      </c>
      <c r="J1245" s="30">
        <v>300.89999999999998</v>
      </c>
      <c r="K1245" s="30">
        <v>289.10000000000002</v>
      </c>
      <c r="L1245" s="30">
        <v>282.8</v>
      </c>
      <c r="M1245" s="30">
        <v>296.7</v>
      </c>
      <c r="N1245" s="30">
        <v>304.39999999999998</v>
      </c>
    </row>
    <row r="1246" spans="1:14" x14ac:dyDescent="0.2">
      <c r="A1246" s="31" t="s">
        <v>279</v>
      </c>
      <c r="B1246" s="31" t="s">
        <v>225</v>
      </c>
      <c r="C1246" s="30">
        <v>62.1</v>
      </c>
      <c r="D1246" s="30">
        <v>70.900000000000006</v>
      </c>
      <c r="E1246" s="30">
        <v>62.5</v>
      </c>
      <c r="F1246" s="30">
        <v>63.3</v>
      </c>
      <c r="G1246" s="30">
        <v>65.8</v>
      </c>
      <c r="H1246" s="30">
        <v>65</v>
      </c>
      <c r="I1246" s="30">
        <v>66.3</v>
      </c>
      <c r="J1246" s="30">
        <v>68.599999999999994</v>
      </c>
      <c r="K1246" s="30">
        <v>67.400000000000006</v>
      </c>
      <c r="L1246" s="30">
        <v>71.5</v>
      </c>
      <c r="M1246" s="30">
        <v>73.599999999999994</v>
      </c>
      <c r="N1246" s="30">
        <v>81.599999999999994</v>
      </c>
    </row>
    <row r="1247" spans="1:14" x14ac:dyDescent="0.2">
      <c r="A1247" s="31" t="s">
        <v>279</v>
      </c>
      <c r="B1247" s="31" t="s">
        <v>224</v>
      </c>
      <c r="C1247" s="30">
        <v>23.1</v>
      </c>
      <c r="D1247" s="30">
        <v>27.3</v>
      </c>
      <c r="E1247" s="30">
        <v>30.9</v>
      </c>
      <c r="F1247" s="30">
        <v>28.3</v>
      </c>
      <c r="G1247" s="30">
        <v>27.5</v>
      </c>
      <c r="H1247" s="30">
        <v>22.2</v>
      </c>
      <c r="I1247" s="30">
        <v>22.7</v>
      </c>
      <c r="J1247" s="30">
        <v>24</v>
      </c>
      <c r="K1247" s="30">
        <v>22.8</v>
      </c>
      <c r="L1247" s="30">
        <v>22</v>
      </c>
      <c r="M1247" s="30">
        <v>21</v>
      </c>
      <c r="N1247" s="30">
        <v>23.6</v>
      </c>
    </row>
    <row r="1248" spans="1:14" x14ac:dyDescent="0.2">
      <c r="A1248" s="31" t="s">
        <v>279</v>
      </c>
      <c r="B1248" s="31" t="s">
        <v>223</v>
      </c>
      <c r="C1248" s="29" t="s">
        <v>145</v>
      </c>
      <c r="D1248" s="29" t="s">
        <v>145</v>
      </c>
      <c r="E1248" s="29" t="s">
        <v>145</v>
      </c>
      <c r="F1248" s="29" t="s">
        <v>145</v>
      </c>
      <c r="G1248" s="29" t="s">
        <v>145</v>
      </c>
      <c r="H1248" s="30">
        <v>5.3</v>
      </c>
      <c r="I1248" s="30">
        <v>4.9000000000000004</v>
      </c>
      <c r="J1248" s="30">
        <v>5.0999999999999996</v>
      </c>
      <c r="K1248" s="30">
        <v>5</v>
      </c>
      <c r="L1248" s="30">
        <v>5.7</v>
      </c>
      <c r="M1248" s="30">
        <v>5.2</v>
      </c>
      <c r="N1248" s="30">
        <v>8</v>
      </c>
    </row>
    <row r="1249" spans="1:14" x14ac:dyDescent="0.2">
      <c r="A1249" s="31" t="s">
        <v>279</v>
      </c>
      <c r="B1249" s="31" t="s">
        <v>222</v>
      </c>
      <c r="C1249" s="30">
        <v>86.4</v>
      </c>
      <c r="D1249" s="30">
        <v>67.099999999999994</v>
      </c>
      <c r="E1249" s="30">
        <v>64.2</v>
      </c>
      <c r="F1249" s="30">
        <v>63.9</v>
      </c>
      <c r="G1249" s="30">
        <v>63.5</v>
      </c>
      <c r="H1249" s="30">
        <v>58</v>
      </c>
      <c r="I1249" s="30">
        <v>56.9</v>
      </c>
      <c r="J1249" s="30">
        <v>62.4</v>
      </c>
      <c r="K1249" s="30">
        <v>66.400000000000006</v>
      </c>
      <c r="L1249" s="30">
        <v>65.599999999999994</v>
      </c>
      <c r="M1249" s="30">
        <v>63.8</v>
      </c>
      <c r="N1249" s="30">
        <v>68.2</v>
      </c>
    </row>
    <row r="1250" spans="1:14" x14ac:dyDescent="0.2">
      <c r="A1250" s="31" t="s">
        <v>279</v>
      </c>
      <c r="B1250" s="31" t="s">
        <v>214</v>
      </c>
      <c r="C1250" s="30">
        <v>48.2</v>
      </c>
      <c r="D1250" s="30">
        <v>53.8</v>
      </c>
      <c r="E1250" s="30">
        <v>52.1</v>
      </c>
      <c r="F1250" s="30">
        <v>45.3</v>
      </c>
      <c r="G1250" s="30">
        <v>53.4</v>
      </c>
      <c r="H1250" s="30">
        <v>74.5</v>
      </c>
      <c r="I1250" s="30">
        <v>68</v>
      </c>
      <c r="J1250" s="30">
        <v>62.4</v>
      </c>
      <c r="K1250" s="30">
        <v>62.5</v>
      </c>
      <c r="L1250" s="30">
        <v>63.4</v>
      </c>
      <c r="M1250" s="30">
        <v>58.5</v>
      </c>
      <c r="N1250" s="30">
        <v>60</v>
      </c>
    </row>
    <row r="1251" spans="1:14" x14ac:dyDescent="0.2">
      <c r="A1251" s="31" t="s">
        <v>279</v>
      </c>
      <c r="B1251" s="31" t="s">
        <v>213</v>
      </c>
      <c r="C1251" s="30">
        <v>6.7</v>
      </c>
      <c r="D1251" s="30">
        <v>11.8</v>
      </c>
      <c r="E1251" s="30">
        <v>11.9</v>
      </c>
      <c r="F1251" s="30">
        <v>8.6999999999999993</v>
      </c>
      <c r="G1251" s="30">
        <v>10.199999999999999</v>
      </c>
      <c r="H1251" s="30">
        <v>10</v>
      </c>
      <c r="I1251" s="30">
        <v>11.6</v>
      </c>
      <c r="J1251" s="30">
        <v>11.5</v>
      </c>
      <c r="K1251" s="30">
        <v>12.3</v>
      </c>
      <c r="L1251" s="30">
        <v>9.3000000000000007</v>
      </c>
      <c r="M1251" s="30">
        <v>9.9</v>
      </c>
      <c r="N1251" s="30">
        <v>10.6</v>
      </c>
    </row>
    <row r="1252" spans="1:14" x14ac:dyDescent="0.2">
      <c r="A1252" s="31" t="s">
        <v>279</v>
      </c>
      <c r="B1252" s="31" t="s">
        <v>212</v>
      </c>
      <c r="C1252" s="30">
        <v>110.9</v>
      </c>
      <c r="D1252" s="30">
        <v>109.7</v>
      </c>
      <c r="E1252" s="30">
        <v>103.3</v>
      </c>
      <c r="F1252" s="30">
        <v>99.5</v>
      </c>
      <c r="G1252" s="30">
        <v>105.2</v>
      </c>
      <c r="H1252" s="30">
        <v>94.4</v>
      </c>
      <c r="I1252" s="30">
        <v>96.6</v>
      </c>
      <c r="J1252" s="30">
        <v>99.8</v>
      </c>
      <c r="K1252" s="30">
        <v>97.9</v>
      </c>
      <c r="L1252" s="30">
        <v>95.4</v>
      </c>
      <c r="M1252" s="30">
        <v>98.3</v>
      </c>
      <c r="N1252" s="30">
        <v>86.9</v>
      </c>
    </row>
    <row r="1253" spans="1:14" x14ac:dyDescent="0.2">
      <c r="A1253" s="31" t="s">
        <v>279</v>
      </c>
      <c r="B1253" s="31" t="s">
        <v>211</v>
      </c>
      <c r="C1253" s="30">
        <v>1.6</v>
      </c>
      <c r="D1253" s="30">
        <v>1.7</v>
      </c>
      <c r="E1253" s="30">
        <v>2.5</v>
      </c>
      <c r="F1253" s="29" t="s">
        <v>145</v>
      </c>
      <c r="G1253" s="30">
        <v>1.7</v>
      </c>
      <c r="H1253" s="29" t="s">
        <v>145</v>
      </c>
      <c r="I1253" s="29" t="s">
        <v>145</v>
      </c>
      <c r="J1253" s="30">
        <v>1.8</v>
      </c>
      <c r="K1253" s="30">
        <v>1.5</v>
      </c>
      <c r="L1253" s="29" t="s">
        <v>145</v>
      </c>
      <c r="M1253" s="29" t="s">
        <v>145</v>
      </c>
      <c r="N1253" s="29" t="s">
        <v>145</v>
      </c>
    </row>
    <row r="1254" spans="1:14" x14ac:dyDescent="0.2">
      <c r="A1254" s="31" t="s">
        <v>267</v>
      </c>
      <c r="B1254" s="31" t="s">
        <v>266</v>
      </c>
      <c r="C1254" s="29" t="s">
        <v>145</v>
      </c>
      <c r="D1254" s="29" t="s">
        <v>145</v>
      </c>
      <c r="E1254" s="29" t="s">
        <v>145</v>
      </c>
      <c r="F1254" s="30">
        <v>111.6</v>
      </c>
      <c r="G1254" s="30">
        <v>101.9</v>
      </c>
      <c r="H1254" s="30">
        <v>117</v>
      </c>
      <c r="I1254" s="30">
        <v>119.8</v>
      </c>
      <c r="J1254" s="30">
        <v>114.3</v>
      </c>
      <c r="K1254" s="30">
        <v>108.2</v>
      </c>
      <c r="L1254" s="30">
        <v>109.8</v>
      </c>
      <c r="M1254" s="30">
        <v>104.7</v>
      </c>
      <c r="N1254" s="30">
        <v>99.1</v>
      </c>
    </row>
    <row r="1255" spans="1:14" x14ac:dyDescent="0.2">
      <c r="A1255" s="31" t="s">
        <v>267</v>
      </c>
      <c r="B1255" s="31" t="s">
        <v>265</v>
      </c>
      <c r="C1255" s="29" t="s">
        <v>145</v>
      </c>
      <c r="D1255" s="29" t="s">
        <v>145</v>
      </c>
      <c r="E1255" s="29" t="s">
        <v>145</v>
      </c>
      <c r="F1255" s="30">
        <v>3.7</v>
      </c>
      <c r="G1255" s="30">
        <v>4.5999999999999996</v>
      </c>
      <c r="H1255" s="30">
        <v>4.9000000000000004</v>
      </c>
      <c r="I1255" s="30">
        <v>3.2</v>
      </c>
      <c r="J1255" s="30">
        <v>3.9</v>
      </c>
      <c r="K1255" s="30">
        <v>4.4000000000000004</v>
      </c>
      <c r="L1255" s="30">
        <v>4.5999999999999996</v>
      </c>
      <c r="M1255" s="30">
        <v>5.3</v>
      </c>
      <c r="N1255" s="30">
        <v>4.2</v>
      </c>
    </row>
    <row r="1256" spans="1:14" x14ac:dyDescent="0.2">
      <c r="A1256" s="31" t="s">
        <v>267</v>
      </c>
      <c r="B1256" s="31" t="s">
        <v>264</v>
      </c>
      <c r="C1256" s="29" t="s">
        <v>145</v>
      </c>
      <c r="D1256" s="29" t="s">
        <v>145</v>
      </c>
      <c r="E1256" s="29" t="s">
        <v>145</v>
      </c>
      <c r="F1256" s="29" t="s">
        <v>145</v>
      </c>
      <c r="G1256" s="29" t="s">
        <v>145</v>
      </c>
      <c r="H1256" s="29" t="s">
        <v>145</v>
      </c>
      <c r="I1256" s="29" t="s">
        <v>145</v>
      </c>
      <c r="J1256" s="29" t="s">
        <v>145</v>
      </c>
      <c r="K1256" s="29" t="s">
        <v>145</v>
      </c>
      <c r="L1256" s="29" t="s">
        <v>145</v>
      </c>
      <c r="M1256" s="29" t="s">
        <v>145</v>
      </c>
      <c r="N1256" s="30">
        <v>0.5</v>
      </c>
    </row>
    <row r="1257" spans="1:14" x14ac:dyDescent="0.2">
      <c r="A1257" s="31" t="s">
        <v>267</v>
      </c>
      <c r="B1257" s="31" t="s">
        <v>135</v>
      </c>
      <c r="C1257" s="29" t="s">
        <v>145</v>
      </c>
      <c r="D1257" s="29" t="s">
        <v>145</v>
      </c>
      <c r="E1257" s="29" t="s">
        <v>145</v>
      </c>
      <c r="F1257" s="30">
        <v>0.8</v>
      </c>
      <c r="G1257" s="30">
        <v>1.8</v>
      </c>
      <c r="H1257" s="30">
        <v>1.6</v>
      </c>
      <c r="I1257" s="30">
        <v>0.9</v>
      </c>
      <c r="J1257" s="30">
        <v>1.3</v>
      </c>
      <c r="K1257" s="30">
        <v>1.5</v>
      </c>
      <c r="L1257" s="30">
        <v>0.9</v>
      </c>
      <c r="M1257" s="30">
        <v>1.1000000000000001</v>
      </c>
      <c r="N1257" s="30">
        <v>0.9</v>
      </c>
    </row>
    <row r="1258" spans="1:14" x14ac:dyDescent="0.2">
      <c r="A1258" s="31" t="s">
        <v>267</v>
      </c>
      <c r="B1258" s="31" t="s">
        <v>218</v>
      </c>
      <c r="C1258" s="29" t="s">
        <v>145</v>
      </c>
      <c r="D1258" s="29" t="s">
        <v>145</v>
      </c>
      <c r="E1258" s="29" t="s">
        <v>145</v>
      </c>
      <c r="F1258" s="30">
        <v>6.5</v>
      </c>
      <c r="G1258" s="30">
        <v>6.1</v>
      </c>
      <c r="H1258" s="30">
        <v>6.1</v>
      </c>
      <c r="I1258" s="30">
        <v>6.4</v>
      </c>
      <c r="J1258" s="30">
        <v>5.9</v>
      </c>
      <c r="K1258" s="30">
        <v>6.5</v>
      </c>
      <c r="L1258" s="30">
        <v>6.8</v>
      </c>
      <c r="M1258" s="30">
        <v>7.5</v>
      </c>
      <c r="N1258" s="30">
        <v>8.4</v>
      </c>
    </row>
    <row r="1259" spans="1:14" x14ac:dyDescent="0.2">
      <c r="A1259" s="31" t="s">
        <v>267</v>
      </c>
      <c r="B1259" s="31" t="s">
        <v>217</v>
      </c>
      <c r="C1259" s="29" t="s">
        <v>145</v>
      </c>
      <c r="D1259" s="29" t="s">
        <v>145</v>
      </c>
      <c r="E1259" s="29" t="s">
        <v>145</v>
      </c>
      <c r="F1259" s="30">
        <v>0.8</v>
      </c>
      <c r="G1259" s="29" t="s">
        <v>145</v>
      </c>
      <c r="H1259" s="29" t="s">
        <v>145</v>
      </c>
      <c r="I1259" s="29" t="s">
        <v>145</v>
      </c>
      <c r="J1259" s="29" t="s">
        <v>145</v>
      </c>
      <c r="K1259" s="29" t="s">
        <v>145</v>
      </c>
      <c r="L1259" s="29" t="s">
        <v>145</v>
      </c>
      <c r="M1259" s="29" t="s">
        <v>145</v>
      </c>
      <c r="N1259" s="29" t="s">
        <v>145</v>
      </c>
    </row>
    <row r="1260" spans="1:14" x14ac:dyDescent="0.2">
      <c r="A1260" s="31" t="s">
        <v>267</v>
      </c>
      <c r="B1260" s="31" t="s">
        <v>216</v>
      </c>
      <c r="C1260" s="29" t="s">
        <v>145</v>
      </c>
      <c r="D1260" s="29" t="s">
        <v>145</v>
      </c>
      <c r="E1260" s="29" t="s">
        <v>145</v>
      </c>
      <c r="F1260" s="30">
        <v>5.4</v>
      </c>
      <c r="G1260" s="30">
        <v>3.6</v>
      </c>
      <c r="H1260" s="30">
        <v>3.9</v>
      </c>
      <c r="I1260" s="30">
        <v>4.9000000000000004</v>
      </c>
      <c r="J1260" s="30">
        <v>6.1</v>
      </c>
      <c r="K1260" s="30">
        <v>6.1</v>
      </c>
      <c r="L1260" s="30">
        <v>5.5</v>
      </c>
      <c r="M1260" s="30">
        <v>6.2</v>
      </c>
      <c r="N1260" s="30">
        <v>8.6999999999999993</v>
      </c>
    </row>
    <row r="1261" spans="1:14" x14ac:dyDescent="0.2">
      <c r="A1261" s="31" t="s">
        <v>267</v>
      </c>
      <c r="B1261" s="31" t="s">
        <v>215</v>
      </c>
      <c r="C1261" s="29" t="s">
        <v>145</v>
      </c>
      <c r="D1261" s="29" t="s">
        <v>145</v>
      </c>
      <c r="E1261" s="29" t="s">
        <v>145</v>
      </c>
      <c r="F1261" s="29" t="s">
        <v>145</v>
      </c>
      <c r="G1261" s="29" t="s">
        <v>145</v>
      </c>
      <c r="H1261" s="29" t="s">
        <v>145</v>
      </c>
      <c r="I1261" s="29" t="s">
        <v>145</v>
      </c>
      <c r="J1261" s="29" t="s">
        <v>145</v>
      </c>
      <c r="K1261" s="29" t="s">
        <v>145</v>
      </c>
      <c r="L1261" s="29" t="s">
        <v>145</v>
      </c>
      <c r="M1261" s="29" t="s">
        <v>145</v>
      </c>
      <c r="N1261" s="29" t="s">
        <v>145</v>
      </c>
    </row>
    <row r="1262" spans="1:14" x14ac:dyDescent="0.2">
      <c r="A1262" s="31" t="s">
        <v>267</v>
      </c>
      <c r="B1262" s="31" t="s">
        <v>263</v>
      </c>
      <c r="C1262" s="29" t="s">
        <v>145</v>
      </c>
      <c r="D1262" s="29" t="s">
        <v>145</v>
      </c>
      <c r="E1262" s="29" t="s">
        <v>145</v>
      </c>
      <c r="F1262" s="30">
        <v>9.6</v>
      </c>
      <c r="G1262" s="30">
        <v>9.6999999999999993</v>
      </c>
      <c r="H1262" s="30">
        <v>9.1</v>
      </c>
      <c r="I1262" s="30">
        <v>8.1999999999999993</v>
      </c>
      <c r="J1262" s="30">
        <v>11.4</v>
      </c>
      <c r="K1262" s="30">
        <v>11.9</v>
      </c>
      <c r="L1262" s="30">
        <v>12.1</v>
      </c>
      <c r="M1262" s="30">
        <v>11.5</v>
      </c>
      <c r="N1262" s="30">
        <v>12.5</v>
      </c>
    </row>
    <row r="1263" spans="1:14" x14ac:dyDescent="0.2">
      <c r="A1263" s="31" t="s">
        <v>267</v>
      </c>
      <c r="B1263" s="31" t="s">
        <v>262</v>
      </c>
      <c r="C1263" s="29" t="s">
        <v>145</v>
      </c>
      <c r="D1263" s="29" t="s">
        <v>145</v>
      </c>
      <c r="E1263" s="29" t="s">
        <v>145</v>
      </c>
      <c r="F1263" s="30">
        <v>10.1</v>
      </c>
      <c r="G1263" s="30">
        <v>16.7</v>
      </c>
      <c r="H1263" s="30">
        <v>16.7</v>
      </c>
      <c r="I1263" s="30">
        <v>16.399999999999999</v>
      </c>
      <c r="J1263" s="30">
        <v>14.6</v>
      </c>
      <c r="K1263" s="30">
        <v>16.7</v>
      </c>
      <c r="L1263" s="30">
        <v>17.899999999999999</v>
      </c>
      <c r="M1263" s="30">
        <v>20.2</v>
      </c>
      <c r="N1263" s="30">
        <v>20.5</v>
      </c>
    </row>
    <row r="1264" spans="1:14" x14ac:dyDescent="0.2">
      <c r="A1264" s="31" t="s">
        <v>267</v>
      </c>
      <c r="B1264" s="31" t="s">
        <v>261</v>
      </c>
      <c r="C1264" s="29" t="s">
        <v>145</v>
      </c>
      <c r="D1264" s="29" t="s">
        <v>145</v>
      </c>
      <c r="E1264" s="29" t="s">
        <v>145</v>
      </c>
      <c r="F1264" s="30">
        <v>71.2</v>
      </c>
      <c r="G1264" s="30">
        <v>66.400000000000006</v>
      </c>
      <c r="H1264" s="30">
        <v>65.599999999999994</v>
      </c>
      <c r="I1264" s="30">
        <v>68.599999999999994</v>
      </c>
      <c r="J1264" s="30">
        <v>70.900000000000006</v>
      </c>
      <c r="K1264" s="30">
        <v>75.8</v>
      </c>
      <c r="L1264" s="30">
        <v>78.7</v>
      </c>
      <c r="M1264" s="30">
        <v>76.900000000000006</v>
      </c>
      <c r="N1264" s="30">
        <v>79.5</v>
      </c>
    </row>
    <row r="1265" spans="1:14" x14ac:dyDescent="0.2">
      <c r="A1265" s="31" t="s">
        <v>267</v>
      </c>
      <c r="B1265" s="31" t="s">
        <v>260</v>
      </c>
      <c r="C1265" s="29" t="s">
        <v>145</v>
      </c>
      <c r="D1265" s="29" t="s">
        <v>145</v>
      </c>
      <c r="E1265" s="29" t="s">
        <v>145</v>
      </c>
      <c r="F1265" s="30">
        <v>24.2</v>
      </c>
      <c r="G1265" s="30">
        <v>23</v>
      </c>
      <c r="H1265" s="30">
        <v>27.8</v>
      </c>
      <c r="I1265" s="30">
        <v>29.7</v>
      </c>
      <c r="J1265" s="30">
        <v>26.6</v>
      </c>
      <c r="K1265" s="30">
        <v>27</v>
      </c>
      <c r="L1265" s="30">
        <v>26.8</v>
      </c>
      <c r="M1265" s="30">
        <v>27.2</v>
      </c>
      <c r="N1265" s="30">
        <v>33.799999999999997</v>
      </c>
    </row>
    <row r="1266" spans="1:14" x14ac:dyDescent="0.2">
      <c r="A1266" s="31" t="s">
        <v>267</v>
      </c>
      <c r="B1266" s="31" t="s">
        <v>259</v>
      </c>
      <c r="C1266" s="29" t="s">
        <v>145</v>
      </c>
      <c r="D1266" s="29" t="s">
        <v>145</v>
      </c>
      <c r="E1266" s="29" t="s">
        <v>145</v>
      </c>
      <c r="F1266" s="29" t="s">
        <v>145</v>
      </c>
      <c r="G1266" s="29" t="s">
        <v>145</v>
      </c>
      <c r="H1266" s="29" t="s">
        <v>145</v>
      </c>
      <c r="I1266" s="29" t="s">
        <v>145</v>
      </c>
      <c r="J1266" s="29" t="s">
        <v>145</v>
      </c>
      <c r="K1266" s="29" t="s">
        <v>145</v>
      </c>
      <c r="L1266" s="29" t="s">
        <v>145</v>
      </c>
      <c r="M1266" s="29" t="s">
        <v>145</v>
      </c>
      <c r="N1266" s="29" t="s">
        <v>145</v>
      </c>
    </row>
    <row r="1267" spans="1:14" x14ac:dyDescent="0.2">
      <c r="A1267" s="31" t="s">
        <v>267</v>
      </c>
      <c r="B1267" s="31" t="s">
        <v>258</v>
      </c>
      <c r="C1267" s="29" t="s">
        <v>145</v>
      </c>
      <c r="D1267" s="29" t="s">
        <v>145</v>
      </c>
      <c r="E1267" s="29" t="s">
        <v>145</v>
      </c>
      <c r="F1267" s="30">
        <v>0.6</v>
      </c>
      <c r="G1267" s="29" t="s">
        <v>145</v>
      </c>
      <c r="H1267" s="29" t="s">
        <v>145</v>
      </c>
      <c r="I1267" s="29" t="s">
        <v>145</v>
      </c>
      <c r="J1267" s="29" t="s">
        <v>145</v>
      </c>
      <c r="K1267" s="29" t="s">
        <v>145</v>
      </c>
      <c r="L1267" s="29" t="s">
        <v>145</v>
      </c>
      <c r="M1267" s="29" t="s">
        <v>145</v>
      </c>
      <c r="N1267" s="29" t="s">
        <v>145</v>
      </c>
    </row>
    <row r="1268" spans="1:14" x14ac:dyDescent="0.2">
      <c r="A1268" s="31" t="s">
        <v>267</v>
      </c>
      <c r="B1268" s="31" t="s">
        <v>257</v>
      </c>
      <c r="C1268" s="29" t="s">
        <v>145</v>
      </c>
      <c r="D1268" s="29" t="s">
        <v>145</v>
      </c>
      <c r="E1268" s="29" t="s">
        <v>145</v>
      </c>
      <c r="F1268" s="30">
        <v>2.4</v>
      </c>
      <c r="G1268" s="30">
        <v>4.4000000000000004</v>
      </c>
      <c r="H1268" s="30">
        <v>6.5</v>
      </c>
      <c r="I1268" s="30">
        <v>6.1</v>
      </c>
      <c r="J1268" s="30">
        <v>5.9</v>
      </c>
      <c r="K1268" s="30">
        <v>4.9000000000000004</v>
      </c>
      <c r="L1268" s="30">
        <v>5.6</v>
      </c>
      <c r="M1268" s="30">
        <v>6.1</v>
      </c>
      <c r="N1268" s="30">
        <v>5.7</v>
      </c>
    </row>
    <row r="1269" spans="1:14" x14ac:dyDescent="0.2">
      <c r="A1269" s="31" t="s">
        <v>267</v>
      </c>
      <c r="B1269" s="31" t="s">
        <v>256</v>
      </c>
      <c r="C1269" s="29" t="s">
        <v>145</v>
      </c>
      <c r="D1269" s="29" t="s">
        <v>145</v>
      </c>
      <c r="E1269" s="29" t="s">
        <v>145</v>
      </c>
      <c r="F1269" s="30">
        <v>3</v>
      </c>
      <c r="G1269" s="30">
        <v>2.8</v>
      </c>
      <c r="H1269" s="30">
        <v>3.1</v>
      </c>
      <c r="I1269" s="30">
        <v>2.7</v>
      </c>
      <c r="J1269" s="30">
        <v>2.6</v>
      </c>
      <c r="K1269" s="30">
        <v>3.9</v>
      </c>
      <c r="L1269" s="30">
        <v>5.2</v>
      </c>
      <c r="M1269" s="30">
        <v>5.7</v>
      </c>
      <c r="N1269" s="30">
        <v>4.3</v>
      </c>
    </row>
    <row r="1270" spans="1:14" x14ac:dyDescent="0.2">
      <c r="A1270" s="31" t="s">
        <v>267</v>
      </c>
      <c r="B1270" s="31" t="s">
        <v>255</v>
      </c>
      <c r="C1270" s="29" t="s">
        <v>145</v>
      </c>
      <c r="D1270" s="29" t="s">
        <v>145</v>
      </c>
      <c r="E1270" s="29" t="s">
        <v>145</v>
      </c>
      <c r="F1270" s="30">
        <v>4.9000000000000004</v>
      </c>
      <c r="G1270" s="30">
        <v>4.5</v>
      </c>
      <c r="H1270" s="30">
        <v>4.8</v>
      </c>
      <c r="I1270" s="30">
        <v>4.9000000000000004</v>
      </c>
      <c r="J1270" s="30">
        <v>4.5999999999999996</v>
      </c>
      <c r="K1270" s="30">
        <v>5</v>
      </c>
      <c r="L1270" s="30">
        <v>5.3</v>
      </c>
      <c r="M1270" s="30">
        <v>5.7</v>
      </c>
      <c r="N1270" s="30">
        <v>7.7</v>
      </c>
    </row>
    <row r="1271" spans="1:14" x14ac:dyDescent="0.2">
      <c r="A1271" s="31" t="s">
        <v>267</v>
      </c>
      <c r="B1271" s="31" t="s">
        <v>254</v>
      </c>
      <c r="C1271" s="29" t="s">
        <v>145</v>
      </c>
      <c r="D1271" s="29" t="s">
        <v>145</v>
      </c>
      <c r="E1271" s="29" t="s">
        <v>145</v>
      </c>
      <c r="F1271" s="30">
        <v>18.600000000000001</v>
      </c>
      <c r="G1271" s="30">
        <v>19</v>
      </c>
      <c r="H1271" s="30">
        <v>19.100000000000001</v>
      </c>
      <c r="I1271" s="30">
        <v>19.8</v>
      </c>
      <c r="J1271" s="30">
        <v>22.3</v>
      </c>
      <c r="K1271" s="30">
        <v>20.399999999999999</v>
      </c>
      <c r="L1271" s="30">
        <v>23.2</v>
      </c>
      <c r="M1271" s="30">
        <v>25.3</v>
      </c>
      <c r="N1271" s="30">
        <v>26.5</v>
      </c>
    </row>
    <row r="1272" spans="1:14" x14ac:dyDescent="0.2">
      <c r="A1272" s="31" t="s">
        <v>267</v>
      </c>
      <c r="B1272" s="31" t="s">
        <v>253</v>
      </c>
      <c r="C1272" s="29" t="s">
        <v>145</v>
      </c>
      <c r="D1272" s="29" t="s">
        <v>145</v>
      </c>
      <c r="E1272" s="29" t="s">
        <v>145</v>
      </c>
      <c r="F1272" s="30">
        <v>1.7</v>
      </c>
      <c r="G1272" s="30">
        <v>1</v>
      </c>
      <c r="H1272" s="30">
        <v>0.8</v>
      </c>
      <c r="I1272" s="30">
        <v>1.2</v>
      </c>
      <c r="J1272" s="30">
        <v>1.4</v>
      </c>
      <c r="K1272" s="30">
        <v>1.3</v>
      </c>
      <c r="L1272" s="30">
        <v>0.8</v>
      </c>
      <c r="M1272" s="30">
        <v>1.2</v>
      </c>
      <c r="N1272" s="30">
        <v>0.8</v>
      </c>
    </row>
    <row r="1273" spans="1:14" x14ac:dyDescent="0.2">
      <c r="A1273" s="31" t="s">
        <v>267</v>
      </c>
      <c r="B1273" s="31" t="s">
        <v>252</v>
      </c>
      <c r="C1273" s="29" t="s">
        <v>145</v>
      </c>
      <c r="D1273" s="29" t="s">
        <v>145</v>
      </c>
      <c r="E1273" s="29" t="s">
        <v>145</v>
      </c>
      <c r="F1273" s="29" t="s">
        <v>145</v>
      </c>
      <c r="G1273" s="30">
        <v>0.7</v>
      </c>
      <c r="H1273" s="30">
        <v>0.6</v>
      </c>
      <c r="I1273" s="30">
        <v>0.9</v>
      </c>
      <c r="J1273" s="30">
        <v>0.9</v>
      </c>
      <c r="K1273" s="29" t="s">
        <v>145</v>
      </c>
      <c r="L1273" s="30">
        <v>0.6</v>
      </c>
      <c r="M1273" s="29" t="s">
        <v>145</v>
      </c>
      <c r="N1273" s="30">
        <v>0.7</v>
      </c>
    </row>
    <row r="1274" spans="1:14" x14ac:dyDescent="0.2">
      <c r="A1274" s="31" t="s">
        <v>267</v>
      </c>
      <c r="B1274" s="31" t="s">
        <v>251</v>
      </c>
      <c r="C1274" s="29" t="s">
        <v>145</v>
      </c>
      <c r="D1274" s="29" t="s">
        <v>145</v>
      </c>
      <c r="E1274" s="29" t="s">
        <v>145</v>
      </c>
      <c r="F1274" s="30">
        <v>2.6</v>
      </c>
      <c r="G1274" s="30">
        <v>3.1</v>
      </c>
      <c r="H1274" s="30">
        <v>2.9</v>
      </c>
      <c r="I1274" s="30">
        <v>3.3</v>
      </c>
      <c r="J1274" s="30">
        <v>2.5</v>
      </c>
      <c r="K1274" s="30">
        <v>2.2999999999999998</v>
      </c>
      <c r="L1274" s="30">
        <v>3.3</v>
      </c>
      <c r="M1274" s="30">
        <v>2.4</v>
      </c>
      <c r="N1274" s="30">
        <v>2.6</v>
      </c>
    </row>
    <row r="1275" spans="1:14" x14ac:dyDescent="0.2">
      <c r="A1275" s="31" t="s">
        <v>267</v>
      </c>
      <c r="B1275" s="31" t="s">
        <v>250</v>
      </c>
      <c r="C1275" s="29" t="s">
        <v>145</v>
      </c>
      <c r="D1275" s="29" t="s">
        <v>145</v>
      </c>
      <c r="E1275" s="29" t="s">
        <v>145</v>
      </c>
      <c r="F1275" s="30">
        <v>2.7</v>
      </c>
      <c r="G1275" s="30">
        <v>3.6</v>
      </c>
      <c r="H1275" s="30">
        <v>4.2</v>
      </c>
      <c r="I1275" s="30">
        <v>5.2</v>
      </c>
      <c r="J1275" s="30">
        <v>4.7</v>
      </c>
      <c r="K1275" s="30">
        <v>3.9</v>
      </c>
      <c r="L1275" s="30">
        <v>4.3</v>
      </c>
      <c r="M1275" s="30">
        <v>3.6</v>
      </c>
      <c r="N1275" s="30">
        <v>4.4000000000000004</v>
      </c>
    </row>
    <row r="1276" spans="1:14" x14ac:dyDescent="0.2">
      <c r="A1276" s="31" t="s">
        <v>267</v>
      </c>
      <c r="B1276" s="31" t="s">
        <v>249</v>
      </c>
      <c r="C1276" s="29" t="s">
        <v>145</v>
      </c>
      <c r="D1276" s="29" t="s">
        <v>145</v>
      </c>
      <c r="E1276" s="29" t="s">
        <v>145</v>
      </c>
      <c r="F1276" s="30">
        <v>1.6</v>
      </c>
      <c r="G1276" s="30">
        <v>2.2000000000000002</v>
      </c>
      <c r="H1276" s="30">
        <v>2.1</v>
      </c>
      <c r="I1276" s="30">
        <v>2.9</v>
      </c>
      <c r="J1276" s="30">
        <v>4.0999999999999996</v>
      </c>
      <c r="K1276" s="30">
        <v>4.7</v>
      </c>
      <c r="L1276" s="30">
        <v>4.2</v>
      </c>
      <c r="M1276" s="30">
        <v>4.7</v>
      </c>
      <c r="N1276" s="30">
        <v>5.7</v>
      </c>
    </row>
    <row r="1277" spans="1:14" x14ac:dyDescent="0.2">
      <c r="A1277" s="31" t="s">
        <v>267</v>
      </c>
      <c r="B1277" s="31" t="s">
        <v>248</v>
      </c>
      <c r="C1277" s="29" t="s">
        <v>145</v>
      </c>
      <c r="D1277" s="29" t="s">
        <v>145</v>
      </c>
      <c r="E1277" s="29" t="s">
        <v>145</v>
      </c>
      <c r="F1277" s="30">
        <v>0.7</v>
      </c>
      <c r="G1277" s="30">
        <v>0.6</v>
      </c>
      <c r="H1277" s="29" t="s">
        <v>145</v>
      </c>
      <c r="I1277" s="29" t="s">
        <v>145</v>
      </c>
      <c r="J1277" s="30">
        <v>1</v>
      </c>
      <c r="K1277" s="30">
        <v>0.9</v>
      </c>
      <c r="L1277" s="29" t="s">
        <v>145</v>
      </c>
      <c r="M1277" s="30">
        <v>1</v>
      </c>
      <c r="N1277" s="30">
        <v>1.2</v>
      </c>
    </row>
    <row r="1278" spans="1:14" x14ac:dyDescent="0.2">
      <c r="A1278" s="31" t="s">
        <v>267</v>
      </c>
      <c r="B1278" s="31" t="s">
        <v>247</v>
      </c>
      <c r="C1278" s="29" t="s">
        <v>145</v>
      </c>
      <c r="D1278" s="29" t="s">
        <v>145</v>
      </c>
      <c r="E1278" s="29" t="s">
        <v>145</v>
      </c>
      <c r="F1278" s="30">
        <v>7.1</v>
      </c>
      <c r="G1278" s="30">
        <v>6.8</v>
      </c>
      <c r="H1278" s="30">
        <v>6.1</v>
      </c>
      <c r="I1278" s="30">
        <v>5.7</v>
      </c>
      <c r="J1278" s="30">
        <v>8</v>
      </c>
      <c r="K1278" s="30">
        <v>7.5</v>
      </c>
      <c r="L1278" s="30">
        <v>6.8</v>
      </c>
      <c r="M1278" s="30">
        <v>5.0999999999999996</v>
      </c>
      <c r="N1278" s="30">
        <v>7.3</v>
      </c>
    </row>
    <row r="1279" spans="1:14" x14ac:dyDescent="0.2">
      <c r="A1279" s="31" t="s">
        <v>267</v>
      </c>
      <c r="B1279" s="31" t="s">
        <v>246</v>
      </c>
      <c r="C1279" s="29" t="s">
        <v>145</v>
      </c>
      <c r="D1279" s="29" t="s">
        <v>145</v>
      </c>
      <c r="E1279" s="29" t="s">
        <v>145</v>
      </c>
      <c r="F1279" s="30">
        <v>3.3</v>
      </c>
      <c r="G1279" s="30">
        <v>2</v>
      </c>
      <c r="H1279" s="30">
        <v>2.5</v>
      </c>
      <c r="I1279" s="30">
        <v>1.3</v>
      </c>
      <c r="J1279" s="30">
        <v>1.8</v>
      </c>
      <c r="K1279" s="30">
        <v>2.6</v>
      </c>
      <c r="L1279" s="30">
        <v>3.1</v>
      </c>
      <c r="M1279" s="30">
        <v>1.9</v>
      </c>
      <c r="N1279" s="30">
        <v>2.2999999999999998</v>
      </c>
    </row>
    <row r="1280" spans="1:14" x14ac:dyDescent="0.2">
      <c r="A1280" s="31" t="s">
        <v>267</v>
      </c>
      <c r="B1280" s="31" t="s">
        <v>245</v>
      </c>
      <c r="C1280" s="29" t="s">
        <v>145</v>
      </c>
      <c r="D1280" s="29" t="s">
        <v>145</v>
      </c>
      <c r="E1280" s="29" t="s">
        <v>145</v>
      </c>
      <c r="F1280" s="29" t="s">
        <v>145</v>
      </c>
      <c r="G1280" s="29" t="s">
        <v>145</v>
      </c>
      <c r="H1280" s="30">
        <v>0.7</v>
      </c>
      <c r="I1280" s="30">
        <v>1.4</v>
      </c>
      <c r="J1280" s="29" t="s">
        <v>145</v>
      </c>
      <c r="K1280" s="30">
        <v>0.8</v>
      </c>
      <c r="L1280" s="30">
        <v>0.9</v>
      </c>
      <c r="M1280" s="30">
        <v>1</v>
      </c>
      <c r="N1280" s="30">
        <v>1</v>
      </c>
    </row>
    <row r="1281" spans="1:14" x14ac:dyDescent="0.2">
      <c r="A1281" s="31" t="s">
        <v>267</v>
      </c>
      <c r="B1281" s="31" t="s">
        <v>244</v>
      </c>
      <c r="C1281" s="29" t="s">
        <v>145</v>
      </c>
      <c r="D1281" s="29" t="s">
        <v>145</v>
      </c>
      <c r="E1281" s="29" t="s">
        <v>145</v>
      </c>
      <c r="F1281" s="30">
        <v>0.5</v>
      </c>
      <c r="G1281" s="30">
        <v>0.8</v>
      </c>
      <c r="H1281" s="30">
        <v>0.9</v>
      </c>
      <c r="I1281" s="30">
        <v>0.9</v>
      </c>
      <c r="J1281" s="30">
        <v>1.3</v>
      </c>
      <c r="K1281" s="30">
        <v>1.6</v>
      </c>
      <c r="L1281" s="30">
        <v>1.7</v>
      </c>
      <c r="M1281" s="30">
        <v>1.3</v>
      </c>
      <c r="N1281" s="30">
        <v>2.1</v>
      </c>
    </row>
    <row r="1282" spans="1:14" x14ac:dyDescent="0.2">
      <c r="A1282" s="31" t="s">
        <v>267</v>
      </c>
      <c r="B1282" s="31" t="s">
        <v>243</v>
      </c>
      <c r="C1282" s="29" t="s">
        <v>145</v>
      </c>
      <c r="D1282" s="29" t="s">
        <v>145</v>
      </c>
      <c r="E1282" s="29" t="s">
        <v>145</v>
      </c>
      <c r="F1282" s="30">
        <v>6.8</v>
      </c>
      <c r="G1282" s="30">
        <v>7.3</v>
      </c>
      <c r="H1282" s="30">
        <v>6.2</v>
      </c>
      <c r="I1282" s="30">
        <v>7.2</v>
      </c>
      <c r="J1282" s="30">
        <v>6.2</v>
      </c>
      <c r="K1282" s="30">
        <v>6.9</v>
      </c>
      <c r="L1282" s="30">
        <v>6.6</v>
      </c>
      <c r="M1282" s="30">
        <v>8.4</v>
      </c>
      <c r="N1282" s="30">
        <v>8.5</v>
      </c>
    </row>
    <row r="1283" spans="1:14" x14ac:dyDescent="0.2">
      <c r="A1283" s="31" t="s">
        <v>267</v>
      </c>
      <c r="B1283" s="31" t="s">
        <v>242</v>
      </c>
      <c r="C1283" s="29" t="s">
        <v>145</v>
      </c>
      <c r="D1283" s="29" t="s">
        <v>145</v>
      </c>
      <c r="E1283" s="29" t="s">
        <v>145</v>
      </c>
      <c r="F1283" s="29" t="s">
        <v>145</v>
      </c>
      <c r="G1283" s="30">
        <v>0.7</v>
      </c>
      <c r="H1283" s="29" t="s">
        <v>145</v>
      </c>
      <c r="I1283" s="29" t="s">
        <v>145</v>
      </c>
      <c r="J1283" s="29" t="s">
        <v>145</v>
      </c>
      <c r="K1283" s="29" t="s">
        <v>145</v>
      </c>
      <c r="L1283" s="29" t="s">
        <v>145</v>
      </c>
      <c r="M1283" s="30">
        <v>0.6</v>
      </c>
      <c r="N1283" s="29" t="s">
        <v>145</v>
      </c>
    </row>
    <row r="1284" spans="1:14" x14ac:dyDescent="0.2">
      <c r="A1284" s="31" t="s">
        <v>267</v>
      </c>
      <c r="B1284" s="31" t="s">
        <v>241</v>
      </c>
      <c r="C1284" s="29" t="s">
        <v>145</v>
      </c>
      <c r="D1284" s="29" t="s">
        <v>145</v>
      </c>
      <c r="E1284" s="29" t="s">
        <v>145</v>
      </c>
      <c r="F1284" s="30">
        <v>3.8</v>
      </c>
      <c r="G1284" s="30">
        <v>4</v>
      </c>
      <c r="H1284" s="30">
        <v>3.2</v>
      </c>
      <c r="I1284" s="30">
        <v>3.3</v>
      </c>
      <c r="J1284" s="30">
        <v>3.3</v>
      </c>
      <c r="K1284" s="30">
        <v>3</v>
      </c>
      <c r="L1284" s="30">
        <v>4</v>
      </c>
      <c r="M1284" s="30">
        <v>4.2</v>
      </c>
      <c r="N1284" s="30">
        <v>4.8</v>
      </c>
    </row>
    <row r="1285" spans="1:14" x14ac:dyDescent="0.2">
      <c r="A1285" s="31" t="s">
        <v>267</v>
      </c>
      <c r="B1285" s="31" t="s">
        <v>240</v>
      </c>
      <c r="C1285" s="29" t="s">
        <v>145</v>
      </c>
      <c r="D1285" s="29" t="s">
        <v>145</v>
      </c>
      <c r="E1285" s="29" t="s">
        <v>145</v>
      </c>
      <c r="F1285" s="30">
        <v>0.7</v>
      </c>
      <c r="G1285" s="30">
        <v>0.8</v>
      </c>
      <c r="H1285" s="29" t="s">
        <v>145</v>
      </c>
      <c r="I1285" s="30">
        <v>0.5</v>
      </c>
      <c r="J1285" s="29" t="s">
        <v>145</v>
      </c>
      <c r="K1285" s="30">
        <v>0.6</v>
      </c>
      <c r="L1285" s="29" t="s">
        <v>145</v>
      </c>
      <c r="M1285" s="29" t="s">
        <v>145</v>
      </c>
      <c r="N1285" s="29" t="s">
        <v>145</v>
      </c>
    </row>
    <row r="1286" spans="1:14" x14ac:dyDescent="0.2">
      <c r="A1286" s="31" t="s">
        <v>267</v>
      </c>
      <c r="B1286" s="31" t="s">
        <v>239</v>
      </c>
      <c r="C1286" s="29" t="s">
        <v>145</v>
      </c>
      <c r="D1286" s="29" t="s">
        <v>145</v>
      </c>
      <c r="E1286" s="29" t="s">
        <v>145</v>
      </c>
      <c r="F1286" s="30">
        <v>1</v>
      </c>
      <c r="G1286" s="30">
        <v>1.3</v>
      </c>
      <c r="H1286" s="30">
        <v>1.6</v>
      </c>
      <c r="I1286" s="30">
        <v>1</v>
      </c>
      <c r="J1286" s="30">
        <v>1</v>
      </c>
      <c r="K1286" s="30">
        <v>1.1000000000000001</v>
      </c>
      <c r="L1286" s="30">
        <v>0.7</v>
      </c>
      <c r="M1286" s="30">
        <v>1.6</v>
      </c>
      <c r="N1286" s="30">
        <v>2</v>
      </c>
    </row>
    <row r="1287" spans="1:14" x14ac:dyDescent="0.2">
      <c r="A1287" s="31" t="s">
        <v>267</v>
      </c>
      <c r="B1287" s="31" t="s">
        <v>238</v>
      </c>
      <c r="C1287" s="29" t="s">
        <v>145</v>
      </c>
      <c r="D1287" s="29" t="s">
        <v>145</v>
      </c>
      <c r="E1287" s="29" t="s">
        <v>145</v>
      </c>
      <c r="F1287" s="30">
        <v>0.9</v>
      </c>
      <c r="G1287" s="30">
        <v>1.1000000000000001</v>
      </c>
      <c r="H1287" s="30">
        <v>1.4</v>
      </c>
      <c r="I1287" s="30">
        <v>1.6</v>
      </c>
      <c r="J1287" s="30">
        <v>1</v>
      </c>
      <c r="K1287" s="30">
        <v>1.4</v>
      </c>
      <c r="L1287" s="30">
        <v>0.7</v>
      </c>
      <c r="M1287" s="30">
        <v>1.3</v>
      </c>
      <c r="N1287" s="30">
        <v>1.8</v>
      </c>
    </row>
    <row r="1288" spans="1:14" x14ac:dyDescent="0.2">
      <c r="A1288" s="31" t="s">
        <v>267</v>
      </c>
      <c r="B1288" s="31" t="s">
        <v>237</v>
      </c>
      <c r="C1288" s="29" t="s">
        <v>145</v>
      </c>
      <c r="D1288" s="29" t="s">
        <v>145</v>
      </c>
      <c r="E1288" s="29" t="s">
        <v>145</v>
      </c>
      <c r="F1288" s="30">
        <v>1.6</v>
      </c>
      <c r="G1288" s="30">
        <v>1</v>
      </c>
      <c r="H1288" s="30">
        <v>0.6</v>
      </c>
      <c r="I1288" s="29" t="s">
        <v>145</v>
      </c>
      <c r="J1288" s="29" t="s">
        <v>145</v>
      </c>
      <c r="K1288" s="29" t="s">
        <v>145</v>
      </c>
      <c r="L1288" s="30">
        <v>0.6</v>
      </c>
      <c r="M1288" s="30">
        <v>0.7</v>
      </c>
      <c r="N1288" s="30">
        <v>0.7</v>
      </c>
    </row>
    <row r="1289" spans="1:14" x14ac:dyDescent="0.2">
      <c r="A1289" s="31" t="s">
        <v>267</v>
      </c>
      <c r="B1289" s="31" t="s">
        <v>236</v>
      </c>
      <c r="C1289" s="29" t="s">
        <v>145</v>
      </c>
      <c r="D1289" s="29" t="s">
        <v>145</v>
      </c>
      <c r="E1289" s="29" t="s">
        <v>145</v>
      </c>
      <c r="F1289" s="29" t="s">
        <v>145</v>
      </c>
      <c r="G1289" s="29" t="s">
        <v>145</v>
      </c>
      <c r="H1289" s="29" t="s">
        <v>145</v>
      </c>
      <c r="I1289" s="29" t="s">
        <v>145</v>
      </c>
      <c r="J1289" s="29" t="s">
        <v>145</v>
      </c>
      <c r="K1289" s="29" t="s">
        <v>145</v>
      </c>
      <c r="L1289" s="29" t="s">
        <v>145</v>
      </c>
      <c r="M1289" s="29" t="s">
        <v>145</v>
      </c>
      <c r="N1289" s="30">
        <v>0.5</v>
      </c>
    </row>
    <row r="1290" spans="1:14" x14ac:dyDescent="0.2">
      <c r="A1290" s="31" t="s">
        <v>267</v>
      </c>
      <c r="B1290" s="31" t="s">
        <v>235</v>
      </c>
      <c r="C1290" s="29" t="s">
        <v>145</v>
      </c>
      <c r="D1290" s="29" t="s">
        <v>145</v>
      </c>
      <c r="E1290" s="29" t="s">
        <v>145</v>
      </c>
      <c r="F1290" s="29" t="s">
        <v>145</v>
      </c>
      <c r="G1290" s="30">
        <v>0.5</v>
      </c>
      <c r="H1290" s="29" t="s">
        <v>145</v>
      </c>
      <c r="I1290" s="30">
        <v>0.7</v>
      </c>
      <c r="J1290" s="30">
        <v>0.6</v>
      </c>
      <c r="K1290" s="30">
        <v>0.6</v>
      </c>
      <c r="L1290" s="30">
        <v>0.8</v>
      </c>
      <c r="M1290" s="29" t="s">
        <v>145</v>
      </c>
      <c r="N1290" s="29" t="s">
        <v>145</v>
      </c>
    </row>
    <row r="1291" spans="1:14" x14ac:dyDescent="0.2">
      <c r="A1291" s="31" t="s">
        <v>267</v>
      </c>
      <c r="B1291" s="31" t="s">
        <v>234</v>
      </c>
      <c r="C1291" s="29" t="s">
        <v>145</v>
      </c>
      <c r="D1291" s="29" t="s">
        <v>145</v>
      </c>
      <c r="E1291" s="29" t="s">
        <v>145</v>
      </c>
      <c r="F1291" s="30">
        <v>0.8</v>
      </c>
      <c r="G1291" s="30">
        <v>0.9</v>
      </c>
      <c r="H1291" s="30">
        <v>1.4</v>
      </c>
      <c r="I1291" s="30">
        <v>2.1</v>
      </c>
      <c r="J1291" s="30">
        <v>1.7</v>
      </c>
      <c r="K1291" s="30">
        <v>1.1000000000000001</v>
      </c>
      <c r="L1291" s="30">
        <v>1.5</v>
      </c>
      <c r="M1291" s="30">
        <v>1.2</v>
      </c>
      <c r="N1291" s="30">
        <v>2</v>
      </c>
    </row>
    <row r="1292" spans="1:14" x14ac:dyDescent="0.2">
      <c r="A1292" s="31" t="s">
        <v>267</v>
      </c>
      <c r="B1292" s="31" t="s">
        <v>233</v>
      </c>
      <c r="C1292" s="29" t="s">
        <v>145</v>
      </c>
      <c r="D1292" s="29" t="s">
        <v>145</v>
      </c>
      <c r="E1292" s="29" t="s">
        <v>145</v>
      </c>
      <c r="F1292" s="30">
        <v>2.1</v>
      </c>
      <c r="G1292" s="30">
        <v>4.4000000000000004</v>
      </c>
      <c r="H1292" s="30">
        <v>5</v>
      </c>
      <c r="I1292" s="30">
        <v>3.9</v>
      </c>
      <c r="J1292" s="30">
        <v>4.5999999999999996</v>
      </c>
      <c r="K1292" s="30">
        <v>6.6</v>
      </c>
      <c r="L1292" s="30">
        <v>5.8</v>
      </c>
      <c r="M1292" s="30">
        <v>5</v>
      </c>
      <c r="N1292" s="30">
        <v>6.3</v>
      </c>
    </row>
    <row r="1293" spans="1:14" x14ac:dyDescent="0.2">
      <c r="A1293" s="31" t="s">
        <v>267</v>
      </c>
      <c r="B1293" s="31" t="s">
        <v>232</v>
      </c>
      <c r="C1293" s="29" t="s">
        <v>145</v>
      </c>
      <c r="D1293" s="29" t="s">
        <v>145</v>
      </c>
      <c r="E1293" s="29" t="s">
        <v>145</v>
      </c>
      <c r="F1293" s="30">
        <v>2.2999999999999998</v>
      </c>
      <c r="G1293" s="30">
        <v>3.2</v>
      </c>
      <c r="H1293" s="30">
        <v>3.4</v>
      </c>
      <c r="I1293" s="30">
        <v>4.8</v>
      </c>
      <c r="J1293" s="30">
        <v>3.8</v>
      </c>
      <c r="K1293" s="30">
        <v>3.8</v>
      </c>
      <c r="L1293" s="30">
        <v>4.9000000000000004</v>
      </c>
      <c r="M1293" s="30">
        <v>6.7</v>
      </c>
      <c r="N1293" s="30">
        <v>8.6999999999999993</v>
      </c>
    </row>
    <row r="1294" spans="1:14" x14ac:dyDescent="0.2">
      <c r="A1294" s="31" t="s">
        <v>267</v>
      </c>
      <c r="B1294" s="31" t="s">
        <v>231</v>
      </c>
      <c r="C1294" s="29" t="s">
        <v>145</v>
      </c>
      <c r="D1294" s="29" t="s">
        <v>145</v>
      </c>
      <c r="E1294" s="29" t="s">
        <v>145</v>
      </c>
      <c r="F1294" s="30">
        <v>1.2</v>
      </c>
      <c r="G1294" s="30">
        <v>1.2</v>
      </c>
      <c r="H1294" s="30">
        <v>1.1000000000000001</v>
      </c>
      <c r="I1294" s="30">
        <v>0.9</v>
      </c>
      <c r="J1294" s="30">
        <v>0.8</v>
      </c>
      <c r="K1294" s="30">
        <v>1.9</v>
      </c>
      <c r="L1294" s="30">
        <v>0.8</v>
      </c>
      <c r="M1294" s="30">
        <v>0.9</v>
      </c>
      <c r="N1294" s="30">
        <v>2.8</v>
      </c>
    </row>
    <row r="1295" spans="1:14" x14ac:dyDescent="0.2">
      <c r="A1295" s="31" t="s">
        <v>267</v>
      </c>
      <c r="B1295" s="31" t="s">
        <v>230</v>
      </c>
      <c r="C1295" s="29" t="s">
        <v>145</v>
      </c>
      <c r="D1295" s="29" t="s">
        <v>145</v>
      </c>
      <c r="E1295" s="29" t="s">
        <v>145</v>
      </c>
      <c r="F1295" s="30">
        <v>43.9</v>
      </c>
      <c r="G1295" s="30">
        <v>43.9</v>
      </c>
      <c r="H1295" s="30">
        <v>45</v>
      </c>
      <c r="I1295" s="30">
        <v>48.3</v>
      </c>
      <c r="J1295" s="30">
        <v>51.7</v>
      </c>
      <c r="K1295" s="30">
        <v>53.9</v>
      </c>
      <c r="L1295" s="30">
        <v>53.1</v>
      </c>
      <c r="M1295" s="30">
        <v>52.7</v>
      </c>
      <c r="N1295" s="30">
        <v>53.1</v>
      </c>
    </row>
    <row r="1296" spans="1:14" x14ac:dyDescent="0.2">
      <c r="A1296" s="31" t="s">
        <v>267</v>
      </c>
      <c r="B1296" s="31" t="s">
        <v>229</v>
      </c>
      <c r="C1296" s="29" t="s">
        <v>145</v>
      </c>
      <c r="D1296" s="29" t="s">
        <v>145</v>
      </c>
      <c r="E1296" s="29" t="s">
        <v>145</v>
      </c>
      <c r="F1296" s="30">
        <v>40.299999999999997</v>
      </c>
      <c r="G1296" s="30">
        <v>42.3</v>
      </c>
      <c r="H1296" s="30">
        <v>41.4</v>
      </c>
      <c r="I1296" s="30">
        <v>40.200000000000003</v>
      </c>
      <c r="J1296" s="30">
        <v>41.2</v>
      </c>
      <c r="K1296" s="30">
        <v>42.2</v>
      </c>
      <c r="L1296" s="30">
        <v>43.9</v>
      </c>
      <c r="M1296" s="30">
        <v>44.4</v>
      </c>
      <c r="N1296" s="30">
        <v>46</v>
      </c>
    </row>
    <row r="1297" spans="1:14" x14ac:dyDescent="0.2">
      <c r="A1297" s="31" t="s">
        <v>267</v>
      </c>
      <c r="B1297" s="31" t="s">
        <v>228</v>
      </c>
      <c r="C1297" s="29" t="s">
        <v>145</v>
      </c>
      <c r="D1297" s="29" t="s">
        <v>145</v>
      </c>
      <c r="E1297" s="29" t="s">
        <v>145</v>
      </c>
      <c r="F1297" s="30">
        <v>30.2</v>
      </c>
      <c r="G1297" s="30">
        <v>30.6</v>
      </c>
      <c r="H1297" s="30">
        <v>31.5</v>
      </c>
      <c r="I1297" s="30">
        <v>31.3</v>
      </c>
      <c r="J1297" s="30">
        <v>30.6</v>
      </c>
      <c r="K1297" s="30">
        <v>31.7</v>
      </c>
      <c r="L1297" s="30">
        <v>33.700000000000003</v>
      </c>
      <c r="M1297" s="30">
        <v>35</v>
      </c>
      <c r="N1297" s="30">
        <v>36.4</v>
      </c>
    </row>
    <row r="1298" spans="1:14" x14ac:dyDescent="0.2">
      <c r="A1298" s="31" t="s">
        <v>267</v>
      </c>
      <c r="B1298" s="31" t="s">
        <v>227</v>
      </c>
      <c r="C1298" s="29" t="s">
        <v>145</v>
      </c>
      <c r="D1298" s="29" t="s">
        <v>145</v>
      </c>
      <c r="E1298" s="29" t="s">
        <v>145</v>
      </c>
      <c r="F1298" s="30">
        <v>1.3</v>
      </c>
      <c r="G1298" s="30">
        <v>1</v>
      </c>
      <c r="H1298" s="30">
        <v>0.5</v>
      </c>
      <c r="I1298" s="30">
        <v>1.4</v>
      </c>
      <c r="J1298" s="30">
        <v>1</v>
      </c>
      <c r="K1298" s="30">
        <v>1.2</v>
      </c>
      <c r="L1298" s="30">
        <v>1.7</v>
      </c>
      <c r="M1298" s="30">
        <v>1.9</v>
      </c>
      <c r="N1298" s="30">
        <v>1.4</v>
      </c>
    </row>
    <row r="1299" spans="1:14" x14ac:dyDescent="0.2">
      <c r="A1299" s="31" t="s">
        <v>267</v>
      </c>
      <c r="B1299" s="31" t="s">
        <v>226</v>
      </c>
      <c r="C1299" s="29" t="s">
        <v>145</v>
      </c>
      <c r="D1299" s="29" t="s">
        <v>145</v>
      </c>
      <c r="E1299" s="29" t="s">
        <v>145</v>
      </c>
      <c r="F1299" s="30">
        <v>3.6</v>
      </c>
      <c r="G1299" s="30">
        <v>4.3</v>
      </c>
      <c r="H1299" s="30">
        <v>5.8</v>
      </c>
      <c r="I1299" s="30">
        <v>4.0999999999999996</v>
      </c>
      <c r="J1299" s="30">
        <v>4.8</v>
      </c>
      <c r="K1299" s="30">
        <v>6</v>
      </c>
      <c r="L1299" s="30">
        <v>5.2</v>
      </c>
      <c r="M1299" s="30">
        <v>5.5</v>
      </c>
      <c r="N1299" s="30">
        <v>6.9</v>
      </c>
    </row>
    <row r="1300" spans="1:14" x14ac:dyDescent="0.2">
      <c r="A1300" s="31" t="s">
        <v>267</v>
      </c>
      <c r="B1300" s="31" t="s">
        <v>225</v>
      </c>
      <c r="C1300" s="29" t="s">
        <v>145</v>
      </c>
      <c r="D1300" s="29" t="s">
        <v>145</v>
      </c>
      <c r="E1300" s="29" t="s">
        <v>145</v>
      </c>
      <c r="F1300" s="30">
        <v>3.8</v>
      </c>
      <c r="G1300" s="30">
        <v>3.7</v>
      </c>
      <c r="H1300" s="30">
        <v>2.6</v>
      </c>
      <c r="I1300" s="30">
        <v>2</v>
      </c>
      <c r="J1300" s="30">
        <v>3</v>
      </c>
      <c r="K1300" s="30">
        <v>4</v>
      </c>
      <c r="L1300" s="30">
        <v>3.1</v>
      </c>
      <c r="M1300" s="30">
        <v>3.5</v>
      </c>
      <c r="N1300" s="30">
        <v>3.3</v>
      </c>
    </row>
    <row r="1301" spans="1:14" x14ac:dyDescent="0.2">
      <c r="A1301" s="31" t="s">
        <v>267</v>
      </c>
      <c r="B1301" s="31" t="s">
        <v>224</v>
      </c>
      <c r="C1301" s="29" t="s">
        <v>145</v>
      </c>
      <c r="D1301" s="29" t="s">
        <v>145</v>
      </c>
      <c r="E1301" s="29" t="s">
        <v>145</v>
      </c>
      <c r="F1301" s="30">
        <v>1</v>
      </c>
      <c r="G1301" s="30">
        <v>1.9</v>
      </c>
      <c r="H1301" s="30">
        <v>2.2999999999999998</v>
      </c>
      <c r="I1301" s="30">
        <v>1.6</v>
      </c>
      <c r="J1301" s="30">
        <v>1.3</v>
      </c>
      <c r="K1301" s="30">
        <v>1.8</v>
      </c>
      <c r="L1301" s="30">
        <v>2.4</v>
      </c>
      <c r="M1301" s="30">
        <v>1.1000000000000001</v>
      </c>
      <c r="N1301" s="30">
        <v>1.3</v>
      </c>
    </row>
    <row r="1302" spans="1:14" x14ac:dyDescent="0.2">
      <c r="A1302" s="31" t="s">
        <v>267</v>
      </c>
      <c r="B1302" s="31" t="s">
        <v>223</v>
      </c>
      <c r="C1302" s="29" t="s">
        <v>145</v>
      </c>
      <c r="D1302" s="29" t="s">
        <v>145</v>
      </c>
      <c r="E1302" s="29" t="s">
        <v>145</v>
      </c>
      <c r="F1302" s="30">
        <v>4.0999999999999996</v>
      </c>
      <c r="G1302" s="30">
        <v>3.7</v>
      </c>
      <c r="H1302" s="30">
        <v>3.3</v>
      </c>
      <c r="I1302" s="30">
        <v>3.4</v>
      </c>
      <c r="J1302" s="30">
        <v>4.9000000000000004</v>
      </c>
      <c r="K1302" s="30">
        <v>4.5999999999999996</v>
      </c>
      <c r="L1302" s="30">
        <v>4.7</v>
      </c>
      <c r="M1302" s="30">
        <v>5.6</v>
      </c>
      <c r="N1302" s="30">
        <v>10.3</v>
      </c>
    </row>
    <row r="1303" spans="1:14" x14ac:dyDescent="0.2">
      <c r="A1303" s="31" t="s">
        <v>267</v>
      </c>
      <c r="B1303" s="31" t="s">
        <v>222</v>
      </c>
      <c r="C1303" s="29" t="s">
        <v>145</v>
      </c>
      <c r="D1303" s="29" t="s">
        <v>145</v>
      </c>
      <c r="E1303" s="29" t="s">
        <v>145</v>
      </c>
      <c r="F1303" s="30">
        <v>1.5</v>
      </c>
      <c r="G1303" s="30">
        <v>0.8</v>
      </c>
      <c r="H1303" s="30">
        <v>1.4</v>
      </c>
      <c r="I1303" s="30">
        <v>2.2000000000000002</v>
      </c>
      <c r="J1303" s="30">
        <v>2.2999999999999998</v>
      </c>
      <c r="K1303" s="30">
        <v>2.1</v>
      </c>
      <c r="L1303" s="30">
        <v>2.8</v>
      </c>
      <c r="M1303" s="30">
        <v>2.1</v>
      </c>
      <c r="N1303" s="30">
        <v>2.8</v>
      </c>
    </row>
    <row r="1304" spans="1:14" x14ac:dyDescent="0.2">
      <c r="A1304" s="31" t="s">
        <v>267</v>
      </c>
      <c r="B1304" s="31" t="s">
        <v>214</v>
      </c>
      <c r="C1304" s="29" t="s">
        <v>145</v>
      </c>
      <c r="D1304" s="29" t="s">
        <v>145</v>
      </c>
      <c r="E1304" s="29" t="s">
        <v>145</v>
      </c>
      <c r="F1304" s="30">
        <v>3.6</v>
      </c>
      <c r="G1304" s="30">
        <v>3.9</v>
      </c>
      <c r="H1304" s="30">
        <v>3.8</v>
      </c>
      <c r="I1304" s="30">
        <v>2.6</v>
      </c>
      <c r="J1304" s="30">
        <v>3</v>
      </c>
      <c r="K1304" s="30">
        <v>3.8</v>
      </c>
      <c r="L1304" s="30">
        <v>4.0999999999999996</v>
      </c>
      <c r="M1304" s="30">
        <v>3</v>
      </c>
      <c r="N1304" s="30">
        <v>4.3</v>
      </c>
    </row>
    <row r="1305" spans="1:14" x14ac:dyDescent="0.2">
      <c r="A1305" s="31" t="s">
        <v>267</v>
      </c>
      <c r="B1305" s="31" t="s">
        <v>213</v>
      </c>
      <c r="C1305" s="29" t="s">
        <v>145</v>
      </c>
      <c r="D1305" s="29" t="s">
        <v>145</v>
      </c>
      <c r="E1305" s="29" t="s">
        <v>145</v>
      </c>
      <c r="F1305" s="30">
        <v>1.4</v>
      </c>
      <c r="G1305" s="30">
        <v>1.3</v>
      </c>
      <c r="H1305" s="30">
        <v>1.7</v>
      </c>
      <c r="I1305" s="30">
        <v>2.5</v>
      </c>
      <c r="J1305" s="30">
        <v>2.2999999999999998</v>
      </c>
      <c r="K1305" s="30">
        <v>2.7</v>
      </c>
      <c r="L1305" s="30">
        <v>2.5</v>
      </c>
      <c r="M1305" s="30">
        <v>2</v>
      </c>
      <c r="N1305" s="30">
        <v>1.8</v>
      </c>
    </row>
    <row r="1306" spans="1:14" x14ac:dyDescent="0.2">
      <c r="A1306" s="31" t="s">
        <v>267</v>
      </c>
      <c r="B1306" s="31" t="s">
        <v>212</v>
      </c>
      <c r="C1306" s="29" t="s">
        <v>145</v>
      </c>
      <c r="D1306" s="29" t="s">
        <v>145</v>
      </c>
      <c r="E1306" s="29" t="s">
        <v>145</v>
      </c>
      <c r="F1306" s="30">
        <v>5.5</v>
      </c>
      <c r="G1306" s="30">
        <v>8.4</v>
      </c>
      <c r="H1306" s="30">
        <v>4.5</v>
      </c>
      <c r="I1306" s="30">
        <v>5.3</v>
      </c>
      <c r="J1306" s="30">
        <v>6.3</v>
      </c>
      <c r="K1306" s="30">
        <v>6.9</v>
      </c>
      <c r="L1306" s="30">
        <v>6</v>
      </c>
      <c r="M1306" s="30">
        <v>7.9</v>
      </c>
      <c r="N1306" s="30">
        <v>8.8000000000000007</v>
      </c>
    </row>
    <row r="1307" spans="1:14" x14ac:dyDescent="0.2">
      <c r="A1307" s="31" t="s">
        <v>267</v>
      </c>
      <c r="B1307" s="31" t="s">
        <v>211</v>
      </c>
      <c r="C1307" s="29" t="s">
        <v>145</v>
      </c>
      <c r="D1307" s="29" t="s">
        <v>145</v>
      </c>
      <c r="E1307" s="29" t="s">
        <v>145</v>
      </c>
      <c r="F1307" s="30">
        <v>0.9</v>
      </c>
      <c r="G1307" s="30">
        <v>1.1000000000000001</v>
      </c>
      <c r="H1307" s="30">
        <v>0.6</v>
      </c>
      <c r="I1307" s="29" t="s">
        <v>145</v>
      </c>
      <c r="J1307" s="30">
        <v>0.6</v>
      </c>
      <c r="K1307" s="30">
        <v>1</v>
      </c>
      <c r="L1307" s="30">
        <v>0.8</v>
      </c>
      <c r="M1307" s="30">
        <v>1.9</v>
      </c>
      <c r="N1307" s="30">
        <v>1.6</v>
      </c>
    </row>
    <row r="1308" spans="1:14" x14ac:dyDescent="0.2">
      <c r="A1308" s="31" t="s">
        <v>269</v>
      </c>
      <c r="B1308" s="31" t="s">
        <v>266</v>
      </c>
      <c r="C1308" s="30">
        <v>42.8</v>
      </c>
      <c r="D1308" s="30">
        <v>45</v>
      </c>
      <c r="E1308" s="30">
        <v>43.3</v>
      </c>
      <c r="F1308" s="30">
        <v>38.6</v>
      </c>
      <c r="G1308" s="30">
        <v>35</v>
      </c>
      <c r="H1308" s="30">
        <v>35.5</v>
      </c>
      <c r="I1308" s="30">
        <v>36.5</v>
      </c>
      <c r="J1308" s="30">
        <v>32.799999999999997</v>
      </c>
      <c r="K1308" s="30">
        <v>32.700000000000003</v>
      </c>
      <c r="L1308" s="30">
        <v>30.4</v>
      </c>
      <c r="M1308" s="30">
        <v>30.3</v>
      </c>
      <c r="N1308" s="30">
        <v>28.9</v>
      </c>
    </row>
    <row r="1309" spans="1:14" x14ac:dyDescent="0.2">
      <c r="A1309" s="31" t="s">
        <v>269</v>
      </c>
      <c r="B1309" s="31" t="s">
        <v>265</v>
      </c>
      <c r="C1309" s="30">
        <v>4.3</v>
      </c>
      <c r="D1309" s="30">
        <v>3.2</v>
      </c>
      <c r="E1309" s="30">
        <v>3.2</v>
      </c>
      <c r="F1309" s="30">
        <v>3</v>
      </c>
      <c r="G1309" s="30">
        <v>3.7</v>
      </c>
      <c r="H1309" s="30">
        <v>3.2</v>
      </c>
      <c r="I1309" s="30">
        <v>4</v>
      </c>
      <c r="J1309" s="30">
        <v>3.3</v>
      </c>
      <c r="K1309" s="30">
        <v>3.4</v>
      </c>
      <c r="L1309" s="29" t="s">
        <v>145</v>
      </c>
      <c r="M1309" s="29" t="s">
        <v>145</v>
      </c>
      <c r="N1309" s="29" t="s">
        <v>145</v>
      </c>
    </row>
    <row r="1310" spans="1:14" x14ac:dyDescent="0.2">
      <c r="A1310" s="31" t="s">
        <v>269</v>
      </c>
      <c r="B1310" s="31" t="s">
        <v>264</v>
      </c>
      <c r="C1310" s="30">
        <v>12.9</v>
      </c>
      <c r="D1310" s="30">
        <v>13.6</v>
      </c>
      <c r="E1310" s="30">
        <v>11.9</v>
      </c>
      <c r="F1310" s="30">
        <v>13.7</v>
      </c>
      <c r="G1310" s="30">
        <v>14.3</v>
      </c>
      <c r="H1310" s="30">
        <v>13.9</v>
      </c>
      <c r="I1310" s="30">
        <v>13.8</v>
      </c>
      <c r="J1310" s="30">
        <v>11.1</v>
      </c>
      <c r="K1310" s="30">
        <v>12.5</v>
      </c>
      <c r="L1310" s="30">
        <v>14.2</v>
      </c>
      <c r="M1310" s="30">
        <v>16.5</v>
      </c>
      <c r="N1310" s="30">
        <v>17.100000000000001</v>
      </c>
    </row>
    <row r="1311" spans="1:14" x14ac:dyDescent="0.2">
      <c r="A1311" s="31" t="s">
        <v>269</v>
      </c>
      <c r="B1311" s="31" t="s">
        <v>135</v>
      </c>
      <c r="C1311" s="30">
        <v>16.399999999999999</v>
      </c>
      <c r="D1311" s="30">
        <v>21.1</v>
      </c>
      <c r="E1311" s="30">
        <v>18.899999999999999</v>
      </c>
      <c r="F1311" s="30">
        <v>16.399999999999999</v>
      </c>
      <c r="G1311" s="30">
        <v>19.600000000000001</v>
      </c>
      <c r="H1311" s="30">
        <v>18.100000000000001</v>
      </c>
      <c r="I1311" s="30">
        <v>19</v>
      </c>
      <c r="J1311" s="30">
        <v>18.5</v>
      </c>
      <c r="K1311" s="30">
        <v>18.600000000000001</v>
      </c>
      <c r="L1311" s="30">
        <v>19.8</v>
      </c>
      <c r="M1311" s="30">
        <v>20.2</v>
      </c>
      <c r="N1311" s="30">
        <v>18.8</v>
      </c>
    </row>
    <row r="1312" spans="1:14" x14ac:dyDescent="0.2">
      <c r="A1312" s="31" t="s">
        <v>269</v>
      </c>
      <c r="B1312" s="31" t="s">
        <v>218</v>
      </c>
      <c r="C1312" s="30">
        <v>2</v>
      </c>
      <c r="D1312" s="30">
        <v>1.5</v>
      </c>
      <c r="E1312" s="30">
        <v>1.6</v>
      </c>
      <c r="F1312" s="30">
        <v>1.8</v>
      </c>
      <c r="G1312" s="30">
        <v>2.1</v>
      </c>
      <c r="H1312" s="30">
        <v>1.5</v>
      </c>
      <c r="I1312" s="30">
        <v>2.2000000000000002</v>
      </c>
      <c r="J1312" s="30">
        <v>2.9</v>
      </c>
      <c r="K1312" s="30">
        <v>2.2999999999999998</v>
      </c>
      <c r="L1312" s="29" t="s">
        <v>145</v>
      </c>
      <c r="M1312" s="29" t="s">
        <v>145</v>
      </c>
      <c r="N1312" s="29" t="s">
        <v>145</v>
      </c>
    </row>
    <row r="1313" spans="1:14" x14ac:dyDescent="0.2">
      <c r="A1313" s="31" t="s">
        <v>269</v>
      </c>
      <c r="B1313" s="31" t="s">
        <v>217</v>
      </c>
      <c r="C1313" s="30">
        <v>2.2999999999999998</v>
      </c>
      <c r="D1313" s="30">
        <v>1.7</v>
      </c>
      <c r="E1313" s="30">
        <v>1.7</v>
      </c>
      <c r="F1313" s="30">
        <v>1.9</v>
      </c>
      <c r="G1313" s="30">
        <v>2</v>
      </c>
      <c r="H1313" s="30">
        <v>1.8</v>
      </c>
      <c r="I1313" s="30">
        <v>1.6</v>
      </c>
      <c r="J1313" s="30">
        <v>2.1</v>
      </c>
      <c r="K1313" s="30">
        <v>2.2999999999999998</v>
      </c>
      <c r="L1313" s="29" t="s">
        <v>145</v>
      </c>
      <c r="M1313" s="29" t="s">
        <v>145</v>
      </c>
      <c r="N1313" s="29" t="s">
        <v>145</v>
      </c>
    </row>
    <row r="1314" spans="1:14" x14ac:dyDescent="0.2">
      <c r="A1314" s="31" t="s">
        <v>269</v>
      </c>
      <c r="B1314" s="31" t="s">
        <v>216</v>
      </c>
      <c r="C1314" s="30">
        <v>8.5</v>
      </c>
      <c r="D1314" s="30">
        <v>9.6</v>
      </c>
      <c r="E1314" s="30">
        <v>8.8000000000000007</v>
      </c>
      <c r="F1314" s="30">
        <v>9.8000000000000007</v>
      </c>
      <c r="G1314" s="30">
        <v>8.8000000000000007</v>
      </c>
      <c r="H1314" s="30">
        <v>8.5</v>
      </c>
      <c r="I1314" s="30">
        <v>8.6</v>
      </c>
      <c r="J1314" s="30">
        <v>7.7</v>
      </c>
      <c r="K1314" s="30">
        <v>8.1</v>
      </c>
      <c r="L1314" s="30">
        <v>8.5</v>
      </c>
      <c r="M1314" s="30">
        <v>8.1999999999999993</v>
      </c>
      <c r="N1314" s="30">
        <v>7.5</v>
      </c>
    </row>
    <row r="1315" spans="1:14" x14ac:dyDescent="0.2">
      <c r="A1315" s="31" t="s">
        <v>269</v>
      </c>
      <c r="B1315" s="31" t="s">
        <v>215</v>
      </c>
      <c r="C1315" s="29" t="s">
        <v>145</v>
      </c>
      <c r="D1315" s="29" t="s">
        <v>145</v>
      </c>
      <c r="E1315" s="29" t="s">
        <v>145</v>
      </c>
      <c r="F1315" s="29" t="s">
        <v>145</v>
      </c>
      <c r="G1315" s="29" t="s">
        <v>145</v>
      </c>
      <c r="H1315" s="29" t="s">
        <v>145</v>
      </c>
      <c r="I1315" s="29" t="s">
        <v>145</v>
      </c>
      <c r="J1315" s="29" t="s">
        <v>145</v>
      </c>
      <c r="K1315" s="29" t="s">
        <v>145</v>
      </c>
      <c r="L1315" s="29" t="s">
        <v>145</v>
      </c>
      <c r="M1315" s="29" t="s">
        <v>145</v>
      </c>
      <c r="N1315" s="29" t="s">
        <v>145</v>
      </c>
    </row>
    <row r="1316" spans="1:14" x14ac:dyDescent="0.2">
      <c r="A1316" s="31" t="s">
        <v>269</v>
      </c>
      <c r="B1316" s="31" t="s">
        <v>263</v>
      </c>
      <c r="C1316" s="30">
        <v>41.3</v>
      </c>
      <c r="D1316" s="30">
        <v>37.200000000000003</v>
      </c>
      <c r="E1316" s="30">
        <v>40.700000000000003</v>
      </c>
      <c r="F1316" s="30">
        <v>44.3</v>
      </c>
      <c r="G1316" s="30">
        <v>45.9</v>
      </c>
      <c r="H1316" s="30">
        <v>44.2</v>
      </c>
      <c r="I1316" s="30">
        <v>44</v>
      </c>
      <c r="J1316" s="30">
        <v>47.1</v>
      </c>
      <c r="K1316" s="30">
        <v>50.2</v>
      </c>
      <c r="L1316" s="30">
        <v>49.6</v>
      </c>
      <c r="M1316" s="30">
        <v>47.5</v>
      </c>
      <c r="N1316" s="30">
        <v>45.9</v>
      </c>
    </row>
    <row r="1317" spans="1:14" x14ac:dyDescent="0.2">
      <c r="A1317" s="31" t="s">
        <v>269</v>
      </c>
      <c r="B1317" s="31" t="s">
        <v>262</v>
      </c>
      <c r="C1317" s="30">
        <v>106.4</v>
      </c>
      <c r="D1317" s="30">
        <v>103.4</v>
      </c>
      <c r="E1317" s="30">
        <v>97.5</v>
      </c>
      <c r="F1317" s="30">
        <v>100.2</v>
      </c>
      <c r="G1317" s="30">
        <v>103.4</v>
      </c>
      <c r="H1317" s="30">
        <v>104.4</v>
      </c>
      <c r="I1317" s="30">
        <v>102.2</v>
      </c>
      <c r="J1317" s="30">
        <v>103</v>
      </c>
      <c r="K1317" s="30">
        <v>101.4</v>
      </c>
      <c r="L1317" s="30">
        <v>101.3</v>
      </c>
      <c r="M1317" s="30">
        <v>100.3</v>
      </c>
      <c r="N1317" s="30">
        <v>103.2</v>
      </c>
    </row>
    <row r="1318" spans="1:14" x14ac:dyDescent="0.2">
      <c r="A1318" s="31" t="s">
        <v>269</v>
      </c>
      <c r="B1318" s="31" t="s">
        <v>261</v>
      </c>
      <c r="C1318" s="30">
        <v>200.8</v>
      </c>
      <c r="D1318" s="30">
        <v>198.5</v>
      </c>
      <c r="E1318" s="30">
        <v>199.2</v>
      </c>
      <c r="F1318" s="30">
        <v>195.7</v>
      </c>
      <c r="G1318" s="30">
        <v>201.1</v>
      </c>
      <c r="H1318" s="30">
        <v>197.6</v>
      </c>
      <c r="I1318" s="30">
        <v>192.4</v>
      </c>
      <c r="J1318" s="30">
        <v>195.6</v>
      </c>
      <c r="K1318" s="30">
        <v>199.9</v>
      </c>
      <c r="L1318" s="30">
        <v>197.7</v>
      </c>
      <c r="M1318" s="30">
        <v>195</v>
      </c>
      <c r="N1318" s="30">
        <v>199.7</v>
      </c>
    </row>
    <row r="1319" spans="1:14" x14ac:dyDescent="0.2">
      <c r="A1319" s="31" t="s">
        <v>269</v>
      </c>
      <c r="B1319" s="31" t="s">
        <v>260</v>
      </c>
      <c r="C1319" s="30">
        <v>56.5</v>
      </c>
      <c r="D1319" s="30">
        <v>54.3</v>
      </c>
      <c r="E1319" s="30">
        <v>56.9</v>
      </c>
      <c r="F1319" s="30">
        <v>58.2</v>
      </c>
      <c r="G1319" s="30">
        <v>57.1</v>
      </c>
      <c r="H1319" s="30">
        <v>55.2</v>
      </c>
      <c r="I1319" s="30">
        <v>52.4</v>
      </c>
      <c r="J1319" s="30">
        <v>52.8</v>
      </c>
      <c r="K1319" s="30">
        <v>53.8</v>
      </c>
      <c r="L1319" s="30">
        <v>52.6</v>
      </c>
      <c r="M1319" s="30">
        <v>49.1</v>
      </c>
      <c r="N1319" s="30">
        <v>47.1</v>
      </c>
    </row>
    <row r="1320" spans="1:14" x14ac:dyDescent="0.2">
      <c r="A1320" s="31" t="s">
        <v>269</v>
      </c>
      <c r="B1320" s="31" t="s">
        <v>259</v>
      </c>
      <c r="C1320" s="30">
        <v>20.8</v>
      </c>
      <c r="D1320" s="30">
        <v>21.5</v>
      </c>
      <c r="E1320" s="30">
        <v>23.5</v>
      </c>
      <c r="F1320" s="30">
        <v>24</v>
      </c>
      <c r="G1320" s="30">
        <v>21.1</v>
      </c>
      <c r="H1320" s="30">
        <v>21.3</v>
      </c>
      <c r="I1320" s="30">
        <v>22.3</v>
      </c>
      <c r="J1320" s="30">
        <v>23.1</v>
      </c>
      <c r="K1320" s="30">
        <v>20.8</v>
      </c>
      <c r="L1320" s="30">
        <v>18.3</v>
      </c>
      <c r="M1320" s="30">
        <v>19</v>
      </c>
      <c r="N1320" s="30">
        <v>21.7</v>
      </c>
    </row>
    <row r="1321" spans="1:14" x14ac:dyDescent="0.2">
      <c r="A1321" s="31" t="s">
        <v>269</v>
      </c>
      <c r="B1321" s="31" t="s">
        <v>258</v>
      </c>
      <c r="C1321" s="30">
        <v>7.9</v>
      </c>
      <c r="D1321" s="30">
        <v>7.5</v>
      </c>
      <c r="E1321" s="30">
        <v>6.5</v>
      </c>
      <c r="F1321" s="30">
        <v>6.5</v>
      </c>
      <c r="G1321" s="30">
        <v>8.6999999999999993</v>
      </c>
      <c r="H1321" s="30">
        <v>8.5</v>
      </c>
      <c r="I1321" s="30">
        <v>7.4</v>
      </c>
      <c r="J1321" s="30">
        <v>6.9</v>
      </c>
      <c r="K1321" s="30">
        <v>6.4</v>
      </c>
      <c r="L1321" s="30">
        <v>5.5</v>
      </c>
      <c r="M1321" s="30">
        <v>7.4</v>
      </c>
      <c r="N1321" s="30">
        <v>6.4</v>
      </c>
    </row>
    <row r="1322" spans="1:14" x14ac:dyDescent="0.2">
      <c r="A1322" s="31" t="s">
        <v>269</v>
      </c>
      <c r="B1322" s="31" t="s">
        <v>257</v>
      </c>
      <c r="C1322" s="30">
        <v>26.5</v>
      </c>
      <c r="D1322" s="30">
        <v>27.9</v>
      </c>
      <c r="E1322" s="30">
        <v>29.8</v>
      </c>
      <c r="F1322" s="30">
        <v>31.4</v>
      </c>
      <c r="G1322" s="30">
        <v>32.4</v>
      </c>
      <c r="H1322" s="30">
        <v>32.6</v>
      </c>
      <c r="I1322" s="30">
        <v>33.4</v>
      </c>
      <c r="J1322" s="30">
        <v>35.700000000000003</v>
      </c>
      <c r="K1322" s="30">
        <v>32.6</v>
      </c>
      <c r="L1322" s="30">
        <v>32.1</v>
      </c>
      <c r="M1322" s="30">
        <v>32.1</v>
      </c>
      <c r="N1322" s="30">
        <v>30.2</v>
      </c>
    </row>
    <row r="1323" spans="1:14" x14ac:dyDescent="0.2">
      <c r="A1323" s="31" t="s">
        <v>269</v>
      </c>
      <c r="B1323" s="31" t="s">
        <v>256</v>
      </c>
      <c r="C1323" s="30">
        <v>21.2</v>
      </c>
      <c r="D1323" s="30">
        <v>19.2</v>
      </c>
      <c r="E1323" s="30">
        <v>19.600000000000001</v>
      </c>
      <c r="F1323" s="30">
        <v>20</v>
      </c>
      <c r="G1323" s="30">
        <v>18.8</v>
      </c>
      <c r="H1323" s="30">
        <v>17.8</v>
      </c>
      <c r="I1323" s="30">
        <v>18</v>
      </c>
      <c r="J1323" s="30">
        <v>19.3</v>
      </c>
      <c r="K1323" s="30">
        <v>18.5</v>
      </c>
      <c r="L1323" s="30">
        <v>18</v>
      </c>
      <c r="M1323" s="30">
        <v>15.1</v>
      </c>
      <c r="N1323" s="30">
        <v>13.6</v>
      </c>
    </row>
    <row r="1324" spans="1:14" x14ac:dyDescent="0.2">
      <c r="A1324" s="31" t="s">
        <v>269</v>
      </c>
      <c r="B1324" s="31" t="s">
        <v>255</v>
      </c>
      <c r="C1324" s="30">
        <v>24.1</v>
      </c>
      <c r="D1324" s="30">
        <v>24.1</v>
      </c>
      <c r="E1324" s="30">
        <v>23.2</v>
      </c>
      <c r="F1324" s="30">
        <v>21.5</v>
      </c>
      <c r="G1324" s="30">
        <v>24.2</v>
      </c>
      <c r="H1324" s="30">
        <v>20.9</v>
      </c>
      <c r="I1324" s="30">
        <v>22.2</v>
      </c>
      <c r="J1324" s="30">
        <v>20.7</v>
      </c>
      <c r="K1324" s="30">
        <v>19.600000000000001</v>
      </c>
      <c r="L1324" s="30">
        <v>21.2</v>
      </c>
      <c r="M1324" s="30">
        <v>25</v>
      </c>
      <c r="N1324" s="30">
        <v>24.1</v>
      </c>
    </row>
    <row r="1325" spans="1:14" x14ac:dyDescent="0.2">
      <c r="A1325" s="31" t="s">
        <v>269</v>
      </c>
      <c r="B1325" s="31" t="s">
        <v>254</v>
      </c>
      <c r="C1325" s="30">
        <v>42.9</v>
      </c>
      <c r="D1325" s="30">
        <v>43.3</v>
      </c>
      <c r="E1325" s="30">
        <v>44.5</v>
      </c>
      <c r="F1325" s="30">
        <v>44.5</v>
      </c>
      <c r="G1325" s="30">
        <v>43.7</v>
      </c>
      <c r="H1325" s="30">
        <v>47.2</v>
      </c>
      <c r="I1325" s="30">
        <v>52.4</v>
      </c>
      <c r="J1325" s="30">
        <v>55.5</v>
      </c>
      <c r="K1325" s="30">
        <v>51.5</v>
      </c>
      <c r="L1325" s="30">
        <v>55.6</v>
      </c>
      <c r="M1325" s="30">
        <v>64.7</v>
      </c>
      <c r="N1325" s="30">
        <v>66.8</v>
      </c>
    </row>
    <row r="1326" spans="1:14" x14ac:dyDescent="0.2">
      <c r="A1326" s="31" t="s">
        <v>269</v>
      </c>
      <c r="B1326" s="31" t="s">
        <v>253</v>
      </c>
      <c r="C1326" s="30">
        <v>30</v>
      </c>
      <c r="D1326" s="30">
        <v>27.4</v>
      </c>
      <c r="E1326" s="30">
        <v>26.5</v>
      </c>
      <c r="F1326" s="30">
        <v>27.8</v>
      </c>
      <c r="G1326" s="30">
        <v>30.5</v>
      </c>
      <c r="H1326" s="30">
        <v>28.7</v>
      </c>
      <c r="I1326" s="30">
        <v>24.6</v>
      </c>
      <c r="J1326" s="30">
        <v>21.3</v>
      </c>
      <c r="K1326" s="30">
        <v>21.9</v>
      </c>
      <c r="L1326" s="30">
        <v>22.9</v>
      </c>
      <c r="M1326" s="30">
        <v>21.2</v>
      </c>
      <c r="N1326" s="30">
        <v>20.2</v>
      </c>
    </row>
    <row r="1327" spans="1:14" x14ac:dyDescent="0.2">
      <c r="A1327" s="31" t="s">
        <v>269</v>
      </c>
      <c r="B1327" s="31" t="s">
        <v>252</v>
      </c>
      <c r="C1327" s="30">
        <v>4.5</v>
      </c>
      <c r="D1327" s="30">
        <v>4.4000000000000004</v>
      </c>
      <c r="E1327" s="30">
        <v>5.2</v>
      </c>
      <c r="F1327" s="30">
        <v>5.6</v>
      </c>
      <c r="G1327" s="30">
        <v>5.4</v>
      </c>
      <c r="H1327" s="30">
        <v>6.1</v>
      </c>
      <c r="I1327" s="30">
        <v>6.8</v>
      </c>
      <c r="J1327" s="30">
        <v>7.4</v>
      </c>
      <c r="K1327" s="30">
        <v>7.5</v>
      </c>
      <c r="L1327" s="30">
        <v>8.9</v>
      </c>
      <c r="M1327" s="30">
        <v>8.4</v>
      </c>
      <c r="N1327" s="30">
        <v>7.8</v>
      </c>
    </row>
    <row r="1328" spans="1:14" x14ac:dyDescent="0.2">
      <c r="A1328" s="31" t="s">
        <v>269</v>
      </c>
      <c r="B1328" s="31" t="s">
        <v>251</v>
      </c>
      <c r="C1328" s="30">
        <v>5.8</v>
      </c>
      <c r="D1328" s="30">
        <v>7.2</v>
      </c>
      <c r="E1328" s="30">
        <v>7.2</v>
      </c>
      <c r="F1328" s="30">
        <v>5.8</v>
      </c>
      <c r="G1328" s="30">
        <v>7</v>
      </c>
      <c r="H1328" s="30">
        <v>7.4</v>
      </c>
      <c r="I1328" s="30">
        <v>6.9</v>
      </c>
      <c r="J1328" s="30">
        <v>8.4</v>
      </c>
      <c r="K1328" s="30">
        <v>7.5</v>
      </c>
      <c r="L1328" s="30">
        <v>5.7</v>
      </c>
      <c r="M1328" s="29" t="s">
        <v>145</v>
      </c>
      <c r="N1328" s="30">
        <v>5.2</v>
      </c>
    </row>
    <row r="1329" spans="1:14" x14ac:dyDescent="0.2">
      <c r="A1329" s="31" t="s">
        <v>269</v>
      </c>
      <c r="B1329" s="31" t="s">
        <v>250</v>
      </c>
      <c r="C1329" s="30">
        <v>12</v>
      </c>
      <c r="D1329" s="30">
        <v>12.9</v>
      </c>
      <c r="E1329" s="30">
        <v>16</v>
      </c>
      <c r="F1329" s="30">
        <v>14.5</v>
      </c>
      <c r="G1329" s="30">
        <v>14.2</v>
      </c>
      <c r="H1329" s="30">
        <v>14.1</v>
      </c>
      <c r="I1329" s="30">
        <v>14.1</v>
      </c>
      <c r="J1329" s="30">
        <v>14.6</v>
      </c>
      <c r="K1329" s="30">
        <v>13.5</v>
      </c>
      <c r="L1329" s="30">
        <v>11.5</v>
      </c>
      <c r="M1329" s="30">
        <v>10.8</v>
      </c>
      <c r="N1329" s="30">
        <v>11.4</v>
      </c>
    </row>
    <row r="1330" spans="1:14" x14ac:dyDescent="0.2">
      <c r="A1330" s="31" t="s">
        <v>269</v>
      </c>
      <c r="B1330" s="31" t="s">
        <v>249</v>
      </c>
      <c r="C1330" s="30">
        <v>38.299999999999997</v>
      </c>
      <c r="D1330" s="30">
        <v>36.5</v>
      </c>
      <c r="E1330" s="30">
        <v>32.299999999999997</v>
      </c>
      <c r="F1330" s="30">
        <v>37.4</v>
      </c>
      <c r="G1330" s="30">
        <v>40.1</v>
      </c>
      <c r="H1330" s="30">
        <v>41.8</v>
      </c>
      <c r="I1330" s="30">
        <v>44.2</v>
      </c>
      <c r="J1330" s="30">
        <v>41.5</v>
      </c>
      <c r="K1330" s="30">
        <v>41.2</v>
      </c>
      <c r="L1330" s="30">
        <v>45.7</v>
      </c>
      <c r="M1330" s="30">
        <v>48.4</v>
      </c>
      <c r="N1330" s="30">
        <v>53.2</v>
      </c>
    </row>
    <row r="1331" spans="1:14" x14ac:dyDescent="0.2">
      <c r="A1331" s="31" t="s">
        <v>269</v>
      </c>
      <c r="B1331" s="31" t="s">
        <v>248</v>
      </c>
      <c r="C1331" s="30">
        <v>4</v>
      </c>
      <c r="D1331" s="30">
        <v>3.5</v>
      </c>
      <c r="E1331" s="30">
        <v>3</v>
      </c>
      <c r="F1331" s="30">
        <v>2.9</v>
      </c>
      <c r="G1331" s="30">
        <v>4.5</v>
      </c>
      <c r="H1331" s="30">
        <v>6.1</v>
      </c>
      <c r="I1331" s="30">
        <v>4.8</v>
      </c>
      <c r="J1331" s="30">
        <v>4.9000000000000004</v>
      </c>
      <c r="K1331" s="30">
        <v>4.4000000000000004</v>
      </c>
      <c r="L1331" s="29" t="s">
        <v>145</v>
      </c>
      <c r="M1331" s="30">
        <v>6.8</v>
      </c>
      <c r="N1331" s="30">
        <v>6.7</v>
      </c>
    </row>
    <row r="1332" spans="1:14" x14ac:dyDescent="0.2">
      <c r="A1332" s="31" t="s">
        <v>269</v>
      </c>
      <c r="B1332" s="31" t="s">
        <v>247</v>
      </c>
      <c r="C1332" s="30">
        <v>32.700000000000003</v>
      </c>
      <c r="D1332" s="30">
        <v>31.5</v>
      </c>
      <c r="E1332" s="30">
        <v>32</v>
      </c>
      <c r="F1332" s="30">
        <v>33.700000000000003</v>
      </c>
      <c r="G1332" s="30">
        <v>32.1</v>
      </c>
      <c r="H1332" s="30">
        <v>30.7</v>
      </c>
      <c r="I1332" s="30">
        <v>35.200000000000003</v>
      </c>
      <c r="J1332" s="30">
        <v>34.1</v>
      </c>
      <c r="K1332" s="30">
        <v>27.2</v>
      </c>
      <c r="L1332" s="30">
        <v>28.8</v>
      </c>
      <c r="M1332" s="30">
        <v>33.1</v>
      </c>
      <c r="N1332" s="30">
        <v>30.7</v>
      </c>
    </row>
    <row r="1333" spans="1:14" x14ac:dyDescent="0.2">
      <c r="A1333" s="31" t="s">
        <v>269</v>
      </c>
      <c r="B1333" s="31" t="s">
        <v>246</v>
      </c>
      <c r="C1333" s="30">
        <v>12.3</v>
      </c>
      <c r="D1333" s="30">
        <v>12.2</v>
      </c>
      <c r="E1333" s="30">
        <v>11.7</v>
      </c>
      <c r="F1333" s="30">
        <v>11.1</v>
      </c>
      <c r="G1333" s="30">
        <v>12.4</v>
      </c>
      <c r="H1333" s="30">
        <v>13.6</v>
      </c>
      <c r="I1333" s="30">
        <v>13</v>
      </c>
      <c r="J1333" s="30">
        <v>10.7</v>
      </c>
      <c r="K1333" s="30">
        <v>11</v>
      </c>
      <c r="L1333" s="30">
        <v>11.9</v>
      </c>
      <c r="M1333" s="30">
        <v>10.7</v>
      </c>
      <c r="N1333" s="30">
        <v>9.6999999999999993</v>
      </c>
    </row>
    <row r="1334" spans="1:14" x14ac:dyDescent="0.2">
      <c r="A1334" s="31" t="s">
        <v>269</v>
      </c>
      <c r="B1334" s="31" t="s">
        <v>245</v>
      </c>
      <c r="C1334" s="30">
        <v>7.4</v>
      </c>
      <c r="D1334" s="30">
        <v>8.8000000000000007</v>
      </c>
      <c r="E1334" s="30">
        <v>7.1</v>
      </c>
      <c r="F1334" s="30">
        <v>6</v>
      </c>
      <c r="G1334" s="30">
        <v>6.9</v>
      </c>
      <c r="H1334" s="30">
        <v>9.4</v>
      </c>
      <c r="I1334" s="30">
        <v>9.3000000000000007</v>
      </c>
      <c r="J1334" s="30">
        <v>8.1</v>
      </c>
      <c r="K1334" s="30">
        <v>7.3</v>
      </c>
      <c r="L1334" s="30">
        <v>9.4</v>
      </c>
      <c r="M1334" s="30">
        <v>9.4</v>
      </c>
      <c r="N1334" s="30">
        <v>8</v>
      </c>
    </row>
    <row r="1335" spans="1:14" x14ac:dyDescent="0.2">
      <c r="A1335" s="31" t="s">
        <v>269</v>
      </c>
      <c r="B1335" s="31" t="s">
        <v>244</v>
      </c>
      <c r="C1335" s="30">
        <v>23.6</v>
      </c>
      <c r="D1335" s="30">
        <v>25</v>
      </c>
      <c r="E1335" s="30">
        <v>22.4</v>
      </c>
      <c r="F1335" s="30">
        <v>18.399999999999999</v>
      </c>
      <c r="G1335" s="30">
        <v>18.3</v>
      </c>
      <c r="H1335" s="30">
        <v>22.5</v>
      </c>
      <c r="I1335" s="30">
        <v>23.7</v>
      </c>
      <c r="J1335" s="30">
        <v>23.6</v>
      </c>
      <c r="K1335" s="30">
        <v>20.3</v>
      </c>
      <c r="L1335" s="30">
        <v>20.2</v>
      </c>
      <c r="M1335" s="30">
        <v>25.2</v>
      </c>
      <c r="N1335" s="30">
        <v>26.3</v>
      </c>
    </row>
    <row r="1336" spans="1:14" x14ac:dyDescent="0.2">
      <c r="A1336" s="31" t="s">
        <v>269</v>
      </c>
      <c r="B1336" s="31" t="s">
        <v>243</v>
      </c>
      <c r="C1336" s="30">
        <v>31.4</v>
      </c>
      <c r="D1336" s="30">
        <v>33</v>
      </c>
      <c r="E1336" s="30">
        <v>31.6</v>
      </c>
      <c r="F1336" s="30">
        <v>28.1</v>
      </c>
      <c r="G1336" s="30">
        <v>29.2</v>
      </c>
      <c r="H1336" s="30">
        <v>31.9</v>
      </c>
      <c r="I1336" s="30">
        <v>32.9</v>
      </c>
      <c r="J1336" s="30">
        <v>35.6</v>
      </c>
      <c r="K1336" s="30">
        <v>36.6</v>
      </c>
      <c r="L1336" s="30">
        <v>37.1</v>
      </c>
      <c r="M1336" s="30">
        <v>37.200000000000003</v>
      </c>
      <c r="N1336" s="30">
        <v>34.700000000000003</v>
      </c>
    </row>
    <row r="1337" spans="1:14" x14ac:dyDescent="0.2">
      <c r="A1337" s="31" t="s">
        <v>269</v>
      </c>
      <c r="B1337" s="31" t="s">
        <v>242</v>
      </c>
      <c r="C1337" s="30">
        <v>10.199999999999999</v>
      </c>
      <c r="D1337" s="30">
        <v>16.8</v>
      </c>
      <c r="E1337" s="30">
        <v>16.3</v>
      </c>
      <c r="F1337" s="30">
        <v>12.9</v>
      </c>
      <c r="G1337" s="30">
        <v>11</v>
      </c>
      <c r="H1337" s="30">
        <v>15.4</v>
      </c>
      <c r="I1337" s="30">
        <v>16.399999999999999</v>
      </c>
      <c r="J1337" s="30">
        <v>12.9</v>
      </c>
      <c r="K1337" s="30">
        <v>14.1</v>
      </c>
      <c r="L1337" s="30">
        <v>16.399999999999999</v>
      </c>
      <c r="M1337" s="30">
        <v>16.600000000000001</v>
      </c>
      <c r="N1337" s="30">
        <v>14.7</v>
      </c>
    </row>
    <row r="1338" spans="1:14" x14ac:dyDescent="0.2">
      <c r="A1338" s="31" t="s">
        <v>269</v>
      </c>
      <c r="B1338" s="31" t="s">
        <v>241</v>
      </c>
      <c r="C1338" s="30">
        <v>45.6</v>
      </c>
      <c r="D1338" s="30">
        <v>45.2</v>
      </c>
      <c r="E1338" s="30">
        <v>43.9</v>
      </c>
      <c r="F1338" s="30">
        <v>46.4</v>
      </c>
      <c r="G1338" s="30">
        <v>55.1</v>
      </c>
      <c r="H1338" s="30">
        <v>56.9</v>
      </c>
      <c r="I1338" s="30">
        <v>56.6</v>
      </c>
      <c r="J1338" s="30">
        <v>53</v>
      </c>
      <c r="K1338" s="30">
        <v>54.7</v>
      </c>
      <c r="L1338" s="30">
        <v>51.6</v>
      </c>
      <c r="M1338" s="30">
        <v>50.9</v>
      </c>
      <c r="N1338" s="30">
        <v>52.8</v>
      </c>
    </row>
    <row r="1339" spans="1:14" x14ac:dyDescent="0.2">
      <c r="A1339" s="31" t="s">
        <v>269</v>
      </c>
      <c r="B1339" s="31" t="s">
        <v>240</v>
      </c>
      <c r="C1339" s="30">
        <v>10.9</v>
      </c>
      <c r="D1339" s="30">
        <v>13.2</v>
      </c>
      <c r="E1339" s="30">
        <v>16.8</v>
      </c>
      <c r="F1339" s="30">
        <v>16.8</v>
      </c>
      <c r="G1339" s="30">
        <v>15.3</v>
      </c>
      <c r="H1339" s="30">
        <v>12.6</v>
      </c>
      <c r="I1339" s="30">
        <v>15.1</v>
      </c>
      <c r="J1339" s="30">
        <v>15.5</v>
      </c>
      <c r="K1339" s="30">
        <v>15.8</v>
      </c>
      <c r="L1339" s="30">
        <v>17</v>
      </c>
      <c r="M1339" s="30">
        <v>18.2</v>
      </c>
      <c r="N1339" s="30">
        <v>17</v>
      </c>
    </row>
    <row r="1340" spans="1:14" x14ac:dyDescent="0.2">
      <c r="A1340" s="31" t="s">
        <v>269</v>
      </c>
      <c r="B1340" s="31" t="s">
        <v>239</v>
      </c>
      <c r="C1340" s="30">
        <v>10</v>
      </c>
      <c r="D1340" s="30">
        <v>10.1</v>
      </c>
      <c r="E1340" s="30">
        <v>8.3000000000000007</v>
      </c>
      <c r="F1340" s="30">
        <v>7.9</v>
      </c>
      <c r="G1340" s="30">
        <v>8</v>
      </c>
      <c r="H1340" s="30">
        <v>8</v>
      </c>
      <c r="I1340" s="30">
        <v>10.1</v>
      </c>
      <c r="J1340" s="30">
        <v>12.5</v>
      </c>
      <c r="K1340" s="30">
        <v>11.9</v>
      </c>
      <c r="L1340" s="30">
        <v>10.9</v>
      </c>
      <c r="M1340" s="30">
        <v>11.3</v>
      </c>
      <c r="N1340" s="30">
        <v>13.2</v>
      </c>
    </row>
    <row r="1341" spans="1:14" x14ac:dyDescent="0.2">
      <c r="A1341" s="31" t="s">
        <v>269</v>
      </c>
      <c r="B1341" s="31" t="s">
        <v>238</v>
      </c>
      <c r="C1341" s="30">
        <v>13.7</v>
      </c>
      <c r="D1341" s="30">
        <v>12.7</v>
      </c>
      <c r="E1341" s="30">
        <v>11.7</v>
      </c>
      <c r="F1341" s="30">
        <v>13.8</v>
      </c>
      <c r="G1341" s="30">
        <v>15.9</v>
      </c>
      <c r="H1341" s="30">
        <v>13.7</v>
      </c>
      <c r="I1341" s="30">
        <v>11.3</v>
      </c>
      <c r="J1341" s="30">
        <v>13.5</v>
      </c>
      <c r="K1341" s="30">
        <v>13.4</v>
      </c>
      <c r="L1341" s="30">
        <v>12.4</v>
      </c>
      <c r="M1341" s="30">
        <v>12</v>
      </c>
      <c r="N1341" s="30">
        <v>13.4</v>
      </c>
    </row>
    <row r="1342" spans="1:14" x14ac:dyDescent="0.2">
      <c r="A1342" s="31" t="s">
        <v>269</v>
      </c>
      <c r="B1342" s="31" t="s">
        <v>237</v>
      </c>
      <c r="C1342" s="30">
        <v>2</v>
      </c>
      <c r="D1342" s="30">
        <v>1.8</v>
      </c>
      <c r="E1342" s="30">
        <v>1.9</v>
      </c>
      <c r="F1342" s="30">
        <v>1.6</v>
      </c>
      <c r="G1342" s="30">
        <v>2.1</v>
      </c>
      <c r="H1342" s="30">
        <v>2.1</v>
      </c>
      <c r="I1342" s="30">
        <v>3</v>
      </c>
      <c r="J1342" s="30">
        <v>4.3</v>
      </c>
      <c r="K1342" s="30">
        <v>3.6</v>
      </c>
      <c r="L1342" s="29" t="s">
        <v>145</v>
      </c>
      <c r="M1342" s="29" t="s">
        <v>145</v>
      </c>
      <c r="N1342" s="29" t="s">
        <v>145</v>
      </c>
    </row>
    <row r="1343" spans="1:14" x14ac:dyDescent="0.2">
      <c r="A1343" s="31" t="s">
        <v>269</v>
      </c>
      <c r="B1343" s="31" t="s">
        <v>236</v>
      </c>
      <c r="C1343" s="30">
        <v>6.3</v>
      </c>
      <c r="D1343" s="30">
        <v>6.4</v>
      </c>
      <c r="E1343" s="30">
        <v>6.3</v>
      </c>
      <c r="F1343" s="30">
        <v>6.5</v>
      </c>
      <c r="G1343" s="30">
        <v>5.3</v>
      </c>
      <c r="H1343" s="30">
        <v>6.1</v>
      </c>
      <c r="I1343" s="30">
        <v>7.6</v>
      </c>
      <c r="J1343" s="30">
        <v>8.9</v>
      </c>
      <c r="K1343" s="30">
        <v>9</v>
      </c>
      <c r="L1343" s="30">
        <v>6.2</v>
      </c>
      <c r="M1343" s="30">
        <v>5.9</v>
      </c>
      <c r="N1343" s="30">
        <v>6.1</v>
      </c>
    </row>
    <row r="1344" spans="1:14" x14ac:dyDescent="0.2">
      <c r="A1344" s="31" t="s">
        <v>269</v>
      </c>
      <c r="B1344" s="31" t="s">
        <v>235</v>
      </c>
      <c r="C1344" s="30">
        <v>15.5</v>
      </c>
      <c r="D1344" s="30">
        <v>15.2</v>
      </c>
      <c r="E1344" s="30">
        <v>16.7</v>
      </c>
      <c r="F1344" s="30">
        <v>19.5</v>
      </c>
      <c r="G1344" s="30">
        <v>18.899999999999999</v>
      </c>
      <c r="H1344" s="30">
        <v>16.600000000000001</v>
      </c>
      <c r="I1344" s="30">
        <v>19.3</v>
      </c>
      <c r="J1344" s="30">
        <v>22.1</v>
      </c>
      <c r="K1344" s="30">
        <v>22.6</v>
      </c>
      <c r="L1344" s="30">
        <v>28.2</v>
      </c>
      <c r="M1344" s="30">
        <v>31.8</v>
      </c>
      <c r="N1344" s="30">
        <v>28</v>
      </c>
    </row>
    <row r="1345" spans="1:14" x14ac:dyDescent="0.2">
      <c r="A1345" s="31" t="s">
        <v>269</v>
      </c>
      <c r="B1345" s="31" t="s">
        <v>234</v>
      </c>
      <c r="C1345" s="30">
        <v>8.9</v>
      </c>
      <c r="D1345" s="30">
        <v>9.8000000000000007</v>
      </c>
      <c r="E1345" s="30">
        <v>6.9</v>
      </c>
      <c r="F1345" s="30">
        <v>4.9000000000000004</v>
      </c>
      <c r="G1345" s="30">
        <v>6.9</v>
      </c>
      <c r="H1345" s="30">
        <v>6.1</v>
      </c>
      <c r="I1345" s="30">
        <v>5.5</v>
      </c>
      <c r="J1345" s="30">
        <v>6.1</v>
      </c>
      <c r="K1345" s="30">
        <v>6.7</v>
      </c>
      <c r="L1345" s="30">
        <v>7.1</v>
      </c>
      <c r="M1345" s="30">
        <v>7.3</v>
      </c>
      <c r="N1345" s="30">
        <v>7.7</v>
      </c>
    </row>
    <row r="1346" spans="1:14" x14ac:dyDescent="0.2">
      <c r="A1346" s="31" t="s">
        <v>269</v>
      </c>
      <c r="B1346" s="31" t="s">
        <v>233</v>
      </c>
      <c r="C1346" s="30">
        <v>9.9</v>
      </c>
      <c r="D1346" s="30">
        <v>9.8000000000000007</v>
      </c>
      <c r="E1346" s="30">
        <v>11.1</v>
      </c>
      <c r="F1346" s="30">
        <v>10.1</v>
      </c>
      <c r="G1346" s="30">
        <v>9</v>
      </c>
      <c r="H1346" s="30">
        <v>11</v>
      </c>
      <c r="I1346" s="30">
        <v>12</v>
      </c>
      <c r="J1346" s="30">
        <v>11.6</v>
      </c>
      <c r="K1346" s="30">
        <v>11.9</v>
      </c>
      <c r="L1346" s="30">
        <v>12.3</v>
      </c>
      <c r="M1346" s="30">
        <v>11.8</v>
      </c>
      <c r="N1346" s="30">
        <v>12.4</v>
      </c>
    </row>
    <row r="1347" spans="1:14" x14ac:dyDescent="0.2">
      <c r="A1347" s="31" t="s">
        <v>269</v>
      </c>
      <c r="B1347" s="31" t="s">
        <v>232</v>
      </c>
      <c r="C1347" s="30">
        <v>36.9</v>
      </c>
      <c r="D1347" s="30">
        <v>35.200000000000003</v>
      </c>
      <c r="E1347" s="30">
        <v>34.700000000000003</v>
      </c>
      <c r="F1347" s="30">
        <v>34.799999999999997</v>
      </c>
      <c r="G1347" s="30">
        <v>39.6</v>
      </c>
      <c r="H1347" s="30">
        <v>40.799999999999997</v>
      </c>
      <c r="I1347" s="30">
        <v>43</v>
      </c>
      <c r="J1347" s="30">
        <v>45.8</v>
      </c>
      <c r="K1347" s="30">
        <v>47.1</v>
      </c>
      <c r="L1347" s="30">
        <v>43.5</v>
      </c>
      <c r="M1347" s="30">
        <v>49.3</v>
      </c>
      <c r="N1347" s="30">
        <v>51.1</v>
      </c>
    </row>
    <row r="1348" spans="1:14" x14ac:dyDescent="0.2">
      <c r="A1348" s="31" t="s">
        <v>269</v>
      </c>
      <c r="B1348" s="31" t="s">
        <v>231</v>
      </c>
      <c r="C1348" s="30">
        <v>17.3</v>
      </c>
      <c r="D1348" s="30">
        <v>16.100000000000001</v>
      </c>
      <c r="E1348" s="30">
        <v>14.9</v>
      </c>
      <c r="F1348" s="30">
        <v>13.6</v>
      </c>
      <c r="G1348" s="30">
        <v>13.1</v>
      </c>
      <c r="H1348" s="30">
        <v>13.8</v>
      </c>
      <c r="I1348" s="30">
        <v>11.4</v>
      </c>
      <c r="J1348" s="30">
        <v>12.9</v>
      </c>
      <c r="K1348" s="30">
        <v>11.8</v>
      </c>
      <c r="L1348" s="30">
        <v>13.9</v>
      </c>
      <c r="M1348" s="30">
        <v>15.5</v>
      </c>
      <c r="N1348" s="30">
        <v>17.5</v>
      </c>
    </row>
    <row r="1349" spans="1:14" x14ac:dyDescent="0.2">
      <c r="A1349" s="31" t="s">
        <v>269</v>
      </c>
      <c r="B1349" s="31" t="s">
        <v>230</v>
      </c>
      <c r="C1349" s="30">
        <v>138.80000000000001</v>
      </c>
      <c r="D1349" s="30">
        <v>145.30000000000001</v>
      </c>
      <c r="E1349" s="30">
        <v>145.9</v>
      </c>
      <c r="F1349" s="30">
        <v>140.69999999999999</v>
      </c>
      <c r="G1349" s="30">
        <v>152.30000000000001</v>
      </c>
      <c r="H1349" s="30">
        <v>152.30000000000001</v>
      </c>
      <c r="I1349" s="30">
        <v>155.30000000000001</v>
      </c>
      <c r="J1349" s="30">
        <v>157.4</v>
      </c>
      <c r="K1349" s="30">
        <v>165.5</v>
      </c>
      <c r="L1349" s="30">
        <v>174.5</v>
      </c>
      <c r="M1349" s="30">
        <v>168.2</v>
      </c>
      <c r="N1349" s="30">
        <v>160.9</v>
      </c>
    </row>
    <row r="1350" spans="1:14" x14ac:dyDescent="0.2">
      <c r="A1350" s="31" t="s">
        <v>269</v>
      </c>
      <c r="B1350" s="31" t="s">
        <v>229</v>
      </c>
      <c r="C1350" s="30">
        <v>211.3</v>
      </c>
      <c r="D1350" s="30">
        <v>199.4</v>
      </c>
      <c r="E1350" s="30">
        <v>201.5</v>
      </c>
      <c r="F1350" s="30">
        <v>203.4</v>
      </c>
      <c r="G1350" s="30">
        <v>205.7</v>
      </c>
      <c r="H1350" s="30">
        <v>211.6</v>
      </c>
      <c r="I1350" s="30">
        <v>219.7</v>
      </c>
      <c r="J1350" s="30">
        <v>219</v>
      </c>
      <c r="K1350" s="30">
        <v>218.5</v>
      </c>
      <c r="L1350" s="30">
        <v>209.9</v>
      </c>
      <c r="M1350" s="30">
        <v>213.6</v>
      </c>
      <c r="N1350" s="30">
        <v>220.9</v>
      </c>
    </row>
    <row r="1351" spans="1:14" x14ac:dyDescent="0.2">
      <c r="A1351" s="31" t="s">
        <v>269</v>
      </c>
      <c r="B1351" s="31" t="s">
        <v>228</v>
      </c>
      <c r="C1351" s="30">
        <v>193.3</v>
      </c>
      <c r="D1351" s="30">
        <v>204.5</v>
      </c>
      <c r="E1351" s="30">
        <v>207.8</v>
      </c>
      <c r="F1351" s="30">
        <v>219</v>
      </c>
      <c r="G1351" s="30">
        <v>219.9</v>
      </c>
      <c r="H1351" s="30">
        <v>213.2</v>
      </c>
      <c r="I1351" s="30">
        <v>202.4</v>
      </c>
      <c r="J1351" s="30">
        <v>205.2</v>
      </c>
      <c r="K1351" s="30">
        <v>206.1</v>
      </c>
      <c r="L1351" s="30">
        <v>211.4</v>
      </c>
      <c r="M1351" s="30">
        <v>213</v>
      </c>
      <c r="N1351" s="30">
        <v>216.8</v>
      </c>
    </row>
    <row r="1352" spans="1:14" x14ac:dyDescent="0.2">
      <c r="A1352" s="31" t="s">
        <v>269</v>
      </c>
      <c r="B1352" s="31" t="s">
        <v>227</v>
      </c>
      <c r="C1352" s="30">
        <v>105.4</v>
      </c>
      <c r="D1352" s="30">
        <v>133.19999999999999</v>
      </c>
      <c r="E1352" s="30">
        <v>134.30000000000001</v>
      </c>
      <c r="F1352" s="30">
        <v>138.5</v>
      </c>
      <c r="G1352" s="30">
        <v>132.30000000000001</v>
      </c>
      <c r="H1352" s="30">
        <v>129.1</v>
      </c>
      <c r="I1352" s="30">
        <v>123.8</v>
      </c>
      <c r="J1352" s="30">
        <v>125.7</v>
      </c>
      <c r="K1352" s="30">
        <v>135.4</v>
      </c>
      <c r="L1352" s="30">
        <v>135.30000000000001</v>
      </c>
      <c r="M1352" s="30">
        <v>139.69999999999999</v>
      </c>
      <c r="N1352" s="30">
        <v>143.69999999999999</v>
      </c>
    </row>
    <row r="1353" spans="1:14" x14ac:dyDescent="0.2">
      <c r="A1353" s="31" t="s">
        <v>269</v>
      </c>
      <c r="B1353" s="31" t="s">
        <v>226</v>
      </c>
      <c r="C1353" s="30">
        <v>154.1</v>
      </c>
      <c r="D1353" s="30">
        <v>169.9</v>
      </c>
      <c r="E1353" s="30">
        <v>176.6</v>
      </c>
      <c r="F1353" s="30">
        <v>176.1</v>
      </c>
      <c r="G1353" s="30">
        <v>176.3</v>
      </c>
      <c r="H1353" s="30">
        <v>175.3</v>
      </c>
      <c r="I1353" s="30">
        <v>176.8</v>
      </c>
      <c r="J1353" s="30">
        <v>174</v>
      </c>
      <c r="K1353" s="30">
        <v>180</v>
      </c>
      <c r="L1353" s="30">
        <v>177.5</v>
      </c>
      <c r="M1353" s="30">
        <v>175</v>
      </c>
      <c r="N1353" s="30">
        <v>181.8</v>
      </c>
    </row>
    <row r="1354" spans="1:14" x14ac:dyDescent="0.2">
      <c r="A1354" s="31" t="s">
        <v>269</v>
      </c>
      <c r="B1354" s="31" t="s">
        <v>225</v>
      </c>
      <c r="C1354" s="30">
        <v>12.4</v>
      </c>
      <c r="D1354" s="30">
        <v>14.6</v>
      </c>
      <c r="E1354" s="30">
        <v>16.899999999999999</v>
      </c>
      <c r="F1354" s="30">
        <v>18.100000000000001</v>
      </c>
      <c r="G1354" s="30">
        <v>17.5</v>
      </c>
      <c r="H1354" s="30">
        <v>18.8</v>
      </c>
      <c r="I1354" s="30">
        <v>20.9</v>
      </c>
      <c r="J1354" s="30">
        <v>19.2</v>
      </c>
      <c r="K1354" s="30">
        <v>17.600000000000001</v>
      </c>
      <c r="L1354" s="30">
        <v>15.4</v>
      </c>
      <c r="M1354" s="30">
        <v>16.5</v>
      </c>
      <c r="N1354" s="30">
        <v>19</v>
      </c>
    </row>
    <row r="1355" spans="1:14" x14ac:dyDescent="0.2">
      <c r="A1355" s="31" t="s">
        <v>269</v>
      </c>
      <c r="B1355" s="31" t="s">
        <v>224</v>
      </c>
      <c r="C1355" s="30">
        <v>8.5</v>
      </c>
      <c r="D1355" s="30">
        <v>9.4</v>
      </c>
      <c r="E1355" s="30">
        <v>10.9</v>
      </c>
      <c r="F1355" s="30">
        <v>10.1</v>
      </c>
      <c r="G1355" s="30">
        <v>9.3000000000000007</v>
      </c>
      <c r="H1355" s="30">
        <v>8.1999999999999993</v>
      </c>
      <c r="I1355" s="30">
        <v>7.9</v>
      </c>
      <c r="J1355" s="30">
        <v>7.8</v>
      </c>
      <c r="K1355" s="30">
        <v>8.4</v>
      </c>
      <c r="L1355" s="30">
        <v>8.1</v>
      </c>
      <c r="M1355" s="30">
        <v>8.1</v>
      </c>
      <c r="N1355" s="30">
        <v>10.7</v>
      </c>
    </row>
    <row r="1356" spans="1:14" x14ac:dyDescent="0.2">
      <c r="A1356" s="31" t="s">
        <v>269</v>
      </c>
      <c r="B1356" s="31" t="s">
        <v>223</v>
      </c>
      <c r="C1356" s="29" t="s">
        <v>145</v>
      </c>
      <c r="D1356" s="29" t="s">
        <v>145</v>
      </c>
      <c r="E1356" s="30">
        <v>2.5</v>
      </c>
      <c r="F1356" s="30">
        <v>1.9</v>
      </c>
      <c r="G1356" s="30">
        <v>1.1000000000000001</v>
      </c>
      <c r="H1356" s="30">
        <v>1.3</v>
      </c>
      <c r="I1356" s="30">
        <v>1.3</v>
      </c>
      <c r="J1356" s="30">
        <v>1.1000000000000001</v>
      </c>
      <c r="K1356" s="30">
        <v>1.4</v>
      </c>
      <c r="L1356" s="29" t="s">
        <v>145</v>
      </c>
      <c r="M1356" s="29" t="s">
        <v>145</v>
      </c>
      <c r="N1356" s="29" t="s">
        <v>145</v>
      </c>
    </row>
    <row r="1357" spans="1:14" x14ac:dyDescent="0.2">
      <c r="A1357" s="31" t="s">
        <v>269</v>
      </c>
      <c r="B1357" s="31" t="s">
        <v>222</v>
      </c>
      <c r="C1357" s="30">
        <v>15.5</v>
      </c>
      <c r="D1357" s="30">
        <v>17.7</v>
      </c>
      <c r="E1357" s="30">
        <v>19.5</v>
      </c>
      <c r="F1357" s="30">
        <v>18.899999999999999</v>
      </c>
      <c r="G1357" s="30">
        <v>19.7</v>
      </c>
      <c r="H1357" s="30">
        <v>22.5</v>
      </c>
      <c r="I1357" s="30">
        <v>24</v>
      </c>
      <c r="J1357" s="30">
        <v>25.3</v>
      </c>
      <c r="K1357" s="30">
        <v>29.3</v>
      </c>
      <c r="L1357" s="30">
        <v>29.1</v>
      </c>
      <c r="M1357" s="30">
        <v>31.7</v>
      </c>
      <c r="N1357" s="30">
        <v>30.1</v>
      </c>
    </row>
    <row r="1358" spans="1:14" x14ac:dyDescent="0.2">
      <c r="A1358" s="31" t="s">
        <v>269</v>
      </c>
      <c r="B1358" s="31" t="s">
        <v>214</v>
      </c>
      <c r="C1358" s="30">
        <v>22.1</v>
      </c>
      <c r="D1358" s="30">
        <v>24</v>
      </c>
      <c r="E1358" s="30">
        <v>20.6</v>
      </c>
      <c r="F1358" s="30">
        <v>20.9</v>
      </c>
      <c r="G1358" s="30">
        <v>22.8</v>
      </c>
      <c r="H1358" s="30">
        <v>22.3</v>
      </c>
      <c r="I1358" s="30">
        <v>22.2</v>
      </c>
      <c r="J1358" s="30">
        <v>25.5</v>
      </c>
      <c r="K1358" s="30">
        <v>24.9</v>
      </c>
      <c r="L1358" s="30">
        <v>26.1</v>
      </c>
      <c r="M1358" s="30">
        <v>26.6</v>
      </c>
      <c r="N1358" s="30">
        <v>27.1</v>
      </c>
    </row>
    <row r="1359" spans="1:14" x14ac:dyDescent="0.2">
      <c r="A1359" s="31" t="s">
        <v>269</v>
      </c>
      <c r="B1359" s="31" t="s">
        <v>213</v>
      </c>
      <c r="C1359" s="30">
        <v>3.1</v>
      </c>
      <c r="D1359" s="30">
        <v>3</v>
      </c>
      <c r="E1359" s="30">
        <v>2.6</v>
      </c>
      <c r="F1359" s="30">
        <v>2.2999999999999998</v>
      </c>
      <c r="G1359" s="30">
        <v>1.7</v>
      </c>
      <c r="H1359" s="30">
        <v>1.6</v>
      </c>
      <c r="I1359" s="30">
        <v>1.9</v>
      </c>
      <c r="J1359" s="30">
        <v>2.4</v>
      </c>
      <c r="K1359" s="30">
        <v>2.2000000000000002</v>
      </c>
      <c r="L1359" s="29" t="s">
        <v>145</v>
      </c>
      <c r="M1359" s="29" t="s">
        <v>145</v>
      </c>
      <c r="N1359" s="29" t="s">
        <v>145</v>
      </c>
    </row>
    <row r="1360" spans="1:14" x14ac:dyDescent="0.2">
      <c r="A1360" s="31" t="s">
        <v>269</v>
      </c>
      <c r="B1360" s="31" t="s">
        <v>212</v>
      </c>
      <c r="C1360" s="30">
        <v>20.399999999999999</v>
      </c>
      <c r="D1360" s="30">
        <v>21.4</v>
      </c>
      <c r="E1360" s="30">
        <v>21.8</v>
      </c>
      <c r="F1360" s="30">
        <v>22.3</v>
      </c>
      <c r="G1360" s="30">
        <v>21.3</v>
      </c>
      <c r="H1360" s="30">
        <v>22.7</v>
      </c>
      <c r="I1360" s="30">
        <v>22</v>
      </c>
      <c r="J1360" s="30">
        <v>22.2</v>
      </c>
      <c r="K1360" s="30">
        <v>23.2</v>
      </c>
      <c r="L1360" s="30">
        <v>25</v>
      </c>
      <c r="M1360" s="30">
        <v>25.3</v>
      </c>
      <c r="N1360" s="30">
        <v>25.2</v>
      </c>
    </row>
    <row r="1361" spans="1:14" x14ac:dyDescent="0.2">
      <c r="A1361" s="31" t="s">
        <v>269</v>
      </c>
      <c r="B1361" s="31" t="s">
        <v>211</v>
      </c>
      <c r="C1361" s="29" t="s">
        <v>145</v>
      </c>
      <c r="D1361" s="29" t="s">
        <v>145</v>
      </c>
      <c r="E1361" s="29" t="s">
        <v>145</v>
      </c>
      <c r="F1361" s="29" t="s">
        <v>145</v>
      </c>
      <c r="G1361" s="30">
        <v>0.5</v>
      </c>
      <c r="H1361" s="29" t="s">
        <v>145</v>
      </c>
      <c r="I1361" s="30">
        <v>0.6</v>
      </c>
      <c r="J1361" s="30">
        <v>0.8</v>
      </c>
      <c r="K1361" s="29" t="s">
        <v>145</v>
      </c>
      <c r="L1361" s="29" t="s">
        <v>145</v>
      </c>
      <c r="M1361" s="29" t="s">
        <v>145</v>
      </c>
      <c r="N1361" s="29" t="s">
        <v>145</v>
      </c>
    </row>
    <row r="1362" spans="1:14" x14ac:dyDescent="0.2">
      <c r="A1362" s="31" t="s">
        <v>277</v>
      </c>
      <c r="B1362" s="31" t="s">
        <v>266</v>
      </c>
      <c r="C1362" s="30">
        <v>2007.1</v>
      </c>
      <c r="D1362" s="30">
        <v>1927.7</v>
      </c>
      <c r="E1362" s="30">
        <v>1845.9</v>
      </c>
      <c r="F1362" s="30">
        <v>1829.6</v>
      </c>
      <c r="G1362" s="30">
        <v>1787.4</v>
      </c>
      <c r="H1362" s="30">
        <v>1702.8</v>
      </c>
      <c r="I1362" s="30">
        <v>1664.9</v>
      </c>
      <c r="J1362" s="30">
        <v>1713.1</v>
      </c>
      <c r="K1362" s="30">
        <v>1569.4</v>
      </c>
      <c r="L1362" s="30">
        <v>1513.5</v>
      </c>
      <c r="M1362" s="30">
        <v>1435.5</v>
      </c>
      <c r="N1362" s="30">
        <v>1378.5</v>
      </c>
    </row>
    <row r="1363" spans="1:14" x14ac:dyDescent="0.2">
      <c r="A1363" s="31" t="s">
        <v>277</v>
      </c>
      <c r="B1363" s="31" t="s">
        <v>265</v>
      </c>
      <c r="C1363" s="30">
        <v>60.5</v>
      </c>
      <c r="D1363" s="30">
        <v>56.6</v>
      </c>
      <c r="E1363" s="30">
        <v>65.5</v>
      </c>
      <c r="F1363" s="30">
        <v>68.5</v>
      </c>
      <c r="G1363" s="30">
        <v>73.599999999999994</v>
      </c>
      <c r="H1363" s="30">
        <v>72.5</v>
      </c>
      <c r="I1363" s="30">
        <v>77.599999999999994</v>
      </c>
      <c r="J1363" s="30">
        <v>72.7</v>
      </c>
      <c r="K1363" s="30">
        <v>77.2</v>
      </c>
      <c r="L1363" s="30">
        <v>86</v>
      </c>
      <c r="M1363" s="30">
        <v>72.599999999999994</v>
      </c>
      <c r="N1363" s="30">
        <v>63.2</v>
      </c>
    </row>
    <row r="1364" spans="1:14" x14ac:dyDescent="0.2">
      <c r="A1364" s="31" t="s">
        <v>277</v>
      </c>
      <c r="B1364" s="31" t="s">
        <v>264</v>
      </c>
      <c r="C1364" s="30">
        <v>6</v>
      </c>
      <c r="D1364" s="30">
        <v>5.6</v>
      </c>
      <c r="E1364" s="30">
        <v>5.7</v>
      </c>
      <c r="F1364" s="30">
        <v>5.0999999999999996</v>
      </c>
      <c r="G1364" s="30">
        <v>8</v>
      </c>
      <c r="H1364" s="30">
        <v>8.8000000000000007</v>
      </c>
      <c r="I1364" s="30">
        <v>6.6</v>
      </c>
      <c r="J1364" s="30">
        <v>7</v>
      </c>
      <c r="K1364" s="30">
        <v>8.1</v>
      </c>
      <c r="L1364" s="30">
        <v>10</v>
      </c>
      <c r="M1364" s="30">
        <v>8.5</v>
      </c>
      <c r="N1364" s="30">
        <v>5.5</v>
      </c>
    </row>
    <row r="1365" spans="1:14" x14ac:dyDescent="0.2">
      <c r="A1365" s="31" t="s">
        <v>277</v>
      </c>
      <c r="B1365" s="31" t="s">
        <v>135</v>
      </c>
      <c r="C1365" s="30">
        <v>81.099999999999994</v>
      </c>
      <c r="D1365" s="30">
        <v>81.8</v>
      </c>
      <c r="E1365" s="30">
        <v>75.900000000000006</v>
      </c>
      <c r="F1365" s="30">
        <v>78.8</v>
      </c>
      <c r="G1365" s="30">
        <v>85.2</v>
      </c>
      <c r="H1365" s="30">
        <v>102.4</v>
      </c>
      <c r="I1365" s="30">
        <v>106.3</v>
      </c>
      <c r="J1365" s="30">
        <v>123.1</v>
      </c>
      <c r="K1365" s="30">
        <v>144.80000000000001</v>
      </c>
      <c r="L1365" s="30">
        <v>147.9</v>
      </c>
      <c r="M1365" s="30">
        <v>141.1</v>
      </c>
      <c r="N1365" s="30">
        <v>146.69999999999999</v>
      </c>
    </row>
    <row r="1366" spans="1:14" x14ac:dyDescent="0.2">
      <c r="A1366" s="31" t="s">
        <v>277</v>
      </c>
      <c r="B1366" s="31" t="s">
        <v>218</v>
      </c>
      <c r="C1366" s="30">
        <v>61.2</v>
      </c>
      <c r="D1366" s="30">
        <v>57.5</v>
      </c>
      <c r="E1366" s="30">
        <v>58.4</v>
      </c>
      <c r="F1366" s="30">
        <v>54.4</v>
      </c>
      <c r="G1366" s="30">
        <v>56.5</v>
      </c>
      <c r="H1366" s="30">
        <v>54.2</v>
      </c>
      <c r="I1366" s="30">
        <v>58.6</v>
      </c>
      <c r="J1366" s="30">
        <v>59.4</v>
      </c>
      <c r="K1366" s="30">
        <v>56.6</v>
      </c>
      <c r="L1366" s="30">
        <v>56.5</v>
      </c>
      <c r="M1366" s="30">
        <v>53</v>
      </c>
      <c r="N1366" s="30">
        <v>58.6</v>
      </c>
    </row>
    <row r="1367" spans="1:14" x14ac:dyDescent="0.2">
      <c r="A1367" s="31" t="s">
        <v>277</v>
      </c>
      <c r="B1367" s="31" t="s">
        <v>217</v>
      </c>
      <c r="C1367" s="30">
        <v>44.6</v>
      </c>
      <c r="D1367" s="30">
        <v>31.7</v>
      </c>
      <c r="E1367" s="30">
        <v>30.5</v>
      </c>
      <c r="F1367" s="30">
        <v>29.8</v>
      </c>
      <c r="G1367" s="30">
        <v>31</v>
      </c>
      <c r="H1367" s="30">
        <v>29.8</v>
      </c>
      <c r="I1367" s="30">
        <v>24.2</v>
      </c>
      <c r="J1367" s="30">
        <v>19.5</v>
      </c>
      <c r="K1367" s="30">
        <v>15.1</v>
      </c>
      <c r="L1367" s="30">
        <v>16.600000000000001</v>
      </c>
      <c r="M1367" s="30">
        <v>21.1</v>
      </c>
      <c r="N1367" s="30">
        <v>27.2</v>
      </c>
    </row>
    <row r="1368" spans="1:14" x14ac:dyDescent="0.2">
      <c r="A1368" s="31" t="s">
        <v>277</v>
      </c>
      <c r="B1368" s="31" t="s">
        <v>216</v>
      </c>
      <c r="C1368" s="30">
        <v>58.5</v>
      </c>
      <c r="D1368" s="30">
        <v>65.3</v>
      </c>
      <c r="E1368" s="30">
        <v>59.8</v>
      </c>
      <c r="F1368" s="30">
        <v>65.099999999999994</v>
      </c>
      <c r="G1368" s="30">
        <v>74.599999999999994</v>
      </c>
      <c r="H1368" s="30">
        <v>77.7</v>
      </c>
      <c r="I1368" s="30">
        <v>83.2</v>
      </c>
      <c r="J1368" s="30">
        <v>94.3</v>
      </c>
      <c r="K1368" s="30">
        <v>93.1</v>
      </c>
      <c r="L1368" s="30">
        <v>87.8</v>
      </c>
      <c r="M1368" s="30">
        <v>78.599999999999994</v>
      </c>
      <c r="N1368" s="30">
        <v>95.4</v>
      </c>
    </row>
    <row r="1369" spans="1:14" x14ac:dyDescent="0.2">
      <c r="A1369" s="31" t="s">
        <v>277</v>
      </c>
      <c r="B1369" s="31" t="s">
        <v>215</v>
      </c>
      <c r="C1369" s="29" t="s">
        <v>145</v>
      </c>
      <c r="D1369" s="29" t="s">
        <v>145</v>
      </c>
      <c r="E1369" s="29" t="s">
        <v>145</v>
      </c>
      <c r="F1369" s="29" t="s">
        <v>145</v>
      </c>
      <c r="G1369" s="29" t="s">
        <v>145</v>
      </c>
      <c r="H1369" s="29" t="s">
        <v>145</v>
      </c>
      <c r="I1369" s="29" t="s">
        <v>145</v>
      </c>
      <c r="J1369" s="29" t="s">
        <v>145</v>
      </c>
      <c r="K1369" s="29" t="s">
        <v>145</v>
      </c>
      <c r="L1369" s="29" t="s">
        <v>145</v>
      </c>
      <c r="M1369" s="29" t="s">
        <v>145</v>
      </c>
      <c r="N1369" s="29" t="s">
        <v>145</v>
      </c>
    </row>
    <row r="1370" spans="1:14" x14ac:dyDescent="0.2">
      <c r="A1370" s="31" t="s">
        <v>277</v>
      </c>
      <c r="B1370" s="31" t="s">
        <v>263</v>
      </c>
      <c r="C1370" s="30">
        <v>279.8</v>
      </c>
      <c r="D1370" s="30">
        <v>287.89999999999998</v>
      </c>
      <c r="E1370" s="30">
        <v>295.39999999999998</v>
      </c>
      <c r="F1370" s="30">
        <v>304.7</v>
      </c>
      <c r="G1370" s="30">
        <v>306.2</v>
      </c>
      <c r="H1370" s="30">
        <v>304</v>
      </c>
      <c r="I1370" s="30">
        <v>319.2</v>
      </c>
      <c r="J1370" s="30">
        <v>319.5</v>
      </c>
      <c r="K1370" s="30">
        <v>323.3</v>
      </c>
      <c r="L1370" s="30">
        <v>325.7</v>
      </c>
      <c r="M1370" s="30">
        <v>342.5</v>
      </c>
      <c r="N1370" s="30">
        <v>358.7</v>
      </c>
    </row>
    <row r="1371" spans="1:14" x14ac:dyDescent="0.2">
      <c r="A1371" s="31" t="s">
        <v>277</v>
      </c>
      <c r="B1371" s="31" t="s">
        <v>262</v>
      </c>
      <c r="C1371" s="30">
        <v>551.9</v>
      </c>
      <c r="D1371" s="30">
        <v>566.5</v>
      </c>
      <c r="E1371" s="30">
        <v>542.20000000000005</v>
      </c>
      <c r="F1371" s="30">
        <v>521.6</v>
      </c>
      <c r="G1371" s="30">
        <v>505.2</v>
      </c>
      <c r="H1371" s="30">
        <v>500.5</v>
      </c>
      <c r="I1371" s="30">
        <v>530.29999999999995</v>
      </c>
      <c r="J1371" s="30">
        <v>532.6</v>
      </c>
      <c r="K1371" s="30">
        <v>512.79999999999995</v>
      </c>
      <c r="L1371" s="30">
        <v>501.1</v>
      </c>
      <c r="M1371" s="30">
        <v>470.1</v>
      </c>
      <c r="N1371" s="30">
        <v>466.5</v>
      </c>
    </row>
    <row r="1372" spans="1:14" x14ac:dyDescent="0.2">
      <c r="A1372" s="31" t="s">
        <v>277</v>
      </c>
      <c r="B1372" s="31" t="s">
        <v>261</v>
      </c>
      <c r="C1372" s="30">
        <v>1475.7</v>
      </c>
      <c r="D1372" s="30">
        <v>1459.4</v>
      </c>
      <c r="E1372" s="30">
        <v>1430.8</v>
      </c>
      <c r="F1372" s="30">
        <v>1428.2</v>
      </c>
      <c r="G1372" s="30">
        <v>1435.3</v>
      </c>
      <c r="H1372" s="30">
        <v>1399.6</v>
      </c>
      <c r="I1372" s="30">
        <v>1419.9</v>
      </c>
      <c r="J1372" s="30">
        <v>1450.7</v>
      </c>
      <c r="K1372" s="30">
        <v>1486.1</v>
      </c>
      <c r="L1372" s="30">
        <v>1466.5</v>
      </c>
      <c r="M1372" s="30">
        <v>1441.1</v>
      </c>
      <c r="N1372" s="30">
        <v>1440.9</v>
      </c>
    </row>
    <row r="1373" spans="1:14" x14ac:dyDescent="0.2">
      <c r="A1373" s="31" t="s">
        <v>277</v>
      </c>
      <c r="B1373" s="31" t="s">
        <v>260</v>
      </c>
      <c r="C1373" s="30">
        <v>651.29999999999995</v>
      </c>
      <c r="D1373" s="30">
        <v>634.20000000000005</v>
      </c>
      <c r="E1373" s="30">
        <v>610.79999999999995</v>
      </c>
      <c r="F1373" s="30">
        <v>621.5</v>
      </c>
      <c r="G1373" s="30">
        <v>629</v>
      </c>
      <c r="H1373" s="30">
        <v>641.20000000000005</v>
      </c>
      <c r="I1373" s="30">
        <v>631.70000000000005</v>
      </c>
      <c r="J1373" s="30">
        <v>630.70000000000005</v>
      </c>
      <c r="K1373" s="30">
        <v>645</v>
      </c>
      <c r="L1373" s="30">
        <v>676.3</v>
      </c>
      <c r="M1373" s="30">
        <v>684.8</v>
      </c>
      <c r="N1373" s="30">
        <v>667.1</v>
      </c>
    </row>
    <row r="1374" spans="1:14" x14ac:dyDescent="0.2">
      <c r="A1374" s="31" t="s">
        <v>277</v>
      </c>
      <c r="B1374" s="31" t="s">
        <v>259</v>
      </c>
      <c r="C1374" s="30">
        <v>20.399999999999999</v>
      </c>
      <c r="D1374" s="30">
        <v>20.8</v>
      </c>
      <c r="E1374" s="30">
        <v>17.399999999999999</v>
      </c>
      <c r="F1374" s="30">
        <v>17.399999999999999</v>
      </c>
      <c r="G1374" s="30">
        <v>18.600000000000001</v>
      </c>
      <c r="H1374" s="30">
        <v>19.2</v>
      </c>
      <c r="I1374" s="30">
        <v>17.7</v>
      </c>
      <c r="J1374" s="30">
        <v>16.899999999999999</v>
      </c>
      <c r="K1374" s="30">
        <v>19.600000000000001</v>
      </c>
      <c r="L1374" s="30">
        <v>17.399999999999999</v>
      </c>
      <c r="M1374" s="30">
        <v>18.5</v>
      </c>
      <c r="N1374" s="30">
        <v>21.6</v>
      </c>
    </row>
    <row r="1375" spans="1:14" x14ac:dyDescent="0.2">
      <c r="A1375" s="31" t="s">
        <v>277</v>
      </c>
      <c r="B1375" s="31" t="s">
        <v>258</v>
      </c>
      <c r="C1375" s="30">
        <v>5.8</v>
      </c>
      <c r="D1375" s="30">
        <v>5.4</v>
      </c>
      <c r="E1375" s="30">
        <v>6.6</v>
      </c>
      <c r="F1375" s="30">
        <v>7.9</v>
      </c>
      <c r="G1375" s="30">
        <v>9.6999999999999993</v>
      </c>
      <c r="H1375" s="30">
        <v>7.8</v>
      </c>
      <c r="I1375" s="30">
        <v>11.3</v>
      </c>
      <c r="J1375" s="30">
        <v>9.3000000000000007</v>
      </c>
      <c r="K1375" s="30">
        <v>10.1</v>
      </c>
      <c r="L1375" s="30">
        <v>14</v>
      </c>
      <c r="M1375" s="30">
        <v>12.4</v>
      </c>
      <c r="N1375" s="30">
        <v>10.7</v>
      </c>
    </row>
    <row r="1376" spans="1:14" x14ac:dyDescent="0.2">
      <c r="A1376" s="31" t="s">
        <v>277</v>
      </c>
      <c r="B1376" s="31" t="s">
        <v>257</v>
      </c>
      <c r="C1376" s="30">
        <v>80.7</v>
      </c>
      <c r="D1376" s="30">
        <v>80.5</v>
      </c>
      <c r="E1376" s="30">
        <v>87.8</v>
      </c>
      <c r="F1376" s="30">
        <v>91.3</v>
      </c>
      <c r="G1376" s="30">
        <v>99.4</v>
      </c>
      <c r="H1376" s="30">
        <v>112.7</v>
      </c>
      <c r="I1376" s="30">
        <v>131.5</v>
      </c>
      <c r="J1376" s="30">
        <v>144.30000000000001</v>
      </c>
      <c r="K1376" s="30">
        <v>153.69999999999999</v>
      </c>
      <c r="L1376" s="30">
        <v>184.2</v>
      </c>
      <c r="M1376" s="30">
        <v>191.7</v>
      </c>
      <c r="N1376" s="30">
        <v>190.7</v>
      </c>
    </row>
    <row r="1377" spans="1:14" x14ac:dyDescent="0.2">
      <c r="A1377" s="31" t="s">
        <v>277</v>
      </c>
      <c r="B1377" s="31" t="s">
        <v>256</v>
      </c>
      <c r="C1377" s="30">
        <v>135.30000000000001</v>
      </c>
      <c r="D1377" s="30">
        <v>143.5</v>
      </c>
      <c r="E1377" s="30">
        <v>137.1</v>
      </c>
      <c r="F1377" s="30">
        <v>130.69999999999999</v>
      </c>
      <c r="G1377" s="30">
        <v>134.6</v>
      </c>
      <c r="H1377" s="30">
        <v>135.30000000000001</v>
      </c>
      <c r="I1377" s="30">
        <v>124.8</v>
      </c>
      <c r="J1377" s="30">
        <v>129.80000000000001</v>
      </c>
      <c r="K1377" s="30">
        <v>129.19999999999999</v>
      </c>
      <c r="L1377" s="30">
        <v>110</v>
      </c>
      <c r="M1377" s="30">
        <v>116.5</v>
      </c>
      <c r="N1377" s="30">
        <v>133.5</v>
      </c>
    </row>
    <row r="1378" spans="1:14" x14ac:dyDescent="0.2">
      <c r="A1378" s="31" t="s">
        <v>277</v>
      </c>
      <c r="B1378" s="31" t="s">
        <v>255</v>
      </c>
      <c r="C1378" s="30">
        <v>89.1</v>
      </c>
      <c r="D1378" s="30">
        <v>87.8</v>
      </c>
      <c r="E1378" s="30">
        <v>86.8</v>
      </c>
      <c r="F1378" s="30">
        <v>92.8</v>
      </c>
      <c r="G1378" s="30">
        <v>106</v>
      </c>
      <c r="H1378" s="30">
        <v>101.3</v>
      </c>
      <c r="I1378" s="30">
        <v>100.5</v>
      </c>
      <c r="J1378" s="30">
        <v>102.8</v>
      </c>
      <c r="K1378" s="30">
        <v>116.4</v>
      </c>
      <c r="L1378" s="30">
        <v>115.7</v>
      </c>
      <c r="M1378" s="30">
        <v>118.4</v>
      </c>
      <c r="N1378" s="30">
        <v>117.9</v>
      </c>
    </row>
    <row r="1379" spans="1:14" x14ac:dyDescent="0.2">
      <c r="A1379" s="31" t="s">
        <v>277</v>
      </c>
      <c r="B1379" s="31" t="s">
        <v>254</v>
      </c>
      <c r="C1379" s="30">
        <v>215.8</v>
      </c>
      <c r="D1379" s="30">
        <v>238.3</v>
      </c>
      <c r="E1379" s="30">
        <v>249.9</v>
      </c>
      <c r="F1379" s="30">
        <v>245.6</v>
      </c>
      <c r="G1379" s="30">
        <v>238.6</v>
      </c>
      <c r="H1379" s="30">
        <v>227.4</v>
      </c>
      <c r="I1379" s="30">
        <v>231.2</v>
      </c>
      <c r="J1379" s="30">
        <v>233.7</v>
      </c>
      <c r="K1379" s="30">
        <v>255.5</v>
      </c>
      <c r="L1379" s="30">
        <v>263.89999999999998</v>
      </c>
      <c r="M1379" s="30">
        <v>282.10000000000002</v>
      </c>
      <c r="N1379" s="30">
        <v>279.89999999999998</v>
      </c>
    </row>
    <row r="1380" spans="1:14" x14ac:dyDescent="0.2">
      <c r="A1380" s="31" t="s">
        <v>277</v>
      </c>
      <c r="B1380" s="31" t="s">
        <v>253</v>
      </c>
      <c r="C1380" s="30">
        <v>47.4</v>
      </c>
      <c r="D1380" s="30">
        <v>48.2</v>
      </c>
      <c r="E1380" s="30">
        <v>47.6</v>
      </c>
      <c r="F1380" s="30">
        <v>45.6</v>
      </c>
      <c r="G1380" s="30">
        <v>37.799999999999997</v>
      </c>
      <c r="H1380" s="30">
        <v>37.4</v>
      </c>
      <c r="I1380" s="30">
        <v>40.4</v>
      </c>
      <c r="J1380" s="30">
        <v>41.8</v>
      </c>
      <c r="K1380" s="30">
        <v>44</v>
      </c>
      <c r="L1380" s="30">
        <v>43</v>
      </c>
      <c r="M1380" s="30">
        <v>43.2</v>
      </c>
      <c r="N1380" s="30">
        <v>49.7</v>
      </c>
    </row>
    <row r="1381" spans="1:14" x14ac:dyDescent="0.2">
      <c r="A1381" s="31" t="s">
        <v>277</v>
      </c>
      <c r="B1381" s="31" t="s">
        <v>252</v>
      </c>
      <c r="C1381" s="30">
        <v>16.3</v>
      </c>
      <c r="D1381" s="30">
        <v>14</v>
      </c>
      <c r="E1381" s="30">
        <v>15.2</v>
      </c>
      <c r="F1381" s="30">
        <v>18.100000000000001</v>
      </c>
      <c r="G1381" s="30">
        <v>16.399999999999999</v>
      </c>
      <c r="H1381" s="30">
        <v>17.2</v>
      </c>
      <c r="I1381" s="30">
        <v>20.6</v>
      </c>
      <c r="J1381" s="30">
        <v>24.1</v>
      </c>
      <c r="K1381" s="30">
        <v>20.5</v>
      </c>
      <c r="L1381" s="30">
        <v>17.399999999999999</v>
      </c>
      <c r="M1381" s="30">
        <v>21.8</v>
      </c>
      <c r="N1381" s="30">
        <v>18.399999999999999</v>
      </c>
    </row>
    <row r="1382" spans="1:14" x14ac:dyDescent="0.2">
      <c r="A1382" s="31" t="s">
        <v>277</v>
      </c>
      <c r="B1382" s="31" t="s">
        <v>251</v>
      </c>
      <c r="C1382" s="30">
        <v>23.5</v>
      </c>
      <c r="D1382" s="30">
        <v>27.2</v>
      </c>
      <c r="E1382" s="30">
        <v>23.4</v>
      </c>
      <c r="F1382" s="30">
        <v>19.7</v>
      </c>
      <c r="G1382" s="30">
        <v>21.3</v>
      </c>
      <c r="H1382" s="30">
        <v>21.6</v>
      </c>
      <c r="I1382" s="30">
        <v>22.9</v>
      </c>
      <c r="J1382" s="30">
        <v>23.5</v>
      </c>
      <c r="K1382" s="30">
        <v>20.9</v>
      </c>
      <c r="L1382" s="30">
        <v>21.7</v>
      </c>
      <c r="M1382" s="30">
        <v>20</v>
      </c>
      <c r="N1382" s="30">
        <v>19.7</v>
      </c>
    </row>
    <row r="1383" spans="1:14" x14ac:dyDescent="0.2">
      <c r="A1383" s="31" t="s">
        <v>277</v>
      </c>
      <c r="B1383" s="31" t="s">
        <v>250</v>
      </c>
      <c r="C1383" s="30">
        <v>100.6</v>
      </c>
      <c r="D1383" s="30">
        <v>104.7</v>
      </c>
      <c r="E1383" s="30">
        <v>99.9</v>
      </c>
      <c r="F1383" s="30">
        <v>94.9</v>
      </c>
      <c r="G1383" s="30">
        <v>92.5</v>
      </c>
      <c r="H1383" s="30">
        <v>96.4</v>
      </c>
      <c r="I1383" s="30">
        <v>99.1</v>
      </c>
      <c r="J1383" s="30">
        <v>94.3</v>
      </c>
      <c r="K1383" s="30">
        <v>83.1</v>
      </c>
      <c r="L1383" s="30">
        <v>77</v>
      </c>
      <c r="M1383" s="30">
        <v>77.599999999999994</v>
      </c>
      <c r="N1383" s="30">
        <v>73.599999999999994</v>
      </c>
    </row>
    <row r="1384" spans="1:14" x14ac:dyDescent="0.2">
      <c r="A1384" s="31" t="s">
        <v>277</v>
      </c>
      <c r="B1384" s="31" t="s">
        <v>249</v>
      </c>
      <c r="C1384" s="30">
        <v>96.9</v>
      </c>
      <c r="D1384" s="30">
        <v>106.9</v>
      </c>
      <c r="E1384" s="30">
        <v>95.2</v>
      </c>
      <c r="F1384" s="30">
        <v>100.3</v>
      </c>
      <c r="G1384" s="30">
        <v>124.6</v>
      </c>
      <c r="H1384" s="30">
        <v>138.5</v>
      </c>
      <c r="I1384" s="30">
        <v>153.30000000000001</v>
      </c>
      <c r="J1384" s="30">
        <v>167.3</v>
      </c>
      <c r="K1384" s="30">
        <v>173.9</v>
      </c>
      <c r="L1384" s="30">
        <v>200.1</v>
      </c>
      <c r="M1384" s="30">
        <v>227.9</v>
      </c>
      <c r="N1384" s="30">
        <v>247.2</v>
      </c>
    </row>
    <row r="1385" spans="1:14" x14ac:dyDescent="0.2">
      <c r="A1385" s="31" t="s">
        <v>277</v>
      </c>
      <c r="B1385" s="31" t="s">
        <v>248</v>
      </c>
      <c r="C1385" s="30">
        <v>9.6999999999999993</v>
      </c>
      <c r="D1385" s="30">
        <v>15.7</v>
      </c>
      <c r="E1385" s="30">
        <v>19.2</v>
      </c>
      <c r="F1385" s="30">
        <v>18.5</v>
      </c>
      <c r="G1385" s="30">
        <v>20.6</v>
      </c>
      <c r="H1385" s="30">
        <v>17.600000000000001</v>
      </c>
      <c r="I1385" s="30">
        <v>17.399999999999999</v>
      </c>
      <c r="J1385" s="30">
        <v>15.2</v>
      </c>
      <c r="K1385" s="30">
        <v>13.6</v>
      </c>
      <c r="L1385" s="30">
        <v>14.9</v>
      </c>
      <c r="M1385" s="30">
        <v>14.9</v>
      </c>
      <c r="N1385" s="30">
        <v>17.7</v>
      </c>
    </row>
    <row r="1386" spans="1:14" x14ac:dyDescent="0.2">
      <c r="A1386" s="31" t="s">
        <v>277</v>
      </c>
      <c r="B1386" s="31" t="s">
        <v>247</v>
      </c>
      <c r="C1386" s="30">
        <v>239.9</v>
      </c>
      <c r="D1386" s="30">
        <v>253.6</v>
      </c>
      <c r="E1386" s="30">
        <v>245.7</v>
      </c>
      <c r="F1386" s="30">
        <v>252.6</v>
      </c>
      <c r="G1386" s="30">
        <v>269.7</v>
      </c>
      <c r="H1386" s="30">
        <v>249.4</v>
      </c>
      <c r="I1386" s="30">
        <v>242.4</v>
      </c>
      <c r="J1386" s="30">
        <v>257.3</v>
      </c>
      <c r="K1386" s="30">
        <v>255</v>
      </c>
      <c r="L1386" s="30">
        <v>250.8</v>
      </c>
      <c r="M1386" s="30">
        <v>262.89999999999998</v>
      </c>
      <c r="N1386" s="30">
        <v>252.7</v>
      </c>
    </row>
    <row r="1387" spans="1:14" x14ac:dyDescent="0.2">
      <c r="A1387" s="31" t="s">
        <v>277</v>
      </c>
      <c r="B1387" s="31" t="s">
        <v>246</v>
      </c>
      <c r="C1387" s="30">
        <v>59.9</v>
      </c>
      <c r="D1387" s="30">
        <v>76.400000000000006</v>
      </c>
      <c r="E1387" s="30">
        <v>70.5</v>
      </c>
      <c r="F1387" s="30">
        <v>68.599999999999994</v>
      </c>
      <c r="G1387" s="30">
        <v>71.7</v>
      </c>
      <c r="H1387" s="30">
        <v>79.8</v>
      </c>
      <c r="I1387" s="30">
        <v>85.3</v>
      </c>
      <c r="J1387" s="30">
        <v>87.3</v>
      </c>
      <c r="K1387" s="30">
        <v>81</v>
      </c>
      <c r="L1387" s="30">
        <v>91.1</v>
      </c>
      <c r="M1387" s="30">
        <v>83.7</v>
      </c>
      <c r="N1387" s="30">
        <v>79.900000000000006</v>
      </c>
    </row>
    <row r="1388" spans="1:14" x14ac:dyDescent="0.2">
      <c r="A1388" s="31" t="s">
        <v>277</v>
      </c>
      <c r="B1388" s="31" t="s">
        <v>245</v>
      </c>
      <c r="C1388" s="30">
        <v>38.799999999999997</v>
      </c>
      <c r="D1388" s="30">
        <v>39.799999999999997</v>
      </c>
      <c r="E1388" s="30">
        <v>35.799999999999997</v>
      </c>
      <c r="F1388" s="30">
        <v>45.6</v>
      </c>
      <c r="G1388" s="30">
        <v>49.5</v>
      </c>
      <c r="H1388" s="30">
        <v>45.9</v>
      </c>
      <c r="I1388" s="30">
        <v>45.6</v>
      </c>
      <c r="J1388" s="30">
        <v>45.8</v>
      </c>
      <c r="K1388" s="30">
        <v>44.3</v>
      </c>
      <c r="L1388" s="30">
        <v>47.3</v>
      </c>
      <c r="M1388" s="30">
        <v>56</v>
      </c>
      <c r="N1388" s="30">
        <v>65.5</v>
      </c>
    </row>
    <row r="1389" spans="1:14" x14ac:dyDescent="0.2">
      <c r="A1389" s="31" t="s">
        <v>277</v>
      </c>
      <c r="B1389" s="31" t="s">
        <v>244</v>
      </c>
      <c r="C1389" s="30">
        <v>141</v>
      </c>
      <c r="D1389" s="30">
        <v>155.1</v>
      </c>
      <c r="E1389" s="30">
        <v>164.7</v>
      </c>
      <c r="F1389" s="30">
        <v>161.4</v>
      </c>
      <c r="G1389" s="30">
        <v>143.30000000000001</v>
      </c>
      <c r="H1389" s="30">
        <v>133.9</v>
      </c>
      <c r="I1389" s="30">
        <v>152.5</v>
      </c>
      <c r="J1389" s="30">
        <v>166.8</v>
      </c>
      <c r="K1389" s="30">
        <v>153.80000000000001</v>
      </c>
      <c r="L1389" s="30">
        <v>138.6</v>
      </c>
      <c r="M1389" s="30">
        <v>144.19999999999999</v>
      </c>
      <c r="N1389" s="30">
        <v>150.1</v>
      </c>
    </row>
    <row r="1390" spans="1:14" x14ac:dyDescent="0.2">
      <c r="A1390" s="31" t="s">
        <v>277</v>
      </c>
      <c r="B1390" s="31" t="s">
        <v>243</v>
      </c>
      <c r="C1390" s="30">
        <v>126.4</v>
      </c>
      <c r="D1390" s="30">
        <v>128.19999999999999</v>
      </c>
      <c r="E1390" s="30">
        <v>147</v>
      </c>
      <c r="F1390" s="30">
        <v>158.69999999999999</v>
      </c>
      <c r="G1390" s="30">
        <v>173.3</v>
      </c>
      <c r="H1390" s="30">
        <v>174.1</v>
      </c>
      <c r="I1390" s="30">
        <v>185.7</v>
      </c>
      <c r="J1390" s="30">
        <v>184.5</v>
      </c>
      <c r="K1390" s="30">
        <v>198.6</v>
      </c>
      <c r="L1390" s="30">
        <v>204.3</v>
      </c>
      <c r="M1390" s="30">
        <v>199</v>
      </c>
      <c r="N1390" s="30">
        <v>220.2</v>
      </c>
    </row>
    <row r="1391" spans="1:14" x14ac:dyDescent="0.2">
      <c r="A1391" s="31" t="s">
        <v>277</v>
      </c>
      <c r="B1391" s="31" t="s">
        <v>242</v>
      </c>
      <c r="C1391" s="30">
        <v>24.5</v>
      </c>
      <c r="D1391" s="30">
        <v>26.8</v>
      </c>
      <c r="E1391" s="30">
        <v>25.5</v>
      </c>
      <c r="F1391" s="30">
        <v>23</v>
      </c>
      <c r="G1391" s="30">
        <v>26.4</v>
      </c>
      <c r="H1391" s="30">
        <v>33.6</v>
      </c>
      <c r="I1391" s="30">
        <v>39.1</v>
      </c>
      <c r="J1391" s="30">
        <v>43.9</v>
      </c>
      <c r="K1391" s="30">
        <v>44.7</v>
      </c>
      <c r="L1391" s="30">
        <v>49</v>
      </c>
      <c r="M1391" s="30">
        <v>52.7</v>
      </c>
      <c r="N1391" s="30">
        <v>51.7</v>
      </c>
    </row>
    <row r="1392" spans="1:14" x14ac:dyDescent="0.2">
      <c r="A1392" s="31" t="s">
        <v>277</v>
      </c>
      <c r="B1392" s="31" t="s">
        <v>241</v>
      </c>
      <c r="C1392" s="30">
        <v>92.1</v>
      </c>
      <c r="D1392" s="30">
        <v>110.4</v>
      </c>
      <c r="E1392" s="30">
        <v>108.8</v>
      </c>
      <c r="F1392" s="30">
        <v>111.4</v>
      </c>
      <c r="G1392" s="30">
        <v>126.8</v>
      </c>
      <c r="H1392" s="30">
        <v>111.8</v>
      </c>
      <c r="I1392" s="30">
        <v>126.9</v>
      </c>
      <c r="J1392" s="30">
        <v>132.80000000000001</v>
      </c>
      <c r="K1392" s="30">
        <v>128.69999999999999</v>
      </c>
      <c r="L1392" s="30">
        <v>144.1</v>
      </c>
      <c r="M1392" s="30">
        <v>136.19999999999999</v>
      </c>
      <c r="N1392" s="30">
        <v>132.4</v>
      </c>
    </row>
    <row r="1393" spans="1:14" x14ac:dyDescent="0.2">
      <c r="A1393" s="31" t="s">
        <v>277</v>
      </c>
      <c r="B1393" s="31" t="s">
        <v>240</v>
      </c>
      <c r="C1393" s="30">
        <v>36.4</v>
      </c>
      <c r="D1393" s="30">
        <v>36.200000000000003</v>
      </c>
      <c r="E1393" s="30">
        <v>37.200000000000003</v>
      </c>
      <c r="F1393" s="30">
        <v>39.6</v>
      </c>
      <c r="G1393" s="30">
        <v>38.200000000000003</v>
      </c>
      <c r="H1393" s="30">
        <v>38.6</v>
      </c>
      <c r="I1393" s="30">
        <v>32.4</v>
      </c>
      <c r="J1393" s="30">
        <v>30.5</v>
      </c>
      <c r="K1393" s="30">
        <v>26.7</v>
      </c>
      <c r="L1393" s="30">
        <v>31</v>
      </c>
      <c r="M1393" s="30">
        <v>29.3</v>
      </c>
      <c r="N1393" s="30">
        <v>37.5</v>
      </c>
    </row>
    <row r="1394" spans="1:14" x14ac:dyDescent="0.2">
      <c r="A1394" s="31" t="s">
        <v>277</v>
      </c>
      <c r="B1394" s="31" t="s">
        <v>239</v>
      </c>
      <c r="C1394" s="30">
        <v>64.5</v>
      </c>
      <c r="D1394" s="30">
        <v>74.3</v>
      </c>
      <c r="E1394" s="30">
        <v>74.400000000000006</v>
      </c>
      <c r="F1394" s="30">
        <v>70.400000000000006</v>
      </c>
      <c r="G1394" s="30">
        <v>65.599999999999994</v>
      </c>
      <c r="H1394" s="30">
        <v>73.7</v>
      </c>
      <c r="I1394" s="30">
        <v>76.099999999999994</v>
      </c>
      <c r="J1394" s="30">
        <v>74.8</v>
      </c>
      <c r="K1394" s="30">
        <v>88.4</v>
      </c>
      <c r="L1394" s="30">
        <v>88.9</v>
      </c>
      <c r="M1394" s="30">
        <v>78.400000000000006</v>
      </c>
      <c r="N1394" s="30">
        <v>77.099999999999994</v>
      </c>
    </row>
    <row r="1395" spans="1:14" x14ac:dyDescent="0.2">
      <c r="A1395" s="31" t="s">
        <v>277</v>
      </c>
      <c r="B1395" s="31" t="s">
        <v>238</v>
      </c>
      <c r="C1395" s="30">
        <v>40.200000000000003</v>
      </c>
      <c r="D1395" s="30">
        <v>50.7</v>
      </c>
      <c r="E1395" s="30">
        <v>50.5</v>
      </c>
      <c r="F1395" s="30">
        <v>55.8</v>
      </c>
      <c r="G1395" s="30">
        <v>59.1</v>
      </c>
      <c r="H1395" s="30">
        <v>59.5</v>
      </c>
      <c r="I1395" s="30">
        <v>59.2</v>
      </c>
      <c r="J1395" s="30">
        <v>59.3</v>
      </c>
      <c r="K1395" s="30">
        <v>64.7</v>
      </c>
      <c r="L1395" s="30">
        <v>56.2</v>
      </c>
      <c r="M1395" s="30">
        <v>65.7</v>
      </c>
      <c r="N1395" s="30">
        <v>67</v>
      </c>
    </row>
    <row r="1396" spans="1:14" x14ac:dyDescent="0.2">
      <c r="A1396" s="31" t="s">
        <v>277</v>
      </c>
      <c r="B1396" s="31" t="s">
        <v>237</v>
      </c>
      <c r="C1396" s="30">
        <v>13</v>
      </c>
      <c r="D1396" s="30">
        <v>14.8</v>
      </c>
      <c r="E1396" s="30">
        <v>14</v>
      </c>
      <c r="F1396" s="30">
        <v>14.3</v>
      </c>
      <c r="G1396" s="30">
        <v>12.3</v>
      </c>
      <c r="H1396" s="30">
        <v>12</v>
      </c>
      <c r="I1396" s="30">
        <v>13.7</v>
      </c>
      <c r="J1396" s="30">
        <v>13.8</v>
      </c>
      <c r="K1396" s="30">
        <v>13.1</v>
      </c>
      <c r="L1396" s="30">
        <v>14</v>
      </c>
      <c r="M1396" s="30">
        <v>12.9</v>
      </c>
      <c r="N1396" s="30">
        <v>14.9</v>
      </c>
    </row>
    <row r="1397" spans="1:14" x14ac:dyDescent="0.2">
      <c r="A1397" s="31" t="s">
        <v>277</v>
      </c>
      <c r="B1397" s="31" t="s">
        <v>236</v>
      </c>
      <c r="C1397" s="30">
        <v>10.199999999999999</v>
      </c>
      <c r="D1397" s="30">
        <v>12</v>
      </c>
      <c r="E1397" s="30">
        <v>12.7</v>
      </c>
      <c r="F1397" s="30">
        <v>13.5</v>
      </c>
      <c r="G1397" s="30">
        <v>14.7</v>
      </c>
      <c r="H1397" s="30">
        <v>11.6</v>
      </c>
      <c r="I1397" s="30">
        <v>13.8</v>
      </c>
      <c r="J1397" s="30">
        <v>13.8</v>
      </c>
      <c r="K1397" s="30">
        <v>11.8</v>
      </c>
      <c r="L1397" s="30">
        <v>13.8</v>
      </c>
      <c r="M1397" s="30">
        <v>17.100000000000001</v>
      </c>
      <c r="N1397" s="30">
        <v>15.8</v>
      </c>
    </row>
    <row r="1398" spans="1:14" x14ac:dyDescent="0.2">
      <c r="A1398" s="31" t="s">
        <v>277</v>
      </c>
      <c r="B1398" s="31" t="s">
        <v>235</v>
      </c>
      <c r="C1398" s="30">
        <v>14.2</v>
      </c>
      <c r="D1398" s="30">
        <v>17</v>
      </c>
      <c r="E1398" s="30">
        <v>13.3</v>
      </c>
      <c r="F1398" s="30">
        <v>14.2</v>
      </c>
      <c r="G1398" s="30">
        <v>13.4</v>
      </c>
      <c r="H1398" s="30">
        <v>14.8</v>
      </c>
      <c r="I1398" s="30">
        <v>18.7</v>
      </c>
      <c r="J1398" s="30">
        <v>18.3</v>
      </c>
      <c r="K1398" s="30">
        <v>17.600000000000001</v>
      </c>
      <c r="L1398" s="30">
        <v>22.8</v>
      </c>
      <c r="M1398" s="30">
        <v>26.1</v>
      </c>
      <c r="N1398" s="30">
        <v>23.7</v>
      </c>
    </row>
    <row r="1399" spans="1:14" x14ac:dyDescent="0.2">
      <c r="A1399" s="31" t="s">
        <v>277</v>
      </c>
      <c r="B1399" s="31" t="s">
        <v>234</v>
      </c>
      <c r="C1399" s="30">
        <v>15.8</v>
      </c>
      <c r="D1399" s="30">
        <v>17.100000000000001</v>
      </c>
      <c r="E1399" s="30">
        <v>21.9</v>
      </c>
      <c r="F1399" s="30">
        <v>24.5</v>
      </c>
      <c r="G1399" s="30">
        <v>22.9</v>
      </c>
      <c r="H1399" s="30">
        <v>20.5</v>
      </c>
      <c r="I1399" s="30">
        <v>23.4</v>
      </c>
      <c r="J1399" s="30">
        <v>20</v>
      </c>
      <c r="K1399" s="30">
        <v>23.9</v>
      </c>
      <c r="L1399" s="30">
        <v>21.5</v>
      </c>
      <c r="M1399" s="30">
        <v>22.1</v>
      </c>
      <c r="N1399" s="30">
        <v>21.7</v>
      </c>
    </row>
    <row r="1400" spans="1:14" x14ac:dyDescent="0.2">
      <c r="A1400" s="31" t="s">
        <v>277</v>
      </c>
      <c r="B1400" s="31" t="s">
        <v>233</v>
      </c>
      <c r="C1400" s="30">
        <v>160.4</v>
      </c>
      <c r="D1400" s="30">
        <v>162.4</v>
      </c>
      <c r="E1400" s="30">
        <v>174.2</v>
      </c>
      <c r="F1400" s="30">
        <v>182.6</v>
      </c>
      <c r="G1400" s="30">
        <v>180.4</v>
      </c>
      <c r="H1400" s="30">
        <v>170.4</v>
      </c>
      <c r="I1400" s="30">
        <v>181.9</v>
      </c>
      <c r="J1400" s="30">
        <v>174</v>
      </c>
      <c r="K1400" s="30">
        <v>166.8</v>
      </c>
      <c r="L1400" s="30">
        <v>170</v>
      </c>
      <c r="M1400" s="30">
        <v>152.30000000000001</v>
      </c>
      <c r="N1400" s="30">
        <v>146.80000000000001</v>
      </c>
    </row>
    <row r="1401" spans="1:14" x14ac:dyDescent="0.2">
      <c r="A1401" s="31" t="s">
        <v>277</v>
      </c>
      <c r="B1401" s="31" t="s">
        <v>232</v>
      </c>
      <c r="C1401" s="30">
        <v>131.30000000000001</v>
      </c>
      <c r="D1401" s="30">
        <v>142.30000000000001</v>
      </c>
      <c r="E1401" s="30">
        <v>131.4</v>
      </c>
      <c r="F1401" s="30">
        <v>143.19999999999999</v>
      </c>
      <c r="G1401" s="30">
        <v>140.4</v>
      </c>
      <c r="H1401" s="30">
        <v>144.4</v>
      </c>
      <c r="I1401" s="30">
        <v>154</v>
      </c>
      <c r="J1401" s="30">
        <v>152.69999999999999</v>
      </c>
      <c r="K1401" s="30">
        <v>145.30000000000001</v>
      </c>
      <c r="L1401" s="30">
        <v>138.6</v>
      </c>
      <c r="M1401" s="30">
        <v>133.69999999999999</v>
      </c>
      <c r="N1401" s="30">
        <v>129.80000000000001</v>
      </c>
    </row>
    <row r="1402" spans="1:14" x14ac:dyDescent="0.2">
      <c r="A1402" s="31" t="s">
        <v>277</v>
      </c>
      <c r="B1402" s="31" t="s">
        <v>231</v>
      </c>
      <c r="C1402" s="30">
        <v>23.4</v>
      </c>
      <c r="D1402" s="30">
        <v>27.5</v>
      </c>
      <c r="E1402" s="30">
        <v>33.700000000000003</v>
      </c>
      <c r="F1402" s="30">
        <v>42.7</v>
      </c>
      <c r="G1402" s="30">
        <v>40.200000000000003</v>
      </c>
      <c r="H1402" s="30">
        <v>44.5</v>
      </c>
      <c r="I1402" s="30">
        <v>49.6</v>
      </c>
      <c r="J1402" s="30">
        <v>46.9</v>
      </c>
      <c r="K1402" s="30">
        <v>48.1</v>
      </c>
      <c r="L1402" s="30">
        <v>50.9</v>
      </c>
      <c r="M1402" s="30">
        <v>56.3</v>
      </c>
      <c r="N1402" s="30">
        <v>54.1</v>
      </c>
    </row>
    <row r="1403" spans="1:14" x14ac:dyDescent="0.2">
      <c r="A1403" s="31" t="s">
        <v>277</v>
      </c>
      <c r="B1403" s="31" t="s">
        <v>230</v>
      </c>
      <c r="C1403" s="30">
        <v>979.5</v>
      </c>
      <c r="D1403" s="30">
        <v>1015.3</v>
      </c>
      <c r="E1403" s="30">
        <v>1003.6</v>
      </c>
      <c r="F1403" s="30">
        <v>1011.9</v>
      </c>
      <c r="G1403" s="30">
        <v>1031.7</v>
      </c>
      <c r="H1403" s="30">
        <v>1044.2</v>
      </c>
      <c r="I1403" s="30">
        <v>1051.8</v>
      </c>
      <c r="J1403" s="30">
        <v>1058.9000000000001</v>
      </c>
      <c r="K1403" s="30">
        <v>1069.4000000000001</v>
      </c>
      <c r="L1403" s="30">
        <v>1070.2</v>
      </c>
      <c r="M1403" s="30">
        <v>1070.9000000000001</v>
      </c>
      <c r="N1403" s="30">
        <v>1035.8</v>
      </c>
    </row>
    <row r="1404" spans="1:14" x14ac:dyDescent="0.2">
      <c r="A1404" s="31" t="s">
        <v>277</v>
      </c>
      <c r="B1404" s="31" t="s">
        <v>229</v>
      </c>
      <c r="C1404" s="30">
        <v>1169.5999999999999</v>
      </c>
      <c r="D1404" s="30">
        <v>1212.7</v>
      </c>
      <c r="E1404" s="30">
        <v>1186.7</v>
      </c>
      <c r="F1404" s="30">
        <v>1159</v>
      </c>
      <c r="G1404" s="30">
        <v>1150.3</v>
      </c>
      <c r="H1404" s="30">
        <v>1188.7</v>
      </c>
      <c r="I1404" s="30">
        <v>1226.8</v>
      </c>
      <c r="J1404" s="30">
        <v>1207.9000000000001</v>
      </c>
      <c r="K1404" s="30">
        <v>1161.5</v>
      </c>
      <c r="L1404" s="30">
        <v>1195</v>
      </c>
      <c r="M1404" s="30">
        <v>1236.3</v>
      </c>
      <c r="N1404" s="30">
        <v>1245</v>
      </c>
    </row>
    <row r="1405" spans="1:14" x14ac:dyDescent="0.2">
      <c r="A1405" s="31" t="s">
        <v>277</v>
      </c>
      <c r="B1405" s="31" t="s">
        <v>228</v>
      </c>
      <c r="C1405" s="30">
        <v>639.20000000000005</v>
      </c>
      <c r="D1405" s="30">
        <v>651.9</v>
      </c>
      <c r="E1405" s="30">
        <v>674.3</v>
      </c>
      <c r="F1405" s="30">
        <v>663.6</v>
      </c>
      <c r="G1405" s="30">
        <v>669.1</v>
      </c>
      <c r="H1405" s="30">
        <v>693.9</v>
      </c>
      <c r="I1405" s="30">
        <v>692.8</v>
      </c>
      <c r="J1405" s="30">
        <v>689.4</v>
      </c>
      <c r="K1405" s="30">
        <v>704.8</v>
      </c>
      <c r="L1405" s="30">
        <v>699.8</v>
      </c>
      <c r="M1405" s="30">
        <v>674.6</v>
      </c>
      <c r="N1405" s="30">
        <v>661.4</v>
      </c>
    </row>
    <row r="1406" spans="1:14" x14ac:dyDescent="0.2">
      <c r="A1406" s="31" t="s">
        <v>277</v>
      </c>
      <c r="B1406" s="31" t="s">
        <v>227</v>
      </c>
      <c r="C1406" s="30">
        <v>103.3</v>
      </c>
      <c r="D1406" s="30">
        <v>96.8</v>
      </c>
      <c r="E1406" s="30">
        <v>95.7</v>
      </c>
      <c r="F1406" s="30">
        <v>92.2</v>
      </c>
      <c r="G1406" s="30">
        <v>99</v>
      </c>
      <c r="H1406" s="30">
        <v>102.9</v>
      </c>
      <c r="I1406" s="30">
        <v>100.1</v>
      </c>
      <c r="J1406" s="30">
        <v>108.2</v>
      </c>
      <c r="K1406" s="30">
        <v>105.3</v>
      </c>
      <c r="L1406" s="30">
        <v>116.3</v>
      </c>
      <c r="M1406" s="30">
        <v>123.3</v>
      </c>
      <c r="N1406" s="30">
        <v>126.3</v>
      </c>
    </row>
    <row r="1407" spans="1:14" x14ac:dyDescent="0.2">
      <c r="A1407" s="31" t="s">
        <v>277</v>
      </c>
      <c r="B1407" s="31" t="s">
        <v>226</v>
      </c>
      <c r="C1407" s="30">
        <v>103</v>
      </c>
      <c r="D1407" s="30">
        <v>116.4</v>
      </c>
      <c r="E1407" s="30">
        <v>114.1</v>
      </c>
      <c r="F1407" s="30">
        <v>115.7</v>
      </c>
      <c r="G1407" s="30">
        <v>121.5</v>
      </c>
      <c r="H1407" s="30">
        <v>123.7</v>
      </c>
      <c r="I1407" s="30">
        <v>116.3</v>
      </c>
      <c r="J1407" s="30">
        <v>126.2</v>
      </c>
      <c r="K1407" s="30">
        <v>134.5</v>
      </c>
      <c r="L1407" s="30">
        <v>137.1</v>
      </c>
      <c r="M1407" s="30">
        <v>156.80000000000001</v>
      </c>
      <c r="N1407" s="30">
        <v>164.4</v>
      </c>
    </row>
    <row r="1408" spans="1:14" x14ac:dyDescent="0.2">
      <c r="A1408" s="31" t="s">
        <v>277</v>
      </c>
      <c r="B1408" s="31" t="s">
        <v>225</v>
      </c>
      <c r="C1408" s="30">
        <v>64</v>
      </c>
      <c r="D1408" s="30">
        <v>70.599999999999994</v>
      </c>
      <c r="E1408" s="30">
        <v>67.7</v>
      </c>
      <c r="F1408" s="30">
        <v>64.3</v>
      </c>
      <c r="G1408" s="30">
        <v>61.6</v>
      </c>
      <c r="H1408" s="30">
        <v>60.5</v>
      </c>
      <c r="I1408" s="30">
        <v>71.099999999999994</v>
      </c>
      <c r="J1408" s="30">
        <v>72.3</v>
      </c>
      <c r="K1408" s="30">
        <v>73.8</v>
      </c>
      <c r="L1408" s="30">
        <v>83.3</v>
      </c>
      <c r="M1408" s="30">
        <v>76.8</v>
      </c>
      <c r="N1408" s="30">
        <v>72.2</v>
      </c>
    </row>
    <row r="1409" spans="1:14" x14ac:dyDescent="0.2">
      <c r="A1409" s="31" t="s">
        <v>277</v>
      </c>
      <c r="B1409" s="31" t="s">
        <v>224</v>
      </c>
      <c r="C1409" s="30">
        <v>64.7</v>
      </c>
      <c r="D1409" s="30">
        <v>57.6</v>
      </c>
      <c r="E1409" s="30">
        <v>56.6</v>
      </c>
      <c r="F1409" s="30">
        <v>54.4</v>
      </c>
      <c r="G1409" s="30">
        <v>56.2</v>
      </c>
      <c r="H1409" s="30">
        <v>60.5</v>
      </c>
      <c r="I1409" s="30">
        <v>59.4</v>
      </c>
      <c r="J1409" s="30">
        <v>62.9</v>
      </c>
      <c r="K1409" s="30">
        <v>59.1</v>
      </c>
      <c r="L1409" s="30">
        <v>59.5</v>
      </c>
      <c r="M1409" s="30">
        <v>67.8</v>
      </c>
      <c r="N1409" s="30">
        <v>60.3</v>
      </c>
    </row>
    <row r="1410" spans="1:14" x14ac:dyDescent="0.2">
      <c r="A1410" s="31" t="s">
        <v>277</v>
      </c>
      <c r="B1410" s="31" t="s">
        <v>223</v>
      </c>
      <c r="C1410" s="30">
        <v>10.3</v>
      </c>
      <c r="D1410" s="30">
        <v>12.6</v>
      </c>
      <c r="E1410" s="30">
        <v>12.2</v>
      </c>
      <c r="F1410" s="30">
        <v>9.6999999999999993</v>
      </c>
      <c r="G1410" s="30">
        <v>11.1</v>
      </c>
      <c r="H1410" s="30">
        <v>13.3</v>
      </c>
      <c r="I1410" s="30">
        <v>11.7</v>
      </c>
      <c r="J1410" s="30">
        <v>11.9</v>
      </c>
      <c r="K1410" s="30">
        <v>10.3</v>
      </c>
      <c r="L1410" s="30">
        <v>7.6</v>
      </c>
      <c r="M1410" s="30">
        <v>10.9</v>
      </c>
      <c r="N1410" s="30">
        <v>10.4</v>
      </c>
    </row>
    <row r="1411" spans="1:14" x14ac:dyDescent="0.2">
      <c r="A1411" s="31" t="s">
        <v>277</v>
      </c>
      <c r="B1411" s="31" t="s">
        <v>222</v>
      </c>
      <c r="C1411" s="30">
        <v>54.5</v>
      </c>
      <c r="D1411" s="30">
        <v>54.1</v>
      </c>
      <c r="E1411" s="30">
        <v>52.1</v>
      </c>
      <c r="F1411" s="30">
        <v>54.5</v>
      </c>
      <c r="G1411" s="30">
        <v>53.7</v>
      </c>
      <c r="H1411" s="30">
        <v>56.7</v>
      </c>
      <c r="I1411" s="30">
        <v>60</v>
      </c>
      <c r="J1411" s="30">
        <v>60.9</v>
      </c>
      <c r="K1411" s="30">
        <v>66.400000000000006</v>
      </c>
      <c r="L1411" s="30">
        <v>68.2</v>
      </c>
      <c r="M1411" s="30">
        <v>72.7</v>
      </c>
      <c r="N1411" s="30">
        <v>65.7</v>
      </c>
    </row>
    <row r="1412" spans="1:14" x14ac:dyDescent="0.2">
      <c r="A1412" s="31" t="s">
        <v>277</v>
      </c>
      <c r="B1412" s="31" t="s">
        <v>214</v>
      </c>
      <c r="C1412" s="30">
        <v>51.5</v>
      </c>
      <c r="D1412" s="30">
        <v>51.3</v>
      </c>
      <c r="E1412" s="30">
        <v>46</v>
      </c>
      <c r="F1412" s="30">
        <v>43</v>
      </c>
      <c r="G1412" s="30">
        <v>43.4</v>
      </c>
      <c r="H1412" s="30">
        <v>44.5</v>
      </c>
      <c r="I1412" s="30">
        <v>51.6</v>
      </c>
      <c r="J1412" s="30">
        <v>52.2</v>
      </c>
      <c r="K1412" s="30">
        <v>47.6</v>
      </c>
      <c r="L1412" s="30">
        <v>54.8</v>
      </c>
      <c r="M1412" s="30">
        <v>51.6</v>
      </c>
      <c r="N1412" s="30">
        <v>53.3</v>
      </c>
    </row>
    <row r="1413" spans="1:14" x14ac:dyDescent="0.2">
      <c r="A1413" s="31" t="s">
        <v>277</v>
      </c>
      <c r="B1413" s="31" t="s">
        <v>213</v>
      </c>
      <c r="C1413" s="30">
        <v>46.6</v>
      </c>
      <c r="D1413" s="30">
        <v>43.8</v>
      </c>
      <c r="E1413" s="30">
        <v>47.9</v>
      </c>
      <c r="F1413" s="30">
        <v>44.5</v>
      </c>
      <c r="G1413" s="30">
        <v>42.5</v>
      </c>
      <c r="H1413" s="30">
        <v>44.4</v>
      </c>
      <c r="I1413" s="30">
        <v>47.5</v>
      </c>
      <c r="J1413" s="30">
        <v>52.8</v>
      </c>
      <c r="K1413" s="30">
        <v>45.5</v>
      </c>
      <c r="L1413" s="30">
        <v>37.200000000000003</v>
      </c>
      <c r="M1413" s="30">
        <v>40.700000000000003</v>
      </c>
      <c r="N1413" s="30">
        <v>41</v>
      </c>
    </row>
    <row r="1414" spans="1:14" x14ac:dyDescent="0.2">
      <c r="A1414" s="31" t="s">
        <v>277</v>
      </c>
      <c r="B1414" s="31" t="s">
        <v>212</v>
      </c>
      <c r="C1414" s="30">
        <v>120.5</v>
      </c>
      <c r="D1414" s="30">
        <v>126.9</v>
      </c>
      <c r="E1414" s="30">
        <v>136.9</v>
      </c>
      <c r="F1414" s="30">
        <v>138.6</v>
      </c>
      <c r="G1414" s="30">
        <v>138.9</v>
      </c>
      <c r="H1414" s="30">
        <v>140.9</v>
      </c>
      <c r="I1414" s="30">
        <v>133.9</v>
      </c>
      <c r="J1414" s="30">
        <v>133.6</v>
      </c>
      <c r="K1414" s="30">
        <v>144.9</v>
      </c>
      <c r="L1414" s="30">
        <v>153.69999999999999</v>
      </c>
      <c r="M1414" s="30">
        <v>163.9</v>
      </c>
      <c r="N1414" s="30">
        <v>162.9</v>
      </c>
    </row>
    <row r="1415" spans="1:14" x14ac:dyDescent="0.2">
      <c r="A1415" s="31" t="s">
        <v>277</v>
      </c>
      <c r="B1415" s="31" t="s">
        <v>211</v>
      </c>
      <c r="C1415" s="29" t="s">
        <v>145</v>
      </c>
      <c r="D1415" s="29" t="s">
        <v>145</v>
      </c>
      <c r="E1415" s="29" t="s">
        <v>145</v>
      </c>
      <c r="F1415" s="29" t="s">
        <v>145</v>
      </c>
      <c r="G1415" s="29" t="s">
        <v>145</v>
      </c>
      <c r="H1415" s="29" t="s">
        <v>145</v>
      </c>
      <c r="I1415" s="29" t="s">
        <v>145</v>
      </c>
      <c r="J1415" s="29" t="s">
        <v>145</v>
      </c>
      <c r="K1415" s="29" t="s">
        <v>145</v>
      </c>
      <c r="L1415" s="29" t="s">
        <v>145</v>
      </c>
      <c r="M1415" s="29" t="s">
        <v>145</v>
      </c>
      <c r="N1415" s="29" t="s">
        <v>145</v>
      </c>
    </row>
    <row r="1416" spans="1:14" x14ac:dyDescent="0.2">
      <c r="A1416" s="31" t="s">
        <v>167</v>
      </c>
      <c r="B1416" s="31" t="s">
        <v>266</v>
      </c>
      <c r="C1416" s="30">
        <v>312.8</v>
      </c>
      <c r="D1416" s="30">
        <v>310.60000000000002</v>
      </c>
      <c r="E1416" s="30">
        <v>296.60000000000002</v>
      </c>
      <c r="F1416" s="30">
        <v>260.10000000000002</v>
      </c>
      <c r="G1416" s="30">
        <v>263.39999999999998</v>
      </c>
      <c r="H1416" s="30">
        <v>246.9</v>
      </c>
      <c r="I1416" s="30">
        <v>210</v>
      </c>
      <c r="J1416" s="30">
        <v>181.3</v>
      </c>
      <c r="K1416" s="30">
        <v>171.7</v>
      </c>
      <c r="L1416" s="30">
        <v>157.4</v>
      </c>
      <c r="M1416" s="30">
        <v>148.69999999999999</v>
      </c>
      <c r="N1416" s="30">
        <v>136.9</v>
      </c>
    </row>
    <row r="1417" spans="1:14" x14ac:dyDescent="0.2">
      <c r="A1417" s="31" t="s">
        <v>167</v>
      </c>
      <c r="B1417" s="31" t="s">
        <v>265</v>
      </c>
      <c r="C1417" s="30">
        <v>16</v>
      </c>
      <c r="D1417" s="30">
        <v>14</v>
      </c>
      <c r="E1417" s="30">
        <v>12.2</v>
      </c>
      <c r="F1417" s="30">
        <v>12.4</v>
      </c>
      <c r="G1417" s="30">
        <v>11.8</v>
      </c>
      <c r="H1417" s="30">
        <v>13.1</v>
      </c>
      <c r="I1417" s="30">
        <v>14.1</v>
      </c>
      <c r="J1417" s="30">
        <v>12.9</v>
      </c>
      <c r="K1417" s="30">
        <v>13.5</v>
      </c>
      <c r="L1417" s="30">
        <v>13.5</v>
      </c>
      <c r="M1417" s="30">
        <v>13.7</v>
      </c>
      <c r="N1417" s="30">
        <v>12.1</v>
      </c>
    </row>
    <row r="1418" spans="1:14" x14ac:dyDescent="0.2">
      <c r="A1418" s="31" t="s">
        <v>167</v>
      </c>
      <c r="B1418" s="31" t="s">
        <v>264</v>
      </c>
      <c r="C1418" s="30">
        <v>17.100000000000001</v>
      </c>
      <c r="D1418" s="30">
        <v>14</v>
      </c>
      <c r="E1418" s="30">
        <v>17.3</v>
      </c>
      <c r="F1418" s="30">
        <v>16.8</v>
      </c>
      <c r="G1418" s="30">
        <v>15.1</v>
      </c>
      <c r="H1418" s="30">
        <v>15</v>
      </c>
      <c r="I1418" s="30">
        <v>11.4</v>
      </c>
      <c r="J1418" s="30">
        <v>11.6</v>
      </c>
      <c r="K1418" s="30">
        <v>9.9</v>
      </c>
      <c r="L1418" s="30">
        <v>10.9</v>
      </c>
      <c r="M1418" s="30">
        <v>11.1</v>
      </c>
      <c r="N1418" s="30">
        <v>9.6999999999999993</v>
      </c>
    </row>
    <row r="1419" spans="1:14" x14ac:dyDescent="0.2">
      <c r="A1419" s="31" t="s">
        <v>167</v>
      </c>
      <c r="B1419" s="31" t="s">
        <v>135</v>
      </c>
      <c r="C1419" s="30">
        <v>9.6999999999999993</v>
      </c>
      <c r="D1419" s="30">
        <v>17.3</v>
      </c>
      <c r="E1419" s="30">
        <v>20.399999999999999</v>
      </c>
      <c r="F1419" s="30">
        <v>25.7</v>
      </c>
      <c r="G1419" s="30">
        <v>24</v>
      </c>
      <c r="H1419" s="30">
        <v>23.3</v>
      </c>
      <c r="I1419" s="30">
        <v>27.9</v>
      </c>
      <c r="J1419" s="30">
        <v>25.3</v>
      </c>
      <c r="K1419" s="30">
        <v>23.7</v>
      </c>
      <c r="L1419" s="30">
        <v>27.1</v>
      </c>
      <c r="M1419" s="30">
        <v>28</v>
      </c>
      <c r="N1419" s="30">
        <v>30.5</v>
      </c>
    </row>
    <row r="1420" spans="1:14" x14ac:dyDescent="0.2">
      <c r="A1420" s="31" t="s">
        <v>167</v>
      </c>
      <c r="B1420" s="31" t="s">
        <v>218</v>
      </c>
      <c r="C1420" s="30">
        <v>9.4</v>
      </c>
      <c r="D1420" s="30">
        <v>9.8000000000000007</v>
      </c>
      <c r="E1420" s="30">
        <v>11.6</v>
      </c>
      <c r="F1420" s="30">
        <v>9.1</v>
      </c>
      <c r="G1420" s="30">
        <v>8.6999999999999993</v>
      </c>
      <c r="H1420" s="30">
        <v>9.3000000000000007</v>
      </c>
      <c r="I1420" s="30">
        <v>12.7</v>
      </c>
      <c r="J1420" s="30">
        <v>12.2</v>
      </c>
      <c r="K1420" s="30">
        <v>11.9</v>
      </c>
      <c r="L1420" s="30">
        <v>12.3</v>
      </c>
      <c r="M1420" s="30">
        <v>15.9</v>
      </c>
      <c r="N1420" s="30">
        <v>14.7</v>
      </c>
    </row>
    <row r="1421" spans="1:14" x14ac:dyDescent="0.2">
      <c r="A1421" s="31" t="s">
        <v>167</v>
      </c>
      <c r="B1421" s="31" t="s">
        <v>217</v>
      </c>
      <c r="C1421" s="29" t="s">
        <v>145</v>
      </c>
      <c r="D1421" s="29" t="s">
        <v>145</v>
      </c>
      <c r="E1421" s="29" t="s">
        <v>145</v>
      </c>
      <c r="F1421" s="29" t="s">
        <v>145</v>
      </c>
      <c r="G1421" s="29" t="s">
        <v>145</v>
      </c>
      <c r="H1421" s="29" t="s">
        <v>145</v>
      </c>
      <c r="I1421" s="29" t="s">
        <v>145</v>
      </c>
      <c r="J1421" s="29" t="s">
        <v>145</v>
      </c>
      <c r="K1421" s="29" t="s">
        <v>145</v>
      </c>
      <c r="L1421" s="29" t="s">
        <v>145</v>
      </c>
      <c r="M1421" s="29" t="s">
        <v>145</v>
      </c>
      <c r="N1421" s="29" t="s">
        <v>145</v>
      </c>
    </row>
    <row r="1422" spans="1:14" x14ac:dyDescent="0.2">
      <c r="A1422" s="31" t="s">
        <v>167</v>
      </c>
      <c r="B1422" s="31" t="s">
        <v>216</v>
      </c>
      <c r="C1422" s="30">
        <v>22.3</v>
      </c>
      <c r="D1422" s="30">
        <v>14.4</v>
      </c>
      <c r="E1422" s="30">
        <v>14.8</v>
      </c>
      <c r="F1422" s="30">
        <v>17</v>
      </c>
      <c r="G1422" s="30">
        <v>16.600000000000001</v>
      </c>
      <c r="H1422" s="30">
        <v>15.2</v>
      </c>
      <c r="I1422" s="30">
        <v>16.899999999999999</v>
      </c>
      <c r="J1422" s="30">
        <v>15.7</v>
      </c>
      <c r="K1422" s="30">
        <v>16.100000000000001</v>
      </c>
      <c r="L1422" s="30">
        <v>20</v>
      </c>
      <c r="M1422" s="30">
        <v>20</v>
      </c>
      <c r="N1422" s="30">
        <v>19.399999999999999</v>
      </c>
    </row>
    <row r="1423" spans="1:14" x14ac:dyDescent="0.2">
      <c r="A1423" s="31" t="s">
        <v>167</v>
      </c>
      <c r="B1423" s="31" t="s">
        <v>215</v>
      </c>
      <c r="C1423" s="29" t="s">
        <v>145</v>
      </c>
      <c r="D1423" s="29" t="s">
        <v>145</v>
      </c>
      <c r="E1423" s="29" t="s">
        <v>145</v>
      </c>
      <c r="F1423" s="29" t="s">
        <v>145</v>
      </c>
      <c r="G1423" s="29" t="s">
        <v>145</v>
      </c>
      <c r="H1423" s="29" t="s">
        <v>145</v>
      </c>
      <c r="I1423" s="29" t="s">
        <v>145</v>
      </c>
      <c r="J1423" s="29" t="s">
        <v>145</v>
      </c>
      <c r="K1423" s="29" t="s">
        <v>145</v>
      </c>
      <c r="L1423" s="29" t="s">
        <v>145</v>
      </c>
      <c r="M1423" s="29" t="s">
        <v>145</v>
      </c>
      <c r="N1423" s="29" t="s">
        <v>145</v>
      </c>
    </row>
    <row r="1424" spans="1:14" x14ac:dyDescent="0.2">
      <c r="A1424" s="31" t="s">
        <v>167</v>
      </c>
      <c r="B1424" s="31" t="s">
        <v>263</v>
      </c>
      <c r="C1424" s="30">
        <v>123.9</v>
      </c>
      <c r="D1424" s="30">
        <v>117.4</v>
      </c>
      <c r="E1424" s="30">
        <v>119.5</v>
      </c>
      <c r="F1424" s="30">
        <v>101.6</v>
      </c>
      <c r="G1424" s="30">
        <v>89.9</v>
      </c>
      <c r="H1424" s="30">
        <v>80.8</v>
      </c>
      <c r="I1424" s="30">
        <v>84.6</v>
      </c>
      <c r="J1424" s="30">
        <v>100.9</v>
      </c>
      <c r="K1424" s="30">
        <v>102.5</v>
      </c>
      <c r="L1424" s="30">
        <v>106.8</v>
      </c>
      <c r="M1424" s="30">
        <v>107.5</v>
      </c>
      <c r="N1424" s="30">
        <v>113.9</v>
      </c>
    </row>
    <row r="1425" spans="1:14" x14ac:dyDescent="0.2">
      <c r="A1425" s="31" t="s">
        <v>167</v>
      </c>
      <c r="B1425" s="31" t="s">
        <v>262</v>
      </c>
      <c r="C1425" s="30">
        <v>150.69999999999999</v>
      </c>
      <c r="D1425" s="30">
        <v>152.4</v>
      </c>
      <c r="E1425" s="30">
        <v>145</v>
      </c>
      <c r="F1425" s="30">
        <v>153.5</v>
      </c>
      <c r="G1425" s="30">
        <v>141</v>
      </c>
      <c r="H1425" s="30">
        <v>136</v>
      </c>
      <c r="I1425" s="30">
        <v>136.19999999999999</v>
      </c>
      <c r="J1425" s="30">
        <v>147.4</v>
      </c>
      <c r="K1425" s="30">
        <v>142.30000000000001</v>
      </c>
      <c r="L1425" s="30">
        <v>143</v>
      </c>
      <c r="M1425" s="30">
        <v>140</v>
      </c>
      <c r="N1425" s="30">
        <v>137.69999999999999</v>
      </c>
    </row>
    <row r="1426" spans="1:14" x14ac:dyDescent="0.2">
      <c r="A1426" s="31" t="s">
        <v>167</v>
      </c>
      <c r="B1426" s="31" t="s">
        <v>261</v>
      </c>
      <c r="C1426" s="30">
        <v>448.4</v>
      </c>
      <c r="D1426" s="30">
        <v>444.7</v>
      </c>
      <c r="E1426" s="30">
        <v>426.3</v>
      </c>
      <c r="F1426" s="30">
        <v>411</v>
      </c>
      <c r="G1426" s="30">
        <v>402.6</v>
      </c>
      <c r="H1426" s="30">
        <v>400.3</v>
      </c>
      <c r="I1426" s="30">
        <v>422.3</v>
      </c>
      <c r="J1426" s="30">
        <v>422.9</v>
      </c>
      <c r="K1426" s="30">
        <v>424.8</v>
      </c>
      <c r="L1426" s="30">
        <v>423</v>
      </c>
      <c r="M1426" s="30">
        <v>421.6</v>
      </c>
      <c r="N1426" s="30">
        <v>421.1</v>
      </c>
    </row>
    <row r="1427" spans="1:14" x14ac:dyDescent="0.2">
      <c r="A1427" s="31" t="s">
        <v>167</v>
      </c>
      <c r="B1427" s="31" t="s">
        <v>260</v>
      </c>
      <c r="C1427" s="30">
        <v>99.3</v>
      </c>
      <c r="D1427" s="30">
        <v>95.6</v>
      </c>
      <c r="E1427" s="30">
        <v>101.6</v>
      </c>
      <c r="F1427" s="30">
        <v>97</v>
      </c>
      <c r="G1427" s="30">
        <v>91.3</v>
      </c>
      <c r="H1427" s="30">
        <v>99.3</v>
      </c>
      <c r="I1427" s="30">
        <v>97.4</v>
      </c>
      <c r="J1427" s="30">
        <v>93</v>
      </c>
      <c r="K1427" s="30">
        <v>99.4</v>
      </c>
      <c r="L1427" s="30">
        <v>109.9</v>
      </c>
      <c r="M1427" s="30">
        <v>109.2</v>
      </c>
      <c r="N1427" s="30">
        <v>120.9</v>
      </c>
    </row>
    <row r="1428" spans="1:14" x14ac:dyDescent="0.2">
      <c r="A1428" s="31" t="s">
        <v>167</v>
      </c>
      <c r="B1428" s="31" t="s">
        <v>259</v>
      </c>
      <c r="C1428" s="29" t="s">
        <v>145</v>
      </c>
      <c r="D1428" s="29" t="s">
        <v>145</v>
      </c>
      <c r="E1428" s="30">
        <v>5.2</v>
      </c>
      <c r="F1428" s="29" t="s">
        <v>145</v>
      </c>
      <c r="G1428" s="29" t="s">
        <v>145</v>
      </c>
      <c r="H1428" s="29" t="s">
        <v>145</v>
      </c>
      <c r="I1428" s="29" t="s">
        <v>145</v>
      </c>
      <c r="J1428" s="29" t="s">
        <v>145</v>
      </c>
      <c r="K1428" s="29" t="s">
        <v>145</v>
      </c>
      <c r="L1428" s="29" t="s">
        <v>145</v>
      </c>
      <c r="M1428" s="30">
        <v>4.9000000000000004</v>
      </c>
      <c r="N1428" s="29" t="s">
        <v>145</v>
      </c>
    </row>
    <row r="1429" spans="1:14" x14ac:dyDescent="0.2">
      <c r="A1429" s="31" t="s">
        <v>167</v>
      </c>
      <c r="B1429" s="31" t="s">
        <v>258</v>
      </c>
      <c r="C1429" s="30">
        <v>10.5</v>
      </c>
      <c r="D1429" s="30">
        <v>13.5</v>
      </c>
      <c r="E1429" s="30">
        <v>7.2</v>
      </c>
      <c r="F1429" s="30">
        <v>6.7</v>
      </c>
      <c r="G1429" s="30">
        <v>7.1</v>
      </c>
      <c r="H1429" s="30">
        <v>7.6</v>
      </c>
      <c r="I1429" s="30">
        <v>8.6999999999999993</v>
      </c>
      <c r="J1429" s="30">
        <v>10.199999999999999</v>
      </c>
      <c r="K1429" s="30">
        <v>12.8</v>
      </c>
      <c r="L1429" s="30">
        <v>11.1</v>
      </c>
      <c r="M1429" s="30">
        <v>14.7</v>
      </c>
      <c r="N1429" s="30">
        <v>16.7</v>
      </c>
    </row>
    <row r="1430" spans="1:14" x14ac:dyDescent="0.2">
      <c r="A1430" s="31" t="s">
        <v>167</v>
      </c>
      <c r="B1430" s="31" t="s">
        <v>257</v>
      </c>
      <c r="C1430" s="30">
        <v>36.700000000000003</v>
      </c>
      <c r="D1430" s="30">
        <v>37.1</v>
      </c>
      <c r="E1430" s="30">
        <v>36.200000000000003</v>
      </c>
      <c r="F1430" s="30">
        <v>34.4</v>
      </c>
      <c r="G1430" s="30">
        <v>38</v>
      </c>
      <c r="H1430" s="30">
        <v>47.3</v>
      </c>
      <c r="I1430" s="30">
        <v>48.7</v>
      </c>
      <c r="J1430" s="30">
        <v>45.2</v>
      </c>
      <c r="K1430" s="30">
        <v>51.9</v>
      </c>
      <c r="L1430" s="30">
        <v>56.7</v>
      </c>
      <c r="M1430" s="30">
        <v>58.2</v>
      </c>
      <c r="N1430" s="30">
        <v>55.1</v>
      </c>
    </row>
    <row r="1431" spans="1:14" x14ac:dyDescent="0.2">
      <c r="A1431" s="31" t="s">
        <v>167</v>
      </c>
      <c r="B1431" s="31" t="s">
        <v>256</v>
      </c>
      <c r="C1431" s="30">
        <v>21.4</v>
      </c>
      <c r="D1431" s="30">
        <v>21.4</v>
      </c>
      <c r="E1431" s="30">
        <v>19.8</v>
      </c>
      <c r="F1431" s="30">
        <v>22</v>
      </c>
      <c r="G1431" s="30">
        <v>21.9</v>
      </c>
      <c r="H1431" s="30">
        <v>18.100000000000001</v>
      </c>
      <c r="I1431" s="30">
        <v>14.1</v>
      </c>
      <c r="J1431" s="30">
        <v>15</v>
      </c>
      <c r="K1431" s="30">
        <v>15.9</v>
      </c>
      <c r="L1431" s="30">
        <v>16.5</v>
      </c>
      <c r="M1431" s="30">
        <v>14.5</v>
      </c>
      <c r="N1431" s="30">
        <v>16.8</v>
      </c>
    </row>
    <row r="1432" spans="1:14" x14ac:dyDescent="0.2">
      <c r="A1432" s="31" t="s">
        <v>167</v>
      </c>
      <c r="B1432" s="31" t="s">
        <v>255</v>
      </c>
      <c r="C1432" s="30">
        <v>60.5</v>
      </c>
      <c r="D1432" s="30">
        <v>54.8</v>
      </c>
      <c r="E1432" s="30">
        <v>56</v>
      </c>
      <c r="F1432" s="30">
        <v>61.9</v>
      </c>
      <c r="G1432" s="30">
        <v>52.9</v>
      </c>
      <c r="H1432" s="30">
        <v>56.7</v>
      </c>
      <c r="I1432" s="30">
        <v>56.9</v>
      </c>
      <c r="J1432" s="30">
        <v>56.1</v>
      </c>
      <c r="K1432" s="30">
        <v>60.5</v>
      </c>
      <c r="L1432" s="30">
        <v>69.3</v>
      </c>
      <c r="M1432" s="30">
        <v>78.2</v>
      </c>
      <c r="N1432" s="30">
        <v>80.599999999999994</v>
      </c>
    </row>
    <row r="1433" spans="1:14" x14ac:dyDescent="0.2">
      <c r="A1433" s="31" t="s">
        <v>167</v>
      </c>
      <c r="B1433" s="31" t="s">
        <v>254</v>
      </c>
      <c r="C1433" s="30">
        <v>247.4</v>
      </c>
      <c r="D1433" s="30">
        <v>226.1</v>
      </c>
      <c r="E1433" s="30">
        <v>219.2</v>
      </c>
      <c r="F1433" s="30">
        <v>215.7</v>
      </c>
      <c r="G1433" s="30">
        <v>212.9</v>
      </c>
      <c r="H1433" s="30">
        <v>220.2</v>
      </c>
      <c r="I1433" s="30">
        <v>209.6</v>
      </c>
      <c r="J1433" s="30">
        <v>194.2</v>
      </c>
      <c r="K1433" s="30">
        <v>207.4</v>
      </c>
      <c r="L1433" s="30">
        <v>242.3</v>
      </c>
      <c r="M1433" s="30">
        <v>235.3</v>
      </c>
      <c r="N1433" s="30">
        <v>226.8</v>
      </c>
    </row>
    <row r="1434" spans="1:14" x14ac:dyDescent="0.2">
      <c r="A1434" s="31" t="s">
        <v>167</v>
      </c>
      <c r="B1434" s="31" t="s">
        <v>253</v>
      </c>
      <c r="C1434" s="30">
        <v>15.4</v>
      </c>
      <c r="D1434" s="30">
        <v>11.7</v>
      </c>
      <c r="E1434" s="30">
        <v>15.4</v>
      </c>
      <c r="F1434" s="30">
        <v>11.8</v>
      </c>
      <c r="G1434" s="30">
        <v>9.6</v>
      </c>
      <c r="H1434" s="30">
        <v>11.2</v>
      </c>
      <c r="I1434" s="30">
        <v>11</v>
      </c>
      <c r="J1434" s="30">
        <v>9</v>
      </c>
      <c r="K1434" s="30">
        <v>12.8</v>
      </c>
      <c r="L1434" s="30">
        <v>12.9</v>
      </c>
      <c r="M1434" s="30">
        <v>8.6999999999999993</v>
      </c>
      <c r="N1434" s="30">
        <v>8.9</v>
      </c>
    </row>
    <row r="1435" spans="1:14" x14ac:dyDescent="0.2">
      <c r="A1435" s="31" t="s">
        <v>167</v>
      </c>
      <c r="B1435" s="31" t="s">
        <v>252</v>
      </c>
      <c r="C1435" s="30">
        <v>5.2</v>
      </c>
      <c r="D1435" s="30">
        <v>5.5</v>
      </c>
      <c r="E1435" s="30">
        <v>11.9</v>
      </c>
      <c r="F1435" s="29" t="s">
        <v>145</v>
      </c>
      <c r="G1435" s="30">
        <v>6.2</v>
      </c>
      <c r="H1435" s="30">
        <v>8.6</v>
      </c>
      <c r="I1435" s="30">
        <v>8.1999999999999993</v>
      </c>
      <c r="J1435" s="30">
        <v>8.1999999999999993</v>
      </c>
      <c r="K1435" s="30">
        <v>6.9</v>
      </c>
      <c r="L1435" s="30">
        <v>7.2</v>
      </c>
      <c r="M1435" s="30">
        <v>7</v>
      </c>
      <c r="N1435" s="30">
        <v>7.3</v>
      </c>
    </row>
    <row r="1436" spans="1:14" x14ac:dyDescent="0.2">
      <c r="A1436" s="31" t="s">
        <v>167</v>
      </c>
      <c r="B1436" s="31" t="s">
        <v>251</v>
      </c>
      <c r="C1436" s="30">
        <v>7.5</v>
      </c>
      <c r="D1436" s="30">
        <v>6.2</v>
      </c>
      <c r="E1436" s="30">
        <v>6</v>
      </c>
      <c r="F1436" s="30">
        <v>6</v>
      </c>
      <c r="G1436" s="30">
        <v>8.3000000000000007</v>
      </c>
      <c r="H1436" s="30">
        <v>6.2</v>
      </c>
      <c r="I1436" s="30">
        <v>6.2</v>
      </c>
      <c r="J1436" s="30">
        <v>6.6</v>
      </c>
      <c r="K1436" s="30">
        <v>7.5</v>
      </c>
      <c r="L1436" s="30">
        <v>6.6</v>
      </c>
      <c r="M1436" s="30">
        <v>4.8</v>
      </c>
      <c r="N1436" s="30">
        <v>4.8</v>
      </c>
    </row>
    <row r="1437" spans="1:14" x14ac:dyDescent="0.2">
      <c r="A1437" s="31" t="s">
        <v>167</v>
      </c>
      <c r="B1437" s="31" t="s">
        <v>250</v>
      </c>
      <c r="C1437" s="30">
        <v>38.1</v>
      </c>
      <c r="D1437" s="30">
        <v>37.9</v>
      </c>
      <c r="E1437" s="30">
        <v>36.299999999999997</v>
      </c>
      <c r="F1437" s="30">
        <v>29.2</v>
      </c>
      <c r="G1437" s="30">
        <v>29.7</v>
      </c>
      <c r="H1437" s="30">
        <v>30.2</v>
      </c>
      <c r="I1437" s="30">
        <v>29.5</v>
      </c>
      <c r="J1437" s="30">
        <v>32.9</v>
      </c>
      <c r="K1437" s="30">
        <v>32.200000000000003</v>
      </c>
      <c r="L1437" s="30">
        <v>29.9</v>
      </c>
      <c r="M1437" s="30">
        <v>27.6</v>
      </c>
      <c r="N1437" s="30">
        <v>31.1</v>
      </c>
    </row>
    <row r="1438" spans="1:14" x14ac:dyDescent="0.2">
      <c r="A1438" s="31" t="s">
        <v>167</v>
      </c>
      <c r="B1438" s="31" t="s">
        <v>249</v>
      </c>
      <c r="C1438" s="30">
        <v>22.3</v>
      </c>
      <c r="D1438" s="30">
        <v>28.1</v>
      </c>
      <c r="E1438" s="30">
        <v>29.9</v>
      </c>
      <c r="F1438" s="30">
        <v>26.6</v>
      </c>
      <c r="G1438" s="30">
        <v>27.9</v>
      </c>
      <c r="H1438" s="30">
        <v>31.4</v>
      </c>
      <c r="I1438" s="30">
        <v>49.5</v>
      </c>
      <c r="J1438" s="30">
        <v>45.3</v>
      </c>
      <c r="K1438" s="30">
        <v>49.1</v>
      </c>
      <c r="L1438" s="30">
        <v>55.1</v>
      </c>
      <c r="M1438" s="30">
        <v>69.2</v>
      </c>
      <c r="N1438" s="30">
        <v>79.3</v>
      </c>
    </row>
    <row r="1439" spans="1:14" x14ac:dyDescent="0.2">
      <c r="A1439" s="31" t="s">
        <v>167</v>
      </c>
      <c r="B1439" s="31" t="s">
        <v>248</v>
      </c>
      <c r="C1439" s="29" t="s">
        <v>145</v>
      </c>
      <c r="D1439" s="29" t="s">
        <v>145</v>
      </c>
      <c r="E1439" s="29" t="s">
        <v>145</v>
      </c>
      <c r="F1439" s="29" t="s">
        <v>145</v>
      </c>
      <c r="G1439" s="29" t="s">
        <v>145</v>
      </c>
      <c r="H1439" s="29" t="s">
        <v>145</v>
      </c>
      <c r="I1439" s="29" t="s">
        <v>145</v>
      </c>
      <c r="J1439" s="29" t="s">
        <v>145</v>
      </c>
      <c r="K1439" s="29" t="s">
        <v>145</v>
      </c>
      <c r="L1439" s="29" t="s">
        <v>145</v>
      </c>
      <c r="M1439" s="29" t="s">
        <v>145</v>
      </c>
      <c r="N1439" s="29" t="s">
        <v>145</v>
      </c>
    </row>
    <row r="1440" spans="1:14" x14ac:dyDescent="0.2">
      <c r="A1440" s="31" t="s">
        <v>167</v>
      </c>
      <c r="B1440" s="31" t="s">
        <v>247</v>
      </c>
      <c r="C1440" s="30">
        <v>69.2</v>
      </c>
      <c r="D1440" s="30">
        <v>60.9</v>
      </c>
      <c r="E1440" s="30">
        <v>59.2</v>
      </c>
      <c r="F1440" s="30">
        <v>75.7</v>
      </c>
      <c r="G1440" s="30">
        <v>69.7</v>
      </c>
      <c r="H1440" s="30">
        <v>60.2</v>
      </c>
      <c r="I1440" s="30">
        <v>66.3</v>
      </c>
      <c r="J1440" s="30">
        <v>73.2</v>
      </c>
      <c r="K1440" s="30">
        <v>74.400000000000006</v>
      </c>
      <c r="L1440" s="30">
        <v>70.599999999999994</v>
      </c>
      <c r="M1440" s="30">
        <v>71</v>
      </c>
      <c r="N1440" s="30">
        <v>63.8</v>
      </c>
    </row>
    <row r="1441" spans="1:14" x14ac:dyDescent="0.2">
      <c r="A1441" s="31" t="s">
        <v>167</v>
      </c>
      <c r="B1441" s="31" t="s">
        <v>246</v>
      </c>
      <c r="C1441" s="30">
        <v>20.399999999999999</v>
      </c>
      <c r="D1441" s="30">
        <v>22.3</v>
      </c>
      <c r="E1441" s="30">
        <v>21.9</v>
      </c>
      <c r="F1441" s="30">
        <v>23.6</v>
      </c>
      <c r="G1441" s="30">
        <v>20.9</v>
      </c>
      <c r="H1441" s="30">
        <v>20.9</v>
      </c>
      <c r="I1441" s="30">
        <v>24.8</v>
      </c>
      <c r="J1441" s="30">
        <v>24.2</v>
      </c>
      <c r="K1441" s="30">
        <v>26</v>
      </c>
      <c r="L1441" s="30">
        <v>21.1</v>
      </c>
      <c r="M1441" s="30">
        <v>24.7</v>
      </c>
      <c r="N1441" s="30">
        <v>19.5</v>
      </c>
    </row>
    <row r="1442" spans="1:14" x14ac:dyDescent="0.2">
      <c r="A1442" s="31" t="s">
        <v>167</v>
      </c>
      <c r="B1442" s="31" t="s">
        <v>245</v>
      </c>
      <c r="C1442" s="29" t="s">
        <v>145</v>
      </c>
      <c r="D1442" s="29" t="s">
        <v>145</v>
      </c>
      <c r="E1442" s="29" t="s">
        <v>145</v>
      </c>
      <c r="F1442" s="29" t="s">
        <v>145</v>
      </c>
      <c r="G1442" s="30">
        <v>5.0999999999999996</v>
      </c>
      <c r="H1442" s="29" t="s">
        <v>145</v>
      </c>
      <c r="I1442" s="30">
        <v>7.3</v>
      </c>
      <c r="J1442" s="30">
        <v>9.3000000000000007</v>
      </c>
      <c r="K1442" s="30">
        <v>10</v>
      </c>
      <c r="L1442" s="30">
        <v>14.1</v>
      </c>
      <c r="M1442" s="30">
        <v>14.7</v>
      </c>
      <c r="N1442" s="30">
        <v>13.2</v>
      </c>
    </row>
    <row r="1443" spans="1:14" x14ac:dyDescent="0.2">
      <c r="A1443" s="31" t="s">
        <v>167</v>
      </c>
      <c r="B1443" s="31" t="s">
        <v>244</v>
      </c>
      <c r="C1443" s="30">
        <v>25.2</v>
      </c>
      <c r="D1443" s="30">
        <v>30.5</v>
      </c>
      <c r="E1443" s="30">
        <v>25.2</v>
      </c>
      <c r="F1443" s="30">
        <v>23.7</v>
      </c>
      <c r="G1443" s="30">
        <v>21.2</v>
      </c>
      <c r="H1443" s="30">
        <v>26.2</v>
      </c>
      <c r="I1443" s="30">
        <v>27.5</v>
      </c>
      <c r="J1443" s="30">
        <v>26</v>
      </c>
      <c r="K1443" s="30">
        <v>31.5</v>
      </c>
      <c r="L1443" s="30">
        <v>40.5</v>
      </c>
      <c r="M1443" s="30">
        <v>44.5</v>
      </c>
      <c r="N1443" s="30">
        <v>47.8</v>
      </c>
    </row>
    <row r="1444" spans="1:14" x14ac:dyDescent="0.2">
      <c r="A1444" s="31" t="s">
        <v>167</v>
      </c>
      <c r="B1444" s="31" t="s">
        <v>243</v>
      </c>
      <c r="C1444" s="30">
        <v>76.599999999999994</v>
      </c>
      <c r="D1444" s="30">
        <v>75.7</v>
      </c>
      <c r="E1444" s="30">
        <v>64.2</v>
      </c>
      <c r="F1444" s="30">
        <v>70.2</v>
      </c>
      <c r="G1444" s="30">
        <v>68.5</v>
      </c>
      <c r="H1444" s="30">
        <v>65.400000000000006</v>
      </c>
      <c r="I1444" s="30">
        <v>68.599999999999994</v>
      </c>
      <c r="J1444" s="30">
        <v>77.5</v>
      </c>
      <c r="K1444" s="30">
        <v>87.2</v>
      </c>
      <c r="L1444" s="30">
        <v>90</v>
      </c>
      <c r="M1444" s="30">
        <v>86.4</v>
      </c>
      <c r="N1444" s="30">
        <v>83.8</v>
      </c>
    </row>
    <row r="1445" spans="1:14" x14ac:dyDescent="0.2">
      <c r="A1445" s="31" t="s">
        <v>167</v>
      </c>
      <c r="B1445" s="31" t="s">
        <v>242</v>
      </c>
      <c r="C1445" s="30">
        <v>6.4</v>
      </c>
      <c r="D1445" s="30">
        <v>8</v>
      </c>
      <c r="E1445" s="30">
        <v>9.1</v>
      </c>
      <c r="F1445" s="30">
        <v>11.9</v>
      </c>
      <c r="G1445" s="30">
        <v>7.5</v>
      </c>
      <c r="H1445" s="30">
        <v>10.4</v>
      </c>
      <c r="I1445" s="30">
        <v>13</v>
      </c>
      <c r="J1445" s="30">
        <v>16.8</v>
      </c>
      <c r="K1445" s="30">
        <v>20</v>
      </c>
      <c r="L1445" s="30">
        <v>13.8</v>
      </c>
      <c r="M1445" s="30">
        <v>12.7</v>
      </c>
      <c r="N1445" s="30">
        <v>10.8</v>
      </c>
    </row>
    <row r="1446" spans="1:14" x14ac:dyDescent="0.2">
      <c r="A1446" s="31" t="s">
        <v>167</v>
      </c>
      <c r="B1446" s="31" t="s">
        <v>241</v>
      </c>
      <c r="C1446" s="30">
        <v>41</v>
      </c>
      <c r="D1446" s="30">
        <v>36.9</v>
      </c>
      <c r="E1446" s="30">
        <v>32.9</v>
      </c>
      <c r="F1446" s="30">
        <v>40.5</v>
      </c>
      <c r="G1446" s="30">
        <v>33.299999999999997</v>
      </c>
      <c r="H1446" s="30">
        <v>39</v>
      </c>
      <c r="I1446" s="30">
        <v>44.7</v>
      </c>
      <c r="J1446" s="30">
        <v>40.200000000000003</v>
      </c>
      <c r="K1446" s="30">
        <v>36.700000000000003</v>
      </c>
      <c r="L1446" s="30">
        <v>40.299999999999997</v>
      </c>
      <c r="M1446" s="30">
        <v>43.2</v>
      </c>
      <c r="N1446" s="30">
        <v>51.9</v>
      </c>
    </row>
    <row r="1447" spans="1:14" x14ac:dyDescent="0.2">
      <c r="A1447" s="31" t="s">
        <v>167</v>
      </c>
      <c r="B1447" s="31" t="s">
        <v>240</v>
      </c>
      <c r="C1447" s="30">
        <v>5.0999999999999996</v>
      </c>
      <c r="D1447" s="30">
        <v>4.7</v>
      </c>
      <c r="E1447" s="29" t="s">
        <v>145</v>
      </c>
      <c r="F1447" s="30">
        <v>5</v>
      </c>
      <c r="G1447" s="30">
        <v>5.5</v>
      </c>
      <c r="H1447" s="30">
        <v>8.3000000000000007</v>
      </c>
      <c r="I1447" s="30">
        <v>8.4</v>
      </c>
      <c r="J1447" s="30">
        <v>7.7</v>
      </c>
      <c r="K1447" s="30">
        <v>7.9</v>
      </c>
      <c r="L1447" s="30">
        <v>10.1</v>
      </c>
      <c r="M1447" s="30">
        <v>8.9</v>
      </c>
      <c r="N1447" s="30">
        <v>9.1999999999999993</v>
      </c>
    </row>
    <row r="1448" spans="1:14" x14ac:dyDescent="0.2">
      <c r="A1448" s="31" t="s">
        <v>167</v>
      </c>
      <c r="B1448" s="31" t="s">
        <v>239</v>
      </c>
      <c r="C1448" s="30">
        <v>22</v>
      </c>
      <c r="D1448" s="30">
        <v>16.899999999999999</v>
      </c>
      <c r="E1448" s="30">
        <v>22.5</v>
      </c>
      <c r="F1448" s="30">
        <v>19.7</v>
      </c>
      <c r="G1448" s="30">
        <v>15</v>
      </c>
      <c r="H1448" s="30">
        <v>18</v>
      </c>
      <c r="I1448" s="30">
        <v>20.9</v>
      </c>
      <c r="J1448" s="30">
        <v>20.9</v>
      </c>
      <c r="K1448" s="30">
        <v>19.3</v>
      </c>
      <c r="L1448" s="30">
        <v>16.600000000000001</v>
      </c>
      <c r="M1448" s="30">
        <v>20.399999999999999</v>
      </c>
      <c r="N1448" s="30">
        <v>25.1</v>
      </c>
    </row>
    <row r="1449" spans="1:14" x14ac:dyDescent="0.2">
      <c r="A1449" s="31" t="s">
        <v>167</v>
      </c>
      <c r="B1449" s="31" t="s">
        <v>238</v>
      </c>
      <c r="C1449" s="30">
        <v>12.9</v>
      </c>
      <c r="D1449" s="30">
        <v>14.5</v>
      </c>
      <c r="E1449" s="30">
        <v>15.9</v>
      </c>
      <c r="F1449" s="30">
        <v>15.7</v>
      </c>
      <c r="G1449" s="30">
        <v>14.3</v>
      </c>
      <c r="H1449" s="30">
        <v>13.7</v>
      </c>
      <c r="I1449" s="30">
        <v>14.3</v>
      </c>
      <c r="J1449" s="30">
        <v>18.600000000000001</v>
      </c>
      <c r="K1449" s="30">
        <v>18</v>
      </c>
      <c r="L1449" s="30">
        <v>16</v>
      </c>
      <c r="M1449" s="30">
        <v>20.100000000000001</v>
      </c>
      <c r="N1449" s="30">
        <v>24.9</v>
      </c>
    </row>
    <row r="1450" spans="1:14" x14ac:dyDescent="0.2">
      <c r="A1450" s="31" t="s">
        <v>167</v>
      </c>
      <c r="B1450" s="31" t="s">
        <v>237</v>
      </c>
      <c r="C1450" s="29" t="s">
        <v>145</v>
      </c>
      <c r="D1450" s="29" t="s">
        <v>145</v>
      </c>
      <c r="E1450" s="29" t="s">
        <v>145</v>
      </c>
      <c r="F1450" s="29" t="s">
        <v>145</v>
      </c>
      <c r="G1450" s="29" t="s">
        <v>145</v>
      </c>
      <c r="H1450" s="30">
        <v>5.0999999999999996</v>
      </c>
      <c r="I1450" s="30">
        <v>5.6</v>
      </c>
      <c r="J1450" s="30">
        <v>5.3</v>
      </c>
      <c r="K1450" s="30">
        <v>6.9</v>
      </c>
      <c r="L1450" s="30">
        <v>6.8</v>
      </c>
      <c r="M1450" s="30">
        <v>5.3</v>
      </c>
      <c r="N1450" s="30">
        <v>6</v>
      </c>
    </row>
    <row r="1451" spans="1:14" x14ac:dyDescent="0.2">
      <c r="A1451" s="31" t="s">
        <v>167</v>
      </c>
      <c r="B1451" s="31" t="s">
        <v>236</v>
      </c>
      <c r="C1451" s="30">
        <v>6.1</v>
      </c>
      <c r="D1451" s="30">
        <v>8.9</v>
      </c>
      <c r="E1451" s="30">
        <v>7.5</v>
      </c>
      <c r="F1451" s="29" t="s">
        <v>145</v>
      </c>
      <c r="G1451" s="30">
        <v>5.0999999999999996</v>
      </c>
      <c r="H1451" s="30">
        <v>5.6</v>
      </c>
      <c r="I1451" s="30">
        <v>6.2</v>
      </c>
      <c r="J1451" s="30">
        <v>6</v>
      </c>
      <c r="K1451" s="30">
        <v>8</v>
      </c>
      <c r="L1451" s="30">
        <v>9.1</v>
      </c>
      <c r="M1451" s="30">
        <v>7.4</v>
      </c>
      <c r="N1451" s="30">
        <v>9</v>
      </c>
    </row>
    <row r="1452" spans="1:14" x14ac:dyDescent="0.2">
      <c r="A1452" s="31" t="s">
        <v>167</v>
      </c>
      <c r="B1452" s="31" t="s">
        <v>235</v>
      </c>
      <c r="C1452" s="29" t="s">
        <v>145</v>
      </c>
      <c r="D1452" s="29" t="s">
        <v>145</v>
      </c>
      <c r="E1452" s="30">
        <v>4.5999999999999996</v>
      </c>
      <c r="F1452" s="29" t="s">
        <v>145</v>
      </c>
      <c r="G1452" s="29" t="s">
        <v>145</v>
      </c>
      <c r="H1452" s="29" t="s">
        <v>145</v>
      </c>
      <c r="I1452" s="30">
        <v>4.5</v>
      </c>
      <c r="J1452" s="29" t="s">
        <v>145</v>
      </c>
      <c r="K1452" s="29" t="s">
        <v>145</v>
      </c>
      <c r="L1452" s="29" t="s">
        <v>145</v>
      </c>
      <c r="M1452" s="30">
        <v>6.2</v>
      </c>
      <c r="N1452" s="30">
        <v>6</v>
      </c>
    </row>
    <row r="1453" spans="1:14" x14ac:dyDescent="0.2">
      <c r="A1453" s="31" t="s">
        <v>167</v>
      </c>
      <c r="B1453" s="31" t="s">
        <v>234</v>
      </c>
      <c r="C1453" s="30">
        <v>7.9</v>
      </c>
      <c r="D1453" s="30">
        <v>10.7</v>
      </c>
      <c r="E1453" s="30">
        <v>13.4</v>
      </c>
      <c r="F1453" s="30">
        <v>8.4</v>
      </c>
      <c r="G1453" s="30">
        <v>8.3000000000000007</v>
      </c>
      <c r="H1453" s="30">
        <v>9.6999999999999993</v>
      </c>
      <c r="I1453" s="30">
        <v>13.5</v>
      </c>
      <c r="J1453" s="30">
        <v>14.3</v>
      </c>
      <c r="K1453" s="30">
        <v>11.3</v>
      </c>
      <c r="L1453" s="30">
        <v>11.3</v>
      </c>
      <c r="M1453" s="30">
        <v>15.4</v>
      </c>
      <c r="N1453" s="30">
        <v>16</v>
      </c>
    </row>
    <row r="1454" spans="1:14" x14ac:dyDescent="0.2">
      <c r="A1454" s="31" t="s">
        <v>167</v>
      </c>
      <c r="B1454" s="31" t="s">
        <v>233</v>
      </c>
      <c r="C1454" s="30">
        <v>31.5</v>
      </c>
      <c r="D1454" s="30">
        <v>27</v>
      </c>
      <c r="E1454" s="30">
        <v>33</v>
      </c>
      <c r="F1454" s="30">
        <v>30.7</v>
      </c>
      <c r="G1454" s="30">
        <v>34</v>
      </c>
      <c r="H1454" s="30">
        <v>34.700000000000003</v>
      </c>
      <c r="I1454" s="30">
        <v>34.200000000000003</v>
      </c>
      <c r="J1454" s="30">
        <v>31</v>
      </c>
      <c r="K1454" s="30">
        <v>34.9</v>
      </c>
      <c r="L1454" s="30">
        <v>38.1</v>
      </c>
      <c r="M1454" s="30">
        <v>34.700000000000003</v>
      </c>
      <c r="N1454" s="30">
        <v>33.200000000000003</v>
      </c>
    </row>
    <row r="1455" spans="1:14" x14ac:dyDescent="0.2">
      <c r="A1455" s="31" t="s">
        <v>167</v>
      </c>
      <c r="B1455" s="31" t="s">
        <v>232</v>
      </c>
      <c r="C1455" s="30">
        <v>60.2</v>
      </c>
      <c r="D1455" s="30">
        <v>58.6</v>
      </c>
      <c r="E1455" s="30">
        <v>65.7</v>
      </c>
      <c r="F1455" s="30">
        <v>62.2</v>
      </c>
      <c r="G1455" s="30">
        <v>58.9</v>
      </c>
      <c r="H1455" s="30">
        <v>53.8</v>
      </c>
      <c r="I1455" s="30">
        <v>61.5</v>
      </c>
      <c r="J1455" s="30">
        <v>59.4</v>
      </c>
      <c r="K1455" s="30">
        <v>53.5</v>
      </c>
      <c r="L1455" s="30">
        <v>59</v>
      </c>
      <c r="M1455" s="30">
        <v>59.1</v>
      </c>
      <c r="N1455" s="30">
        <v>66.3</v>
      </c>
    </row>
    <row r="1456" spans="1:14" x14ac:dyDescent="0.2">
      <c r="A1456" s="31" t="s">
        <v>167</v>
      </c>
      <c r="B1456" s="31" t="s">
        <v>231</v>
      </c>
      <c r="C1456" s="30">
        <v>21.6</v>
      </c>
      <c r="D1456" s="30">
        <v>25.8</v>
      </c>
      <c r="E1456" s="30">
        <v>25.8</v>
      </c>
      <c r="F1456" s="30">
        <v>27.7</v>
      </c>
      <c r="G1456" s="30">
        <v>32.6</v>
      </c>
      <c r="H1456" s="30">
        <v>33.1</v>
      </c>
      <c r="I1456" s="30">
        <v>38.200000000000003</v>
      </c>
      <c r="J1456" s="30">
        <v>36.1</v>
      </c>
      <c r="K1456" s="30">
        <v>39</v>
      </c>
      <c r="L1456" s="30">
        <v>40.299999999999997</v>
      </c>
      <c r="M1456" s="30">
        <v>32</v>
      </c>
      <c r="N1456" s="30">
        <v>38.700000000000003</v>
      </c>
    </row>
    <row r="1457" spans="1:14" x14ac:dyDescent="0.2">
      <c r="A1457" s="31" t="s">
        <v>167</v>
      </c>
      <c r="B1457" s="31" t="s">
        <v>230</v>
      </c>
      <c r="C1457" s="30">
        <v>329.6</v>
      </c>
      <c r="D1457" s="30">
        <v>324.39999999999998</v>
      </c>
      <c r="E1457" s="30">
        <v>304.39999999999998</v>
      </c>
      <c r="F1457" s="30">
        <v>302.89999999999998</v>
      </c>
      <c r="G1457" s="30">
        <v>287.10000000000002</v>
      </c>
      <c r="H1457" s="30">
        <v>289.7</v>
      </c>
      <c r="I1457" s="30">
        <v>313.7</v>
      </c>
      <c r="J1457" s="30">
        <v>304.5</v>
      </c>
      <c r="K1457" s="30">
        <v>285.8</v>
      </c>
      <c r="L1457" s="30">
        <v>292.5</v>
      </c>
      <c r="M1457" s="30">
        <v>318</v>
      </c>
      <c r="N1457" s="30">
        <v>302.2</v>
      </c>
    </row>
    <row r="1458" spans="1:14" x14ac:dyDescent="0.2">
      <c r="A1458" s="31" t="s">
        <v>167</v>
      </c>
      <c r="B1458" s="31" t="s">
        <v>229</v>
      </c>
      <c r="C1458" s="30">
        <v>339.1</v>
      </c>
      <c r="D1458" s="30">
        <v>352.5</v>
      </c>
      <c r="E1458" s="30">
        <v>361.5</v>
      </c>
      <c r="F1458" s="30">
        <v>359.8</v>
      </c>
      <c r="G1458" s="30">
        <v>364.9</v>
      </c>
      <c r="H1458" s="30">
        <v>352.9</v>
      </c>
      <c r="I1458" s="30">
        <v>354.8</v>
      </c>
      <c r="J1458" s="30">
        <v>375.6</v>
      </c>
      <c r="K1458" s="30">
        <v>375.6</v>
      </c>
      <c r="L1458" s="30">
        <v>385</v>
      </c>
      <c r="M1458" s="30">
        <v>416.5</v>
      </c>
      <c r="N1458" s="30">
        <v>405.3</v>
      </c>
    </row>
    <row r="1459" spans="1:14" x14ac:dyDescent="0.2">
      <c r="A1459" s="31" t="s">
        <v>167</v>
      </c>
      <c r="B1459" s="31" t="s">
        <v>228</v>
      </c>
      <c r="C1459" s="30">
        <v>180.3</v>
      </c>
      <c r="D1459" s="30">
        <v>187.2</v>
      </c>
      <c r="E1459" s="30">
        <v>198.3</v>
      </c>
      <c r="F1459" s="30">
        <v>217</v>
      </c>
      <c r="G1459" s="30">
        <v>221</v>
      </c>
      <c r="H1459" s="30">
        <v>220.6</v>
      </c>
      <c r="I1459" s="30">
        <v>216.3</v>
      </c>
      <c r="J1459" s="30">
        <v>230.4</v>
      </c>
      <c r="K1459" s="30">
        <v>242.3</v>
      </c>
      <c r="L1459" s="30">
        <v>247.1</v>
      </c>
      <c r="M1459" s="30">
        <v>246.7</v>
      </c>
      <c r="N1459" s="30">
        <v>261.7</v>
      </c>
    </row>
    <row r="1460" spans="1:14" x14ac:dyDescent="0.2">
      <c r="A1460" s="31" t="s">
        <v>167</v>
      </c>
      <c r="B1460" s="31" t="s">
        <v>227</v>
      </c>
      <c r="C1460" s="30">
        <v>64.400000000000006</v>
      </c>
      <c r="D1460" s="30">
        <v>68.7</v>
      </c>
      <c r="E1460" s="30">
        <v>76.2</v>
      </c>
      <c r="F1460" s="30">
        <v>86.9</v>
      </c>
      <c r="G1460" s="30">
        <v>87.4</v>
      </c>
      <c r="H1460" s="30">
        <v>84.9</v>
      </c>
      <c r="I1460" s="30">
        <v>101.8</v>
      </c>
      <c r="J1460" s="30">
        <v>108</v>
      </c>
      <c r="K1460" s="30">
        <v>111.8</v>
      </c>
      <c r="L1460" s="30">
        <v>116.2</v>
      </c>
      <c r="M1460" s="30">
        <v>121.3</v>
      </c>
      <c r="N1460" s="30">
        <v>128.5</v>
      </c>
    </row>
    <row r="1461" spans="1:14" x14ac:dyDescent="0.2">
      <c r="A1461" s="31" t="s">
        <v>167</v>
      </c>
      <c r="B1461" s="31" t="s">
        <v>226</v>
      </c>
      <c r="C1461" s="30">
        <v>52.2</v>
      </c>
      <c r="D1461" s="30">
        <v>58.6</v>
      </c>
      <c r="E1461" s="30">
        <v>64.5</v>
      </c>
      <c r="F1461" s="30">
        <v>53.5</v>
      </c>
      <c r="G1461" s="30">
        <v>56.8</v>
      </c>
      <c r="H1461" s="30">
        <v>57</v>
      </c>
      <c r="I1461" s="30">
        <v>55.5</v>
      </c>
      <c r="J1461" s="30">
        <v>58.9</v>
      </c>
      <c r="K1461" s="30">
        <v>63.1</v>
      </c>
      <c r="L1461" s="30">
        <v>65.599999999999994</v>
      </c>
      <c r="M1461" s="30">
        <v>69</v>
      </c>
      <c r="N1461" s="30">
        <v>71.400000000000006</v>
      </c>
    </row>
    <row r="1462" spans="1:14" x14ac:dyDescent="0.2">
      <c r="A1462" s="31" t="s">
        <v>167</v>
      </c>
      <c r="B1462" s="31" t="s">
        <v>225</v>
      </c>
      <c r="C1462" s="30">
        <v>13.7</v>
      </c>
      <c r="D1462" s="30">
        <v>17</v>
      </c>
      <c r="E1462" s="30">
        <v>6.2</v>
      </c>
      <c r="F1462" s="30">
        <v>11.7</v>
      </c>
      <c r="G1462" s="30">
        <v>13.3</v>
      </c>
      <c r="H1462" s="30">
        <v>10.4</v>
      </c>
      <c r="I1462" s="30">
        <v>9.6</v>
      </c>
      <c r="J1462" s="30">
        <v>13.5</v>
      </c>
      <c r="K1462" s="30">
        <v>11.3</v>
      </c>
      <c r="L1462" s="30">
        <v>13</v>
      </c>
      <c r="M1462" s="30">
        <v>13.8</v>
      </c>
      <c r="N1462" s="30">
        <v>12.2</v>
      </c>
    </row>
    <row r="1463" spans="1:14" x14ac:dyDescent="0.2">
      <c r="A1463" s="31" t="s">
        <v>167</v>
      </c>
      <c r="B1463" s="31" t="s">
        <v>224</v>
      </c>
      <c r="C1463" s="30">
        <v>6.8</v>
      </c>
      <c r="D1463" s="30">
        <v>6</v>
      </c>
      <c r="E1463" s="30">
        <v>7.7</v>
      </c>
      <c r="F1463" s="30">
        <v>10.7</v>
      </c>
      <c r="G1463" s="30">
        <v>11.1</v>
      </c>
      <c r="H1463" s="30">
        <v>8.6999999999999993</v>
      </c>
      <c r="I1463" s="30">
        <v>12</v>
      </c>
      <c r="J1463" s="30">
        <v>12.4</v>
      </c>
      <c r="K1463" s="30">
        <v>10.9</v>
      </c>
      <c r="L1463" s="30">
        <v>11.3</v>
      </c>
      <c r="M1463" s="30">
        <v>12.5</v>
      </c>
      <c r="N1463" s="30">
        <v>11.9</v>
      </c>
    </row>
    <row r="1464" spans="1:14" x14ac:dyDescent="0.2">
      <c r="A1464" s="31" t="s">
        <v>167</v>
      </c>
      <c r="B1464" s="31" t="s">
        <v>223</v>
      </c>
      <c r="C1464" s="29" t="s">
        <v>145</v>
      </c>
      <c r="D1464" s="30">
        <v>4.5999999999999996</v>
      </c>
      <c r="E1464" s="29" t="s">
        <v>145</v>
      </c>
      <c r="F1464" s="29" t="s">
        <v>145</v>
      </c>
      <c r="G1464" s="29" t="s">
        <v>145</v>
      </c>
      <c r="H1464" s="30">
        <v>4.5999999999999996</v>
      </c>
      <c r="I1464" s="30">
        <v>5.4</v>
      </c>
      <c r="J1464" s="30">
        <v>6.7</v>
      </c>
      <c r="K1464" s="30">
        <v>4.5999999999999996</v>
      </c>
      <c r="L1464" s="29" t="s">
        <v>145</v>
      </c>
      <c r="M1464" s="30">
        <v>4.7</v>
      </c>
      <c r="N1464" s="29" t="s">
        <v>145</v>
      </c>
    </row>
    <row r="1465" spans="1:14" x14ac:dyDescent="0.2">
      <c r="A1465" s="31" t="s">
        <v>167</v>
      </c>
      <c r="B1465" s="31" t="s">
        <v>222</v>
      </c>
      <c r="C1465" s="30">
        <v>20</v>
      </c>
      <c r="D1465" s="30">
        <v>17.600000000000001</v>
      </c>
      <c r="E1465" s="30">
        <v>17.3</v>
      </c>
      <c r="F1465" s="30">
        <v>24.2</v>
      </c>
      <c r="G1465" s="30">
        <v>21.6</v>
      </c>
      <c r="H1465" s="30">
        <v>25.9</v>
      </c>
      <c r="I1465" s="30">
        <v>29.6</v>
      </c>
      <c r="J1465" s="30">
        <v>33.700000000000003</v>
      </c>
      <c r="K1465" s="30">
        <v>31.9</v>
      </c>
      <c r="L1465" s="30">
        <v>34.9</v>
      </c>
      <c r="M1465" s="30">
        <v>35</v>
      </c>
      <c r="N1465" s="30">
        <v>37.700000000000003</v>
      </c>
    </row>
    <row r="1466" spans="1:14" x14ac:dyDescent="0.2">
      <c r="A1466" s="31" t="s">
        <v>167</v>
      </c>
      <c r="B1466" s="31" t="s">
        <v>214</v>
      </c>
      <c r="C1466" s="30">
        <v>20.399999999999999</v>
      </c>
      <c r="D1466" s="30">
        <v>20.3</v>
      </c>
      <c r="E1466" s="30">
        <v>21.8</v>
      </c>
      <c r="F1466" s="30">
        <v>19.899999999999999</v>
      </c>
      <c r="G1466" s="30">
        <v>20.2</v>
      </c>
      <c r="H1466" s="30">
        <v>19.8</v>
      </c>
      <c r="I1466" s="30">
        <v>23.5</v>
      </c>
      <c r="J1466" s="30">
        <v>22.1</v>
      </c>
      <c r="K1466" s="30">
        <v>23</v>
      </c>
      <c r="L1466" s="30">
        <v>22.5</v>
      </c>
      <c r="M1466" s="30">
        <v>20</v>
      </c>
      <c r="N1466" s="30">
        <v>22.3</v>
      </c>
    </row>
    <row r="1467" spans="1:14" x14ac:dyDescent="0.2">
      <c r="A1467" s="31" t="s">
        <v>167</v>
      </c>
      <c r="B1467" s="31" t="s">
        <v>213</v>
      </c>
      <c r="C1467" s="30">
        <v>11.9</v>
      </c>
      <c r="D1467" s="30">
        <v>12.6</v>
      </c>
      <c r="E1467" s="30">
        <v>13.7</v>
      </c>
      <c r="F1467" s="30">
        <v>12.1</v>
      </c>
      <c r="G1467" s="30">
        <v>13.9</v>
      </c>
      <c r="H1467" s="30">
        <v>16</v>
      </c>
      <c r="I1467" s="30">
        <v>15.2</v>
      </c>
      <c r="J1467" s="30">
        <v>15.2</v>
      </c>
      <c r="K1467" s="30">
        <v>13.6</v>
      </c>
      <c r="L1467" s="30">
        <v>16</v>
      </c>
      <c r="M1467" s="30">
        <v>13.4</v>
      </c>
      <c r="N1467" s="30">
        <v>12.7</v>
      </c>
    </row>
    <row r="1468" spans="1:14" x14ac:dyDescent="0.2">
      <c r="A1468" s="31" t="s">
        <v>167</v>
      </c>
      <c r="B1468" s="31" t="s">
        <v>212</v>
      </c>
      <c r="C1468" s="30">
        <v>52.5</v>
      </c>
      <c r="D1468" s="30">
        <v>58</v>
      </c>
      <c r="E1468" s="30">
        <v>62.1</v>
      </c>
      <c r="F1468" s="30">
        <v>56.8</v>
      </c>
      <c r="G1468" s="30">
        <v>53.7</v>
      </c>
      <c r="H1468" s="30">
        <v>62.2</v>
      </c>
      <c r="I1468" s="30">
        <v>63.2</v>
      </c>
      <c r="J1468" s="30">
        <v>60.2</v>
      </c>
      <c r="K1468" s="30">
        <v>67.5</v>
      </c>
      <c r="L1468" s="30">
        <v>69.3</v>
      </c>
      <c r="M1468" s="30">
        <v>69.8</v>
      </c>
      <c r="N1468" s="30">
        <v>76.7</v>
      </c>
    </row>
    <row r="1469" spans="1:14" x14ac:dyDescent="0.2">
      <c r="A1469" s="31" t="s">
        <v>167</v>
      </c>
      <c r="B1469" s="31" t="s">
        <v>211</v>
      </c>
      <c r="C1469" s="29" t="s">
        <v>145</v>
      </c>
      <c r="D1469" s="29" t="s">
        <v>145</v>
      </c>
      <c r="E1469" s="29" t="s">
        <v>145</v>
      </c>
      <c r="F1469" s="29" t="s">
        <v>145</v>
      </c>
      <c r="G1469" s="29" t="s">
        <v>145</v>
      </c>
      <c r="H1469" s="29" t="s">
        <v>145</v>
      </c>
      <c r="I1469" s="29" t="s">
        <v>145</v>
      </c>
      <c r="J1469" s="29" t="s">
        <v>145</v>
      </c>
      <c r="K1469" s="29" t="s">
        <v>145</v>
      </c>
      <c r="L1469" s="29" t="s">
        <v>145</v>
      </c>
      <c r="M1469" s="29" t="s">
        <v>145</v>
      </c>
      <c r="N1469" s="29" t="s">
        <v>145</v>
      </c>
    </row>
    <row r="1470" spans="1:14" x14ac:dyDescent="0.2">
      <c r="A1470" s="31" t="s">
        <v>276</v>
      </c>
      <c r="B1470" s="31" t="s">
        <v>266</v>
      </c>
      <c r="C1470" s="30">
        <v>2165.4</v>
      </c>
      <c r="D1470" s="30">
        <v>2205.5</v>
      </c>
      <c r="E1470" s="30">
        <v>2252.6</v>
      </c>
      <c r="F1470" s="30">
        <v>2067.9</v>
      </c>
      <c r="G1470" s="30">
        <v>2126.6999999999998</v>
      </c>
      <c r="H1470" s="30">
        <v>2085.3000000000002</v>
      </c>
      <c r="I1470" s="30">
        <v>2046.2</v>
      </c>
      <c r="J1470" s="30">
        <v>1846.2</v>
      </c>
      <c r="K1470" s="30">
        <v>1643.4</v>
      </c>
      <c r="L1470" s="30">
        <v>1647.1</v>
      </c>
      <c r="M1470" s="30">
        <v>1602.8</v>
      </c>
      <c r="N1470" s="30">
        <v>1540.8</v>
      </c>
    </row>
    <row r="1471" spans="1:14" x14ac:dyDescent="0.2">
      <c r="A1471" s="31" t="s">
        <v>276</v>
      </c>
      <c r="B1471" s="31" t="s">
        <v>265</v>
      </c>
      <c r="C1471" s="30">
        <v>49.1</v>
      </c>
      <c r="D1471" s="30">
        <v>53.3</v>
      </c>
      <c r="E1471" s="30">
        <v>47.9</v>
      </c>
      <c r="F1471" s="30">
        <v>46.1</v>
      </c>
      <c r="G1471" s="30">
        <v>56.6</v>
      </c>
      <c r="H1471" s="30">
        <v>53.9</v>
      </c>
      <c r="I1471" s="30">
        <v>47.3</v>
      </c>
      <c r="J1471" s="30">
        <v>51.6</v>
      </c>
      <c r="K1471" s="30">
        <v>47.5</v>
      </c>
      <c r="L1471" s="30">
        <v>47.4</v>
      </c>
      <c r="M1471" s="30">
        <v>52.2</v>
      </c>
      <c r="N1471" s="30">
        <v>58</v>
      </c>
    </row>
    <row r="1472" spans="1:14" x14ac:dyDescent="0.2">
      <c r="A1472" s="31" t="s">
        <v>276</v>
      </c>
      <c r="B1472" s="31" t="s">
        <v>264</v>
      </c>
      <c r="C1472" s="29" t="s">
        <v>145</v>
      </c>
      <c r="D1472" s="29" t="s">
        <v>145</v>
      </c>
      <c r="E1472" s="29" t="s">
        <v>145</v>
      </c>
      <c r="F1472" s="29" t="s">
        <v>145</v>
      </c>
      <c r="G1472" s="29" t="s">
        <v>145</v>
      </c>
      <c r="H1472" s="29" t="s">
        <v>145</v>
      </c>
      <c r="I1472" s="29" t="s">
        <v>145</v>
      </c>
      <c r="J1472" s="29" t="s">
        <v>145</v>
      </c>
      <c r="K1472" s="29" t="s">
        <v>145</v>
      </c>
      <c r="L1472" s="29" t="s">
        <v>145</v>
      </c>
      <c r="M1472" s="29" t="s">
        <v>145</v>
      </c>
      <c r="N1472" s="29" t="s">
        <v>145</v>
      </c>
    </row>
    <row r="1473" spans="1:14" x14ac:dyDescent="0.2">
      <c r="A1473" s="31" t="s">
        <v>276</v>
      </c>
      <c r="B1473" s="31" t="s">
        <v>135</v>
      </c>
      <c r="C1473" s="30">
        <v>60.5</v>
      </c>
      <c r="D1473" s="30">
        <v>75.099999999999994</v>
      </c>
      <c r="E1473" s="30">
        <v>68.099999999999994</v>
      </c>
      <c r="F1473" s="30">
        <v>71.599999999999994</v>
      </c>
      <c r="G1473" s="30">
        <v>69.5</v>
      </c>
      <c r="H1473" s="30">
        <v>68.5</v>
      </c>
      <c r="I1473" s="30">
        <v>66.8</v>
      </c>
      <c r="J1473" s="30">
        <v>63.7</v>
      </c>
      <c r="K1473" s="30">
        <v>68.2</v>
      </c>
      <c r="L1473" s="30">
        <v>70.5</v>
      </c>
      <c r="M1473" s="30">
        <v>57</v>
      </c>
      <c r="N1473" s="30">
        <v>46.5</v>
      </c>
    </row>
    <row r="1474" spans="1:14" x14ac:dyDescent="0.2">
      <c r="A1474" s="31" t="s">
        <v>276</v>
      </c>
      <c r="B1474" s="31" t="s">
        <v>218</v>
      </c>
      <c r="C1474" s="30">
        <v>35.9</v>
      </c>
      <c r="D1474" s="30">
        <v>35.1</v>
      </c>
      <c r="E1474" s="30">
        <v>34.799999999999997</v>
      </c>
      <c r="F1474" s="30">
        <v>37.9</v>
      </c>
      <c r="G1474" s="30">
        <v>38.700000000000003</v>
      </c>
      <c r="H1474" s="30">
        <v>42.7</v>
      </c>
      <c r="I1474" s="30">
        <v>39.9</v>
      </c>
      <c r="J1474" s="30">
        <v>38.299999999999997</v>
      </c>
      <c r="K1474" s="30">
        <v>41.4</v>
      </c>
      <c r="L1474" s="30">
        <v>39.6</v>
      </c>
      <c r="M1474" s="30">
        <v>37.9</v>
      </c>
      <c r="N1474" s="30">
        <v>39.4</v>
      </c>
    </row>
    <row r="1475" spans="1:14" x14ac:dyDescent="0.2">
      <c r="A1475" s="31" t="s">
        <v>276</v>
      </c>
      <c r="B1475" s="31" t="s">
        <v>217</v>
      </c>
      <c r="C1475" s="29" t="s">
        <v>145</v>
      </c>
      <c r="D1475" s="29" t="s">
        <v>145</v>
      </c>
      <c r="E1475" s="29" t="s">
        <v>145</v>
      </c>
      <c r="F1475" s="29" t="s">
        <v>145</v>
      </c>
      <c r="G1475" s="29" t="s">
        <v>145</v>
      </c>
      <c r="H1475" s="29" t="s">
        <v>145</v>
      </c>
      <c r="I1475" s="29" t="s">
        <v>145</v>
      </c>
      <c r="J1475" s="29" t="s">
        <v>145</v>
      </c>
      <c r="K1475" s="29" t="s">
        <v>145</v>
      </c>
      <c r="L1475" s="29" t="s">
        <v>145</v>
      </c>
      <c r="M1475" s="29" t="s">
        <v>145</v>
      </c>
      <c r="N1475" s="29" t="s">
        <v>145</v>
      </c>
    </row>
    <row r="1476" spans="1:14" x14ac:dyDescent="0.2">
      <c r="A1476" s="31" t="s">
        <v>276</v>
      </c>
      <c r="B1476" s="31" t="s">
        <v>216</v>
      </c>
      <c r="C1476" s="30">
        <v>32.799999999999997</v>
      </c>
      <c r="D1476" s="30">
        <v>28.7</v>
      </c>
      <c r="E1476" s="30">
        <v>30.5</v>
      </c>
      <c r="F1476" s="30">
        <v>32</v>
      </c>
      <c r="G1476" s="30">
        <v>35.799999999999997</v>
      </c>
      <c r="H1476" s="30">
        <v>37.700000000000003</v>
      </c>
      <c r="I1476" s="30">
        <v>47.3</v>
      </c>
      <c r="J1476" s="30">
        <v>45.2</v>
      </c>
      <c r="K1476" s="30">
        <v>53.4</v>
      </c>
      <c r="L1476" s="30">
        <v>61.8</v>
      </c>
      <c r="M1476" s="30">
        <v>63.1</v>
      </c>
      <c r="N1476" s="30">
        <v>71.2</v>
      </c>
    </row>
    <row r="1477" spans="1:14" x14ac:dyDescent="0.2">
      <c r="A1477" s="31" t="s">
        <v>276</v>
      </c>
      <c r="B1477" s="31" t="s">
        <v>215</v>
      </c>
      <c r="C1477" s="29" t="s">
        <v>145</v>
      </c>
      <c r="D1477" s="29" t="s">
        <v>145</v>
      </c>
      <c r="E1477" s="29" t="s">
        <v>145</v>
      </c>
      <c r="F1477" s="29" t="s">
        <v>145</v>
      </c>
      <c r="G1477" s="29" t="s">
        <v>145</v>
      </c>
      <c r="H1477" s="29" t="s">
        <v>145</v>
      </c>
      <c r="I1477" s="29" t="s">
        <v>145</v>
      </c>
      <c r="J1477" s="29" t="s">
        <v>145</v>
      </c>
      <c r="K1477" s="29" t="s">
        <v>145</v>
      </c>
      <c r="L1477" s="29" t="s">
        <v>145</v>
      </c>
      <c r="M1477" s="29" t="s">
        <v>145</v>
      </c>
      <c r="N1477" s="29" t="s">
        <v>145</v>
      </c>
    </row>
    <row r="1478" spans="1:14" x14ac:dyDescent="0.2">
      <c r="A1478" s="31" t="s">
        <v>276</v>
      </c>
      <c r="B1478" s="31" t="s">
        <v>263</v>
      </c>
      <c r="C1478" s="30">
        <v>118.1</v>
      </c>
      <c r="D1478" s="30">
        <v>130.4</v>
      </c>
      <c r="E1478" s="30">
        <v>132.30000000000001</v>
      </c>
      <c r="F1478" s="30">
        <v>137.5</v>
      </c>
      <c r="G1478" s="30">
        <v>133.6</v>
      </c>
      <c r="H1478" s="30">
        <v>127</v>
      </c>
      <c r="I1478" s="30">
        <v>143.6</v>
      </c>
      <c r="J1478" s="30">
        <v>154</v>
      </c>
      <c r="K1478" s="30">
        <v>155.1</v>
      </c>
      <c r="L1478" s="30">
        <v>154.80000000000001</v>
      </c>
      <c r="M1478" s="30">
        <v>171.3</v>
      </c>
      <c r="N1478" s="30">
        <v>202.6</v>
      </c>
    </row>
    <row r="1479" spans="1:14" x14ac:dyDescent="0.2">
      <c r="A1479" s="31" t="s">
        <v>276</v>
      </c>
      <c r="B1479" s="31" t="s">
        <v>262</v>
      </c>
      <c r="C1479" s="30">
        <v>275.7</v>
      </c>
      <c r="D1479" s="30">
        <v>239.5</v>
      </c>
      <c r="E1479" s="30">
        <v>204.5</v>
      </c>
      <c r="F1479" s="30">
        <v>220.2</v>
      </c>
      <c r="G1479" s="30">
        <v>204.5</v>
      </c>
      <c r="H1479" s="30">
        <v>196</v>
      </c>
      <c r="I1479" s="30">
        <v>190.6</v>
      </c>
      <c r="J1479" s="30">
        <v>202.9</v>
      </c>
      <c r="K1479" s="30">
        <v>212.7</v>
      </c>
      <c r="L1479" s="30">
        <v>211.5</v>
      </c>
      <c r="M1479" s="30">
        <v>223.6</v>
      </c>
      <c r="N1479" s="30">
        <v>213.5</v>
      </c>
    </row>
    <row r="1480" spans="1:14" x14ac:dyDescent="0.2">
      <c r="A1480" s="31" t="s">
        <v>276</v>
      </c>
      <c r="B1480" s="31" t="s">
        <v>261</v>
      </c>
      <c r="C1480" s="30">
        <v>766.4</v>
      </c>
      <c r="D1480" s="30">
        <v>784.9</v>
      </c>
      <c r="E1480" s="30">
        <v>709.2</v>
      </c>
      <c r="F1480" s="30">
        <v>707.3</v>
      </c>
      <c r="G1480" s="30">
        <v>754.9</v>
      </c>
      <c r="H1480" s="30">
        <v>761</v>
      </c>
      <c r="I1480" s="30">
        <v>776.4</v>
      </c>
      <c r="J1480" s="30">
        <v>789.7</v>
      </c>
      <c r="K1480" s="30">
        <v>805.8</v>
      </c>
      <c r="L1480" s="30">
        <v>837.4</v>
      </c>
      <c r="M1480" s="30">
        <v>843.6</v>
      </c>
      <c r="N1480" s="30">
        <v>850.4</v>
      </c>
    </row>
    <row r="1481" spans="1:14" x14ac:dyDescent="0.2">
      <c r="A1481" s="31" t="s">
        <v>276</v>
      </c>
      <c r="B1481" s="31" t="s">
        <v>260</v>
      </c>
      <c r="C1481" s="30">
        <v>348.8</v>
      </c>
      <c r="D1481" s="30">
        <v>348.1</v>
      </c>
      <c r="E1481" s="30">
        <v>320.60000000000002</v>
      </c>
      <c r="F1481" s="30">
        <v>315.60000000000002</v>
      </c>
      <c r="G1481" s="30">
        <v>312.39999999999998</v>
      </c>
      <c r="H1481" s="30">
        <v>333.9</v>
      </c>
      <c r="I1481" s="30">
        <v>346</v>
      </c>
      <c r="J1481" s="30">
        <v>378.7</v>
      </c>
      <c r="K1481" s="30">
        <v>388.6</v>
      </c>
      <c r="L1481" s="30">
        <v>407</v>
      </c>
      <c r="M1481" s="30">
        <v>419.1</v>
      </c>
      <c r="N1481" s="30">
        <v>415.3</v>
      </c>
    </row>
    <row r="1482" spans="1:14" x14ac:dyDescent="0.2">
      <c r="A1482" s="31" t="s">
        <v>276</v>
      </c>
      <c r="B1482" s="31" t="s">
        <v>259</v>
      </c>
      <c r="C1482" s="30">
        <v>16.2</v>
      </c>
      <c r="D1482" s="30">
        <v>20.100000000000001</v>
      </c>
      <c r="E1482" s="30">
        <v>14.2</v>
      </c>
      <c r="F1482" s="30">
        <v>11.1</v>
      </c>
      <c r="G1482" s="30">
        <v>12.2</v>
      </c>
      <c r="H1482" s="30">
        <v>11.6</v>
      </c>
      <c r="I1482" s="30">
        <v>12.5</v>
      </c>
      <c r="J1482" s="30">
        <v>16.399999999999999</v>
      </c>
      <c r="K1482" s="30">
        <v>13</v>
      </c>
      <c r="L1482" s="30">
        <v>15.6</v>
      </c>
      <c r="M1482" s="30">
        <v>16.7</v>
      </c>
      <c r="N1482" s="30">
        <v>16.399999999999999</v>
      </c>
    </row>
    <row r="1483" spans="1:14" x14ac:dyDescent="0.2">
      <c r="A1483" s="31" t="s">
        <v>276</v>
      </c>
      <c r="B1483" s="31" t="s">
        <v>258</v>
      </c>
      <c r="C1483" s="30">
        <v>7.3</v>
      </c>
      <c r="D1483" s="30">
        <v>8.6999999999999993</v>
      </c>
      <c r="E1483" s="30">
        <v>7.6</v>
      </c>
      <c r="F1483" s="30">
        <v>8.6</v>
      </c>
      <c r="G1483" s="30">
        <v>10.199999999999999</v>
      </c>
      <c r="H1483" s="30">
        <v>8.9</v>
      </c>
      <c r="I1483" s="30">
        <v>6.5</v>
      </c>
      <c r="J1483" s="30">
        <v>8</v>
      </c>
      <c r="K1483" s="30">
        <v>7</v>
      </c>
      <c r="L1483" s="30">
        <v>6.5</v>
      </c>
      <c r="M1483" s="30">
        <v>7.2</v>
      </c>
      <c r="N1483" s="30">
        <v>7.6</v>
      </c>
    </row>
    <row r="1484" spans="1:14" x14ac:dyDescent="0.2">
      <c r="A1484" s="31" t="s">
        <v>276</v>
      </c>
      <c r="B1484" s="31" t="s">
        <v>257</v>
      </c>
      <c r="C1484" s="30">
        <v>33.4</v>
      </c>
      <c r="D1484" s="30">
        <v>33.6</v>
      </c>
      <c r="E1484" s="30">
        <v>30.7</v>
      </c>
      <c r="F1484" s="30">
        <v>25.6</v>
      </c>
      <c r="G1484" s="30">
        <v>24.6</v>
      </c>
      <c r="H1484" s="30">
        <v>27.4</v>
      </c>
      <c r="I1484" s="30">
        <v>28.5</v>
      </c>
      <c r="J1484" s="30">
        <v>29.5</v>
      </c>
      <c r="K1484" s="30">
        <v>24.4</v>
      </c>
      <c r="L1484" s="30">
        <v>19.3</v>
      </c>
      <c r="M1484" s="30">
        <v>19.399999999999999</v>
      </c>
      <c r="N1484" s="30">
        <v>20.399999999999999</v>
      </c>
    </row>
    <row r="1485" spans="1:14" x14ac:dyDescent="0.2">
      <c r="A1485" s="31" t="s">
        <v>276</v>
      </c>
      <c r="B1485" s="31" t="s">
        <v>256</v>
      </c>
      <c r="C1485" s="30">
        <v>47.9</v>
      </c>
      <c r="D1485" s="30">
        <v>44.4</v>
      </c>
      <c r="E1485" s="30">
        <v>46.2</v>
      </c>
      <c r="F1485" s="30">
        <v>43.1</v>
      </c>
      <c r="G1485" s="30">
        <v>44.3</v>
      </c>
      <c r="H1485" s="30">
        <v>46.1</v>
      </c>
      <c r="I1485" s="30">
        <v>37.799999999999997</v>
      </c>
      <c r="J1485" s="30">
        <v>41.2</v>
      </c>
      <c r="K1485" s="30">
        <v>37.5</v>
      </c>
      <c r="L1485" s="30">
        <v>40.799999999999997</v>
      </c>
      <c r="M1485" s="30">
        <v>46.2</v>
      </c>
      <c r="N1485" s="30">
        <v>50.6</v>
      </c>
    </row>
    <row r="1486" spans="1:14" x14ac:dyDescent="0.2">
      <c r="A1486" s="31" t="s">
        <v>276</v>
      </c>
      <c r="B1486" s="31" t="s">
        <v>255</v>
      </c>
      <c r="C1486" s="30">
        <v>43.9</v>
      </c>
      <c r="D1486" s="30">
        <v>46.3</v>
      </c>
      <c r="E1486" s="30">
        <v>41.9</v>
      </c>
      <c r="F1486" s="30">
        <v>43.6</v>
      </c>
      <c r="G1486" s="30">
        <v>43.3</v>
      </c>
      <c r="H1486" s="30">
        <v>47.7</v>
      </c>
      <c r="I1486" s="30">
        <v>52.2</v>
      </c>
      <c r="J1486" s="30">
        <v>41.1</v>
      </c>
      <c r="K1486" s="30">
        <v>46.4</v>
      </c>
      <c r="L1486" s="30">
        <v>47</v>
      </c>
      <c r="M1486" s="30">
        <v>46.1</v>
      </c>
      <c r="N1486" s="30">
        <v>42.6</v>
      </c>
    </row>
    <row r="1487" spans="1:14" x14ac:dyDescent="0.2">
      <c r="A1487" s="31" t="s">
        <v>276</v>
      </c>
      <c r="B1487" s="31" t="s">
        <v>254</v>
      </c>
      <c r="C1487" s="30">
        <v>110.1</v>
      </c>
      <c r="D1487" s="30">
        <v>118.2</v>
      </c>
      <c r="E1487" s="30">
        <v>119.8</v>
      </c>
      <c r="F1487" s="30">
        <v>125.4</v>
      </c>
      <c r="G1487" s="30">
        <v>128.80000000000001</v>
      </c>
      <c r="H1487" s="30">
        <v>127.3</v>
      </c>
      <c r="I1487" s="30">
        <v>128.30000000000001</v>
      </c>
      <c r="J1487" s="30">
        <v>144.80000000000001</v>
      </c>
      <c r="K1487" s="30">
        <v>158.80000000000001</v>
      </c>
      <c r="L1487" s="30">
        <v>155.9</v>
      </c>
      <c r="M1487" s="30">
        <v>174.1</v>
      </c>
      <c r="N1487" s="30">
        <v>179</v>
      </c>
    </row>
    <row r="1488" spans="1:14" x14ac:dyDescent="0.2">
      <c r="A1488" s="31" t="s">
        <v>276</v>
      </c>
      <c r="B1488" s="31" t="s">
        <v>253</v>
      </c>
      <c r="C1488" s="30">
        <v>21</v>
      </c>
      <c r="D1488" s="30">
        <v>22.2</v>
      </c>
      <c r="E1488" s="30">
        <v>21.4</v>
      </c>
      <c r="F1488" s="30">
        <v>16.899999999999999</v>
      </c>
      <c r="G1488" s="30">
        <v>24.4</v>
      </c>
      <c r="H1488" s="30">
        <v>25.3</v>
      </c>
      <c r="I1488" s="30">
        <v>21.7</v>
      </c>
      <c r="J1488" s="30">
        <v>14.8</v>
      </c>
      <c r="K1488" s="30">
        <v>15</v>
      </c>
      <c r="L1488" s="30">
        <v>15.7</v>
      </c>
      <c r="M1488" s="30">
        <v>16.100000000000001</v>
      </c>
      <c r="N1488" s="30">
        <v>12.8</v>
      </c>
    </row>
    <row r="1489" spans="1:14" x14ac:dyDescent="0.2">
      <c r="A1489" s="31" t="s">
        <v>276</v>
      </c>
      <c r="B1489" s="31" t="s">
        <v>252</v>
      </c>
      <c r="C1489" s="29" t="s">
        <v>145</v>
      </c>
      <c r="D1489" s="29" t="s">
        <v>145</v>
      </c>
      <c r="E1489" s="30">
        <v>6.7</v>
      </c>
      <c r="F1489" s="29" t="s">
        <v>145</v>
      </c>
      <c r="G1489" s="29" t="s">
        <v>145</v>
      </c>
      <c r="H1489" s="29" t="s">
        <v>145</v>
      </c>
      <c r="I1489" s="29" t="s">
        <v>145</v>
      </c>
      <c r="J1489" s="29" t="s">
        <v>145</v>
      </c>
      <c r="K1489" s="29" t="s">
        <v>145</v>
      </c>
      <c r="L1489" s="29" t="s">
        <v>145</v>
      </c>
      <c r="M1489" s="29" t="s">
        <v>145</v>
      </c>
      <c r="N1489" s="29" t="s">
        <v>145</v>
      </c>
    </row>
    <row r="1490" spans="1:14" x14ac:dyDescent="0.2">
      <c r="A1490" s="31" t="s">
        <v>276</v>
      </c>
      <c r="B1490" s="31" t="s">
        <v>251</v>
      </c>
      <c r="C1490" s="30">
        <v>16.3</v>
      </c>
      <c r="D1490" s="30">
        <v>16.3</v>
      </c>
      <c r="E1490" s="30">
        <v>17.3</v>
      </c>
      <c r="F1490" s="30">
        <v>18.399999999999999</v>
      </c>
      <c r="G1490" s="30">
        <v>15.9</v>
      </c>
      <c r="H1490" s="30">
        <v>13.6</v>
      </c>
      <c r="I1490" s="30">
        <v>16.8</v>
      </c>
      <c r="J1490" s="30">
        <v>12.2</v>
      </c>
      <c r="K1490" s="30">
        <v>12.4</v>
      </c>
      <c r="L1490" s="30">
        <v>10.4</v>
      </c>
      <c r="M1490" s="30">
        <v>11.2</v>
      </c>
      <c r="N1490" s="30">
        <v>13.1</v>
      </c>
    </row>
    <row r="1491" spans="1:14" x14ac:dyDescent="0.2">
      <c r="A1491" s="31" t="s">
        <v>276</v>
      </c>
      <c r="B1491" s="31" t="s">
        <v>250</v>
      </c>
      <c r="C1491" s="30">
        <v>41.8</v>
      </c>
      <c r="D1491" s="30">
        <v>43.9</v>
      </c>
      <c r="E1491" s="30">
        <v>37</v>
      </c>
      <c r="F1491" s="30">
        <v>37.200000000000003</v>
      </c>
      <c r="G1491" s="30">
        <v>52.5</v>
      </c>
      <c r="H1491" s="30">
        <v>51.2</v>
      </c>
      <c r="I1491" s="30">
        <v>52.5</v>
      </c>
      <c r="J1491" s="30">
        <v>65.400000000000006</v>
      </c>
      <c r="K1491" s="30">
        <v>63</v>
      </c>
      <c r="L1491" s="30">
        <v>72</v>
      </c>
      <c r="M1491" s="30">
        <v>66.900000000000006</v>
      </c>
      <c r="N1491" s="30">
        <v>57.3</v>
      </c>
    </row>
    <row r="1492" spans="1:14" x14ac:dyDescent="0.2">
      <c r="A1492" s="31" t="s">
        <v>276</v>
      </c>
      <c r="B1492" s="31" t="s">
        <v>249</v>
      </c>
      <c r="C1492" s="30">
        <v>25.9</v>
      </c>
      <c r="D1492" s="30">
        <v>19.7</v>
      </c>
      <c r="E1492" s="30">
        <v>17.5</v>
      </c>
      <c r="F1492" s="30">
        <v>21.6</v>
      </c>
      <c r="G1492" s="30">
        <v>23.2</v>
      </c>
      <c r="H1492" s="30">
        <v>19.2</v>
      </c>
      <c r="I1492" s="30">
        <v>23.4</v>
      </c>
      <c r="J1492" s="30">
        <v>37.4</v>
      </c>
      <c r="K1492" s="30">
        <v>35</v>
      </c>
      <c r="L1492" s="30">
        <v>26.1</v>
      </c>
      <c r="M1492" s="30">
        <v>35.799999999999997</v>
      </c>
      <c r="N1492" s="30">
        <v>58.9</v>
      </c>
    </row>
    <row r="1493" spans="1:14" x14ac:dyDescent="0.2">
      <c r="A1493" s="31" t="s">
        <v>276</v>
      </c>
      <c r="B1493" s="31" t="s">
        <v>248</v>
      </c>
      <c r="C1493" s="30">
        <v>7.9</v>
      </c>
      <c r="D1493" s="30">
        <v>15</v>
      </c>
      <c r="E1493" s="30">
        <v>16.5</v>
      </c>
      <c r="F1493" s="30">
        <v>20.5</v>
      </c>
      <c r="G1493" s="30">
        <v>25.3</v>
      </c>
      <c r="H1493" s="30">
        <v>30.3</v>
      </c>
      <c r="I1493" s="30">
        <v>27.9</v>
      </c>
      <c r="J1493" s="30">
        <v>39.700000000000003</v>
      </c>
      <c r="K1493" s="30">
        <v>38.799999999999997</v>
      </c>
      <c r="L1493" s="30">
        <v>56.8</v>
      </c>
      <c r="M1493" s="30">
        <v>50.4</v>
      </c>
      <c r="N1493" s="30">
        <v>32.1</v>
      </c>
    </row>
    <row r="1494" spans="1:14" x14ac:dyDescent="0.2">
      <c r="A1494" s="31" t="s">
        <v>276</v>
      </c>
      <c r="B1494" s="31" t="s">
        <v>247</v>
      </c>
      <c r="C1494" s="30">
        <v>77.900000000000006</v>
      </c>
      <c r="D1494" s="30">
        <v>88.6</v>
      </c>
      <c r="E1494" s="30">
        <v>91.4</v>
      </c>
      <c r="F1494" s="30">
        <v>97.9</v>
      </c>
      <c r="G1494" s="30">
        <v>96.3</v>
      </c>
      <c r="H1494" s="30">
        <v>90.7</v>
      </c>
      <c r="I1494" s="30">
        <v>84.4</v>
      </c>
      <c r="J1494" s="30">
        <v>78.3</v>
      </c>
      <c r="K1494" s="30">
        <v>83.5</v>
      </c>
      <c r="L1494" s="30">
        <v>88.4</v>
      </c>
      <c r="M1494" s="30">
        <v>85.2</v>
      </c>
      <c r="N1494" s="30">
        <v>86.5</v>
      </c>
    </row>
    <row r="1495" spans="1:14" x14ac:dyDescent="0.2">
      <c r="A1495" s="31" t="s">
        <v>276</v>
      </c>
      <c r="B1495" s="31" t="s">
        <v>246</v>
      </c>
      <c r="C1495" s="30">
        <v>24.1</v>
      </c>
      <c r="D1495" s="30">
        <v>25.2</v>
      </c>
      <c r="E1495" s="30">
        <v>26.4</v>
      </c>
      <c r="F1495" s="30">
        <v>29.2</v>
      </c>
      <c r="G1495" s="30">
        <v>21.9</v>
      </c>
      <c r="H1495" s="30">
        <v>20.9</v>
      </c>
      <c r="I1495" s="30">
        <v>22.1</v>
      </c>
      <c r="J1495" s="30">
        <v>18</v>
      </c>
      <c r="K1495" s="30">
        <v>19.100000000000001</v>
      </c>
      <c r="L1495" s="30">
        <v>21</v>
      </c>
      <c r="M1495" s="30">
        <v>19.100000000000001</v>
      </c>
      <c r="N1495" s="30">
        <v>20.5</v>
      </c>
    </row>
    <row r="1496" spans="1:14" x14ac:dyDescent="0.2">
      <c r="A1496" s="31" t="s">
        <v>276</v>
      </c>
      <c r="B1496" s="31" t="s">
        <v>245</v>
      </c>
      <c r="C1496" s="30">
        <v>8.4</v>
      </c>
      <c r="D1496" s="30">
        <v>8.3000000000000007</v>
      </c>
      <c r="E1496" s="29" t="s">
        <v>145</v>
      </c>
      <c r="F1496" s="30">
        <v>7.1</v>
      </c>
      <c r="G1496" s="30">
        <v>8.4</v>
      </c>
      <c r="H1496" s="29" t="s">
        <v>145</v>
      </c>
      <c r="I1496" s="29" t="s">
        <v>145</v>
      </c>
      <c r="J1496" s="30">
        <v>8.4</v>
      </c>
      <c r="K1496" s="30">
        <v>8.1999999999999993</v>
      </c>
      <c r="L1496" s="30">
        <v>6.6</v>
      </c>
      <c r="M1496" s="30">
        <v>7.3</v>
      </c>
      <c r="N1496" s="30">
        <v>8.8000000000000007</v>
      </c>
    </row>
    <row r="1497" spans="1:14" x14ac:dyDescent="0.2">
      <c r="A1497" s="31" t="s">
        <v>276</v>
      </c>
      <c r="B1497" s="31" t="s">
        <v>244</v>
      </c>
      <c r="C1497" s="30">
        <v>15.2</v>
      </c>
      <c r="D1497" s="30">
        <v>15.5</v>
      </c>
      <c r="E1497" s="30">
        <v>17.899999999999999</v>
      </c>
      <c r="F1497" s="30">
        <v>16.7</v>
      </c>
      <c r="G1497" s="30">
        <v>14.6</v>
      </c>
      <c r="H1497" s="30">
        <v>17.899999999999999</v>
      </c>
      <c r="I1497" s="30">
        <v>20.7</v>
      </c>
      <c r="J1497" s="30">
        <v>22</v>
      </c>
      <c r="K1497" s="30">
        <v>18</v>
      </c>
      <c r="L1497" s="30">
        <v>14.8</v>
      </c>
      <c r="M1497" s="30">
        <v>16.600000000000001</v>
      </c>
      <c r="N1497" s="30">
        <v>20.8</v>
      </c>
    </row>
    <row r="1498" spans="1:14" x14ac:dyDescent="0.2">
      <c r="A1498" s="31" t="s">
        <v>276</v>
      </c>
      <c r="B1498" s="31" t="s">
        <v>243</v>
      </c>
      <c r="C1498" s="30">
        <v>49.3</v>
      </c>
      <c r="D1498" s="30">
        <v>55.5</v>
      </c>
      <c r="E1498" s="30">
        <v>62.4</v>
      </c>
      <c r="F1498" s="30">
        <v>75</v>
      </c>
      <c r="G1498" s="30">
        <v>77</v>
      </c>
      <c r="H1498" s="30">
        <v>72.3</v>
      </c>
      <c r="I1498" s="30">
        <v>92.1</v>
      </c>
      <c r="J1498" s="30">
        <v>95.9</v>
      </c>
      <c r="K1498" s="30">
        <v>101.4</v>
      </c>
      <c r="L1498" s="30">
        <v>108</v>
      </c>
      <c r="M1498" s="30">
        <v>103</v>
      </c>
      <c r="N1498" s="30">
        <v>99.1</v>
      </c>
    </row>
    <row r="1499" spans="1:14" x14ac:dyDescent="0.2">
      <c r="A1499" s="31" t="s">
        <v>276</v>
      </c>
      <c r="B1499" s="31" t="s">
        <v>242</v>
      </c>
      <c r="C1499" s="29" t="s">
        <v>145</v>
      </c>
      <c r="D1499" s="29" t="s">
        <v>145</v>
      </c>
      <c r="E1499" s="30">
        <v>7.3</v>
      </c>
      <c r="F1499" s="30">
        <v>10</v>
      </c>
      <c r="G1499" s="30">
        <v>9.4</v>
      </c>
      <c r="H1499" s="30">
        <v>13</v>
      </c>
      <c r="I1499" s="30">
        <v>12.8</v>
      </c>
      <c r="J1499" s="30">
        <v>13.1</v>
      </c>
      <c r="K1499" s="30">
        <v>16.600000000000001</v>
      </c>
      <c r="L1499" s="30">
        <v>18.2</v>
      </c>
      <c r="M1499" s="30">
        <v>16.2</v>
      </c>
      <c r="N1499" s="30">
        <v>20.3</v>
      </c>
    </row>
    <row r="1500" spans="1:14" x14ac:dyDescent="0.2">
      <c r="A1500" s="31" t="s">
        <v>276</v>
      </c>
      <c r="B1500" s="31" t="s">
        <v>241</v>
      </c>
      <c r="C1500" s="30">
        <v>27</v>
      </c>
      <c r="D1500" s="30">
        <v>24</v>
      </c>
      <c r="E1500" s="30">
        <v>27</v>
      </c>
      <c r="F1500" s="30">
        <v>20.3</v>
      </c>
      <c r="G1500" s="30">
        <v>22.1</v>
      </c>
      <c r="H1500" s="30">
        <v>21.8</v>
      </c>
      <c r="I1500" s="30">
        <v>26.9</v>
      </c>
      <c r="J1500" s="30">
        <v>27.7</v>
      </c>
      <c r="K1500" s="30">
        <v>29.4</v>
      </c>
      <c r="L1500" s="30">
        <v>27.1</v>
      </c>
      <c r="M1500" s="30">
        <v>31.1</v>
      </c>
      <c r="N1500" s="30">
        <v>31.5</v>
      </c>
    </row>
    <row r="1501" spans="1:14" x14ac:dyDescent="0.2">
      <c r="A1501" s="31" t="s">
        <v>276</v>
      </c>
      <c r="B1501" s="31" t="s">
        <v>240</v>
      </c>
      <c r="C1501" s="30">
        <v>13.9</v>
      </c>
      <c r="D1501" s="30">
        <v>16</v>
      </c>
      <c r="E1501" s="30">
        <v>13.8</v>
      </c>
      <c r="F1501" s="30">
        <v>11.8</v>
      </c>
      <c r="G1501" s="30">
        <v>9.1</v>
      </c>
      <c r="H1501" s="30">
        <v>14.3</v>
      </c>
      <c r="I1501" s="30">
        <v>13.1</v>
      </c>
      <c r="J1501" s="30">
        <v>9.6999999999999993</v>
      </c>
      <c r="K1501" s="30">
        <v>11.9</v>
      </c>
      <c r="L1501" s="30">
        <v>16.5</v>
      </c>
      <c r="M1501" s="30">
        <v>19.2</v>
      </c>
      <c r="N1501" s="30">
        <v>14</v>
      </c>
    </row>
    <row r="1502" spans="1:14" x14ac:dyDescent="0.2">
      <c r="A1502" s="31" t="s">
        <v>276</v>
      </c>
      <c r="B1502" s="31" t="s">
        <v>239</v>
      </c>
      <c r="C1502" s="30">
        <v>10.9</v>
      </c>
      <c r="D1502" s="30">
        <v>14.2</v>
      </c>
      <c r="E1502" s="30">
        <v>11.2</v>
      </c>
      <c r="F1502" s="30">
        <v>10.9</v>
      </c>
      <c r="G1502" s="30">
        <v>14.4</v>
      </c>
      <c r="H1502" s="30">
        <v>12.8</v>
      </c>
      <c r="I1502" s="30">
        <v>15.4</v>
      </c>
      <c r="J1502" s="30">
        <v>11.7</v>
      </c>
      <c r="K1502" s="30">
        <v>10.4</v>
      </c>
      <c r="L1502" s="30">
        <v>14.4</v>
      </c>
      <c r="M1502" s="30">
        <v>15.7</v>
      </c>
      <c r="N1502" s="30">
        <v>14.9</v>
      </c>
    </row>
    <row r="1503" spans="1:14" x14ac:dyDescent="0.2">
      <c r="A1503" s="31" t="s">
        <v>276</v>
      </c>
      <c r="B1503" s="31" t="s">
        <v>238</v>
      </c>
      <c r="C1503" s="30">
        <v>15.8</v>
      </c>
      <c r="D1503" s="30">
        <v>16.600000000000001</v>
      </c>
      <c r="E1503" s="30">
        <v>12</v>
      </c>
      <c r="F1503" s="30">
        <v>14.5</v>
      </c>
      <c r="G1503" s="30">
        <v>13.2</v>
      </c>
      <c r="H1503" s="30">
        <v>18.5</v>
      </c>
      <c r="I1503" s="30">
        <v>18.100000000000001</v>
      </c>
      <c r="J1503" s="30">
        <v>13.6</v>
      </c>
      <c r="K1503" s="30">
        <v>12.6</v>
      </c>
      <c r="L1503" s="30">
        <v>16.399999999999999</v>
      </c>
      <c r="M1503" s="30">
        <v>16.899999999999999</v>
      </c>
      <c r="N1503" s="30">
        <v>20.9</v>
      </c>
    </row>
    <row r="1504" spans="1:14" x14ac:dyDescent="0.2">
      <c r="A1504" s="31" t="s">
        <v>276</v>
      </c>
      <c r="B1504" s="31" t="s">
        <v>237</v>
      </c>
      <c r="C1504" s="30">
        <v>16.600000000000001</v>
      </c>
      <c r="D1504" s="30">
        <v>17.8</v>
      </c>
      <c r="E1504" s="30">
        <v>16</v>
      </c>
      <c r="F1504" s="30">
        <v>14.7</v>
      </c>
      <c r="G1504" s="30">
        <v>11.6</v>
      </c>
      <c r="H1504" s="30">
        <v>12.7</v>
      </c>
      <c r="I1504" s="30">
        <v>14</v>
      </c>
      <c r="J1504" s="30">
        <v>12.8</v>
      </c>
      <c r="K1504" s="30">
        <v>12.3</v>
      </c>
      <c r="L1504" s="30">
        <v>13.2</v>
      </c>
      <c r="M1504" s="30">
        <v>14</v>
      </c>
      <c r="N1504" s="30">
        <v>13</v>
      </c>
    </row>
    <row r="1505" spans="1:14" x14ac:dyDescent="0.2">
      <c r="A1505" s="31" t="s">
        <v>276</v>
      </c>
      <c r="B1505" s="31" t="s">
        <v>236</v>
      </c>
      <c r="C1505" s="29" t="s">
        <v>145</v>
      </c>
      <c r="D1505" s="29" t="s">
        <v>145</v>
      </c>
      <c r="E1505" s="29" t="s">
        <v>145</v>
      </c>
      <c r="F1505" s="29" t="s">
        <v>145</v>
      </c>
      <c r="G1505" s="29" t="s">
        <v>145</v>
      </c>
      <c r="H1505" s="29" t="s">
        <v>145</v>
      </c>
      <c r="I1505" s="29" t="s">
        <v>145</v>
      </c>
      <c r="J1505" s="29" t="s">
        <v>145</v>
      </c>
      <c r="K1505" s="29" t="s">
        <v>145</v>
      </c>
      <c r="L1505" s="29" t="s">
        <v>145</v>
      </c>
      <c r="M1505" s="29" t="s">
        <v>145</v>
      </c>
      <c r="N1505" s="29" t="s">
        <v>145</v>
      </c>
    </row>
    <row r="1506" spans="1:14" x14ac:dyDescent="0.2">
      <c r="A1506" s="31" t="s">
        <v>276</v>
      </c>
      <c r="B1506" s="31" t="s">
        <v>235</v>
      </c>
      <c r="C1506" s="29" t="s">
        <v>145</v>
      </c>
      <c r="D1506" s="29" t="s">
        <v>145</v>
      </c>
      <c r="E1506" s="29" t="s">
        <v>145</v>
      </c>
      <c r="F1506" s="29" t="s">
        <v>145</v>
      </c>
      <c r="G1506" s="29" t="s">
        <v>145</v>
      </c>
      <c r="H1506" s="29" t="s">
        <v>145</v>
      </c>
      <c r="I1506" s="29" t="s">
        <v>145</v>
      </c>
      <c r="J1506" s="29" t="s">
        <v>145</v>
      </c>
      <c r="K1506" s="29" t="s">
        <v>145</v>
      </c>
      <c r="L1506" s="30">
        <v>6.9</v>
      </c>
      <c r="M1506" s="30">
        <v>7.8</v>
      </c>
      <c r="N1506" s="29" t="s">
        <v>145</v>
      </c>
    </row>
    <row r="1507" spans="1:14" x14ac:dyDescent="0.2">
      <c r="A1507" s="31" t="s">
        <v>276</v>
      </c>
      <c r="B1507" s="31" t="s">
        <v>234</v>
      </c>
      <c r="C1507" s="30">
        <v>7.2</v>
      </c>
      <c r="D1507" s="30">
        <v>9.9</v>
      </c>
      <c r="E1507" s="30">
        <v>10.6</v>
      </c>
      <c r="F1507" s="30">
        <v>9.4</v>
      </c>
      <c r="G1507" s="29" t="s">
        <v>145</v>
      </c>
      <c r="H1507" s="30">
        <v>10.4</v>
      </c>
      <c r="I1507" s="30">
        <v>14.6</v>
      </c>
      <c r="J1507" s="30">
        <v>13.8</v>
      </c>
      <c r="K1507" s="30">
        <v>14.5</v>
      </c>
      <c r="L1507" s="30">
        <v>16.3</v>
      </c>
      <c r="M1507" s="30">
        <v>12.2</v>
      </c>
      <c r="N1507" s="30">
        <v>14.9</v>
      </c>
    </row>
    <row r="1508" spans="1:14" x14ac:dyDescent="0.2">
      <c r="A1508" s="31" t="s">
        <v>276</v>
      </c>
      <c r="B1508" s="31" t="s">
        <v>233</v>
      </c>
      <c r="C1508" s="30">
        <v>86.1</v>
      </c>
      <c r="D1508" s="30">
        <v>90.7</v>
      </c>
      <c r="E1508" s="30">
        <v>81.7</v>
      </c>
      <c r="F1508" s="30">
        <v>94.6</v>
      </c>
      <c r="G1508" s="30">
        <v>100</v>
      </c>
      <c r="H1508" s="30">
        <v>113.2</v>
      </c>
      <c r="I1508" s="30">
        <v>121.7</v>
      </c>
      <c r="J1508" s="30">
        <v>128.19999999999999</v>
      </c>
      <c r="K1508" s="30">
        <v>129.80000000000001</v>
      </c>
      <c r="L1508" s="30">
        <v>126.5</v>
      </c>
      <c r="M1508" s="30">
        <v>125.6</v>
      </c>
      <c r="N1508" s="30">
        <v>134.6</v>
      </c>
    </row>
    <row r="1509" spans="1:14" x14ac:dyDescent="0.2">
      <c r="A1509" s="31" t="s">
        <v>276</v>
      </c>
      <c r="B1509" s="31" t="s">
        <v>232</v>
      </c>
      <c r="C1509" s="30">
        <v>34.1</v>
      </c>
      <c r="D1509" s="30">
        <v>36.4</v>
      </c>
      <c r="E1509" s="30">
        <v>35</v>
      </c>
      <c r="F1509" s="30">
        <v>31</v>
      </c>
      <c r="G1509" s="30">
        <v>31.5</v>
      </c>
      <c r="H1509" s="30">
        <v>37</v>
      </c>
      <c r="I1509" s="30">
        <v>31.7</v>
      </c>
      <c r="J1509" s="30">
        <v>45.9</v>
      </c>
      <c r="K1509" s="30">
        <v>44.1</v>
      </c>
      <c r="L1509" s="30">
        <v>40.5</v>
      </c>
      <c r="M1509" s="30">
        <v>47.6</v>
      </c>
      <c r="N1509" s="30">
        <v>51</v>
      </c>
    </row>
    <row r="1510" spans="1:14" x14ac:dyDescent="0.2">
      <c r="A1510" s="31" t="s">
        <v>276</v>
      </c>
      <c r="B1510" s="31" t="s">
        <v>231</v>
      </c>
      <c r="C1510" s="30">
        <v>9.4</v>
      </c>
      <c r="D1510" s="29" t="s">
        <v>145</v>
      </c>
      <c r="E1510" s="29" t="s">
        <v>145</v>
      </c>
      <c r="F1510" s="30">
        <v>6.6</v>
      </c>
      <c r="G1510" s="30">
        <v>7</v>
      </c>
      <c r="H1510" s="30">
        <v>7.6</v>
      </c>
      <c r="I1510" s="30">
        <v>10.1</v>
      </c>
      <c r="J1510" s="30">
        <v>8</v>
      </c>
      <c r="K1510" s="30">
        <v>11.4</v>
      </c>
      <c r="L1510" s="30">
        <v>13.1</v>
      </c>
      <c r="M1510" s="30">
        <v>14.6</v>
      </c>
      <c r="N1510" s="30">
        <v>15.3</v>
      </c>
    </row>
    <row r="1511" spans="1:14" x14ac:dyDescent="0.2">
      <c r="A1511" s="31" t="s">
        <v>276</v>
      </c>
      <c r="B1511" s="31" t="s">
        <v>230</v>
      </c>
      <c r="C1511" s="30">
        <v>464.6</v>
      </c>
      <c r="D1511" s="30">
        <v>489.4</v>
      </c>
      <c r="E1511" s="30">
        <v>445.5</v>
      </c>
      <c r="F1511" s="30">
        <v>437.2</v>
      </c>
      <c r="G1511" s="30">
        <v>435.9</v>
      </c>
      <c r="H1511" s="30">
        <v>424.1</v>
      </c>
      <c r="I1511" s="30">
        <v>390.9</v>
      </c>
      <c r="J1511" s="30">
        <v>440.9</v>
      </c>
      <c r="K1511" s="30">
        <v>432.7</v>
      </c>
      <c r="L1511" s="30">
        <v>422.3</v>
      </c>
      <c r="M1511" s="30">
        <v>406.2</v>
      </c>
      <c r="N1511" s="30">
        <v>416.8</v>
      </c>
    </row>
    <row r="1512" spans="1:14" x14ac:dyDescent="0.2">
      <c r="A1512" s="31" t="s">
        <v>276</v>
      </c>
      <c r="B1512" s="31" t="s">
        <v>229</v>
      </c>
      <c r="C1512" s="30">
        <v>398.3</v>
      </c>
      <c r="D1512" s="30">
        <v>385.3</v>
      </c>
      <c r="E1512" s="30">
        <v>356.3</v>
      </c>
      <c r="F1512" s="30">
        <v>361.6</v>
      </c>
      <c r="G1512" s="30">
        <v>345.1</v>
      </c>
      <c r="H1512" s="30">
        <v>322</v>
      </c>
      <c r="I1512" s="30">
        <v>310.10000000000002</v>
      </c>
      <c r="J1512" s="30">
        <v>353.2</v>
      </c>
      <c r="K1512" s="30">
        <v>342.6</v>
      </c>
      <c r="L1512" s="30">
        <v>361.1</v>
      </c>
      <c r="M1512" s="30">
        <v>356.4</v>
      </c>
      <c r="N1512" s="30">
        <v>356.4</v>
      </c>
    </row>
    <row r="1513" spans="1:14" x14ac:dyDescent="0.2">
      <c r="A1513" s="31" t="s">
        <v>276</v>
      </c>
      <c r="B1513" s="31" t="s">
        <v>228</v>
      </c>
      <c r="C1513" s="30">
        <v>292.39999999999998</v>
      </c>
      <c r="D1513" s="30">
        <v>312.89999999999998</v>
      </c>
      <c r="E1513" s="30">
        <v>300.7</v>
      </c>
      <c r="F1513" s="30">
        <v>293</v>
      </c>
      <c r="G1513" s="30">
        <v>286.39999999999998</v>
      </c>
      <c r="H1513" s="30">
        <v>284.39999999999998</v>
      </c>
      <c r="I1513" s="30">
        <v>294.5</v>
      </c>
      <c r="J1513" s="30">
        <v>313.5</v>
      </c>
      <c r="K1513" s="30">
        <v>313</v>
      </c>
      <c r="L1513" s="30">
        <v>328.5</v>
      </c>
      <c r="M1513" s="30">
        <v>331.4</v>
      </c>
      <c r="N1513" s="30">
        <v>334.6</v>
      </c>
    </row>
    <row r="1514" spans="1:14" x14ac:dyDescent="0.2">
      <c r="A1514" s="31" t="s">
        <v>276</v>
      </c>
      <c r="B1514" s="31" t="s">
        <v>227</v>
      </c>
      <c r="C1514" s="30">
        <v>51.4</v>
      </c>
      <c r="D1514" s="30">
        <v>44</v>
      </c>
      <c r="E1514" s="30">
        <v>35</v>
      </c>
      <c r="F1514" s="30">
        <v>40.200000000000003</v>
      </c>
      <c r="G1514" s="30">
        <v>37.5</v>
      </c>
      <c r="H1514" s="30">
        <v>33.200000000000003</v>
      </c>
      <c r="I1514" s="30">
        <v>32.1</v>
      </c>
      <c r="J1514" s="30">
        <v>34.299999999999997</v>
      </c>
      <c r="K1514" s="30">
        <v>37.200000000000003</v>
      </c>
      <c r="L1514" s="30">
        <v>35.700000000000003</v>
      </c>
      <c r="M1514" s="30">
        <v>38.700000000000003</v>
      </c>
      <c r="N1514" s="30">
        <v>41.6</v>
      </c>
    </row>
    <row r="1515" spans="1:14" x14ac:dyDescent="0.2">
      <c r="A1515" s="31" t="s">
        <v>276</v>
      </c>
      <c r="B1515" s="31" t="s">
        <v>226</v>
      </c>
      <c r="C1515" s="30">
        <v>35</v>
      </c>
      <c r="D1515" s="30">
        <v>36.200000000000003</v>
      </c>
      <c r="E1515" s="30">
        <v>40.200000000000003</v>
      </c>
      <c r="F1515" s="30">
        <v>39.299999999999997</v>
      </c>
      <c r="G1515" s="30">
        <v>31.3</v>
      </c>
      <c r="H1515" s="30">
        <v>35.6</v>
      </c>
      <c r="I1515" s="30">
        <v>40.4</v>
      </c>
      <c r="J1515" s="30">
        <v>39</v>
      </c>
      <c r="K1515" s="30">
        <v>37.799999999999997</v>
      </c>
      <c r="L1515" s="30">
        <v>39.4</v>
      </c>
      <c r="M1515" s="30">
        <v>41.6</v>
      </c>
      <c r="N1515" s="30">
        <v>47.5</v>
      </c>
    </row>
    <row r="1516" spans="1:14" x14ac:dyDescent="0.2">
      <c r="A1516" s="31" t="s">
        <v>276</v>
      </c>
      <c r="B1516" s="31" t="s">
        <v>225</v>
      </c>
      <c r="C1516" s="30">
        <v>14.9</v>
      </c>
      <c r="D1516" s="30">
        <v>12.4</v>
      </c>
      <c r="E1516" s="30">
        <v>12.8</v>
      </c>
      <c r="F1516" s="30">
        <v>13.1</v>
      </c>
      <c r="G1516" s="30">
        <v>13.3</v>
      </c>
      <c r="H1516" s="30">
        <v>13.4</v>
      </c>
      <c r="I1516" s="30">
        <v>18.399999999999999</v>
      </c>
      <c r="J1516" s="30">
        <v>16.899999999999999</v>
      </c>
      <c r="K1516" s="30">
        <v>18.5</v>
      </c>
      <c r="L1516" s="30">
        <v>18.600000000000001</v>
      </c>
      <c r="M1516" s="30">
        <v>22</v>
      </c>
      <c r="N1516" s="30">
        <v>18.7</v>
      </c>
    </row>
    <row r="1517" spans="1:14" x14ac:dyDescent="0.2">
      <c r="A1517" s="31" t="s">
        <v>276</v>
      </c>
      <c r="B1517" s="31" t="s">
        <v>224</v>
      </c>
      <c r="C1517" s="30">
        <v>12.4</v>
      </c>
      <c r="D1517" s="30">
        <v>11.8</v>
      </c>
      <c r="E1517" s="30">
        <v>13</v>
      </c>
      <c r="F1517" s="30">
        <v>11.5</v>
      </c>
      <c r="G1517" s="30">
        <v>11.5</v>
      </c>
      <c r="H1517" s="30">
        <v>8.9</v>
      </c>
      <c r="I1517" s="30">
        <v>8.5</v>
      </c>
      <c r="J1517" s="30">
        <v>9.3000000000000007</v>
      </c>
      <c r="K1517" s="30">
        <v>11.6</v>
      </c>
      <c r="L1517" s="30">
        <v>14.3</v>
      </c>
      <c r="M1517" s="30">
        <v>9.6999999999999993</v>
      </c>
      <c r="N1517" s="30">
        <v>12</v>
      </c>
    </row>
    <row r="1518" spans="1:14" x14ac:dyDescent="0.2">
      <c r="A1518" s="31" t="s">
        <v>276</v>
      </c>
      <c r="B1518" s="31" t="s">
        <v>223</v>
      </c>
      <c r="C1518" s="30">
        <v>9.5</v>
      </c>
      <c r="D1518" s="30">
        <v>9.4</v>
      </c>
      <c r="E1518" s="30">
        <v>11.7</v>
      </c>
      <c r="F1518" s="30">
        <v>15.8</v>
      </c>
      <c r="G1518" s="30">
        <v>15.6</v>
      </c>
      <c r="H1518" s="30">
        <v>16.399999999999999</v>
      </c>
      <c r="I1518" s="30">
        <v>15.8</v>
      </c>
      <c r="J1518" s="30">
        <v>14.3</v>
      </c>
      <c r="K1518" s="30">
        <v>16.100000000000001</v>
      </c>
      <c r="L1518" s="30">
        <v>15.7</v>
      </c>
      <c r="M1518" s="30">
        <v>17.2</v>
      </c>
      <c r="N1518" s="30">
        <v>17.3</v>
      </c>
    </row>
    <row r="1519" spans="1:14" x14ac:dyDescent="0.2">
      <c r="A1519" s="31" t="s">
        <v>276</v>
      </c>
      <c r="B1519" s="31" t="s">
        <v>222</v>
      </c>
      <c r="C1519" s="30">
        <v>11.2</v>
      </c>
      <c r="D1519" s="30">
        <v>11.1</v>
      </c>
      <c r="E1519" s="30">
        <v>9.3000000000000007</v>
      </c>
      <c r="F1519" s="30">
        <v>11.7</v>
      </c>
      <c r="G1519" s="30">
        <v>14.3</v>
      </c>
      <c r="H1519" s="30">
        <v>14.5</v>
      </c>
      <c r="I1519" s="30">
        <v>12.3</v>
      </c>
      <c r="J1519" s="30">
        <v>16.100000000000001</v>
      </c>
      <c r="K1519" s="30">
        <v>14.9</v>
      </c>
      <c r="L1519" s="30">
        <v>16.5</v>
      </c>
      <c r="M1519" s="30">
        <v>14.1</v>
      </c>
      <c r="N1519" s="30">
        <v>20.9</v>
      </c>
    </row>
    <row r="1520" spans="1:14" x14ac:dyDescent="0.2">
      <c r="A1520" s="31" t="s">
        <v>276</v>
      </c>
      <c r="B1520" s="31" t="s">
        <v>214</v>
      </c>
      <c r="C1520" s="30">
        <v>39.700000000000003</v>
      </c>
      <c r="D1520" s="30">
        <v>32.200000000000003</v>
      </c>
      <c r="E1520" s="30">
        <v>30.9</v>
      </c>
      <c r="F1520" s="30">
        <v>34.9</v>
      </c>
      <c r="G1520" s="30">
        <v>33.9</v>
      </c>
      <c r="H1520" s="30">
        <v>33.299999999999997</v>
      </c>
      <c r="I1520" s="30">
        <v>32.799999999999997</v>
      </c>
      <c r="J1520" s="30">
        <v>33.200000000000003</v>
      </c>
      <c r="K1520" s="30">
        <v>33</v>
      </c>
      <c r="L1520" s="30">
        <v>36</v>
      </c>
      <c r="M1520" s="30">
        <v>37.4</v>
      </c>
      <c r="N1520" s="30">
        <v>44</v>
      </c>
    </row>
    <row r="1521" spans="1:14" x14ac:dyDescent="0.2">
      <c r="A1521" s="31" t="s">
        <v>276</v>
      </c>
      <c r="B1521" s="31" t="s">
        <v>213</v>
      </c>
      <c r="C1521" s="30">
        <v>15.6</v>
      </c>
      <c r="D1521" s="30">
        <v>12</v>
      </c>
      <c r="E1521" s="30">
        <v>12</v>
      </c>
      <c r="F1521" s="30">
        <v>14.3</v>
      </c>
      <c r="G1521" s="30">
        <v>13.5</v>
      </c>
      <c r="H1521" s="30">
        <v>14.6</v>
      </c>
      <c r="I1521" s="30">
        <v>17.5</v>
      </c>
      <c r="J1521" s="30">
        <v>12.2</v>
      </c>
      <c r="K1521" s="30">
        <v>15.7</v>
      </c>
      <c r="L1521" s="30">
        <v>15.9</v>
      </c>
      <c r="M1521" s="30">
        <v>14.4</v>
      </c>
      <c r="N1521" s="30">
        <v>13.5</v>
      </c>
    </row>
    <row r="1522" spans="1:14" x14ac:dyDescent="0.2">
      <c r="A1522" s="31" t="s">
        <v>276</v>
      </c>
      <c r="B1522" s="31" t="s">
        <v>212</v>
      </c>
      <c r="C1522" s="30">
        <v>40.4</v>
      </c>
      <c r="D1522" s="30">
        <v>53.9</v>
      </c>
      <c r="E1522" s="30">
        <v>60</v>
      </c>
      <c r="F1522" s="30">
        <v>64</v>
      </c>
      <c r="G1522" s="30">
        <v>62.4</v>
      </c>
      <c r="H1522" s="30">
        <v>68.8</v>
      </c>
      <c r="I1522" s="30">
        <v>66.3</v>
      </c>
      <c r="J1522" s="30">
        <v>81.5</v>
      </c>
      <c r="K1522" s="30">
        <v>79.5</v>
      </c>
      <c r="L1522" s="30">
        <v>74.400000000000006</v>
      </c>
      <c r="M1522" s="30">
        <v>76.400000000000006</v>
      </c>
      <c r="N1522" s="30">
        <v>92.9</v>
      </c>
    </row>
    <row r="1523" spans="1:14" x14ac:dyDescent="0.2">
      <c r="A1523" s="31" t="s">
        <v>276</v>
      </c>
      <c r="B1523" s="31" t="s">
        <v>211</v>
      </c>
      <c r="C1523" s="29" t="s">
        <v>145</v>
      </c>
      <c r="D1523" s="29" t="s">
        <v>145</v>
      </c>
      <c r="E1523" s="29" t="s">
        <v>145</v>
      </c>
      <c r="F1523" s="29" t="s">
        <v>145</v>
      </c>
      <c r="G1523" s="29" t="s">
        <v>145</v>
      </c>
      <c r="H1523" s="29" t="s">
        <v>145</v>
      </c>
      <c r="I1523" s="29" t="s">
        <v>145</v>
      </c>
      <c r="J1523" s="29" t="s">
        <v>145</v>
      </c>
      <c r="K1523" s="29" t="s">
        <v>145</v>
      </c>
      <c r="L1523" s="29" t="s">
        <v>145</v>
      </c>
      <c r="M1523" s="29" t="s">
        <v>145</v>
      </c>
      <c r="N1523" s="29" t="s">
        <v>145</v>
      </c>
    </row>
    <row r="1524" spans="1:14" x14ac:dyDescent="0.2">
      <c r="A1524" s="31" t="s">
        <v>221</v>
      </c>
      <c r="B1524" s="31" t="s">
        <v>266</v>
      </c>
      <c r="C1524" s="29" t="s">
        <v>145</v>
      </c>
      <c r="D1524" s="29" t="s">
        <v>145</v>
      </c>
      <c r="E1524" s="30">
        <v>410.3</v>
      </c>
      <c r="F1524" s="30">
        <v>389.1</v>
      </c>
      <c r="G1524" s="30">
        <v>381.4</v>
      </c>
      <c r="H1524" s="30">
        <v>385.1</v>
      </c>
      <c r="I1524" s="30">
        <v>409.3</v>
      </c>
      <c r="J1524" s="30">
        <v>411.9</v>
      </c>
      <c r="K1524" s="30">
        <v>409.4</v>
      </c>
      <c r="L1524" s="30">
        <v>388.5</v>
      </c>
      <c r="M1524" s="30">
        <v>358.2</v>
      </c>
      <c r="N1524" s="30">
        <v>347.1</v>
      </c>
    </row>
    <row r="1525" spans="1:14" x14ac:dyDescent="0.2">
      <c r="A1525" s="31" t="s">
        <v>221</v>
      </c>
      <c r="B1525" s="31" t="s">
        <v>265</v>
      </c>
      <c r="C1525" s="29" t="s">
        <v>145</v>
      </c>
      <c r="D1525" s="29" t="s">
        <v>145</v>
      </c>
      <c r="E1525" s="30">
        <v>9.6</v>
      </c>
      <c r="F1525" s="30">
        <v>10.1</v>
      </c>
      <c r="G1525" s="30">
        <v>8.5</v>
      </c>
      <c r="H1525" s="30">
        <v>8.5</v>
      </c>
      <c r="I1525" s="30">
        <v>10.6</v>
      </c>
      <c r="J1525" s="30">
        <v>12.3</v>
      </c>
      <c r="K1525" s="30">
        <v>13.9</v>
      </c>
      <c r="L1525" s="30">
        <v>14.1</v>
      </c>
      <c r="M1525" s="30">
        <v>12.4</v>
      </c>
      <c r="N1525" s="30">
        <v>17</v>
      </c>
    </row>
    <row r="1526" spans="1:14" x14ac:dyDescent="0.2">
      <c r="A1526" s="31" t="s">
        <v>221</v>
      </c>
      <c r="B1526" s="31" t="s">
        <v>264</v>
      </c>
      <c r="C1526" s="29" t="s">
        <v>145</v>
      </c>
      <c r="D1526" s="29" t="s">
        <v>145</v>
      </c>
      <c r="E1526" s="29" t="s">
        <v>145</v>
      </c>
      <c r="F1526" s="29" t="s">
        <v>145</v>
      </c>
      <c r="G1526" s="29" t="s">
        <v>145</v>
      </c>
      <c r="H1526" s="30">
        <v>2.4</v>
      </c>
      <c r="I1526" s="30">
        <v>1.5</v>
      </c>
      <c r="J1526" s="30">
        <v>1.3</v>
      </c>
      <c r="K1526" s="29" t="s">
        <v>145</v>
      </c>
      <c r="L1526" s="30">
        <v>1.8</v>
      </c>
      <c r="M1526" s="30">
        <v>2.2000000000000002</v>
      </c>
      <c r="N1526" s="30">
        <v>2</v>
      </c>
    </row>
    <row r="1527" spans="1:14" x14ac:dyDescent="0.2">
      <c r="A1527" s="31" t="s">
        <v>221</v>
      </c>
      <c r="B1527" s="31" t="s">
        <v>135</v>
      </c>
      <c r="C1527" s="29" t="s">
        <v>145</v>
      </c>
      <c r="D1527" s="29" t="s">
        <v>145</v>
      </c>
      <c r="E1527" s="30">
        <v>5.6</v>
      </c>
      <c r="F1527" s="30">
        <v>10.7</v>
      </c>
      <c r="G1527" s="30">
        <v>10.7</v>
      </c>
      <c r="H1527" s="30">
        <v>8.6999999999999993</v>
      </c>
      <c r="I1527" s="30">
        <v>9</v>
      </c>
      <c r="J1527" s="30">
        <v>12.6</v>
      </c>
      <c r="K1527" s="30">
        <v>12.7</v>
      </c>
      <c r="L1527" s="30">
        <v>15.7</v>
      </c>
      <c r="M1527" s="30">
        <v>14.5</v>
      </c>
      <c r="N1527" s="30">
        <v>18.100000000000001</v>
      </c>
    </row>
    <row r="1528" spans="1:14" x14ac:dyDescent="0.2">
      <c r="A1528" s="31" t="s">
        <v>221</v>
      </c>
      <c r="B1528" s="31" t="s">
        <v>218</v>
      </c>
      <c r="C1528" s="29" t="s">
        <v>145</v>
      </c>
      <c r="D1528" s="29" t="s">
        <v>145</v>
      </c>
      <c r="E1528" s="30">
        <v>18.3</v>
      </c>
      <c r="F1528" s="30">
        <v>18.399999999999999</v>
      </c>
      <c r="G1528" s="30">
        <v>19</v>
      </c>
      <c r="H1528" s="30">
        <v>15.8</v>
      </c>
      <c r="I1528" s="30">
        <v>19.2</v>
      </c>
      <c r="J1528" s="30">
        <v>17.5</v>
      </c>
      <c r="K1528" s="30">
        <v>16.899999999999999</v>
      </c>
      <c r="L1528" s="30">
        <v>19.899999999999999</v>
      </c>
      <c r="M1528" s="30">
        <v>19.2</v>
      </c>
      <c r="N1528" s="30">
        <v>20.9</v>
      </c>
    </row>
    <row r="1529" spans="1:14" x14ac:dyDescent="0.2">
      <c r="A1529" s="31" t="s">
        <v>221</v>
      </c>
      <c r="B1529" s="31" t="s">
        <v>217</v>
      </c>
      <c r="C1529" s="29" t="s">
        <v>145</v>
      </c>
      <c r="D1529" s="29" t="s">
        <v>145</v>
      </c>
      <c r="E1529" s="29" t="s">
        <v>145</v>
      </c>
      <c r="F1529" s="29" t="s">
        <v>145</v>
      </c>
      <c r="G1529" s="29" t="s">
        <v>145</v>
      </c>
      <c r="H1529" s="29" t="s">
        <v>145</v>
      </c>
      <c r="I1529" s="29" t="s">
        <v>145</v>
      </c>
      <c r="J1529" s="29" t="s">
        <v>145</v>
      </c>
      <c r="K1529" s="29" t="s">
        <v>145</v>
      </c>
      <c r="L1529" s="29" t="s">
        <v>145</v>
      </c>
      <c r="M1529" s="29" t="s">
        <v>145</v>
      </c>
      <c r="N1529" s="29" t="s">
        <v>145</v>
      </c>
    </row>
    <row r="1530" spans="1:14" x14ac:dyDescent="0.2">
      <c r="A1530" s="31" t="s">
        <v>221</v>
      </c>
      <c r="B1530" s="31" t="s">
        <v>216</v>
      </c>
      <c r="C1530" s="29" t="s">
        <v>145</v>
      </c>
      <c r="D1530" s="29" t="s">
        <v>145</v>
      </c>
      <c r="E1530" s="30">
        <v>11.7</v>
      </c>
      <c r="F1530" s="30">
        <v>14.2</v>
      </c>
      <c r="G1530" s="30">
        <v>13.1</v>
      </c>
      <c r="H1530" s="30">
        <v>16.8</v>
      </c>
      <c r="I1530" s="30">
        <v>19.3</v>
      </c>
      <c r="J1530" s="30">
        <v>18.399999999999999</v>
      </c>
      <c r="K1530" s="30">
        <v>19.2</v>
      </c>
      <c r="L1530" s="30">
        <v>21.5</v>
      </c>
      <c r="M1530" s="30">
        <v>23.4</v>
      </c>
      <c r="N1530" s="30">
        <v>24.1</v>
      </c>
    </row>
    <row r="1531" spans="1:14" x14ac:dyDescent="0.2">
      <c r="A1531" s="31" t="s">
        <v>221</v>
      </c>
      <c r="B1531" s="31" t="s">
        <v>215</v>
      </c>
      <c r="C1531" s="29" t="s">
        <v>145</v>
      </c>
      <c r="D1531" s="29" t="s">
        <v>145</v>
      </c>
      <c r="E1531" s="29" t="s">
        <v>145</v>
      </c>
      <c r="F1531" s="29" t="s">
        <v>145</v>
      </c>
      <c r="G1531" s="29" t="s">
        <v>145</v>
      </c>
      <c r="H1531" s="29" t="s">
        <v>145</v>
      </c>
      <c r="I1531" s="29" t="s">
        <v>145</v>
      </c>
      <c r="J1531" s="29" t="s">
        <v>145</v>
      </c>
      <c r="K1531" s="29" t="s">
        <v>145</v>
      </c>
      <c r="L1531" s="29" t="s">
        <v>145</v>
      </c>
      <c r="M1531" s="29" t="s">
        <v>145</v>
      </c>
      <c r="N1531" s="29" t="s">
        <v>145</v>
      </c>
    </row>
    <row r="1532" spans="1:14" x14ac:dyDescent="0.2">
      <c r="A1532" s="31" t="s">
        <v>221</v>
      </c>
      <c r="B1532" s="31" t="s">
        <v>263</v>
      </c>
      <c r="C1532" s="29" t="s">
        <v>145</v>
      </c>
      <c r="D1532" s="29" t="s">
        <v>145</v>
      </c>
      <c r="E1532" s="30">
        <v>40.9</v>
      </c>
      <c r="F1532" s="30">
        <v>34.9</v>
      </c>
      <c r="G1532" s="30">
        <v>33.6</v>
      </c>
      <c r="H1532" s="30">
        <v>27.3</v>
      </c>
      <c r="I1532" s="30">
        <v>35.799999999999997</v>
      </c>
      <c r="J1532" s="30">
        <v>38.299999999999997</v>
      </c>
      <c r="K1532" s="30">
        <v>37.299999999999997</v>
      </c>
      <c r="L1532" s="30">
        <v>34.1</v>
      </c>
      <c r="M1532" s="30">
        <v>40.299999999999997</v>
      </c>
      <c r="N1532" s="30">
        <v>41.7</v>
      </c>
    </row>
    <row r="1533" spans="1:14" x14ac:dyDescent="0.2">
      <c r="A1533" s="31" t="s">
        <v>221</v>
      </c>
      <c r="B1533" s="31" t="s">
        <v>262</v>
      </c>
      <c r="C1533" s="29" t="s">
        <v>145</v>
      </c>
      <c r="D1533" s="29" t="s">
        <v>145</v>
      </c>
      <c r="E1533" s="30">
        <v>56.9</v>
      </c>
      <c r="F1533" s="30">
        <v>51.1</v>
      </c>
      <c r="G1533" s="30">
        <v>57.5</v>
      </c>
      <c r="H1533" s="30">
        <v>59</v>
      </c>
      <c r="I1533" s="30">
        <v>66.7</v>
      </c>
      <c r="J1533" s="30">
        <v>64.099999999999994</v>
      </c>
      <c r="K1533" s="30">
        <v>70.3</v>
      </c>
      <c r="L1533" s="30">
        <v>65.2</v>
      </c>
      <c r="M1533" s="30">
        <v>67.8</v>
      </c>
      <c r="N1533" s="30">
        <v>69.2</v>
      </c>
    </row>
    <row r="1534" spans="1:14" x14ac:dyDescent="0.2">
      <c r="A1534" s="31" t="s">
        <v>221</v>
      </c>
      <c r="B1534" s="31" t="s">
        <v>261</v>
      </c>
      <c r="C1534" s="29" t="s">
        <v>145</v>
      </c>
      <c r="D1534" s="29" t="s">
        <v>145</v>
      </c>
      <c r="E1534" s="30">
        <v>227.8</v>
      </c>
      <c r="F1534" s="30">
        <v>213.9</v>
      </c>
      <c r="G1534" s="30">
        <v>208.9</v>
      </c>
      <c r="H1534" s="30">
        <v>208.9</v>
      </c>
      <c r="I1534" s="30">
        <v>234.9</v>
      </c>
      <c r="J1534" s="30">
        <v>255.2</v>
      </c>
      <c r="K1534" s="30">
        <v>266</v>
      </c>
      <c r="L1534" s="30">
        <v>269.39999999999998</v>
      </c>
      <c r="M1534" s="30">
        <v>262.7</v>
      </c>
      <c r="N1534" s="30">
        <v>270.89999999999998</v>
      </c>
    </row>
    <row r="1535" spans="1:14" x14ac:dyDescent="0.2">
      <c r="A1535" s="31" t="s">
        <v>221</v>
      </c>
      <c r="B1535" s="31" t="s">
        <v>260</v>
      </c>
      <c r="C1535" s="29" t="s">
        <v>145</v>
      </c>
      <c r="D1535" s="29" t="s">
        <v>145</v>
      </c>
      <c r="E1535" s="30">
        <v>83.4</v>
      </c>
      <c r="F1535" s="30">
        <v>85.2</v>
      </c>
      <c r="G1535" s="30">
        <v>86.5</v>
      </c>
      <c r="H1535" s="30">
        <v>89.2</v>
      </c>
      <c r="I1535" s="30">
        <v>91.3</v>
      </c>
      <c r="J1535" s="30">
        <v>83.9</v>
      </c>
      <c r="K1535" s="30">
        <v>84</v>
      </c>
      <c r="L1535" s="30">
        <v>88.3</v>
      </c>
      <c r="M1535" s="30">
        <v>92.7</v>
      </c>
      <c r="N1535" s="30">
        <v>101.1</v>
      </c>
    </row>
    <row r="1536" spans="1:14" x14ac:dyDescent="0.2">
      <c r="A1536" s="31" t="s">
        <v>221</v>
      </c>
      <c r="B1536" s="31" t="s">
        <v>259</v>
      </c>
      <c r="C1536" s="29" t="s">
        <v>145</v>
      </c>
      <c r="D1536" s="29" t="s">
        <v>145</v>
      </c>
      <c r="E1536" s="29" t="s">
        <v>145</v>
      </c>
      <c r="F1536" s="29" t="s">
        <v>145</v>
      </c>
      <c r="G1536" s="29" t="s">
        <v>145</v>
      </c>
      <c r="H1536" s="30">
        <v>2.5</v>
      </c>
      <c r="I1536" s="30">
        <v>3.6</v>
      </c>
      <c r="J1536" s="30">
        <v>3.5</v>
      </c>
      <c r="K1536" s="30">
        <v>3.8</v>
      </c>
      <c r="L1536" s="30">
        <v>3.1</v>
      </c>
      <c r="M1536" s="30">
        <v>3.3</v>
      </c>
      <c r="N1536" s="30">
        <v>2.9</v>
      </c>
    </row>
    <row r="1537" spans="1:14" x14ac:dyDescent="0.2">
      <c r="A1537" s="31" t="s">
        <v>221</v>
      </c>
      <c r="B1537" s="31" t="s">
        <v>258</v>
      </c>
      <c r="C1537" s="29" t="s">
        <v>145</v>
      </c>
      <c r="D1537" s="29" t="s">
        <v>145</v>
      </c>
      <c r="E1537" s="30">
        <v>3.7</v>
      </c>
      <c r="F1537" s="30">
        <v>4.5</v>
      </c>
      <c r="G1537" s="30">
        <v>3.6</v>
      </c>
      <c r="H1537" s="30">
        <v>4.8</v>
      </c>
      <c r="I1537" s="30">
        <v>6.4</v>
      </c>
      <c r="J1537" s="30">
        <v>7.6</v>
      </c>
      <c r="K1537" s="30">
        <v>5.9</v>
      </c>
      <c r="L1537" s="30">
        <v>7.5</v>
      </c>
      <c r="M1537" s="30">
        <v>8.6999999999999993</v>
      </c>
      <c r="N1537" s="30">
        <v>5.4</v>
      </c>
    </row>
    <row r="1538" spans="1:14" x14ac:dyDescent="0.2">
      <c r="A1538" s="31" t="s">
        <v>221</v>
      </c>
      <c r="B1538" s="31" t="s">
        <v>257</v>
      </c>
      <c r="C1538" s="29" t="s">
        <v>145</v>
      </c>
      <c r="D1538" s="29" t="s">
        <v>145</v>
      </c>
      <c r="E1538" s="30">
        <v>16.7</v>
      </c>
      <c r="F1538" s="30">
        <v>11.2</v>
      </c>
      <c r="G1538" s="30">
        <v>14</v>
      </c>
      <c r="H1538" s="30">
        <v>20.7</v>
      </c>
      <c r="I1538" s="30">
        <v>17.2</v>
      </c>
      <c r="J1538" s="30">
        <v>15</v>
      </c>
      <c r="K1538" s="30">
        <v>16.2</v>
      </c>
      <c r="L1538" s="30">
        <v>20</v>
      </c>
      <c r="M1538" s="30">
        <v>20.2</v>
      </c>
      <c r="N1538" s="30">
        <v>23.1</v>
      </c>
    </row>
    <row r="1539" spans="1:14" x14ac:dyDescent="0.2">
      <c r="A1539" s="31" t="s">
        <v>221</v>
      </c>
      <c r="B1539" s="31" t="s">
        <v>256</v>
      </c>
      <c r="C1539" s="29" t="s">
        <v>145</v>
      </c>
      <c r="D1539" s="29" t="s">
        <v>145</v>
      </c>
      <c r="E1539" s="30">
        <v>19.5</v>
      </c>
      <c r="F1539" s="30">
        <v>21.3</v>
      </c>
      <c r="G1539" s="30">
        <v>22.3</v>
      </c>
      <c r="H1539" s="30">
        <v>15.5</v>
      </c>
      <c r="I1539" s="30">
        <v>18.5</v>
      </c>
      <c r="J1539" s="30">
        <v>19.3</v>
      </c>
      <c r="K1539" s="30">
        <v>21.3</v>
      </c>
      <c r="L1539" s="30">
        <v>24.1</v>
      </c>
      <c r="M1539" s="30">
        <v>23.6</v>
      </c>
      <c r="N1539" s="30">
        <v>22.2</v>
      </c>
    </row>
    <row r="1540" spans="1:14" x14ac:dyDescent="0.2">
      <c r="A1540" s="31" t="s">
        <v>221</v>
      </c>
      <c r="B1540" s="31" t="s">
        <v>255</v>
      </c>
      <c r="C1540" s="29" t="s">
        <v>145</v>
      </c>
      <c r="D1540" s="29" t="s">
        <v>145</v>
      </c>
      <c r="E1540" s="30">
        <v>16.3</v>
      </c>
      <c r="F1540" s="30">
        <v>17</v>
      </c>
      <c r="G1540" s="30">
        <v>15.4</v>
      </c>
      <c r="H1540" s="30">
        <v>9.5</v>
      </c>
      <c r="I1540" s="30">
        <v>12.3</v>
      </c>
      <c r="J1540" s="30">
        <v>17.5</v>
      </c>
      <c r="K1540" s="30">
        <v>15.4</v>
      </c>
      <c r="L1540" s="30">
        <v>18.3</v>
      </c>
      <c r="M1540" s="30">
        <v>19.600000000000001</v>
      </c>
      <c r="N1540" s="30">
        <v>20.7</v>
      </c>
    </row>
    <row r="1541" spans="1:14" x14ac:dyDescent="0.2">
      <c r="A1541" s="31" t="s">
        <v>221</v>
      </c>
      <c r="B1541" s="31" t="s">
        <v>254</v>
      </c>
      <c r="C1541" s="29" t="s">
        <v>145</v>
      </c>
      <c r="D1541" s="29" t="s">
        <v>145</v>
      </c>
      <c r="E1541" s="30">
        <v>55.4</v>
      </c>
      <c r="F1541" s="30">
        <v>44.5</v>
      </c>
      <c r="G1541" s="30">
        <v>45.1</v>
      </c>
      <c r="H1541" s="30">
        <v>48.9</v>
      </c>
      <c r="I1541" s="30">
        <v>54.8</v>
      </c>
      <c r="J1541" s="30">
        <v>69.900000000000006</v>
      </c>
      <c r="K1541" s="30">
        <v>70.900000000000006</v>
      </c>
      <c r="L1541" s="30">
        <v>74.8</v>
      </c>
      <c r="M1541" s="30">
        <v>81</v>
      </c>
      <c r="N1541" s="30">
        <v>83.7</v>
      </c>
    </row>
    <row r="1542" spans="1:14" x14ac:dyDescent="0.2">
      <c r="A1542" s="31" t="s">
        <v>221</v>
      </c>
      <c r="B1542" s="31" t="s">
        <v>253</v>
      </c>
      <c r="C1542" s="29" t="s">
        <v>145</v>
      </c>
      <c r="D1542" s="29" t="s">
        <v>145</v>
      </c>
      <c r="E1542" s="30">
        <v>9.1</v>
      </c>
      <c r="F1542" s="30">
        <v>9.6</v>
      </c>
      <c r="G1542" s="30">
        <v>6.5</v>
      </c>
      <c r="H1542" s="30">
        <v>9.1</v>
      </c>
      <c r="I1542" s="30">
        <v>13.8</v>
      </c>
      <c r="J1542" s="30">
        <v>9.6999999999999993</v>
      </c>
      <c r="K1542" s="30">
        <v>8.5</v>
      </c>
      <c r="L1542" s="30">
        <v>6.6</v>
      </c>
      <c r="M1542" s="30">
        <v>7.6</v>
      </c>
      <c r="N1542" s="30">
        <v>6.4</v>
      </c>
    </row>
    <row r="1543" spans="1:14" x14ac:dyDescent="0.2">
      <c r="A1543" s="31" t="s">
        <v>221</v>
      </c>
      <c r="B1543" s="31" t="s">
        <v>252</v>
      </c>
      <c r="C1543" s="29" t="s">
        <v>145</v>
      </c>
      <c r="D1543" s="29" t="s">
        <v>145</v>
      </c>
      <c r="E1543" s="30">
        <v>3.7</v>
      </c>
      <c r="F1543" s="30">
        <v>5</v>
      </c>
      <c r="G1543" s="30">
        <v>2.8</v>
      </c>
      <c r="H1543" s="30">
        <v>4.4000000000000004</v>
      </c>
      <c r="I1543" s="30">
        <v>5.4</v>
      </c>
      <c r="J1543" s="30">
        <v>4.0999999999999996</v>
      </c>
      <c r="K1543" s="30">
        <v>2.5</v>
      </c>
      <c r="L1543" s="30">
        <v>2.7</v>
      </c>
      <c r="M1543" s="30">
        <v>2.9</v>
      </c>
      <c r="N1543" s="30">
        <v>2.1</v>
      </c>
    </row>
    <row r="1544" spans="1:14" x14ac:dyDescent="0.2">
      <c r="A1544" s="31" t="s">
        <v>221</v>
      </c>
      <c r="B1544" s="31" t="s">
        <v>251</v>
      </c>
      <c r="C1544" s="29" t="s">
        <v>145</v>
      </c>
      <c r="D1544" s="29" t="s">
        <v>145</v>
      </c>
      <c r="E1544" s="30">
        <v>9.8000000000000007</v>
      </c>
      <c r="F1544" s="30">
        <v>6.4</v>
      </c>
      <c r="G1544" s="30">
        <v>5.9</v>
      </c>
      <c r="H1544" s="30">
        <v>9.8000000000000007</v>
      </c>
      <c r="I1544" s="30">
        <v>10.9</v>
      </c>
      <c r="J1544" s="30">
        <v>10</v>
      </c>
      <c r="K1544" s="30">
        <v>8.6</v>
      </c>
      <c r="L1544" s="30">
        <v>9.4</v>
      </c>
      <c r="M1544" s="30">
        <v>8.8000000000000007</v>
      </c>
      <c r="N1544" s="30">
        <v>9</v>
      </c>
    </row>
    <row r="1545" spans="1:14" x14ac:dyDescent="0.2">
      <c r="A1545" s="31" t="s">
        <v>221</v>
      </c>
      <c r="B1545" s="31" t="s">
        <v>250</v>
      </c>
      <c r="C1545" s="29" t="s">
        <v>145</v>
      </c>
      <c r="D1545" s="29" t="s">
        <v>145</v>
      </c>
      <c r="E1545" s="30">
        <v>15.5</v>
      </c>
      <c r="F1545" s="30">
        <v>14.2</v>
      </c>
      <c r="G1545" s="30">
        <v>11.8</v>
      </c>
      <c r="H1545" s="30">
        <v>14.5</v>
      </c>
      <c r="I1545" s="30">
        <v>15.7</v>
      </c>
      <c r="J1545" s="30">
        <v>18.600000000000001</v>
      </c>
      <c r="K1545" s="30">
        <v>19.100000000000001</v>
      </c>
      <c r="L1545" s="30">
        <v>20.100000000000001</v>
      </c>
      <c r="M1545" s="30">
        <v>22.3</v>
      </c>
      <c r="N1545" s="30">
        <v>23.8</v>
      </c>
    </row>
    <row r="1546" spans="1:14" x14ac:dyDescent="0.2">
      <c r="A1546" s="31" t="s">
        <v>221</v>
      </c>
      <c r="B1546" s="31" t="s">
        <v>249</v>
      </c>
      <c r="C1546" s="29" t="s">
        <v>145</v>
      </c>
      <c r="D1546" s="29" t="s">
        <v>145</v>
      </c>
      <c r="E1546" s="30">
        <v>5.8</v>
      </c>
      <c r="F1546" s="30">
        <v>6.5</v>
      </c>
      <c r="G1546" s="30">
        <v>5</v>
      </c>
      <c r="H1546" s="30">
        <v>7.1</v>
      </c>
      <c r="I1546" s="30">
        <v>12.7</v>
      </c>
      <c r="J1546" s="30">
        <v>13</v>
      </c>
      <c r="K1546" s="30">
        <v>17.5</v>
      </c>
      <c r="L1546" s="30">
        <v>22.4</v>
      </c>
      <c r="M1546" s="30">
        <v>24.9</v>
      </c>
      <c r="N1546" s="30">
        <v>31</v>
      </c>
    </row>
    <row r="1547" spans="1:14" x14ac:dyDescent="0.2">
      <c r="A1547" s="31" t="s">
        <v>221</v>
      </c>
      <c r="B1547" s="31" t="s">
        <v>248</v>
      </c>
      <c r="C1547" s="29" t="s">
        <v>145</v>
      </c>
      <c r="D1547" s="29" t="s">
        <v>145</v>
      </c>
      <c r="E1547" s="29" t="s">
        <v>145</v>
      </c>
      <c r="F1547" s="29" t="s">
        <v>145</v>
      </c>
      <c r="G1547" s="29" t="s">
        <v>145</v>
      </c>
      <c r="H1547" s="30">
        <v>2.1</v>
      </c>
      <c r="I1547" s="30">
        <v>1.9</v>
      </c>
      <c r="J1547" s="30">
        <v>4.5</v>
      </c>
      <c r="K1547" s="30">
        <v>5</v>
      </c>
      <c r="L1547" s="30">
        <v>4.8</v>
      </c>
      <c r="M1547" s="30">
        <v>5.0999999999999996</v>
      </c>
      <c r="N1547" s="30">
        <v>5.3</v>
      </c>
    </row>
    <row r="1548" spans="1:14" x14ac:dyDescent="0.2">
      <c r="A1548" s="31" t="s">
        <v>221</v>
      </c>
      <c r="B1548" s="31" t="s">
        <v>247</v>
      </c>
      <c r="C1548" s="29" t="s">
        <v>145</v>
      </c>
      <c r="D1548" s="29" t="s">
        <v>145</v>
      </c>
      <c r="E1548" s="30">
        <v>32.299999999999997</v>
      </c>
      <c r="F1548" s="30">
        <v>31.5</v>
      </c>
      <c r="G1548" s="30">
        <v>25.5</v>
      </c>
      <c r="H1548" s="30">
        <v>28.3</v>
      </c>
      <c r="I1548" s="30">
        <v>30.2</v>
      </c>
      <c r="J1548" s="30">
        <v>33.5</v>
      </c>
      <c r="K1548" s="30">
        <v>30.9</v>
      </c>
      <c r="L1548" s="30">
        <v>32.5</v>
      </c>
      <c r="M1548" s="30">
        <v>29.2</v>
      </c>
      <c r="N1548" s="30">
        <v>30.9</v>
      </c>
    </row>
    <row r="1549" spans="1:14" x14ac:dyDescent="0.2">
      <c r="A1549" s="31" t="s">
        <v>221</v>
      </c>
      <c r="B1549" s="31" t="s">
        <v>246</v>
      </c>
      <c r="C1549" s="29" t="s">
        <v>145</v>
      </c>
      <c r="D1549" s="29" t="s">
        <v>145</v>
      </c>
      <c r="E1549" s="30">
        <v>8</v>
      </c>
      <c r="F1549" s="30">
        <v>8.8000000000000007</v>
      </c>
      <c r="G1549" s="30">
        <v>11.6</v>
      </c>
      <c r="H1549" s="30">
        <v>10.3</v>
      </c>
      <c r="I1549" s="30">
        <v>11.1</v>
      </c>
      <c r="J1549" s="30">
        <v>9.3000000000000007</v>
      </c>
      <c r="K1549" s="30">
        <v>9.6999999999999993</v>
      </c>
      <c r="L1549" s="30">
        <v>10.199999999999999</v>
      </c>
      <c r="M1549" s="30">
        <v>10.3</v>
      </c>
      <c r="N1549" s="30">
        <v>12.2</v>
      </c>
    </row>
    <row r="1550" spans="1:14" x14ac:dyDescent="0.2">
      <c r="A1550" s="31" t="s">
        <v>221</v>
      </c>
      <c r="B1550" s="31" t="s">
        <v>245</v>
      </c>
      <c r="C1550" s="29" t="s">
        <v>145</v>
      </c>
      <c r="D1550" s="29" t="s">
        <v>145</v>
      </c>
      <c r="E1550" s="30">
        <v>4.0999999999999996</v>
      </c>
      <c r="F1550" s="30">
        <v>3.3</v>
      </c>
      <c r="G1550" s="30">
        <v>4.5</v>
      </c>
      <c r="H1550" s="30">
        <v>3.5</v>
      </c>
      <c r="I1550" s="30">
        <v>4.0999999999999996</v>
      </c>
      <c r="J1550" s="30">
        <v>4.7</v>
      </c>
      <c r="K1550" s="30">
        <v>4.5</v>
      </c>
      <c r="L1550" s="30">
        <v>2.9</v>
      </c>
      <c r="M1550" s="30">
        <v>2.7</v>
      </c>
      <c r="N1550" s="30">
        <v>2.8</v>
      </c>
    </row>
    <row r="1551" spans="1:14" x14ac:dyDescent="0.2">
      <c r="A1551" s="31" t="s">
        <v>221</v>
      </c>
      <c r="B1551" s="31" t="s">
        <v>244</v>
      </c>
      <c r="C1551" s="29" t="s">
        <v>145</v>
      </c>
      <c r="D1551" s="29" t="s">
        <v>145</v>
      </c>
      <c r="E1551" s="29" t="s">
        <v>145</v>
      </c>
      <c r="F1551" s="29" t="s">
        <v>145</v>
      </c>
      <c r="G1551" s="30">
        <v>2.2999999999999998</v>
      </c>
      <c r="H1551" s="30">
        <v>2.5</v>
      </c>
      <c r="I1551" s="30">
        <v>2.8</v>
      </c>
      <c r="J1551" s="30">
        <v>3.6</v>
      </c>
      <c r="K1551" s="30">
        <v>3.4</v>
      </c>
      <c r="L1551" s="30">
        <v>3.9</v>
      </c>
      <c r="M1551" s="30">
        <v>3.5</v>
      </c>
      <c r="N1551" s="30">
        <v>4.8</v>
      </c>
    </row>
    <row r="1552" spans="1:14" x14ac:dyDescent="0.2">
      <c r="A1552" s="31" t="s">
        <v>221</v>
      </c>
      <c r="B1552" s="31" t="s">
        <v>243</v>
      </c>
      <c r="C1552" s="29" t="s">
        <v>145</v>
      </c>
      <c r="D1552" s="29" t="s">
        <v>145</v>
      </c>
      <c r="E1552" s="30">
        <v>24.1</v>
      </c>
      <c r="F1552" s="30">
        <v>18.899999999999999</v>
      </c>
      <c r="G1552" s="30">
        <v>16.3</v>
      </c>
      <c r="H1552" s="30">
        <v>21.3</v>
      </c>
      <c r="I1552" s="30">
        <v>25.7</v>
      </c>
      <c r="J1552" s="30">
        <v>25.5</v>
      </c>
      <c r="K1552" s="30">
        <v>30.5</v>
      </c>
      <c r="L1552" s="30">
        <v>31.5</v>
      </c>
      <c r="M1552" s="30">
        <v>33.6</v>
      </c>
      <c r="N1552" s="30">
        <v>30.1</v>
      </c>
    </row>
    <row r="1553" spans="1:14" x14ac:dyDescent="0.2">
      <c r="A1553" s="31" t="s">
        <v>221</v>
      </c>
      <c r="B1553" s="31" t="s">
        <v>242</v>
      </c>
      <c r="C1553" s="29" t="s">
        <v>145</v>
      </c>
      <c r="D1553" s="29" t="s">
        <v>145</v>
      </c>
      <c r="E1553" s="29" t="s">
        <v>145</v>
      </c>
      <c r="F1553" s="30">
        <v>3.5</v>
      </c>
      <c r="G1553" s="30">
        <v>4.2</v>
      </c>
      <c r="H1553" s="30">
        <v>3.6</v>
      </c>
      <c r="I1553" s="30">
        <v>3.7</v>
      </c>
      <c r="J1553" s="30">
        <v>5.6</v>
      </c>
      <c r="K1553" s="30">
        <v>6.5</v>
      </c>
      <c r="L1553" s="30">
        <v>7.1</v>
      </c>
      <c r="M1553" s="30">
        <v>5.7</v>
      </c>
      <c r="N1553" s="30">
        <v>7.6</v>
      </c>
    </row>
    <row r="1554" spans="1:14" x14ac:dyDescent="0.2">
      <c r="A1554" s="31" t="s">
        <v>221</v>
      </c>
      <c r="B1554" s="31" t="s">
        <v>241</v>
      </c>
      <c r="C1554" s="29" t="s">
        <v>145</v>
      </c>
      <c r="D1554" s="29" t="s">
        <v>145</v>
      </c>
      <c r="E1554" s="30">
        <v>15</v>
      </c>
      <c r="F1554" s="30">
        <v>11.7</v>
      </c>
      <c r="G1554" s="30">
        <v>10.8</v>
      </c>
      <c r="H1554" s="30">
        <v>10</v>
      </c>
      <c r="I1554" s="30">
        <v>10.199999999999999</v>
      </c>
      <c r="J1554" s="30">
        <v>16.8</v>
      </c>
      <c r="K1554" s="30">
        <v>21.8</v>
      </c>
      <c r="L1554" s="30">
        <v>24.8</v>
      </c>
      <c r="M1554" s="30">
        <v>26.1</v>
      </c>
      <c r="N1554" s="30">
        <v>22.6</v>
      </c>
    </row>
    <row r="1555" spans="1:14" x14ac:dyDescent="0.2">
      <c r="A1555" s="31" t="s">
        <v>221</v>
      </c>
      <c r="B1555" s="31" t="s">
        <v>240</v>
      </c>
      <c r="C1555" s="29" t="s">
        <v>145</v>
      </c>
      <c r="D1555" s="29" t="s">
        <v>145</v>
      </c>
      <c r="E1555" s="30">
        <v>7.3</v>
      </c>
      <c r="F1555" s="30">
        <v>7.6</v>
      </c>
      <c r="G1555" s="30">
        <v>6</v>
      </c>
      <c r="H1555" s="30">
        <v>7.6</v>
      </c>
      <c r="I1555" s="30">
        <v>6.7</v>
      </c>
      <c r="J1555" s="30">
        <v>7.2</v>
      </c>
      <c r="K1555" s="30">
        <v>9.1</v>
      </c>
      <c r="L1555" s="30">
        <v>8.1</v>
      </c>
      <c r="M1555" s="30">
        <v>9.1999999999999993</v>
      </c>
      <c r="N1555" s="30">
        <v>8.4</v>
      </c>
    </row>
    <row r="1556" spans="1:14" x14ac:dyDescent="0.2">
      <c r="A1556" s="31" t="s">
        <v>221</v>
      </c>
      <c r="B1556" s="31" t="s">
        <v>239</v>
      </c>
      <c r="C1556" s="29" t="s">
        <v>145</v>
      </c>
      <c r="D1556" s="29" t="s">
        <v>145</v>
      </c>
      <c r="E1556" s="29" t="s">
        <v>145</v>
      </c>
      <c r="F1556" s="30">
        <v>6.1</v>
      </c>
      <c r="G1556" s="30">
        <v>4.9000000000000004</v>
      </c>
      <c r="H1556" s="30">
        <v>4.8</v>
      </c>
      <c r="I1556" s="30">
        <v>8.6</v>
      </c>
      <c r="J1556" s="30">
        <v>7.8</v>
      </c>
      <c r="K1556" s="30">
        <v>6.7</v>
      </c>
      <c r="L1556" s="30">
        <v>9.4</v>
      </c>
      <c r="M1556" s="30">
        <v>10.199999999999999</v>
      </c>
      <c r="N1556" s="30">
        <v>8.5</v>
      </c>
    </row>
    <row r="1557" spans="1:14" x14ac:dyDescent="0.2">
      <c r="A1557" s="31" t="s">
        <v>221</v>
      </c>
      <c r="B1557" s="31" t="s">
        <v>238</v>
      </c>
      <c r="C1557" s="29" t="s">
        <v>145</v>
      </c>
      <c r="D1557" s="29" t="s">
        <v>145</v>
      </c>
      <c r="E1557" s="30">
        <v>3.6</v>
      </c>
      <c r="F1557" s="29" t="s">
        <v>145</v>
      </c>
      <c r="G1557" s="30">
        <v>4.5</v>
      </c>
      <c r="H1557" s="30">
        <v>7.4</v>
      </c>
      <c r="I1557" s="30">
        <v>7.7</v>
      </c>
      <c r="J1557" s="30">
        <v>4.3</v>
      </c>
      <c r="K1557" s="30">
        <v>7.3</v>
      </c>
      <c r="L1557" s="30">
        <v>7.9</v>
      </c>
      <c r="M1557" s="30">
        <v>7.8</v>
      </c>
      <c r="N1557" s="30">
        <v>8.8000000000000007</v>
      </c>
    </row>
    <row r="1558" spans="1:14" x14ac:dyDescent="0.2">
      <c r="A1558" s="31" t="s">
        <v>221</v>
      </c>
      <c r="B1558" s="31" t="s">
        <v>237</v>
      </c>
      <c r="C1558" s="29" t="s">
        <v>145</v>
      </c>
      <c r="D1558" s="29" t="s">
        <v>145</v>
      </c>
      <c r="E1558" s="30">
        <v>3.7</v>
      </c>
      <c r="F1558" s="30">
        <v>3.1</v>
      </c>
      <c r="G1558" s="30">
        <v>4.0999999999999996</v>
      </c>
      <c r="H1558" s="30">
        <v>5.3</v>
      </c>
      <c r="I1558" s="30">
        <v>6.3</v>
      </c>
      <c r="J1558" s="30">
        <v>4.5999999999999996</v>
      </c>
      <c r="K1558" s="30">
        <v>3.8</v>
      </c>
      <c r="L1558" s="30">
        <v>4.3</v>
      </c>
      <c r="M1558" s="30">
        <v>5.7</v>
      </c>
      <c r="N1558" s="30">
        <v>5</v>
      </c>
    </row>
    <row r="1559" spans="1:14" x14ac:dyDescent="0.2">
      <c r="A1559" s="31" t="s">
        <v>221</v>
      </c>
      <c r="B1559" s="31" t="s">
        <v>236</v>
      </c>
      <c r="C1559" s="29" t="s">
        <v>145</v>
      </c>
      <c r="D1559" s="29" t="s">
        <v>145</v>
      </c>
      <c r="E1559" s="29" t="s">
        <v>145</v>
      </c>
      <c r="F1559" s="29" t="s">
        <v>145</v>
      </c>
      <c r="G1559" s="29" t="s">
        <v>145</v>
      </c>
      <c r="H1559" s="29" t="s">
        <v>145</v>
      </c>
      <c r="I1559" s="29" t="s">
        <v>145</v>
      </c>
      <c r="J1559" s="29" t="s">
        <v>145</v>
      </c>
      <c r="K1559" s="29" t="s">
        <v>145</v>
      </c>
      <c r="L1559" s="30">
        <v>1</v>
      </c>
      <c r="M1559" s="29" t="s">
        <v>145</v>
      </c>
      <c r="N1559" s="29" t="s">
        <v>145</v>
      </c>
    </row>
    <row r="1560" spans="1:14" x14ac:dyDescent="0.2">
      <c r="A1560" s="31" t="s">
        <v>221</v>
      </c>
      <c r="B1560" s="31" t="s">
        <v>235</v>
      </c>
      <c r="C1560" s="29" t="s">
        <v>145</v>
      </c>
      <c r="D1560" s="29" t="s">
        <v>145</v>
      </c>
      <c r="E1560" s="29" t="s">
        <v>145</v>
      </c>
      <c r="F1560" s="29" t="s">
        <v>145</v>
      </c>
      <c r="G1560" s="29" t="s">
        <v>145</v>
      </c>
      <c r="H1560" s="29" t="s">
        <v>145</v>
      </c>
      <c r="I1560" s="30">
        <v>2.4</v>
      </c>
      <c r="J1560" s="30">
        <v>2.8</v>
      </c>
      <c r="K1560" s="30">
        <v>2.6</v>
      </c>
      <c r="L1560" s="30">
        <v>1.5</v>
      </c>
      <c r="M1560" s="30">
        <v>2.6</v>
      </c>
      <c r="N1560" s="30">
        <v>1.9</v>
      </c>
    </row>
    <row r="1561" spans="1:14" x14ac:dyDescent="0.2">
      <c r="A1561" s="31" t="s">
        <v>221</v>
      </c>
      <c r="B1561" s="31" t="s">
        <v>234</v>
      </c>
      <c r="C1561" s="29" t="s">
        <v>145</v>
      </c>
      <c r="D1561" s="29" t="s">
        <v>145</v>
      </c>
      <c r="E1561" s="30">
        <v>5.4</v>
      </c>
      <c r="F1561" s="30">
        <v>6.1</v>
      </c>
      <c r="G1561" s="30">
        <v>4.9000000000000004</v>
      </c>
      <c r="H1561" s="30">
        <v>2.5</v>
      </c>
      <c r="I1561" s="30">
        <v>2.2000000000000002</v>
      </c>
      <c r="J1561" s="30">
        <v>5.8</v>
      </c>
      <c r="K1561" s="30">
        <v>5.7</v>
      </c>
      <c r="L1561" s="30">
        <v>3.7</v>
      </c>
      <c r="M1561" s="30">
        <v>3.3</v>
      </c>
      <c r="N1561" s="30">
        <v>4</v>
      </c>
    </row>
    <row r="1562" spans="1:14" x14ac:dyDescent="0.2">
      <c r="A1562" s="31" t="s">
        <v>221</v>
      </c>
      <c r="B1562" s="31" t="s">
        <v>233</v>
      </c>
      <c r="C1562" s="29" t="s">
        <v>145</v>
      </c>
      <c r="D1562" s="29" t="s">
        <v>145</v>
      </c>
      <c r="E1562" s="30">
        <v>9.6</v>
      </c>
      <c r="F1562" s="30">
        <v>10.4</v>
      </c>
      <c r="G1562" s="30">
        <v>16.100000000000001</v>
      </c>
      <c r="H1562" s="30">
        <v>16.7</v>
      </c>
      <c r="I1562" s="30">
        <v>18</v>
      </c>
      <c r="J1562" s="30">
        <v>13.9</v>
      </c>
      <c r="K1562" s="30">
        <v>12.7</v>
      </c>
      <c r="L1562" s="30">
        <v>12.1</v>
      </c>
      <c r="M1562" s="30">
        <v>13.8</v>
      </c>
      <c r="N1562" s="30">
        <v>13.2</v>
      </c>
    </row>
    <row r="1563" spans="1:14" x14ac:dyDescent="0.2">
      <c r="A1563" s="31" t="s">
        <v>221</v>
      </c>
      <c r="B1563" s="31" t="s">
        <v>232</v>
      </c>
      <c r="C1563" s="29" t="s">
        <v>145</v>
      </c>
      <c r="D1563" s="29" t="s">
        <v>145</v>
      </c>
      <c r="E1563" s="30">
        <v>21.6</v>
      </c>
      <c r="F1563" s="30">
        <v>23.3</v>
      </c>
      <c r="G1563" s="30">
        <v>19.7</v>
      </c>
      <c r="H1563" s="30">
        <v>20.3</v>
      </c>
      <c r="I1563" s="30">
        <v>22</v>
      </c>
      <c r="J1563" s="30">
        <v>23.9</v>
      </c>
      <c r="K1563" s="30">
        <v>24.3</v>
      </c>
      <c r="L1563" s="30">
        <v>23.8</v>
      </c>
      <c r="M1563" s="30">
        <v>26.2</v>
      </c>
      <c r="N1563" s="30">
        <v>25.6</v>
      </c>
    </row>
    <row r="1564" spans="1:14" x14ac:dyDescent="0.2">
      <c r="A1564" s="31" t="s">
        <v>221</v>
      </c>
      <c r="B1564" s="31" t="s">
        <v>231</v>
      </c>
      <c r="C1564" s="29" t="s">
        <v>145</v>
      </c>
      <c r="D1564" s="29" t="s">
        <v>145</v>
      </c>
      <c r="E1564" s="30">
        <v>5.7</v>
      </c>
      <c r="F1564" s="30">
        <v>7.8</v>
      </c>
      <c r="G1564" s="30">
        <v>6.8</v>
      </c>
      <c r="H1564" s="30">
        <v>7.2</v>
      </c>
      <c r="I1564" s="30">
        <v>10.7</v>
      </c>
      <c r="J1564" s="30">
        <v>8.8000000000000007</v>
      </c>
      <c r="K1564" s="30">
        <v>5.7</v>
      </c>
      <c r="L1564" s="30">
        <v>5.7</v>
      </c>
      <c r="M1564" s="30">
        <v>6.7</v>
      </c>
      <c r="N1564" s="30">
        <v>6.5</v>
      </c>
    </row>
    <row r="1565" spans="1:14" x14ac:dyDescent="0.2">
      <c r="A1565" s="31" t="s">
        <v>221</v>
      </c>
      <c r="B1565" s="31" t="s">
        <v>230</v>
      </c>
      <c r="C1565" s="29" t="s">
        <v>145</v>
      </c>
      <c r="D1565" s="29" t="s">
        <v>145</v>
      </c>
      <c r="E1565" s="30">
        <v>120.1</v>
      </c>
      <c r="F1565" s="30">
        <v>119.1</v>
      </c>
      <c r="G1565" s="30">
        <v>117.7</v>
      </c>
      <c r="H1565" s="30">
        <v>130.69999999999999</v>
      </c>
      <c r="I1565" s="30">
        <v>152.5</v>
      </c>
      <c r="J1565" s="30">
        <v>148</v>
      </c>
      <c r="K1565" s="30">
        <v>142.6</v>
      </c>
      <c r="L1565" s="30">
        <v>145.69999999999999</v>
      </c>
      <c r="M1565" s="30">
        <v>151.80000000000001</v>
      </c>
      <c r="N1565" s="30">
        <v>151.30000000000001</v>
      </c>
    </row>
    <row r="1566" spans="1:14" x14ac:dyDescent="0.2">
      <c r="A1566" s="31" t="s">
        <v>221</v>
      </c>
      <c r="B1566" s="31" t="s">
        <v>229</v>
      </c>
      <c r="C1566" s="29" t="s">
        <v>145</v>
      </c>
      <c r="D1566" s="29" t="s">
        <v>145</v>
      </c>
      <c r="E1566" s="30">
        <v>158</v>
      </c>
      <c r="F1566" s="30">
        <v>149</v>
      </c>
      <c r="G1566" s="30">
        <v>150.6</v>
      </c>
      <c r="H1566" s="30">
        <v>148.30000000000001</v>
      </c>
      <c r="I1566" s="30">
        <v>160.1</v>
      </c>
      <c r="J1566" s="30">
        <v>161.19999999999999</v>
      </c>
      <c r="K1566" s="30">
        <v>162.4</v>
      </c>
      <c r="L1566" s="30">
        <v>169.6</v>
      </c>
      <c r="M1566" s="30">
        <v>176.9</v>
      </c>
      <c r="N1566" s="30">
        <v>182.2</v>
      </c>
    </row>
    <row r="1567" spans="1:14" x14ac:dyDescent="0.2">
      <c r="A1567" s="31" t="s">
        <v>221</v>
      </c>
      <c r="B1567" s="31" t="s">
        <v>228</v>
      </c>
      <c r="C1567" s="29" t="s">
        <v>145</v>
      </c>
      <c r="D1567" s="29" t="s">
        <v>145</v>
      </c>
      <c r="E1567" s="30">
        <v>124</v>
      </c>
      <c r="F1567" s="30">
        <v>118.7</v>
      </c>
      <c r="G1567" s="30">
        <v>119.2</v>
      </c>
      <c r="H1567" s="30">
        <v>105.3</v>
      </c>
      <c r="I1567" s="30">
        <v>128</v>
      </c>
      <c r="J1567" s="30">
        <v>131.4</v>
      </c>
      <c r="K1567" s="30">
        <v>131.1</v>
      </c>
      <c r="L1567" s="30">
        <v>128.6</v>
      </c>
      <c r="M1567" s="30">
        <v>131.80000000000001</v>
      </c>
      <c r="N1567" s="30">
        <v>131.30000000000001</v>
      </c>
    </row>
    <row r="1568" spans="1:14" x14ac:dyDescent="0.2">
      <c r="A1568" s="31" t="s">
        <v>221</v>
      </c>
      <c r="B1568" s="31" t="s">
        <v>227</v>
      </c>
      <c r="C1568" s="29" t="s">
        <v>145</v>
      </c>
      <c r="D1568" s="29" t="s">
        <v>145</v>
      </c>
      <c r="E1568" s="30">
        <v>16.8</v>
      </c>
      <c r="F1568" s="30">
        <v>12.8</v>
      </c>
      <c r="G1568" s="30">
        <v>11.4</v>
      </c>
      <c r="H1568" s="30">
        <v>10.199999999999999</v>
      </c>
      <c r="I1568" s="30">
        <v>12</v>
      </c>
      <c r="J1568" s="30">
        <v>14.4</v>
      </c>
      <c r="K1568" s="30">
        <v>16.399999999999999</v>
      </c>
      <c r="L1568" s="30">
        <v>17.100000000000001</v>
      </c>
      <c r="M1568" s="30">
        <v>15.9</v>
      </c>
      <c r="N1568" s="30">
        <v>16.8</v>
      </c>
    </row>
    <row r="1569" spans="1:14" x14ac:dyDescent="0.2">
      <c r="A1569" s="31" t="s">
        <v>221</v>
      </c>
      <c r="B1569" s="31" t="s">
        <v>226</v>
      </c>
      <c r="C1569" s="29" t="s">
        <v>145</v>
      </c>
      <c r="D1569" s="29" t="s">
        <v>145</v>
      </c>
      <c r="E1569" s="30">
        <v>14.6</v>
      </c>
      <c r="F1569" s="30">
        <v>11.7</v>
      </c>
      <c r="G1569" s="30">
        <v>11.1</v>
      </c>
      <c r="H1569" s="30">
        <v>14.6</v>
      </c>
      <c r="I1569" s="30">
        <v>11.4</v>
      </c>
      <c r="J1569" s="30">
        <v>7.7</v>
      </c>
      <c r="K1569" s="30">
        <v>11.4</v>
      </c>
      <c r="L1569" s="30">
        <v>9</v>
      </c>
      <c r="M1569" s="30">
        <v>6.7</v>
      </c>
      <c r="N1569" s="30">
        <v>7.6</v>
      </c>
    </row>
    <row r="1570" spans="1:14" x14ac:dyDescent="0.2">
      <c r="A1570" s="31" t="s">
        <v>221</v>
      </c>
      <c r="B1570" s="31" t="s">
        <v>225</v>
      </c>
      <c r="C1570" s="29" t="s">
        <v>145</v>
      </c>
      <c r="D1570" s="29" t="s">
        <v>145</v>
      </c>
      <c r="E1570" s="30">
        <v>12</v>
      </c>
      <c r="F1570" s="30">
        <v>9.1999999999999993</v>
      </c>
      <c r="G1570" s="30">
        <v>7.5</v>
      </c>
      <c r="H1570" s="30">
        <v>14.4</v>
      </c>
      <c r="I1570" s="30">
        <v>17.600000000000001</v>
      </c>
      <c r="J1570" s="30">
        <v>14.6</v>
      </c>
      <c r="K1570" s="30">
        <v>13</v>
      </c>
      <c r="L1570" s="30">
        <v>14.1</v>
      </c>
      <c r="M1570" s="30">
        <v>12.1</v>
      </c>
      <c r="N1570" s="30">
        <v>13.8</v>
      </c>
    </row>
    <row r="1571" spans="1:14" x14ac:dyDescent="0.2">
      <c r="A1571" s="31" t="s">
        <v>221</v>
      </c>
      <c r="B1571" s="31" t="s">
        <v>224</v>
      </c>
      <c r="C1571" s="29" t="s">
        <v>145</v>
      </c>
      <c r="D1571" s="29" t="s">
        <v>145</v>
      </c>
      <c r="E1571" s="30">
        <v>5.0999999999999996</v>
      </c>
      <c r="F1571" s="30">
        <v>4.4000000000000004</v>
      </c>
      <c r="G1571" s="30">
        <v>9.1</v>
      </c>
      <c r="H1571" s="30">
        <v>6.8</v>
      </c>
      <c r="I1571" s="30">
        <v>7.5</v>
      </c>
      <c r="J1571" s="30">
        <v>7.2</v>
      </c>
      <c r="K1571" s="30">
        <v>6.6</v>
      </c>
      <c r="L1571" s="30">
        <v>6.7</v>
      </c>
      <c r="M1571" s="30">
        <v>5.8</v>
      </c>
      <c r="N1571" s="30">
        <v>6.1</v>
      </c>
    </row>
    <row r="1572" spans="1:14" x14ac:dyDescent="0.2">
      <c r="A1572" s="31" t="s">
        <v>221</v>
      </c>
      <c r="B1572" s="31" t="s">
        <v>223</v>
      </c>
      <c r="C1572" s="29" t="s">
        <v>145</v>
      </c>
      <c r="D1572" s="29" t="s">
        <v>145</v>
      </c>
      <c r="E1572" s="30">
        <v>6.2</v>
      </c>
      <c r="F1572" s="30">
        <v>3.1</v>
      </c>
      <c r="G1572" s="30">
        <v>4.7</v>
      </c>
      <c r="H1572" s="30">
        <v>5.4</v>
      </c>
      <c r="I1572" s="30">
        <v>8.1</v>
      </c>
      <c r="J1572" s="30">
        <v>9.9</v>
      </c>
      <c r="K1572" s="30">
        <v>11.8</v>
      </c>
      <c r="L1572" s="30">
        <v>11.2</v>
      </c>
      <c r="M1572" s="30">
        <v>12</v>
      </c>
      <c r="N1572" s="30">
        <v>10.5</v>
      </c>
    </row>
    <row r="1573" spans="1:14" x14ac:dyDescent="0.2">
      <c r="A1573" s="31" t="s">
        <v>221</v>
      </c>
      <c r="B1573" s="31" t="s">
        <v>222</v>
      </c>
      <c r="C1573" s="29" t="s">
        <v>145</v>
      </c>
      <c r="D1573" s="29" t="s">
        <v>145</v>
      </c>
      <c r="E1573" s="30">
        <v>13.2</v>
      </c>
      <c r="F1573" s="30">
        <v>9.5</v>
      </c>
      <c r="G1573" s="30">
        <v>9.3000000000000007</v>
      </c>
      <c r="H1573" s="30">
        <v>10.7</v>
      </c>
      <c r="I1573" s="30">
        <v>15.3</v>
      </c>
      <c r="J1573" s="30">
        <v>16.600000000000001</v>
      </c>
      <c r="K1573" s="30">
        <v>14.9</v>
      </c>
      <c r="L1573" s="30">
        <v>19.8</v>
      </c>
      <c r="M1573" s="30">
        <v>18.5</v>
      </c>
      <c r="N1573" s="30">
        <v>16.399999999999999</v>
      </c>
    </row>
    <row r="1574" spans="1:14" x14ac:dyDescent="0.2">
      <c r="A1574" s="31" t="s">
        <v>221</v>
      </c>
      <c r="B1574" s="31" t="s">
        <v>214</v>
      </c>
      <c r="C1574" s="29" t="s">
        <v>145</v>
      </c>
      <c r="D1574" s="29" t="s">
        <v>145</v>
      </c>
      <c r="E1574" s="30">
        <v>7.6</v>
      </c>
      <c r="F1574" s="30">
        <v>6.4</v>
      </c>
      <c r="G1574" s="30">
        <v>6.4</v>
      </c>
      <c r="H1574" s="30">
        <v>6.7</v>
      </c>
      <c r="I1574" s="30">
        <v>9.5</v>
      </c>
      <c r="J1574" s="30">
        <v>7.2</v>
      </c>
      <c r="K1574" s="30">
        <v>9.1999999999999993</v>
      </c>
      <c r="L1574" s="30">
        <v>10</v>
      </c>
      <c r="M1574" s="30">
        <v>12.9</v>
      </c>
      <c r="N1574" s="30">
        <v>10.3</v>
      </c>
    </row>
    <row r="1575" spans="1:14" x14ac:dyDescent="0.2">
      <c r="A1575" s="31" t="s">
        <v>221</v>
      </c>
      <c r="B1575" s="31" t="s">
        <v>213</v>
      </c>
      <c r="C1575" s="29" t="s">
        <v>145</v>
      </c>
      <c r="D1575" s="29" t="s">
        <v>145</v>
      </c>
      <c r="E1575" s="30">
        <v>12.3</v>
      </c>
      <c r="F1575" s="30">
        <v>7.7</v>
      </c>
      <c r="G1575" s="30">
        <v>6.2</v>
      </c>
      <c r="H1575" s="30">
        <v>10.6</v>
      </c>
      <c r="I1575" s="30">
        <v>10.199999999999999</v>
      </c>
      <c r="J1575" s="30">
        <v>9.5</v>
      </c>
      <c r="K1575" s="30">
        <v>8.5</v>
      </c>
      <c r="L1575" s="30">
        <v>9.5</v>
      </c>
      <c r="M1575" s="30">
        <v>10</v>
      </c>
      <c r="N1575" s="30">
        <v>10.4</v>
      </c>
    </row>
    <row r="1576" spans="1:14" x14ac:dyDescent="0.2">
      <c r="A1576" s="31" t="s">
        <v>221</v>
      </c>
      <c r="B1576" s="31" t="s">
        <v>212</v>
      </c>
      <c r="C1576" s="29" t="s">
        <v>145</v>
      </c>
      <c r="D1576" s="29" t="s">
        <v>145</v>
      </c>
      <c r="E1576" s="30">
        <v>26.2</v>
      </c>
      <c r="F1576" s="30">
        <v>21.2</v>
      </c>
      <c r="G1576" s="30">
        <v>25.7</v>
      </c>
      <c r="H1576" s="30">
        <v>28.2</v>
      </c>
      <c r="I1576" s="30">
        <v>30.8</v>
      </c>
      <c r="J1576" s="30">
        <v>29.8</v>
      </c>
      <c r="K1576" s="30">
        <v>27.7</v>
      </c>
      <c r="L1576" s="30">
        <v>29.2</v>
      </c>
      <c r="M1576" s="30">
        <v>26.9</v>
      </c>
      <c r="N1576" s="30">
        <v>28.1</v>
      </c>
    </row>
    <row r="1577" spans="1:14" x14ac:dyDescent="0.2">
      <c r="A1577" s="31" t="s">
        <v>221</v>
      </c>
      <c r="B1577" s="31" t="s">
        <v>211</v>
      </c>
      <c r="C1577" s="29" t="s">
        <v>145</v>
      </c>
      <c r="D1577" s="29" t="s">
        <v>145</v>
      </c>
      <c r="E1577" s="29" t="s">
        <v>145</v>
      </c>
      <c r="F1577" s="29" t="s">
        <v>145</v>
      </c>
      <c r="G1577" s="29" t="s">
        <v>145</v>
      </c>
      <c r="H1577" s="29" t="s">
        <v>145</v>
      </c>
      <c r="I1577" s="29" t="s">
        <v>145</v>
      </c>
      <c r="J1577" s="29" t="s">
        <v>145</v>
      </c>
      <c r="K1577" s="30">
        <v>1.3</v>
      </c>
      <c r="L1577" s="30">
        <v>1.5</v>
      </c>
      <c r="M1577" s="30">
        <v>2</v>
      </c>
      <c r="N1577" s="29" t="s">
        <v>145</v>
      </c>
    </row>
    <row r="1578" spans="1:14" x14ac:dyDescent="0.2">
      <c r="A1578" s="31" t="s">
        <v>274</v>
      </c>
      <c r="B1578" s="31" t="s">
        <v>266</v>
      </c>
      <c r="C1578" s="30">
        <v>69.900000000000006</v>
      </c>
      <c r="D1578" s="30">
        <v>64.8</v>
      </c>
      <c r="E1578" s="30">
        <v>56.1</v>
      </c>
      <c r="F1578" s="30">
        <v>50.9</v>
      </c>
      <c r="G1578" s="30">
        <v>54.9</v>
      </c>
      <c r="H1578" s="30">
        <v>52.6</v>
      </c>
      <c r="I1578" s="30">
        <v>57.7</v>
      </c>
      <c r="J1578" s="30">
        <v>57.3</v>
      </c>
      <c r="K1578" s="30">
        <v>51.5</v>
      </c>
      <c r="L1578" s="30">
        <v>47.3</v>
      </c>
      <c r="M1578" s="30">
        <v>42.6</v>
      </c>
      <c r="N1578" s="30">
        <v>52.6</v>
      </c>
    </row>
    <row r="1579" spans="1:14" x14ac:dyDescent="0.2">
      <c r="A1579" s="31" t="s">
        <v>274</v>
      </c>
      <c r="B1579" s="31" t="s">
        <v>265</v>
      </c>
      <c r="C1579" s="30">
        <v>25.4</v>
      </c>
      <c r="D1579" s="30">
        <v>19.600000000000001</v>
      </c>
      <c r="E1579" s="30">
        <v>18.2</v>
      </c>
      <c r="F1579" s="30">
        <v>19.899999999999999</v>
      </c>
      <c r="G1579" s="30">
        <v>20.3</v>
      </c>
      <c r="H1579" s="30">
        <v>23.6</v>
      </c>
      <c r="I1579" s="30">
        <v>23.5</v>
      </c>
      <c r="J1579" s="30">
        <v>18.399999999999999</v>
      </c>
      <c r="K1579" s="30">
        <v>19.100000000000001</v>
      </c>
      <c r="L1579" s="30">
        <v>19.600000000000001</v>
      </c>
      <c r="M1579" s="30">
        <v>14.7</v>
      </c>
      <c r="N1579" s="30">
        <v>17.899999999999999</v>
      </c>
    </row>
    <row r="1580" spans="1:14" x14ac:dyDescent="0.2">
      <c r="A1580" s="31" t="s">
        <v>274</v>
      </c>
      <c r="B1580" s="31" t="s">
        <v>264</v>
      </c>
      <c r="C1580" s="29" t="s">
        <v>145</v>
      </c>
      <c r="D1580" s="29" t="s">
        <v>145</v>
      </c>
      <c r="E1580" s="29" t="s">
        <v>145</v>
      </c>
      <c r="F1580" s="29" t="s">
        <v>145</v>
      </c>
      <c r="G1580" s="29" t="s">
        <v>145</v>
      </c>
      <c r="H1580" s="29" t="s">
        <v>145</v>
      </c>
      <c r="I1580" s="29" t="s">
        <v>145</v>
      </c>
      <c r="J1580" s="29" t="s">
        <v>145</v>
      </c>
      <c r="K1580" s="29" t="s">
        <v>145</v>
      </c>
      <c r="L1580" s="29" t="s">
        <v>145</v>
      </c>
      <c r="M1580" s="29" t="s">
        <v>145</v>
      </c>
      <c r="N1580" s="29" t="s">
        <v>145</v>
      </c>
    </row>
    <row r="1581" spans="1:14" x14ac:dyDescent="0.2">
      <c r="A1581" s="31" t="s">
        <v>274</v>
      </c>
      <c r="B1581" s="31" t="s">
        <v>135</v>
      </c>
      <c r="C1581" s="30">
        <v>6.5</v>
      </c>
      <c r="D1581" s="30">
        <v>8</v>
      </c>
      <c r="E1581" s="30">
        <v>9.5</v>
      </c>
      <c r="F1581" s="30">
        <v>13.3</v>
      </c>
      <c r="G1581" s="30">
        <v>13.2</v>
      </c>
      <c r="H1581" s="30">
        <v>12.4</v>
      </c>
      <c r="I1581" s="30">
        <v>11.4</v>
      </c>
      <c r="J1581" s="30">
        <v>7.9</v>
      </c>
      <c r="K1581" s="30">
        <v>8.8000000000000007</v>
      </c>
      <c r="L1581" s="30">
        <v>9.6999999999999993</v>
      </c>
      <c r="M1581" s="30">
        <v>10.9</v>
      </c>
      <c r="N1581" s="30">
        <v>11.9</v>
      </c>
    </row>
    <row r="1582" spans="1:14" x14ac:dyDescent="0.2">
      <c r="A1582" s="31" t="s">
        <v>274</v>
      </c>
      <c r="B1582" s="31" t="s">
        <v>218</v>
      </c>
      <c r="C1582" s="30">
        <v>12.2</v>
      </c>
      <c r="D1582" s="30">
        <v>11.5</v>
      </c>
      <c r="E1582" s="30">
        <v>10.199999999999999</v>
      </c>
      <c r="F1582" s="30">
        <v>10.9</v>
      </c>
      <c r="G1582" s="30">
        <v>11.1</v>
      </c>
      <c r="H1582" s="30">
        <v>11</v>
      </c>
      <c r="I1582" s="30">
        <v>11.6</v>
      </c>
      <c r="J1582" s="30">
        <v>9.9</v>
      </c>
      <c r="K1582" s="30">
        <v>9.4</v>
      </c>
      <c r="L1582" s="30">
        <v>11</v>
      </c>
      <c r="M1582" s="30">
        <v>9.8000000000000007</v>
      </c>
      <c r="N1582" s="30">
        <v>8.9</v>
      </c>
    </row>
    <row r="1583" spans="1:14" x14ac:dyDescent="0.2">
      <c r="A1583" s="31" t="s">
        <v>274</v>
      </c>
      <c r="B1583" s="31" t="s">
        <v>217</v>
      </c>
      <c r="C1583" s="30">
        <v>3.7</v>
      </c>
      <c r="D1583" s="30">
        <v>2.9</v>
      </c>
      <c r="E1583" s="30">
        <v>3.2</v>
      </c>
      <c r="F1583" s="30">
        <v>2.7</v>
      </c>
      <c r="G1583" s="30">
        <v>2.6</v>
      </c>
      <c r="H1583" s="30">
        <v>2.5</v>
      </c>
      <c r="I1583" s="30">
        <v>2.5</v>
      </c>
      <c r="J1583" s="30">
        <v>2.2000000000000002</v>
      </c>
      <c r="K1583" s="30">
        <v>2.1</v>
      </c>
      <c r="L1583" s="30">
        <v>2.2000000000000002</v>
      </c>
      <c r="M1583" s="29" t="s">
        <v>145</v>
      </c>
      <c r="N1583" s="29" t="s">
        <v>145</v>
      </c>
    </row>
    <row r="1584" spans="1:14" x14ac:dyDescent="0.2">
      <c r="A1584" s="31" t="s">
        <v>274</v>
      </c>
      <c r="B1584" s="31" t="s">
        <v>216</v>
      </c>
      <c r="C1584" s="30">
        <v>18.8</v>
      </c>
      <c r="D1584" s="30">
        <v>18.600000000000001</v>
      </c>
      <c r="E1584" s="30">
        <v>17.100000000000001</v>
      </c>
      <c r="F1584" s="30">
        <v>14.4</v>
      </c>
      <c r="G1584" s="30">
        <v>12.3</v>
      </c>
      <c r="H1584" s="30">
        <v>13.4</v>
      </c>
      <c r="I1584" s="30">
        <v>13.2</v>
      </c>
      <c r="J1584" s="30">
        <v>13.9</v>
      </c>
      <c r="K1584" s="30">
        <v>16.5</v>
      </c>
      <c r="L1584" s="30">
        <v>14.4</v>
      </c>
      <c r="M1584" s="30">
        <v>12.8</v>
      </c>
      <c r="N1584" s="30">
        <v>11.6</v>
      </c>
    </row>
    <row r="1585" spans="1:14" x14ac:dyDescent="0.2">
      <c r="A1585" s="31" t="s">
        <v>274</v>
      </c>
      <c r="B1585" s="31" t="s">
        <v>215</v>
      </c>
      <c r="C1585" s="29" t="s">
        <v>145</v>
      </c>
      <c r="D1585" s="29" t="s">
        <v>145</v>
      </c>
      <c r="E1585" s="29" t="s">
        <v>145</v>
      </c>
      <c r="F1585" s="29" t="s">
        <v>145</v>
      </c>
      <c r="G1585" s="29" t="s">
        <v>145</v>
      </c>
      <c r="H1585" s="29" t="s">
        <v>145</v>
      </c>
      <c r="I1585" s="29" t="s">
        <v>145</v>
      </c>
      <c r="J1585" s="29" t="s">
        <v>145</v>
      </c>
      <c r="K1585" s="29" t="s">
        <v>145</v>
      </c>
      <c r="L1585" s="29" t="s">
        <v>145</v>
      </c>
      <c r="M1585" s="29" t="s">
        <v>145</v>
      </c>
      <c r="N1585" s="29" t="s">
        <v>145</v>
      </c>
    </row>
    <row r="1586" spans="1:14" x14ac:dyDescent="0.2">
      <c r="A1586" s="31" t="s">
        <v>274</v>
      </c>
      <c r="B1586" s="31" t="s">
        <v>263</v>
      </c>
      <c r="C1586" s="30">
        <v>37.4</v>
      </c>
      <c r="D1586" s="30">
        <v>40.6</v>
      </c>
      <c r="E1586" s="30">
        <v>40.9</v>
      </c>
      <c r="F1586" s="30">
        <v>37.700000000000003</v>
      </c>
      <c r="G1586" s="30">
        <v>35</v>
      </c>
      <c r="H1586" s="30">
        <v>35.9</v>
      </c>
      <c r="I1586" s="30">
        <v>35.9</v>
      </c>
      <c r="J1586" s="30">
        <v>36.299999999999997</v>
      </c>
      <c r="K1586" s="30">
        <v>40.4</v>
      </c>
      <c r="L1586" s="30">
        <v>36.700000000000003</v>
      </c>
      <c r="M1586" s="30">
        <v>40.6</v>
      </c>
      <c r="N1586" s="30">
        <v>40.700000000000003</v>
      </c>
    </row>
    <row r="1587" spans="1:14" x14ac:dyDescent="0.2">
      <c r="A1587" s="31" t="s">
        <v>274</v>
      </c>
      <c r="B1587" s="31" t="s">
        <v>262</v>
      </c>
      <c r="C1587" s="30">
        <v>64.8</v>
      </c>
      <c r="D1587" s="30">
        <v>72.5</v>
      </c>
      <c r="E1587" s="30">
        <v>69.400000000000006</v>
      </c>
      <c r="F1587" s="30">
        <v>69.2</v>
      </c>
      <c r="G1587" s="30">
        <v>66</v>
      </c>
      <c r="H1587" s="30">
        <v>56.2</v>
      </c>
      <c r="I1587" s="30">
        <v>55.6</v>
      </c>
      <c r="J1587" s="30">
        <v>64.900000000000006</v>
      </c>
      <c r="K1587" s="30">
        <v>61.3</v>
      </c>
      <c r="L1587" s="30">
        <v>59.7</v>
      </c>
      <c r="M1587" s="30">
        <v>61.6</v>
      </c>
      <c r="N1587" s="30">
        <v>66.2</v>
      </c>
    </row>
    <row r="1588" spans="1:14" x14ac:dyDescent="0.2">
      <c r="A1588" s="31" t="s">
        <v>274</v>
      </c>
      <c r="B1588" s="31" t="s">
        <v>261</v>
      </c>
      <c r="C1588" s="30">
        <v>189.2</v>
      </c>
      <c r="D1588" s="30">
        <v>198.9</v>
      </c>
      <c r="E1588" s="30">
        <v>195.2</v>
      </c>
      <c r="F1588" s="30">
        <v>189.9</v>
      </c>
      <c r="G1588" s="30">
        <v>187.8</v>
      </c>
      <c r="H1588" s="30">
        <v>205.5</v>
      </c>
      <c r="I1588" s="30">
        <v>191.3</v>
      </c>
      <c r="J1588" s="30">
        <v>194.5</v>
      </c>
      <c r="K1588" s="30">
        <v>207.1</v>
      </c>
      <c r="L1588" s="30">
        <v>194.9</v>
      </c>
      <c r="M1588" s="30">
        <v>206.6</v>
      </c>
      <c r="N1588" s="30">
        <v>195.7</v>
      </c>
    </row>
    <row r="1589" spans="1:14" x14ac:dyDescent="0.2">
      <c r="A1589" s="31" t="s">
        <v>274</v>
      </c>
      <c r="B1589" s="31" t="s">
        <v>260</v>
      </c>
      <c r="C1589" s="30">
        <v>114.8</v>
      </c>
      <c r="D1589" s="30">
        <v>108.7</v>
      </c>
      <c r="E1589" s="30">
        <v>105.8</v>
      </c>
      <c r="F1589" s="30">
        <v>110.5</v>
      </c>
      <c r="G1589" s="30">
        <v>116.2</v>
      </c>
      <c r="H1589" s="30">
        <v>107.2</v>
      </c>
      <c r="I1589" s="30">
        <v>112.5</v>
      </c>
      <c r="J1589" s="30">
        <v>115</v>
      </c>
      <c r="K1589" s="30">
        <v>113.4</v>
      </c>
      <c r="L1589" s="30">
        <v>109.8</v>
      </c>
      <c r="M1589" s="30">
        <v>113.6</v>
      </c>
      <c r="N1589" s="30">
        <v>114.8</v>
      </c>
    </row>
    <row r="1590" spans="1:14" x14ac:dyDescent="0.2">
      <c r="A1590" s="31" t="s">
        <v>274</v>
      </c>
      <c r="B1590" s="31" t="s">
        <v>259</v>
      </c>
      <c r="C1590" s="30">
        <v>3.5</v>
      </c>
      <c r="D1590" s="30">
        <v>3.1</v>
      </c>
      <c r="E1590" s="30">
        <v>2.6</v>
      </c>
      <c r="F1590" s="30">
        <v>2.1</v>
      </c>
      <c r="G1590" s="29" t="s">
        <v>145</v>
      </c>
      <c r="H1590" s="30">
        <v>2.1</v>
      </c>
      <c r="I1590" s="30">
        <v>2.6</v>
      </c>
      <c r="J1590" s="30">
        <v>2.6</v>
      </c>
      <c r="K1590" s="29" t="s">
        <v>145</v>
      </c>
      <c r="L1590" s="29" t="s">
        <v>145</v>
      </c>
      <c r="M1590" s="29" t="s">
        <v>145</v>
      </c>
      <c r="N1590" s="30">
        <v>2.9</v>
      </c>
    </row>
    <row r="1591" spans="1:14" x14ac:dyDescent="0.2">
      <c r="A1591" s="31" t="s">
        <v>274</v>
      </c>
      <c r="B1591" s="31" t="s">
        <v>258</v>
      </c>
      <c r="C1591" s="30">
        <v>2.8</v>
      </c>
      <c r="D1591" s="30">
        <v>2.2999999999999998</v>
      </c>
      <c r="E1591" s="29" t="s">
        <v>145</v>
      </c>
      <c r="F1591" s="29" t="s">
        <v>145</v>
      </c>
      <c r="G1591" s="29" t="s">
        <v>145</v>
      </c>
      <c r="H1591" s="29" t="s">
        <v>145</v>
      </c>
      <c r="I1591" s="30">
        <v>2.2999999999999998</v>
      </c>
      <c r="J1591" s="30">
        <v>2.6</v>
      </c>
      <c r="K1591" s="30">
        <v>2.7</v>
      </c>
      <c r="L1591" s="29" t="s">
        <v>145</v>
      </c>
      <c r="M1591" s="30">
        <v>3.6</v>
      </c>
      <c r="N1591" s="30">
        <v>2.9</v>
      </c>
    </row>
    <row r="1592" spans="1:14" x14ac:dyDescent="0.2">
      <c r="A1592" s="31" t="s">
        <v>274</v>
      </c>
      <c r="B1592" s="31" t="s">
        <v>257</v>
      </c>
      <c r="C1592" s="30">
        <v>15.6</v>
      </c>
      <c r="D1592" s="30">
        <v>15.1</v>
      </c>
      <c r="E1592" s="30">
        <v>14.2</v>
      </c>
      <c r="F1592" s="30">
        <v>14.6</v>
      </c>
      <c r="G1592" s="30">
        <v>16.399999999999999</v>
      </c>
      <c r="H1592" s="30">
        <v>15.5</v>
      </c>
      <c r="I1592" s="30">
        <v>15.3</v>
      </c>
      <c r="J1592" s="30">
        <v>20.5</v>
      </c>
      <c r="K1592" s="30">
        <v>21.9</v>
      </c>
      <c r="L1592" s="30">
        <v>22.2</v>
      </c>
      <c r="M1592" s="30">
        <v>28.1</v>
      </c>
      <c r="N1592" s="30">
        <v>29</v>
      </c>
    </row>
    <row r="1593" spans="1:14" x14ac:dyDescent="0.2">
      <c r="A1593" s="31" t="s">
        <v>274</v>
      </c>
      <c r="B1593" s="31" t="s">
        <v>256</v>
      </c>
      <c r="C1593" s="30">
        <v>21.7</v>
      </c>
      <c r="D1593" s="30">
        <v>22</v>
      </c>
      <c r="E1593" s="30">
        <v>20.7</v>
      </c>
      <c r="F1593" s="30">
        <v>21.2</v>
      </c>
      <c r="G1593" s="30">
        <v>20.8</v>
      </c>
      <c r="H1593" s="30">
        <v>21.7</v>
      </c>
      <c r="I1593" s="30">
        <v>19</v>
      </c>
      <c r="J1593" s="30">
        <v>20.2</v>
      </c>
      <c r="K1593" s="30">
        <v>23.2</v>
      </c>
      <c r="L1593" s="30">
        <v>25.3</v>
      </c>
      <c r="M1593" s="30">
        <v>26.6</v>
      </c>
      <c r="N1593" s="30">
        <v>22.7</v>
      </c>
    </row>
    <row r="1594" spans="1:14" x14ac:dyDescent="0.2">
      <c r="A1594" s="31" t="s">
        <v>274</v>
      </c>
      <c r="B1594" s="31" t="s">
        <v>255</v>
      </c>
      <c r="C1594" s="30">
        <v>27.8</v>
      </c>
      <c r="D1594" s="30">
        <v>29.6</v>
      </c>
      <c r="E1594" s="30">
        <v>28.1</v>
      </c>
      <c r="F1594" s="30">
        <v>25.8</v>
      </c>
      <c r="G1594" s="30">
        <v>28.3</v>
      </c>
      <c r="H1594" s="30">
        <v>31.5</v>
      </c>
      <c r="I1594" s="30">
        <v>32.200000000000003</v>
      </c>
      <c r="J1594" s="30">
        <v>36.200000000000003</v>
      </c>
      <c r="K1594" s="30">
        <v>30.6</v>
      </c>
      <c r="L1594" s="30">
        <v>26.2</v>
      </c>
      <c r="M1594" s="30">
        <v>30</v>
      </c>
      <c r="N1594" s="30">
        <v>27.4</v>
      </c>
    </row>
    <row r="1595" spans="1:14" x14ac:dyDescent="0.2">
      <c r="A1595" s="31" t="s">
        <v>274</v>
      </c>
      <c r="B1595" s="31" t="s">
        <v>254</v>
      </c>
      <c r="C1595" s="30">
        <v>79.099999999999994</v>
      </c>
      <c r="D1595" s="30">
        <v>77.099999999999994</v>
      </c>
      <c r="E1595" s="30">
        <v>75.099999999999994</v>
      </c>
      <c r="F1595" s="30">
        <v>73.099999999999994</v>
      </c>
      <c r="G1595" s="30">
        <v>68.7</v>
      </c>
      <c r="H1595" s="30">
        <v>80.900000000000006</v>
      </c>
      <c r="I1595" s="30">
        <v>86.5</v>
      </c>
      <c r="J1595" s="30">
        <v>77.5</v>
      </c>
      <c r="K1595" s="30">
        <v>82.8</v>
      </c>
      <c r="L1595" s="30">
        <v>78.599999999999994</v>
      </c>
      <c r="M1595" s="30">
        <v>79.400000000000006</v>
      </c>
      <c r="N1595" s="30">
        <v>79.5</v>
      </c>
    </row>
    <row r="1596" spans="1:14" x14ac:dyDescent="0.2">
      <c r="A1596" s="31" t="s">
        <v>274</v>
      </c>
      <c r="B1596" s="31" t="s">
        <v>253</v>
      </c>
      <c r="C1596" s="30">
        <v>7.7</v>
      </c>
      <c r="D1596" s="30">
        <v>7.6</v>
      </c>
      <c r="E1596" s="30">
        <v>8.4</v>
      </c>
      <c r="F1596" s="30">
        <v>8</v>
      </c>
      <c r="G1596" s="30">
        <v>8.9</v>
      </c>
      <c r="H1596" s="30">
        <v>3.7</v>
      </c>
      <c r="I1596" s="30">
        <v>4.3</v>
      </c>
      <c r="J1596" s="30">
        <v>3.4</v>
      </c>
      <c r="K1596" s="30">
        <v>3</v>
      </c>
      <c r="L1596" s="30">
        <v>3.2</v>
      </c>
      <c r="M1596" s="30">
        <v>3.2</v>
      </c>
      <c r="N1596" s="30">
        <v>3.4</v>
      </c>
    </row>
    <row r="1597" spans="1:14" x14ac:dyDescent="0.2">
      <c r="A1597" s="31" t="s">
        <v>274</v>
      </c>
      <c r="B1597" s="31" t="s">
        <v>252</v>
      </c>
      <c r="C1597" s="29" t="s">
        <v>145</v>
      </c>
      <c r="D1597" s="29" t="s">
        <v>145</v>
      </c>
      <c r="E1597" s="30">
        <v>2.1</v>
      </c>
      <c r="F1597" s="29" t="s">
        <v>145</v>
      </c>
      <c r="G1597" s="30">
        <v>2.2000000000000002</v>
      </c>
      <c r="H1597" s="29" t="s">
        <v>145</v>
      </c>
      <c r="I1597" s="29" t="s">
        <v>145</v>
      </c>
      <c r="J1597" s="29" t="s">
        <v>145</v>
      </c>
      <c r="K1597" s="29" t="s">
        <v>145</v>
      </c>
      <c r="L1597" s="29" t="s">
        <v>145</v>
      </c>
      <c r="M1597" s="29" t="s">
        <v>145</v>
      </c>
      <c r="N1597" s="29" t="s">
        <v>145</v>
      </c>
    </row>
    <row r="1598" spans="1:14" x14ac:dyDescent="0.2">
      <c r="A1598" s="31" t="s">
        <v>274</v>
      </c>
      <c r="B1598" s="31" t="s">
        <v>251</v>
      </c>
      <c r="C1598" s="30">
        <v>2.6</v>
      </c>
      <c r="D1598" s="30">
        <v>2.6</v>
      </c>
      <c r="E1598" s="30">
        <v>3.8</v>
      </c>
      <c r="F1598" s="30">
        <v>3.7</v>
      </c>
      <c r="G1598" s="30">
        <v>3.5</v>
      </c>
      <c r="H1598" s="30">
        <v>3.4</v>
      </c>
      <c r="I1598" s="30">
        <v>3.5</v>
      </c>
      <c r="J1598" s="30">
        <v>3.1</v>
      </c>
      <c r="K1598" s="30">
        <v>2.4</v>
      </c>
      <c r="L1598" s="30">
        <v>5.2</v>
      </c>
      <c r="M1598" s="30">
        <v>3.8</v>
      </c>
      <c r="N1598" s="29" t="s">
        <v>145</v>
      </c>
    </row>
    <row r="1599" spans="1:14" x14ac:dyDescent="0.2">
      <c r="A1599" s="31" t="s">
        <v>274</v>
      </c>
      <c r="B1599" s="31" t="s">
        <v>250</v>
      </c>
      <c r="C1599" s="30">
        <v>13.8</v>
      </c>
      <c r="D1599" s="30">
        <v>14.6</v>
      </c>
      <c r="E1599" s="30">
        <v>15.1</v>
      </c>
      <c r="F1599" s="30">
        <v>14.8</v>
      </c>
      <c r="G1599" s="30">
        <v>15.3</v>
      </c>
      <c r="H1599" s="30">
        <v>12.8</v>
      </c>
      <c r="I1599" s="30">
        <v>10.9</v>
      </c>
      <c r="J1599" s="30">
        <v>13.7</v>
      </c>
      <c r="K1599" s="30">
        <v>12.4</v>
      </c>
      <c r="L1599" s="30">
        <v>11.8</v>
      </c>
      <c r="M1599" s="30">
        <v>12.1</v>
      </c>
      <c r="N1599" s="30">
        <v>14.4</v>
      </c>
    </row>
    <row r="1600" spans="1:14" x14ac:dyDescent="0.2">
      <c r="A1600" s="31" t="s">
        <v>274</v>
      </c>
      <c r="B1600" s="31" t="s">
        <v>249</v>
      </c>
      <c r="C1600" s="30">
        <v>17.8</v>
      </c>
      <c r="D1600" s="30">
        <v>20.5</v>
      </c>
      <c r="E1600" s="30">
        <v>22</v>
      </c>
      <c r="F1600" s="30">
        <v>25</v>
      </c>
      <c r="G1600" s="30">
        <v>26.9</v>
      </c>
      <c r="H1600" s="30">
        <v>25.1</v>
      </c>
      <c r="I1600" s="30">
        <v>29.6</v>
      </c>
      <c r="J1600" s="30">
        <v>35.9</v>
      </c>
      <c r="K1600" s="30">
        <v>39.799999999999997</v>
      </c>
      <c r="L1600" s="30">
        <v>39.1</v>
      </c>
      <c r="M1600" s="30">
        <v>41.9</v>
      </c>
      <c r="N1600" s="30">
        <v>49.1</v>
      </c>
    </row>
    <row r="1601" spans="1:14" x14ac:dyDescent="0.2">
      <c r="A1601" s="31" t="s">
        <v>274</v>
      </c>
      <c r="B1601" s="31" t="s">
        <v>248</v>
      </c>
      <c r="C1601" s="29" t="s">
        <v>145</v>
      </c>
      <c r="D1601" s="29" t="s">
        <v>145</v>
      </c>
      <c r="E1601" s="30">
        <v>4.4000000000000004</v>
      </c>
      <c r="F1601" s="30">
        <v>3.3</v>
      </c>
      <c r="G1601" s="30">
        <v>4</v>
      </c>
      <c r="H1601" s="30">
        <v>5.2</v>
      </c>
      <c r="I1601" s="30">
        <v>6.9</v>
      </c>
      <c r="J1601" s="30">
        <v>7.8</v>
      </c>
      <c r="K1601" s="30">
        <v>7</v>
      </c>
      <c r="L1601" s="30">
        <v>5.3</v>
      </c>
      <c r="M1601" s="30">
        <v>4.2</v>
      </c>
      <c r="N1601" s="30">
        <v>4.9000000000000004</v>
      </c>
    </row>
    <row r="1602" spans="1:14" x14ac:dyDescent="0.2">
      <c r="A1602" s="31" t="s">
        <v>274</v>
      </c>
      <c r="B1602" s="31" t="s">
        <v>247</v>
      </c>
      <c r="C1602" s="30">
        <v>30.5</v>
      </c>
      <c r="D1602" s="30">
        <v>32.200000000000003</v>
      </c>
      <c r="E1602" s="30">
        <v>29.9</v>
      </c>
      <c r="F1602" s="30">
        <v>31.4</v>
      </c>
      <c r="G1602" s="30">
        <v>30.5</v>
      </c>
      <c r="H1602" s="30">
        <v>32</v>
      </c>
      <c r="I1602" s="30">
        <v>32.4</v>
      </c>
      <c r="J1602" s="30">
        <v>22.8</v>
      </c>
      <c r="K1602" s="30">
        <v>25.6</v>
      </c>
      <c r="L1602" s="30">
        <v>32.299999999999997</v>
      </c>
      <c r="M1602" s="30">
        <v>32.299999999999997</v>
      </c>
      <c r="N1602" s="30">
        <v>36.1</v>
      </c>
    </row>
    <row r="1603" spans="1:14" x14ac:dyDescent="0.2">
      <c r="A1603" s="31" t="s">
        <v>274</v>
      </c>
      <c r="B1603" s="31" t="s">
        <v>246</v>
      </c>
      <c r="C1603" s="30">
        <v>19.899999999999999</v>
      </c>
      <c r="D1603" s="30">
        <v>13.5</v>
      </c>
      <c r="E1603" s="30">
        <v>11.5</v>
      </c>
      <c r="F1603" s="30">
        <v>13.1</v>
      </c>
      <c r="G1603" s="30">
        <v>13.4</v>
      </c>
      <c r="H1603" s="30">
        <v>12.2</v>
      </c>
      <c r="I1603" s="30">
        <v>10.4</v>
      </c>
      <c r="J1603" s="30">
        <v>7.1</v>
      </c>
      <c r="K1603" s="30">
        <v>7</v>
      </c>
      <c r="L1603" s="30">
        <v>8.9</v>
      </c>
      <c r="M1603" s="30">
        <v>9.9</v>
      </c>
      <c r="N1603" s="30">
        <v>9</v>
      </c>
    </row>
    <row r="1604" spans="1:14" x14ac:dyDescent="0.2">
      <c r="A1604" s="31" t="s">
        <v>274</v>
      </c>
      <c r="B1604" s="31" t="s">
        <v>245</v>
      </c>
      <c r="C1604" s="30">
        <v>5</v>
      </c>
      <c r="D1604" s="30">
        <v>4.2</v>
      </c>
      <c r="E1604" s="30">
        <v>6.2</v>
      </c>
      <c r="F1604" s="30">
        <v>7.2</v>
      </c>
      <c r="G1604" s="30">
        <v>7.9</v>
      </c>
      <c r="H1604" s="30">
        <v>7.9</v>
      </c>
      <c r="I1604" s="30">
        <v>7.7</v>
      </c>
      <c r="J1604" s="30">
        <v>9.3000000000000007</v>
      </c>
      <c r="K1604" s="30">
        <v>13.4</v>
      </c>
      <c r="L1604" s="30">
        <v>10</v>
      </c>
      <c r="M1604" s="30">
        <v>8.3000000000000007</v>
      </c>
      <c r="N1604" s="30">
        <v>9.1</v>
      </c>
    </row>
    <row r="1605" spans="1:14" x14ac:dyDescent="0.2">
      <c r="A1605" s="31" t="s">
        <v>274</v>
      </c>
      <c r="B1605" s="31" t="s">
        <v>244</v>
      </c>
      <c r="C1605" s="30">
        <v>12.8</v>
      </c>
      <c r="D1605" s="30">
        <v>12.4</v>
      </c>
      <c r="E1605" s="30">
        <v>13.5</v>
      </c>
      <c r="F1605" s="30">
        <v>10.5</v>
      </c>
      <c r="G1605" s="30">
        <v>15.7</v>
      </c>
      <c r="H1605" s="30">
        <v>18.2</v>
      </c>
      <c r="I1605" s="30">
        <v>14.5</v>
      </c>
      <c r="J1605" s="30">
        <v>12.4</v>
      </c>
      <c r="K1605" s="30">
        <v>15.3</v>
      </c>
      <c r="L1605" s="30">
        <v>15.6</v>
      </c>
      <c r="M1605" s="30">
        <v>15.3</v>
      </c>
      <c r="N1605" s="30">
        <v>13.5</v>
      </c>
    </row>
    <row r="1606" spans="1:14" x14ac:dyDescent="0.2">
      <c r="A1606" s="31" t="s">
        <v>274</v>
      </c>
      <c r="B1606" s="31" t="s">
        <v>243</v>
      </c>
      <c r="C1606" s="30">
        <v>30.2</v>
      </c>
      <c r="D1606" s="30">
        <v>31.7</v>
      </c>
      <c r="E1606" s="30">
        <v>33.1</v>
      </c>
      <c r="F1606" s="30">
        <v>34.6</v>
      </c>
      <c r="G1606" s="30">
        <v>34.299999999999997</v>
      </c>
      <c r="H1606" s="30">
        <v>34</v>
      </c>
      <c r="I1606" s="30">
        <v>36.9</v>
      </c>
      <c r="J1606" s="30">
        <v>34</v>
      </c>
      <c r="K1606" s="30">
        <v>38.700000000000003</v>
      </c>
      <c r="L1606" s="30">
        <v>40.9</v>
      </c>
      <c r="M1606" s="30">
        <v>34.1</v>
      </c>
      <c r="N1606" s="30">
        <v>32.299999999999997</v>
      </c>
    </row>
    <row r="1607" spans="1:14" x14ac:dyDescent="0.2">
      <c r="A1607" s="31" t="s">
        <v>274</v>
      </c>
      <c r="B1607" s="31" t="s">
        <v>242</v>
      </c>
      <c r="C1607" s="29" t="s">
        <v>145</v>
      </c>
      <c r="D1607" s="30">
        <v>2.2999999999999998</v>
      </c>
      <c r="E1607" s="30">
        <v>3.8</v>
      </c>
      <c r="F1607" s="30">
        <v>3</v>
      </c>
      <c r="G1607" s="30">
        <v>2.9</v>
      </c>
      <c r="H1607" s="30">
        <v>2.5</v>
      </c>
      <c r="I1607" s="30">
        <v>2.2999999999999998</v>
      </c>
      <c r="J1607" s="30">
        <v>3.7</v>
      </c>
      <c r="K1607" s="30">
        <v>3.7</v>
      </c>
      <c r="L1607" s="30">
        <v>2.4</v>
      </c>
      <c r="M1607" s="29" t="s">
        <v>145</v>
      </c>
      <c r="N1607" s="29" t="s">
        <v>145</v>
      </c>
    </row>
    <row r="1608" spans="1:14" x14ac:dyDescent="0.2">
      <c r="A1608" s="31" t="s">
        <v>274</v>
      </c>
      <c r="B1608" s="31" t="s">
        <v>241</v>
      </c>
      <c r="C1608" s="30">
        <v>21.9</v>
      </c>
      <c r="D1608" s="30">
        <v>21.6</v>
      </c>
      <c r="E1608" s="30">
        <v>16.899999999999999</v>
      </c>
      <c r="F1608" s="30">
        <v>13.8</v>
      </c>
      <c r="G1608" s="30">
        <v>9.9</v>
      </c>
      <c r="H1608" s="30">
        <v>12.3</v>
      </c>
      <c r="I1608" s="30">
        <v>12.6</v>
      </c>
      <c r="J1608" s="30">
        <v>9.5</v>
      </c>
      <c r="K1608" s="30">
        <v>10.3</v>
      </c>
      <c r="L1608" s="30">
        <v>11.4</v>
      </c>
      <c r="M1608" s="30">
        <v>11.1</v>
      </c>
      <c r="N1608" s="30">
        <v>14.7</v>
      </c>
    </row>
    <row r="1609" spans="1:14" x14ac:dyDescent="0.2">
      <c r="A1609" s="31" t="s">
        <v>274</v>
      </c>
      <c r="B1609" s="31" t="s">
        <v>240</v>
      </c>
      <c r="C1609" s="30">
        <v>6.2</v>
      </c>
      <c r="D1609" s="30">
        <v>6.3</v>
      </c>
      <c r="E1609" s="30">
        <v>6.9</v>
      </c>
      <c r="F1609" s="30">
        <v>7.7</v>
      </c>
      <c r="G1609" s="30">
        <v>7</v>
      </c>
      <c r="H1609" s="30">
        <v>6.2</v>
      </c>
      <c r="I1609" s="30">
        <v>5.6</v>
      </c>
      <c r="J1609" s="30">
        <v>6.1</v>
      </c>
      <c r="K1609" s="30">
        <v>6.1</v>
      </c>
      <c r="L1609" s="30">
        <v>6.9</v>
      </c>
      <c r="M1609" s="30">
        <v>7</v>
      </c>
      <c r="N1609" s="30">
        <v>7.9</v>
      </c>
    </row>
    <row r="1610" spans="1:14" x14ac:dyDescent="0.2">
      <c r="A1610" s="31" t="s">
        <v>274</v>
      </c>
      <c r="B1610" s="31" t="s">
        <v>239</v>
      </c>
      <c r="C1610" s="30">
        <v>8.5</v>
      </c>
      <c r="D1610" s="30">
        <v>11</v>
      </c>
      <c r="E1610" s="30">
        <v>7.7</v>
      </c>
      <c r="F1610" s="30">
        <v>7.2</v>
      </c>
      <c r="G1610" s="30">
        <v>7.8</v>
      </c>
      <c r="H1610" s="30">
        <v>8.5</v>
      </c>
      <c r="I1610" s="30">
        <v>10.199999999999999</v>
      </c>
      <c r="J1610" s="30">
        <v>8.9</v>
      </c>
      <c r="K1610" s="30">
        <v>8.1</v>
      </c>
      <c r="L1610" s="30">
        <v>9.1</v>
      </c>
      <c r="M1610" s="30">
        <v>9.6999999999999993</v>
      </c>
      <c r="N1610" s="30">
        <v>15.1</v>
      </c>
    </row>
    <row r="1611" spans="1:14" x14ac:dyDescent="0.2">
      <c r="A1611" s="31" t="s">
        <v>274</v>
      </c>
      <c r="B1611" s="31" t="s">
        <v>238</v>
      </c>
      <c r="C1611" s="30">
        <v>4.5</v>
      </c>
      <c r="D1611" s="30">
        <v>5.3</v>
      </c>
      <c r="E1611" s="30">
        <v>3.9</v>
      </c>
      <c r="F1611" s="30">
        <v>4.9000000000000004</v>
      </c>
      <c r="G1611" s="30">
        <v>5.7</v>
      </c>
      <c r="H1611" s="30">
        <v>3.5</v>
      </c>
      <c r="I1611" s="30">
        <v>5.4</v>
      </c>
      <c r="J1611" s="30">
        <v>8</v>
      </c>
      <c r="K1611" s="30">
        <v>8.3000000000000007</v>
      </c>
      <c r="L1611" s="30">
        <v>12</v>
      </c>
      <c r="M1611" s="30">
        <v>12.2</v>
      </c>
      <c r="N1611" s="30">
        <v>14.3</v>
      </c>
    </row>
    <row r="1612" spans="1:14" x14ac:dyDescent="0.2">
      <c r="A1612" s="31" t="s">
        <v>274</v>
      </c>
      <c r="B1612" s="31" t="s">
        <v>237</v>
      </c>
      <c r="C1612" s="30">
        <v>2.4</v>
      </c>
      <c r="D1612" s="30">
        <v>2.8</v>
      </c>
      <c r="E1612" s="30">
        <v>2.5</v>
      </c>
      <c r="F1612" s="30">
        <v>3.3</v>
      </c>
      <c r="G1612" s="30">
        <v>2.7</v>
      </c>
      <c r="H1612" s="30">
        <v>2.7</v>
      </c>
      <c r="I1612" s="30">
        <v>2.7</v>
      </c>
      <c r="J1612" s="30">
        <v>2.1</v>
      </c>
      <c r="K1612" s="30">
        <v>2.6</v>
      </c>
      <c r="L1612" s="30">
        <v>3.4</v>
      </c>
      <c r="M1612" s="29" t="s">
        <v>145</v>
      </c>
      <c r="N1612" s="29" t="s">
        <v>145</v>
      </c>
    </row>
    <row r="1613" spans="1:14" x14ac:dyDescent="0.2">
      <c r="A1613" s="31" t="s">
        <v>274</v>
      </c>
      <c r="B1613" s="31" t="s">
        <v>236</v>
      </c>
      <c r="C1613" s="29" t="s">
        <v>145</v>
      </c>
      <c r="D1613" s="30">
        <v>2.9</v>
      </c>
      <c r="E1613" s="30">
        <v>2.7</v>
      </c>
      <c r="F1613" s="30">
        <v>3.2</v>
      </c>
      <c r="G1613" s="30">
        <v>2.8</v>
      </c>
      <c r="H1613" s="29" t="s">
        <v>145</v>
      </c>
      <c r="I1613" s="30">
        <v>3.1</v>
      </c>
      <c r="J1613" s="30">
        <v>3.1</v>
      </c>
      <c r="K1613" s="30">
        <v>2.2999999999999998</v>
      </c>
      <c r="L1613" s="30">
        <v>2.5</v>
      </c>
      <c r="M1613" s="30">
        <v>3.3</v>
      </c>
      <c r="N1613" s="30">
        <v>3.5</v>
      </c>
    </row>
    <row r="1614" spans="1:14" x14ac:dyDescent="0.2">
      <c r="A1614" s="31" t="s">
        <v>274</v>
      </c>
      <c r="B1614" s="31" t="s">
        <v>235</v>
      </c>
      <c r="C1614" s="30">
        <v>4.2</v>
      </c>
      <c r="D1614" s="30">
        <v>3.5</v>
      </c>
      <c r="E1614" s="30">
        <v>3.6</v>
      </c>
      <c r="F1614" s="30">
        <v>2</v>
      </c>
      <c r="G1614" s="30">
        <v>2.2999999999999998</v>
      </c>
      <c r="H1614" s="30">
        <v>3.2</v>
      </c>
      <c r="I1614" s="30">
        <v>2.9</v>
      </c>
      <c r="J1614" s="30">
        <v>4.8</v>
      </c>
      <c r="K1614" s="30">
        <v>3.7</v>
      </c>
      <c r="L1614" s="30">
        <v>2.2999999999999998</v>
      </c>
      <c r="M1614" s="30">
        <v>4.0999999999999996</v>
      </c>
      <c r="N1614" s="30">
        <v>5</v>
      </c>
    </row>
    <row r="1615" spans="1:14" x14ac:dyDescent="0.2">
      <c r="A1615" s="31" t="s">
        <v>274</v>
      </c>
      <c r="B1615" s="31" t="s">
        <v>234</v>
      </c>
      <c r="C1615" s="30">
        <v>5.6</v>
      </c>
      <c r="D1615" s="30">
        <v>5.8</v>
      </c>
      <c r="E1615" s="30">
        <v>5.6</v>
      </c>
      <c r="F1615" s="30">
        <v>4.4000000000000004</v>
      </c>
      <c r="G1615" s="30">
        <v>4.4000000000000004</v>
      </c>
      <c r="H1615" s="30">
        <v>3.6</v>
      </c>
      <c r="I1615" s="30">
        <v>2.9</v>
      </c>
      <c r="J1615" s="30">
        <v>4</v>
      </c>
      <c r="K1615" s="30">
        <v>3.3</v>
      </c>
      <c r="L1615" s="30">
        <v>4</v>
      </c>
      <c r="M1615" s="30">
        <v>4.4000000000000004</v>
      </c>
      <c r="N1615" s="30">
        <v>5.5</v>
      </c>
    </row>
    <row r="1616" spans="1:14" x14ac:dyDescent="0.2">
      <c r="A1616" s="31" t="s">
        <v>274</v>
      </c>
      <c r="B1616" s="31" t="s">
        <v>233</v>
      </c>
      <c r="C1616" s="30">
        <v>24.7</v>
      </c>
      <c r="D1616" s="30">
        <v>25.8</v>
      </c>
      <c r="E1616" s="30">
        <v>24.8</v>
      </c>
      <c r="F1616" s="30">
        <v>21.8</v>
      </c>
      <c r="G1616" s="30">
        <v>21.7</v>
      </c>
      <c r="H1616" s="30">
        <v>22.6</v>
      </c>
      <c r="I1616" s="30">
        <v>19.399999999999999</v>
      </c>
      <c r="J1616" s="30">
        <v>23.7</v>
      </c>
      <c r="K1616" s="30">
        <v>21.3</v>
      </c>
      <c r="L1616" s="30">
        <v>20.100000000000001</v>
      </c>
      <c r="M1616" s="30">
        <v>22.9</v>
      </c>
      <c r="N1616" s="30">
        <v>22.8</v>
      </c>
    </row>
    <row r="1617" spans="1:14" x14ac:dyDescent="0.2">
      <c r="A1617" s="31" t="s">
        <v>274</v>
      </c>
      <c r="B1617" s="31" t="s">
        <v>232</v>
      </c>
      <c r="C1617" s="30">
        <v>16.399999999999999</v>
      </c>
      <c r="D1617" s="30">
        <v>14.6</v>
      </c>
      <c r="E1617" s="30">
        <v>17.2</v>
      </c>
      <c r="F1617" s="30">
        <v>22.3</v>
      </c>
      <c r="G1617" s="30">
        <v>23.4</v>
      </c>
      <c r="H1617" s="30">
        <v>26</v>
      </c>
      <c r="I1617" s="30">
        <v>25.8</v>
      </c>
      <c r="J1617" s="30">
        <v>22.2</v>
      </c>
      <c r="K1617" s="30">
        <v>20.9</v>
      </c>
      <c r="L1617" s="30">
        <v>27</v>
      </c>
      <c r="M1617" s="30">
        <v>17.5</v>
      </c>
      <c r="N1617" s="30">
        <v>13.1</v>
      </c>
    </row>
    <row r="1618" spans="1:14" x14ac:dyDescent="0.2">
      <c r="A1618" s="31" t="s">
        <v>274</v>
      </c>
      <c r="B1618" s="31" t="s">
        <v>231</v>
      </c>
      <c r="C1618" s="30">
        <v>7.6</v>
      </c>
      <c r="D1618" s="30">
        <v>5.8</v>
      </c>
      <c r="E1618" s="30">
        <v>5.3</v>
      </c>
      <c r="F1618" s="30">
        <v>6.3</v>
      </c>
      <c r="G1618" s="30">
        <v>6.1</v>
      </c>
      <c r="H1618" s="30">
        <v>5.2</v>
      </c>
      <c r="I1618" s="30">
        <v>5.5</v>
      </c>
      <c r="J1618" s="30">
        <v>6.1</v>
      </c>
      <c r="K1618" s="30">
        <v>7</v>
      </c>
      <c r="L1618" s="30">
        <v>6.8</v>
      </c>
      <c r="M1618" s="30">
        <v>8.6</v>
      </c>
      <c r="N1618" s="30">
        <v>8.8000000000000007</v>
      </c>
    </row>
    <row r="1619" spans="1:14" x14ac:dyDescent="0.2">
      <c r="A1619" s="31" t="s">
        <v>274</v>
      </c>
      <c r="B1619" s="31" t="s">
        <v>230</v>
      </c>
      <c r="C1619" s="30">
        <v>166.4</v>
      </c>
      <c r="D1619" s="30">
        <v>177.6</v>
      </c>
      <c r="E1619" s="30">
        <v>187.7</v>
      </c>
      <c r="F1619" s="30">
        <v>189.3</v>
      </c>
      <c r="G1619" s="30">
        <v>184.1</v>
      </c>
      <c r="H1619" s="30">
        <v>200.1</v>
      </c>
      <c r="I1619" s="30">
        <v>210.2</v>
      </c>
      <c r="J1619" s="30">
        <v>216.1</v>
      </c>
      <c r="K1619" s="30">
        <v>221.2</v>
      </c>
      <c r="L1619" s="30">
        <v>222.5</v>
      </c>
      <c r="M1619" s="30">
        <v>226.6</v>
      </c>
      <c r="N1619" s="30">
        <v>213.4</v>
      </c>
    </row>
    <row r="1620" spans="1:14" x14ac:dyDescent="0.2">
      <c r="A1620" s="31" t="s">
        <v>274</v>
      </c>
      <c r="B1620" s="31" t="s">
        <v>229</v>
      </c>
      <c r="C1620" s="30">
        <v>163</v>
      </c>
      <c r="D1620" s="30">
        <v>161.19999999999999</v>
      </c>
      <c r="E1620" s="30">
        <v>163.1</v>
      </c>
      <c r="F1620" s="30">
        <v>159.30000000000001</v>
      </c>
      <c r="G1620" s="30">
        <v>156</v>
      </c>
      <c r="H1620" s="30">
        <v>162.1</v>
      </c>
      <c r="I1620" s="30">
        <v>164.9</v>
      </c>
      <c r="J1620" s="30">
        <v>172.9</v>
      </c>
      <c r="K1620" s="30">
        <v>174.5</v>
      </c>
      <c r="L1620" s="30">
        <v>179.4</v>
      </c>
      <c r="M1620" s="30">
        <v>182.6</v>
      </c>
      <c r="N1620" s="30">
        <v>194.2</v>
      </c>
    </row>
    <row r="1621" spans="1:14" x14ac:dyDescent="0.2">
      <c r="A1621" s="31" t="s">
        <v>274</v>
      </c>
      <c r="B1621" s="31" t="s">
        <v>228</v>
      </c>
      <c r="C1621" s="30">
        <v>96.6</v>
      </c>
      <c r="D1621" s="30">
        <v>97.9</v>
      </c>
      <c r="E1621" s="30">
        <v>104.1</v>
      </c>
      <c r="F1621" s="30">
        <v>105</v>
      </c>
      <c r="G1621" s="30">
        <v>105.2</v>
      </c>
      <c r="H1621" s="30">
        <v>101.7</v>
      </c>
      <c r="I1621" s="30">
        <v>104</v>
      </c>
      <c r="J1621" s="30">
        <v>100.4</v>
      </c>
      <c r="K1621" s="30">
        <v>96.3</v>
      </c>
      <c r="L1621" s="30">
        <v>101.2</v>
      </c>
      <c r="M1621" s="30">
        <v>114.1</v>
      </c>
      <c r="N1621" s="30">
        <v>109.9</v>
      </c>
    </row>
    <row r="1622" spans="1:14" x14ac:dyDescent="0.2">
      <c r="A1622" s="31" t="s">
        <v>274</v>
      </c>
      <c r="B1622" s="31" t="s">
        <v>227</v>
      </c>
      <c r="C1622" s="30">
        <v>23.2</v>
      </c>
      <c r="D1622" s="30">
        <v>24.8</v>
      </c>
      <c r="E1622" s="30">
        <v>27.6</v>
      </c>
      <c r="F1622" s="30">
        <v>26.2</v>
      </c>
      <c r="G1622" s="30">
        <v>28.1</v>
      </c>
      <c r="H1622" s="30">
        <v>28.4</v>
      </c>
      <c r="I1622" s="30">
        <v>32.299999999999997</v>
      </c>
      <c r="J1622" s="30">
        <v>32.299999999999997</v>
      </c>
      <c r="K1622" s="30">
        <v>31.3</v>
      </c>
      <c r="L1622" s="30">
        <v>38.299999999999997</v>
      </c>
      <c r="M1622" s="30">
        <v>39.4</v>
      </c>
      <c r="N1622" s="30">
        <v>38.700000000000003</v>
      </c>
    </row>
    <row r="1623" spans="1:14" x14ac:dyDescent="0.2">
      <c r="A1623" s="31" t="s">
        <v>274</v>
      </c>
      <c r="B1623" s="31" t="s">
        <v>226</v>
      </c>
      <c r="C1623" s="30">
        <v>30.1</v>
      </c>
      <c r="D1623" s="30">
        <v>25.5</v>
      </c>
      <c r="E1623" s="30">
        <v>24.3</v>
      </c>
      <c r="F1623" s="30">
        <v>24.9</v>
      </c>
      <c r="G1623" s="30">
        <v>26.3</v>
      </c>
      <c r="H1623" s="30">
        <v>33.5</v>
      </c>
      <c r="I1623" s="30">
        <v>37.4</v>
      </c>
      <c r="J1623" s="30">
        <v>44.6</v>
      </c>
      <c r="K1623" s="30">
        <v>50.3</v>
      </c>
      <c r="L1623" s="30">
        <v>48.2</v>
      </c>
      <c r="M1623" s="30">
        <v>42.9</v>
      </c>
      <c r="N1623" s="30">
        <v>43.6</v>
      </c>
    </row>
    <row r="1624" spans="1:14" x14ac:dyDescent="0.2">
      <c r="A1624" s="31" t="s">
        <v>274</v>
      </c>
      <c r="B1624" s="31" t="s">
        <v>225</v>
      </c>
      <c r="C1624" s="30">
        <v>5.6</v>
      </c>
      <c r="D1624" s="30">
        <v>7</v>
      </c>
      <c r="E1624" s="30">
        <v>6.2</v>
      </c>
      <c r="F1624" s="30">
        <v>7.4</v>
      </c>
      <c r="G1624" s="30">
        <v>7.5</v>
      </c>
      <c r="H1624" s="30">
        <v>6.5</v>
      </c>
      <c r="I1624" s="30">
        <v>10.5</v>
      </c>
      <c r="J1624" s="30">
        <v>8.6</v>
      </c>
      <c r="K1624" s="30">
        <v>8.9</v>
      </c>
      <c r="L1624" s="30">
        <v>8.4</v>
      </c>
      <c r="M1624" s="30">
        <v>8.8000000000000007</v>
      </c>
      <c r="N1624" s="30">
        <v>9.1</v>
      </c>
    </row>
    <row r="1625" spans="1:14" x14ac:dyDescent="0.2">
      <c r="A1625" s="31" t="s">
        <v>274</v>
      </c>
      <c r="B1625" s="31" t="s">
        <v>224</v>
      </c>
      <c r="C1625" s="30">
        <v>4.5999999999999996</v>
      </c>
      <c r="D1625" s="30">
        <v>6.8</v>
      </c>
      <c r="E1625" s="30">
        <v>4.7</v>
      </c>
      <c r="F1625" s="30">
        <v>4.5</v>
      </c>
      <c r="G1625" s="30">
        <v>5.5</v>
      </c>
      <c r="H1625" s="30">
        <v>6.5</v>
      </c>
      <c r="I1625" s="30">
        <v>6.9</v>
      </c>
      <c r="J1625" s="30">
        <v>7</v>
      </c>
      <c r="K1625" s="30">
        <v>5.2</v>
      </c>
      <c r="L1625" s="30">
        <v>7.9</v>
      </c>
      <c r="M1625" s="30">
        <v>8.8000000000000007</v>
      </c>
      <c r="N1625" s="30">
        <v>9.3000000000000007</v>
      </c>
    </row>
    <row r="1626" spans="1:14" x14ac:dyDescent="0.2">
      <c r="A1626" s="31" t="s">
        <v>274</v>
      </c>
      <c r="B1626" s="31" t="s">
        <v>223</v>
      </c>
      <c r="C1626" s="30">
        <v>6.2</v>
      </c>
      <c r="D1626" s="30">
        <v>6.1</v>
      </c>
      <c r="E1626" s="30">
        <v>6.2</v>
      </c>
      <c r="F1626" s="30">
        <v>6.4</v>
      </c>
      <c r="G1626" s="30">
        <v>5.8</v>
      </c>
      <c r="H1626" s="30">
        <v>5.8</v>
      </c>
      <c r="I1626" s="30">
        <v>6.2</v>
      </c>
      <c r="J1626" s="30">
        <v>6.9</v>
      </c>
      <c r="K1626" s="30">
        <v>7.8</v>
      </c>
      <c r="L1626" s="30">
        <v>7.6</v>
      </c>
      <c r="M1626" s="30">
        <v>7.4</v>
      </c>
      <c r="N1626" s="30">
        <v>6</v>
      </c>
    </row>
    <row r="1627" spans="1:14" x14ac:dyDescent="0.2">
      <c r="A1627" s="31" t="s">
        <v>274</v>
      </c>
      <c r="B1627" s="31" t="s">
        <v>222</v>
      </c>
      <c r="C1627" s="30">
        <v>7.8</v>
      </c>
      <c r="D1627" s="30">
        <v>8.1999999999999993</v>
      </c>
      <c r="E1627" s="30">
        <v>9</v>
      </c>
      <c r="F1627" s="30">
        <v>7.6</v>
      </c>
      <c r="G1627" s="30">
        <v>9</v>
      </c>
      <c r="H1627" s="30">
        <v>11.4</v>
      </c>
      <c r="I1627" s="30">
        <v>13.3</v>
      </c>
      <c r="J1627" s="30">
        <v>11.7</v>
      </c>
      <c r="K1627" s="30">
        <v>11.8</v>
      </c>
      <c r="L1627" s="30">
        <v>11.8</v>
      </c>
      <c r="M1627" s="30">
        <v>10.7</v>
      </c>
      <c r="N1627" s="30">
        <v>10.8</v>
      </c>
    </row>
    <row r="1628" spans="1:14" x14ac:dyDescent="0.2">
      <c r="A1628" s="31" t="s">
        <v>274</v>
      </c>
      <c r="B1628" s="31" t="s">
        <v>214</v>
      </c>
      <c r="C1628" s="30">
        <v>4.3</v>
      </c>
      <c r="D1628" s="30">
        <v>5.0999999999999996</v>
      </c>
      <c r="E1628" s="30">
        <v>4.3</v>
      </c>
      <c r="F1628" s="30">
        <v>4.5</v>
      </c>
      <c r="G1628" s="30">
        <v>4.5999999999999996</v>
      </c>
      <c r="H1628" s="30">
        <v>4.3</v>
      </c>
      <c r="I1628" s="30">
        <v>6</v>
      </c>
      <c r="J1628" s="30">
        <v>6.7</v>
      </c>
      <c r="K1628" s="30">
        <v>4.9000000000000004</v>
      </c>
      <c r="L1628" s="30">
        <v>6.2</v>
      </c>
      <c r="M1628" s="30">
        <v>7.7</v>
      </c>
      <c r="N1628" s="30">
        <v>4.4000000000000004</v>
      </c>
    </row>
    <row r="1629" spans="1:14" x14ac:dyDescent="0.2">
      <c r="A1629" s="31" t="s">
        <v>274</v>
      </c>
      <c r="B1629" s="31" t="s">
        <v>213</v>
      </c>
      <c r="C1629" s="30">
        <v>9.5</v>
      </c>
      <c r="D1629" s="30">
        <v>6.1</v>
      </c>
      <c r="E1629" s="30">
        <v>5.9</v>
      </c>
      <c r="F1629" s="30">
        <v>5.2</v>
      </c>
      <c r="G1629" s="30">
        <v>5.9</v>
      </c>
      <c r="H1629" s="30">
        <v>6.9</v>
      </c>
      <c r="I1629" s="30">
        <v>5.9</v>
      </c>
      <c r="J1629" s="30">
        <v>3.3</v>
      </c>
      <c r="K1629" s="30">
        <v>6.4</v>
      </c>
      <c r="L1629" s="30">
        <v>4.8</v>
      </c>
      <c r="M1629" s="30">
        <v>5.2</v>
      </c>
      <c r="N1629" s="30">
        <v>5.7</v>
      </c>
    </row>
    <row r="1630" spans="1:14" x14ac:dyDescent="0.2">
      <c r="A1630" s="31" t="s">
        <v>274</v>
      </c>
      <c r="B1630" s="31" t="s">
        <v>212</v>
      </c>
      <c r="C1630" s="30">
        <v>24.4</v>
      </c>
      <c r="D1630" s="30">
        <v>23.8</v>
      </c>
      <c r="E1630" s="30">
        <v>20.9</v>
      </c>
      <c r="F1630" s="30">
        <v>19.399999999999999</v>
      </c>
      <c r="G1630" s="30">
        <v>24.4</v>
      </c>
      <c r="H1630" s="30">
        <v>24</v>
      </c>
      <c r="I1630" s="30">
        <v>19.7</v>
      </c>
      <c r="J1630" s="30">
        <v>21.6</v>
      </c>
      <c r="K1630" s="30">
        <v>24.9</v>
      </c>
      <c r="L1630" s="30">
        <v>22.9</v>
      </c>
      <c r="M1630" s="30">
        <v>22.4</v>
      </c>
      <c r="N1630" s="30">
        <v>26.4</v>
      </c>
    </row>
    <row r="1631" spans="1:14" x14ac:dyDescent="0.2">
      <c r="A1631" s="31" t="s">
        <v>274</v>
      </c>
      <c r="B1631" s="31" t="s">
        <v>211</v>
      </c>
      <c r="C1631" s="29" t="s">
        <v>145</v>
      </c>
      <c r="D1631" s="29" t="s">
        <v>145</v>
      </c>
      <c r="E1631" s="29" t="s">
        <v>145</v>
      </c>
      <c r="F1631" s="29" t="s">
        <v>145</v>
      </c>
      <c r="G1631" s="29" t="s">
        <v>145</v>
      </c>
      <c r="H1631" s="29" t="s">
        <v>145</v>
      </c>
      <c r="I1631" s="29" t="s">
        <v>145</v>
      </c>
      <c r="J1631" s="29" t="s">
        <v>145</v>
      </c>
      <c r="K1631" s="29" t="s">
        <v>145</v>
      </c>
      <c r="L1631" s="29" t="s">
        <v>145</v>
      </c>
      <c r="M1631" s="29" t="s">
        <v>145</v>
      </c>
      <c r="N1631" s="29" t="s">
        <v>145</v>
      </c>
    </row>
    <row r="1632" spans="1:14" x14ac:dyDescent="0.2">
      <c r="A1632" s="31" t="s">
        <v>275</v>
      </c>
      <c r="B1632" s="31" t="s">
        <v>266</v>
      </c>
      <c r="C1632" s="30">
        <v>62.4</v>
      </c>
      <c r="D1632" s="30">
        <v>63.5</v>
      </c>
      <c r="E1632" s="30">
        <v>62.4</v>
      </c>
      <c r="F1632" s="30">
        <v>60</v>
      </c>
      <c r="G1632" s="30">
        <v>59.8</v>
      </c>
      <c r="H1632" s="30">
        <v>59.4</v>
      </c>
      <c r="I1632" s="30">
        <v>64.8</v>
      </c>
      <c r="J1632" s="30">
        <v>48.5</v>
      </c>
      <c r="K1632" s="30">
        <v>34.9</v>
      </c>
      <c r="L1632" s="30">
        <v>40.200000000000003</v>
      </c>
      <c r="M1632" s="30">
        <v>38.799999999999997</v>
      </c>
      <c r="N1632" s="30">
        <v>32.299999999999997</v>
      </c>
    </row>
    <row r="1633" spans="1:14" x14ac:dyDescent="0.2">
      <c r="A1633" s="31" t="s">
        <v>275</v>
      </c>
      <c r="B1633" s="31" t="s">
        <v>265</v>
      </c>
      <c r="C1633" s="30">
        <v>4.5</v>
      </c>
      <c r="D1633" s="30">
        <v>3.8</v>
      </c>
      <c r="E1633" s="30">
        <v>3</v>
      </c>
      <c r="F1633" s="30">
        <v>3.4</v>
      </c>
      <c r="G1633" s="30">
        <v>3.4</v>
      </c>
      <c r="H1633" s="30">
        <v>3.6</v>
      </c>
      <c r="I1633" s="30">
        <v>3.7</v>
      </c>
      <c r="J1633" s="30">
        <v>4</v>
      </c>
      <c r="K1633" s="30">
        <v>3.2</v>
      </c>
      <c r="L1633" s="30">
        <v>3.6</v>
      </c>
      <c r="M1633" s="30">
        <v>3</v>
      </c>
      <c r="N1633" s="30">
        <v>3.4</v>
      </c>
    </row>
    <row r="1634" spans="1:14" x14ac:dyDescent="0.2">
      <c r="A1634" s="31" t="s">
        <v>275</v>
      </c>
      <c r="B1634" s="31" t="s">
        <v>264</v>
      </c>
      <c r="C1634" s="29" t="s">
        <v>145</v>
      </c>
      <c r="D1634" s="29" t="s">
        <v>145</v>
      </c>
      <c r="E1634" s="29" t="s">
        <v>145</v>
      </c>
      <c r="F1634" s="29" t="s">
        <v>145</v>
      </c>
      <c r="G1634" s="29" t="s">
        <v>145</v>
      </c>
      <c r="H1634" s="30">
        <v>0.5</v>
      </c>
      <c r="I1634" s="29" t="s">
        <v>145</v>
      </c>
      <c r="J1634" s="29" t="s">
        <v>145</v>
      </c>
      <c r="K1634" s="29" t="s">
        <v>145</v>
      </c>
      <c r="L1634" s="29" t="s">
        <v>145</v>
      </c>
      <c r="M1634" s="29" t="s">
        <v>145</v>
      </c>
      <c r="N1634" s="29" t="s">
        <v>145</v>
      </c>
    </row>
    <row r="1635" spans="1:14" x14ac:dyDescent="0.2">
      <c r="A1635" s="31" t="s">
        <v>275</v>
      </c>
      <c r="B1635" s="31" t="s">
        <v>135</v>
      </c>
      <c r="C1635" s="30">
        <v>4.3</v>
      </c>
      <c r="D1635" s="30">
        <v>5.4</v>
      </c>
      <c r="E1635" s="30">
        <v>6.4</v>
      </c>
      <c r="F1635" s="30">
        <v>5.0999999999999996</v>
      </c>
      <c r="G1635" s="30">
        <v>5.8</v>
      </c>
      <c r="H1635" s="30">
        <v>4.8</v>
      </c>
      <c r="I1635" s="30">
        <v>4.3</v>
      </c>
      <c r="J1635" s="30">
        <v>6</v>
      </c>
      <c r="K1635" s="30">
        <v>6.6</v>
      </c>
      <c r="L1635" s="30">
        <v>5.9</v>
      </c>
      <c r="M1635" s="30">
        <v>6.2</v>
      </c>
      <c r="N1635" s="30">
        <v>7.4</v>
      </c>
    </row>
    <row r="1636" spans="1:14" x14ac:dyDescent="0.2">
      <c r="A1636" s="31" t="s">
        <v>275</v>
      </c>
      <c r="B1636" s="31" t="s">
        <v>218</v>
      </c>
      <c r="C1636" s="30">
        <v>3.3</v>
      </c>
      <c r="D1636" s="30">
        <v>3.5</v>
      </c>
      <c r="E1636" s="30">
        <v>3.1</v>
      </c>
      <c r="F1636" s="30">
        <v>1.2</v>
      </c>
      <c r="G1636" s="30">
        <v>1.9</v>
      </c>
      <c r="H1636" s="30">
        <v>2.2999999999999998</v>
      </c>
      <c r="I1636" s="30">
        <v>1.9</v>
      </c>
      <c r="J1636" s="30">
        <v>1.5</v>
      </c>
      <c r="K1636" s="30">
        <v>1.9</v>
      </c>
      <c r="L1636" s="30">
        <v>1.7</v>
      </c>
      <c r="M1636" s="30">
        <v>2.6</v>
      </c>
      <c r="N1636" s="30">
        <v>2.2000000000000002</v>
      </c>
    </row>
    <row r="1637" spans="1:14" x14ac:dyDescent="0.2">
      <c r="A1637" s="31" t="s">
        <v>275</v>
      </c>
      <c r="B1637" s="31" t="s">
        <v>217</v>
      </c>
      <c r="C1637" s="29" t="s">
        <v>145</v>
      </c>
      <c r="D1637" s="29" t="s">
        <v>145</v>
      </c>
      <c r="E1637" s="29" t="s">
        <v>145</v>
      </c>
      <c r="F1637" s="30">
        <v>0.7</v>
      </c>
      <c r="G1637" s="29" t="s">
        <v>145</v>
      </c>
      <c r="H1637" s="30">
        <v>0.9</v>
      </c>
      <c r="I1637" s="30">
        <v>0.6</v>
      </c>
      <c r="J1637" s="30">
        <v>0.6</v>
      </c>
      <c r="K1637" s="30">
        <v>0.6</v>
      </c>
      <c r="L1637" s="29" t="s">
        <v>145</v>
      </c>
      <c r="M1637" s="29" t="s">
        <v>145</v>
      </c>
      <c r="N1637" s="29" t="s">
        <v>145</v>
      </c>
    </row>
    <row r="1638" spans="1:14" x14ac:dyDescent="0.2">
      <c r="A1638" s="31" t="s">
        <v>275</v>
      </c>
      <c r="B1638" s="31" t="s">
        <v>216</v>
      </c>
      <c r="C1638" s="30">
        <v>4.3</v>
      </c>
      <c r="D1638" s="30">
        <v>5.8</v>
      </c>
      <c r="E1638" s="30">
        <v>6.3</v>
      </c>
      <c r="F1638" s="30">
        <v>8.1</v>
      </c>
      <c r="G1638" s="30">
        <v>7.9</v>
      </c>
      <c r="H1638" s="30">
        <v>6.1</v>
      </c>
      <c r="I1638" s="30">
        <v>6.6</v>
      </c>
      <c r="J1638" s="30">
        <v>7</v>
      </c>
      <c r="K1638" s="30">
        <v>6.6</v>
      </c>
      <c r="L1638" s="30">
        <v>8.1999999999999993</v>
      </c>
      <c r="M1638" s="30">
        <v>9.9</v>
      </c>
      <c r="N1638" s="30">
        <v>8.1999999999999993</v>
      </c>
    </row>
    <row r="1639" spans="1:14" x14ac:dyDescent="0.2">
      <c r="A1639" s="31" t="s">
        <v>275</v>
      </c>
      <c r="B1639" s="31" t="s">
        <v>215</v>
      </c>
      <c r="C1639" s="29" t="s">
        <v>145</v>
      </c>
      <c r="D1639" s="29" t="s">
        <v>145</v>
      </c>
      <c r="E1639" s="29" t="s">
        <v>145</v>
      </c>
      <c r="F1639" s="29" t="s">
        <v>145</v>
      </c>
      <c r="G1639" s="29" t="s">
        <v>145</v>
      </c>
      <c r="H1639" s="29" t="s">
        <v>145</v>
      </c>
      <c r="I1639" s="29" t="s">
        <v>145</v>
      </c>
      <c r="J1639" s="29" t="s">
        <v>145</v>
      </c>
      <c r="K1639" s="29" t="s">
        <v>145</v>
      </c>
      <c r="L1639" s="29" t="s">
        <v>145</v>
      </c>
      <c r="M1639" s="29" t="s">
        <v>145</v>
      </c>
      <c r="N1639" s="29" t="s">
        <v>145</v>
      </c>
    </row>
    <row r="1640" spans="1:14" x14ac:dyDescent="0.2">
      <c r="A1640" s="31" t="s">
        <v>275</v>
      </c>
      <c r="B1640" s="31" t="s">
        <v>263</v>
      </c>
      <c r="C1640" s="30">
        <v>16.399999999999999</v>
      </c>
      <c r="D1640" s="30">
        <v>16.5</v>
      </c>
      <c r="E1640" s="30">
        <v>15.4</v>
      </c>
      <c r="F1640" s="30">
        <v>14.4</v>
      </c>
      <c r="G1640" s="30">
        <v>16.2</v>
      </c>
      <c r="H1640" s="30">
        <v>18.600000000000001</v>
      </c>
      <c r="I1640" s="30">
        <v>15.7</v>
      </c>
      <c r="J1640" s="30">
        <v>12.9</v>
      </c>
      <c r="K1640" s="30">
        <v>15.1</v>
      </c>
      <c r="L1640" s="30">
        <v>16.8</v>
      </c>
      <c r="M1640" s="30">
        <v>15.1</v>
      </c>
      <c r="N1640" s="30">
        <v>14.9</v>
      </c>
    </row>
    <row r="1641" spans="1:14" x14ac:dyDescent="0.2">
      <c r="A1641" s="31" t="s">
        <v>275</v>
      </c>
      <c r="B1641" s="31" t="s">
        <v>262</v>
      </c>
      <c r="C1641" s="30">
        <v>24.7</v>
      </c>
      <c r="D1641" s="30">
        <v>22.4</v>
      </c>
      <c r="E1641" s="30">
        <v>20.399999999999999</v>
      </c>
      <c r="F1641" s="30">
        <v>21</v>
      </c>
      <c r="G1641" s="30">
        <v>20.8</v>
      </c>
      <c r="H1641" s="30">
        <v>23.8</v>
      </c>
      <c r="I1641" s="30">
        <v>23.6</v>
      </c>
      <c r="J1641" s="30">
        <v>24.2</v>
      </c>
      <c r="K1641" s="30">
        <v>22.1</v>
      </c>
      <c r="L1641" s="30">
        <v>23.5</v>
      </c>
      <c r="M1641" s="30">
        <v>24.9</v>
      </c>
      <c r="N1641" s="30">
        <v>23.8</v>
      </c>
    </row>
    <row r="1642" spans="1:14" x14ac:dyDescent="0.2">
      <c r="A1642" s="31" t="s">
        <v>275</v>
      </c>
      <c r="B1642" s="31" t="s">
        <v>261</v>
      </c>
      <c r="C1642" s="30">
        <v>78</v>
      </c>
      <c r="D1642" s="30">
        <v>81.7</v>
      </c>
      <c r="E1642" s="30">
        <v>80.400000000000006</v>
      </c>
      <c r="F1642" s="30">
        <v>76.8</v>
      </c>
      <c r="G1642" s="30">
        <v>74</v>
      </c>
      <c r="H1642" s="30">
        <v>72.599999999999994</v>
      </c>
      <c r="I1642" s="30">
        <v>70.3</v>
      </c>
      <c r="J1642" s="30">
        <v>73.7</v>
      </c>
      <c r="K1642" s="30">
        <v>79.599999999999994</v>
      </c>
      <c r="L1642" s="30">
        <v>76.400000000000006</v>
      </c>
      <c r="M1642" s="30">
        <v>80</v>
      </c>
      <c r="N1642" s="30">
        <v>86.2</v>
      </c>
    </row>
    <row r="1643" spans="1:14" x14ac:dyDescent="0.2">
      <c r="A1643" s="31" t="s">
        <v>275</v>
      </c>
      <c r="B1643" s="31" t="s">
        <v>260</v>
      </c>
      <c r="C1643" s="30">
        <v>37.4</v>
      </c>
      <c r="D1643" s="30">
        <v>36</v>
      </c>
      <c r="E1643" s="30">
        <v>35.4</v>
      </c>
      <c r="F1643" s="30">
        <v>33.799999999999997</v>
      </c>
      <c r="G1643" s="30">
        <v>34.4</v>
      </c>
      <c r="H1643" s="30">
        <v>33</v>
      </c>
      <c r="I1643" s="30">
        <v>28.6</v>
      </c>
      <c r="J1643" s="30">
        <v>30.1</v>
      </c>
      <c r="K1643" s="30">
        <v>31.7</v>
      </c>
      <c r="L1643" s="30">
        <v>31.5</v>
      </c>
      <c r="M1643" s="30">
        <v>35.6</v>
      </c>
      <c r="N1643" s="30">
        <v>31.5</v>
      </c>
    </row>
    <row r="1644" spans="1:14" x14ac:dyDescent="0.2">
      <c r="A1644" s="31" t="s">
        <v>275</v>
      </c>
      <c r="B1644" s="31" t="s">
        <v>259</v>
      </c>
      <c r="C1644" s="30">
        <v>0.6</v>
      </c>
      <c r="D1644" s="29" t="s">
        <v>145</v>
      </c>
      <c r="E1644" s="29" t="s">
        <v>145</v>
      </c>
      <c r="F1644" s="29" t="s">
        <v>145</v>
      </c>
      <c r="G1644" s="29" t="s">
        <v>145</v>
      </c>
      <c r="H1644" s="29" t="s">
        <v>145</v>
      </c>
      <c r="I1644" s="29" t="s">
        <v>145</v>
      </c>
      <c r="J1644" s="29" t="s">
        <v>145</v>
      </c>
      <c r="K1644" s="29" t="s">
        <v>145</v>
      </c>
      <c r="L1644" s="30">
        <v>0.8</v>
      </c>
      <c r="M1644" s="30">
        <v>0.7</v>
      </c>
      <c r="N1644" s="30">
        <v>0.5</v>
      </c>
    </row>
    <row r="1645" spans="1:14" x14ac:dyDescent="0.2">
      <c r="A1645" s="31" t="s">
        <v>275</v>
      </c>
      <c r="B1645" s="31" t="s">
        <v>258</v>
      </c>
      <c r="C1645" s="30">
        <v>1.6</v>
      </c>
      <c r="D1645" s="30">
        <v>2</v>
      </c>
      <c r="E1645" s="30">
        <v>1.9</v>
      </c>
      <c r="F1645" s="30">
        <v>1.6</v>
      </c>
      <c r="G1645" s="30">
        <v>1.2</v>
      </c>
      <c r="H1645" s="30">
        <v>1.5</v>
      </c>
      <c r="I1645" s="30">
        <v>0.5</v>
      </c>
      <c r="J1645" s="30">
        <v>0.8</v>
      </c>
      <c r="K1645" s="30">
        <v>0.8</v>
      </c>
      <c r="L1645" s="29" t="s">
        <v>145</v>
      </c>
      <c r="M1645" s="30">
        <v>0.7</v>
      </c>
      <c r="N1645" s="30">
        <v>1.1000000000000001</v>
      </c>
    </row>
    <row r="1646" spans="1:14" x14ac:dyDescent="0.2">
      <c r="A1646" s="31" t="s">
        <v>275</v>
      </c>
      <c r="B1646" s="31" t="s">
        <v>257</v>
      </c>
      <c r="C1646" s="30">
        <v>7.9</v>
      </c>
      <c r="D1646" s="30">
        <v>8.1</v>
      </c>
      <c r="E1646" s="30">
        <v>4.9000000000000004</v>
      </c>
      <c r="F1646" s="30">
        <v>6.1</v>
      </c>
      <c r="G1646" s="30">
        <v>8.3000000000000007</v>
      </c>
      <c r="H1646" s="30">
        <v>6.6</v>
      </c>
      <c r="I1646" s="30">
        <v>6.5</v>
      </c>
      <c r="J1646" s="30">
        <v>7.3</v>
      </c>
      <c r="K1646" s="30">
        <v>6.5</v>
      </c>
      <c r="L1646" s="30">
        <v>7.1</v>
      </c>
      <c r="M1646" s="30">
        <v>8.1999999999999993</v>
      </c>
      <c r="N1646" s="30">
        <v>11.2</v>
      </c>
    </row>
    <row r="1647" spans="1:14" x14ac:dyDescent="0.2">
      <c r="A1647" s="31" t="s">
        <v>275</v>
      </c>
      <c r="B1647" s="31" t="s">
        <v>256</v>
      </c>
      <c r="C1647" s="30">
        <v>9.4</v>
      </c>
      <c r="D1647" s="30">
        <v>10.5</v>
      </c>
      <c r="E1647" s="30">
        <v>8.9</v>
      </c>
      <c r="F1647" s="30">
        <v>10.5</v>
      </c>
      <c r="G1647" s="30">
        <v>7.6</v>
      </c>
      <c r="H1647" s="30">
        <v>7.6</v>
      </c>
      <c r="I1647" s="30">
        <v>6</v>
      </c>
      <c r="J1647" s="30">
        <v>6.6</v>
      </c>
      <c r="K1647" s="30">
        <v>8.6</v>
      </c>
      <c r="L1647" s="30">
        <v>7.6</v>
      </c>
      <c r="M1647" s="30">
        <v>9.1</v>
      </c>
      <c r="N1647" s="30">
        <v>9</v>
      </c>
    </row>
    <row r="1648" spans="1:14" x14ac:dyDescent="0.2">
      <c r="A1648" s="31" t="s">
        <v>275</v>
      </c>
      <c r="B1648" s="31" t="s">
        <v>255</v>
      </c>
      <c r="C1648" s="30">
        <v>12.5</v>
      </c>
      <c r="D1648" s="30">
        <v>10.8</v>
      </c>
      <c r="E1648" s="30">
        <v>13.2</v>
      </c>
      <c r="F1648" s="30">
        <v>12.9</v>
      </c>
      <c r="G1648" s="30">
        <v>11.9</v>
      </c>
      <c r="H1648" s="30">
        <v>10.9</v>
      </c>
      <c r="I1648" s="30">
        <v>11.5</v>
      </c>
      <c r="J1648" s="30">
        <v>12.7</v>
      </c>
      <c r="K1648" s="30">
        <v>9</v>
      </c>
      <c r="L1648" s="30">
        <v>10.9</v>
      </c>
      <c r="M1648" s="30">
        <v>11.9</v>
      </c>
      <c r="N1648" s="30">
        <v>11.9</v>
      </c>
    </row>
    <row r="1649" spans="1:14" x14ac:dyDescent="0.2">
      <c r="A1649" s="31" t="s">
        <v>275</v>
      </c>
      <c r="B1649" s="31" t="s">
        <v>254</v>
      </c>
      <c r="C1649" s="30">
        <v>30.6</v>
      </c>
      <c r="D1649" s="30">
        <v>30.2</v>
      </c>
      <c r="E1649" s="30">
        <v>33</v>
      </c>
      <c r="F1649" s="30">
        <v>29.5</v>
      </c>
      <c r="G1649" s="30">
        <v>27.9</v>
      </c>
      <c r="H1649" s="30">
        <v>27</v>
      </c>
      <c r="I1649" s="30">
        <v>28.6</v>
      </c>
      <c r="J1649" s="30">
        <v>33.6</v>
      </c>
      <c r="K1649" s="30">
        <v>31.6</v>
      </c>
      <c r="L1649" s="30">
        <v>33.799999999999997</v>
      </c>
      <c r="M1649" s="30">
        <v>31.2</v>
      </c>
      <c r="N1649" s="30">
        <v>28.2</v>
      </c>
    </row>
    <row r="1650" spans="1:14" x14ac:dyDescent="0.2">
      <c r="A1650" s="31" t="s">
        <v>275</v>
      </c>
      <c r="B1650" s="31" t="s">
        <v>253</v>
      </c>
      <c r="C1650" s="30">
        <v>6.5</v>
      </c>
      <c r="D1650" s="30">
        <v>5.8</v>
      </c>
      <c r="E1650" s="30">
        <v>4.9000000000000004</v>
      </c>
      <c r="F1650" s="30">
        <v>3.6</v>
      </c>
      <c r="G1650" s="30">
        <v>3.2</v>
      </c>
      <c r="H1650" s="30">
        <v>4</v>
      </c>
      <c r="I1650" s="30">
        <v>4.0999999999999996</v>
      </c>
      <c r="J1650" s="30">
        <v>3.5</v>
      </c>
      <c r="K1650" s="30">
        <v>3.2</v>
      </c>
      <c r="L1650" s="30">
        <v>3</v>
      </c>
      <c r="M1650" s="30">
        <v>3.5</v>
      </c>
      <c r="N1650" s="30">
        <v>3.2</v>
      </c>
    </row>
    <row r="1651" spans="1:14" x14ac:dyDescent="0.2">
      <c r="A1651" s="31" t="s">
        <v>275</v>
      </c>
      <c r="B1651" s="31" t="s">
        <v>252</v>
      </c>
      <c r="C1651" s="30">
        <v>0.5</v>
      </c>
      <c r="D1651" s="30">
        <v>1</v>
      </c>
      <c r="E1651" s="30">
        <v>0.6</v>
      </c>
      <c r="F1651" s="29" t="s">
        <v>145</v>
      </c>
      <c r="G1651" s="30">
        <v>1</v>
      </c>
      <c r="H1651" s="30">
        <v>1</v>
      </c>
      <c r="I1651" s="30">
        <v>1.2</v>
      </c>
      <c r="J1651" s="30">
        <v>1.1000000000000001</v>
      </c>
      <c r="K1651" s="30">
        <v>0.9</v>
      </c>
      <c r="L1651" s="30">
        <v>1.2</v>
      </c>
      <c r="M1651" s="30">
        <v>0.7</v>
      </c>
      <c r="N1651" s="30">
        <v>0.8</v>
      </c>
    </row>
    <row r="1652" spans="1:14" x14ac:dyDescent="0.2">
      <c r="A1652" s="31" t="s">
        <v>275</v>
      </c>
      <c r="B1652" s="31" t="s">
        <v>251</v>
      </c>
      <c r="C1652" s="30">
        <v>4.0999999999999996</v>
      </c>
      <c r="D1652" s="30">
        <v>3.8</v>
      </c>
      <c r="E1652" s="30">
        <v>3.8</v>
      </c>
      <c r="F1652" s="30">
        <v>3.8</v>
      </c>
      <c r="G1652" s="30">
        <v>3.8</v>
      </c>
      <c r="H1652" s="30">
        <v>3.9</v>
      </c>
      <c r="I1652" s="30">
        <v>3</v>
      </c>
      <c r="J1652" s="30">
        <v>3.6</v>
      </c>
      <c r="K1652" s="30">
        <v>5.5</v>
      </c>
      <c r="L1652" s="30">
        <v>4.8</v>
      </c>
      <c r="M1652" s="30">
        <v>4</v>
      </c>
      <c r="N1652" s="30">
        <v>4.7</v>
      </c>
    </row>
    <row r="1653" spans="1:14" x14ac:dyDescent="0.2">
      <c r="A1653" s="31" t="s">
        <v>275</v>
      </c>
      <c r="B1653" s="31" t="s">
        <v>250</v>
      </c>
      <c r="C1653" s="30">
        <v>6.5</v>
      </c>
      <c r="D1653" s="30">
        <v>7.3</v>
      </c>
      <c r="E1653" s="30">
        <v>7.2</v>
      </c>
      <c r="F1653" s="30">
        <v>7.8</v>
      </c>
      <c r="G1653" s="30">
        <v>5.5</v>
      </c>
      <c r="H1653" s="30">
        <v>6.9</v>
      </c>
      <c r="I1653" s="30">
        <v>6.8</v>
      </c>
      <c r="J1653" s="30">
        <v>7.8</v>
      </c>
      <c r="K1653" s="30">
        <v>6.8</v>
      </c>
      <c r="L1653" s="30">
        <v>6.7</v>
      </c>
      <c r="M1653" s="30">
        <v>5.4</v>
      </c>
      <c r="N1653" s="30">
        <v>6.5</v>
      </c>
    </row>
    <row r="1654" spans="1:14" x14ac:dyDescent="0.2">
      <c r="A1654" s="31" t="s">
        <v>275</v>
      </c>
      <c r="B1654" s="31" t="s">
        <v>249</v>
      </c>
      <c r="C1654" s="30">
        <v>10.199999999999999</v>
      </c>
      <c r="D1654" s="30">
        <v>11.7</v>
      </c>
      <c r="E1654" s="30">
        <v>14.6</v>
      </c>
      <c r="F1654" s="30">
        <v>12.9</v>
      </c>
      <c r="G1654" s="30">
        <v>11.1</v>
      </c>
      <c r="H1654" s="30">
        <v>11.5</v>
      </c>
      <c r="I1654" s="30">
        <v>14.3</v>
      </c>
      <c r="J1654" s="30">
        <v>16.3</v>
      </c>
      <c r="K1654" s="30">
        <v>13.4</v>
      </c>
      <c r="L1654" s="30">
        <v>16.600000000000001</v>
      </c>
      <c r="M1654" s="30">
        <v>17.899999999999999</v>
      </c>
      <c r="N1654" s="30">
        <v>17.100000000000001</v>
      </c>
    </row>
    <row r="1655" spans="1:14" x14ac:dyDescent="0.2">
      <c r="A1655" s="31" t="s">
        <v>275</v>
      </c>
      <c r="B1655" s="31" t="s">
        <v>248</v>
      </c>
      <c r="C1655" s="30">
        <v>0.8</v>
      </c>
      <c r="D1655" s="30">
        <v>1.4</v>
      </c>
      <c r="E1655" s="30">
        <v>1.1000000000000001</v>
      </c>
      <c r="F1655" s="30">
        <v>1.4</v>
      </c>
      <c r="G1655" s="30">
        <v>2.2000000000000002</v>
      </c>
      <c r="H1655" s="30">
        <v>1.3</v>
      </c>
      <c r="I1655" s="30">
        <v>0.8</v>
      </c>
      <c r="J1655" s="30">
        <v>1.2</v>
      </c>
      <c r="K1655" s="30">
        <v>0.5</v>
      </c>
      <c r="L1655" s="30">
        <v>1</v>
      </c>
      <c r="M1655" s="30">
        <v>1.1000000000000001</v>
      </c>
      <c r="N1655" s="30">
        <v>1.2</v>
      </c>
    </row>
    <row r="1656" spans="1:14" x14ac:dyDescent="0.2">
      <c r="A1656" s="31" t="s">
        <v>275</v>
      </c>
      <c r="B1656" s="31" t="s">
        <v>247</v>
      </c>
      <c r="C1656" s="30">
        <v>15.1</v>
      </c>
      <c r="D1656" s="30">
        <v>16.600000000000001</v>
      </c>
      <c r="E1656" s="30">
        <v>15.6</v>
      </c>
      <c r="F1656" s="30">
        <v>17.2</v>
      </c>
      <c r="G1656" s="30">
        <v>16.399999999999999</v>
      </c>
      <c r="H1656" s="30">
        <v>14.3</v>
      </c>
      <c r="I1656" s="30">
        <v>14.9</v>
      </c>
      <c r="J1656" s="30">
        <v>14.7</v>
      </c>
      <c r="K1656" s="30">
        <v>11.9</v>
      </c>
      <c r="L1656" s="30">
        <v>11.9</v>
      </c>
      <c r="M1656" s="30">
        <v>11.7</v>
      </c>
      <c r="N1656" s="30">
        <v>15.7</v>
      </c>
    </row>
    <row r="1657" spans="1:14" x14ac:dyDescent="0.2">
      <c r="A1657" s="31" t="s">
        <v>275</v>
      </c>
      <c r="B1657" s="31" t="s">
        <v>246</v>
      </c>
      <c r="C1657" s="30">
        <v>7.5</v>
      </c>
      <c r="D1657" s="30">
        <v>8.4</v>
      </c>
      <c r="E1657" s="30">
        <v>9</v>
      </c>
      <c r="F1657" s="30">
        <v>9.6</v>
      </c>
      <c r="G1657" s="30">
        <v>12.4</v>
      </c>
      <c r="H1657" s="30">
        <v>10</v>
      </c>
      <c r="I1657" s="30">
        <v>7.7</v>
      </c>
      <c r="J1657" s="30">
        <v>7.5</v>
      </c>
      <c r="K1657" s="30">
        <v>9.1999999999999993</v>
      </c>
      <c r="L1657" s="30">
        <v>9.1</v>
      </c>
      <c r="M1657" s="30">
        <v>11.5</v>
      </c>
      <c r="N1657" s="30">
        <v>8.9</v>
      </c>
    </row>
    <row r="1658" spans="1:14" x14ac:dyDescent="0.2">
      <c r="A1658" s="31" t="s">
        <v>275</v>
      </c>
      <c r="B1658" s="31" t="s">
        <v>245</v>
      </c>
      <c r="C1658" s="30">
        <v>1.4</v>
      </c>
      <c r="D1658" s="30">
        <v>2</v>
      </c>
      <c r="E1658" s="30">
        <v>1.5</v>
      </c>
      <c r="F1658" s="30">
        <v>2.2999999999999998</v>
      </c>
      <c r="G1658" s="30">
        <v>2.2999999999999998</v>
      </c>
      <c r="H1658" s="30">
        <v>1.2</v>
      </c>
      <c r="I1658" s="30">
        <v>1.2</v>
      </c>
      <c r="J1658" s="30">
        <v>0.9</v>
      </c>
      <c r="K1658" s="30">
        <v>0.6</v>
      </c>
      <c r="L1658" s="30">
        <v>0.7</v>
      </c>
      <c r="M1658" s="30">
        <v>0.6</v>
      </c>
      <c r="N1658" s="29" t="s">
        <v>145</v>
      </c>
    </row>
    <row r="1659" spans="1:14" x14ac:dyDescent="0.2">
      <c r="A1659" s="31" t="s">
        <v>275</v>
      </c>
      <c r="B1659" s="31" t="s">
        <v>244</v>
      </c>
      <c r="C1659" s="30">
        <v>2.4</v>
      </c>
      <c r="D1659" s="30">
        <v>2.7</v>
      </c>
      <c r="E1659" s="30">
        <v>2.5</v>
      </c>
      <c r="F1659" s="30">
        <v>3.3</v>
      </c>
      <c r="G1659" s="30">
        <v>2.6</v>
      </c>
      <c r="H1659" s="30">
        <v>3.7</v>
      </c>
      <c r="I1659" s="30">
        <v>3</v>
      </c>
      <c r="J1659" s="30">
        <v>2</v>
      </c>
      <c r="K1659" s="30">
        <v>2</v>
      </c>
      <c r="L1659" s="30">
        <v>3.8</v>
      </c>
      <c r="M1659" s="30">
        <v>4.4000000000000004</v>
      </c>
      <c r="N1659" s="30">
        <v>2.8</v>
      </c>
    </row>
    <row r="1660" spans="1:14" x14ac:dyDescent="0.2">
      <c r="A1660" s="31" t="s">
        <v>275</v>
      </c>
      <c r="B1660" s="31" t="s">
        <v>243</v>
      </c>
      <c r="C1660" s="30">
        <v>11.2</v>
      </c>
      <c r="D1660" s="30">
        <v>11.2</v>
      </c>
      <c r="E1660" s="30">
        <v>11.3</v>
      </c>
      <c r="F1660" s="30">
        <v>12.6</v>
      </c>
      <c r="G1660" s="30">
        <v>12.5</v>
      </c>
      <c r="H1660" s="30">
        <v>12</v>
      </c>
      <c r="I1660" s="30">
        <v>12.6</v>
      </c>
      <c r="J1660" s="30">
        <v>10.5</v>
      </c>
      <c r="K1660" s="30">
        <v>13.7</v>
      </c>
      <c r="L1660" s="30">
        <v>12.7</v>
      </c>
      <c r="M1660" s="30">
        <v>11</v>
      </c>
      <c r="N1660" s="30">
        <v>11.8</v>
      </c>
    </row>
    <row r="1661" spans="1:14" x14ac:dyDescent="0.2">
      <c r="A1661" s="31" t="s">
        <v>275</v>
      </c>
      <c r="B1661" s="31" t="s">
        <v>242</v>
      </c>
      <c r="C1661" s="30">
        <v>2.7</v>
      </c>
      <c r="D1661" s="30">
        <v>2.8</v>
      </c>
      <c r="E1661" s="30">
        <v>3.3</v>
      </c>
      <c r="F1661" s="30">
        <v>4</v>
      </c>
      <c r="G1661" s="30">
        <v>4.5</v>
      </c>
      <c r="H1661" s="30">
        <v>4.8</v>
      </c>
      <c r="I1661" s="30">
        <v>6</v>
      </c>
      <c r="J1661" s="30">
        <v>5.0999999999999996</v>
      </c>
      <c r="K1661" s="30">
        <v>4.9000000000000004</v>
      </c>
      <c r="L1661" s="30">
        <v>5.9</v>
      </c>
      <c r="M1661" s="30">
        <v>5.4</v>
      </c>
      <c r="N1661" s="30">
        <v>7.2</v>
      </c>
    </row>
    <row r="1662" spans="1:14" x14ac:dyDescent="0.2">
      <c r="A1662" s="31" t="s">
        <v>275</v>
      </c>
      <c r="B1662" s="31" t="s">
        <v>241</v>
      </c>
      <c r="C1662" s="30">
        <v>13.5</v>
      </c>
      <c r="D1662" s="30">
        <v>13.8</v>
      </c>
      <c r="E1662" s="30">
        <v>14.6</v>
      </c>
      <c r="F1662" s="30">
        <v>12.3</v>
      </c>
      <c r="G1662" s="30">
        <v>14.8</v>
      </c>
      <c r="H1662" s="30">
        <v>12.8</v>
      </c>
      <c r="I1662" s="30">
        <v>13.5</v>
      </c>
      <c r="J1662" s="30">
        <v>13.6</v>
      </c>
      <c r="K1662" s="30">
        <v>12.6</v>
      </c>
      <c r="L1662" s="30">
        <v>12.1</v>
      </c>
      <c r="M1662" s="30">
        <v>14.5</v>
      </c>
      <c r="N1662" s="30">
        <v>14.8</v>
      </c>
    </row>
    <row r="1663" spans="1:14" x14ac:dyDescent="0.2">
      <c r="A1663" s="31" t="s">
        <v>275</v>
      </c>
      <c r="B1663" s="31" t="s">
        <v>240</v>
      </c>
      <c r="C1663" s="30">
        <v>5.2</v>
      </c>
      <c r="D1663" s="30">
        <v>5.4</v>
      </c>
      <c r="E1663" s="30">
        <v>4.3</v>
      </c>
      <c r="F1663" s="30">
        <v>4.4000000000000004</v>
      </c>
      <c r="G1663" s="30">
        <v>4.0999999999999996</v>
      </c>
      <c r="H1663" s="30">
        <v>3.9</v>
      </c>
      <c r="I1663" s="30">
        <v>4.5999999999999996</v>
      </c>
      <c r="J1663" s="30">
        <v>5.0999999999999996</v>
      </c>
      <c r="K1663" s="30">
        <v>4.7</v>
      </c>
      <c r="L1663" s="30">
        <v>5</v>
      </c>
      <c r="M1663" s="30">
        <v>4.3</v>
      </c>
      <c r="N1663" s="30">
        <v>4.5</v>
      </c>
    </row>
    <row r="1664" spans="1:14" x14ac:dyDescent="0.2">
      <c r="A1664" s="31" t="s">
        <v>275</v>
      </c>
      <c r="B1664" s="31" t="s">
        <v>239</v>
      </c>
      <c r="C1664" s="30">
        <v>3.7</v>
      </c>
      <c r="D1664" s="30">
        <v>3.4</v>
      </c>
      <c r="E1664" s="30">
        <v>4.3</v>
      </c>
      <c r="F1664" s="30">
        <v>4.0999999999999996</v>
      </c>
      <c r="G1664" s="30">
        <v>3.6</v>
      </c>
      <c r="H1664" s="30">
        <v>3.1</v>
      </c>
      <c r="I1664" s="30">
        <v>2.8</v>
      </c>
      <c r="J1664" s="30">
        <v>3.4</v>
      </c>
      <c r="K1664" s="30">
        <v>3.3</v>
      </c>
      <c r="L1664" s="30">
        <v>3.4</v>
      </c>
      <c r="M1664" s="30">
        <v>3.6</v>
      </c>
      <c r="N1664" s="30">
        <v>3.8</v>
      </c>
    </row>
    <row r="1665" spans="1:14" x14ac:dyDescent="0.2">
      <c r="A1665" s="31" t="s">
        <v>275</v>
      </c>
      <c r="B1665" s="31" t="s">
        <v>238</v>
      </c>
      <c r="C1665" s="30">
        <v>1.9</v>
      </c>
      <c r="D1665" s="30">
        <v>2.6</v>
      </c>
      <c r="E1665" s="30">
        <v>3.1</v>
      </c>
      <c r="F1665" s="30">
        <v>3.4</v>
      </c>
      <c r="G1665" s="30">
        <v>3.6</v>
      </c>
      <c r="H1665" s="30">
        <v>4.0999999999999996</v>
      </c>
      <c r="I1665" s="30">
        <v>3.5</v>
      </c>
      <c r="J1665" s="30">
        <v>3.4</v>
      </c>
      <c r="K1665" s="30">
        <v>3.9</v>
      </c>
      <c r="L1665" s="30">
        <v>3.8</v>
      </c>
      <c r="M1665" s="30">
        <v>3.9</v>
      </c>
      <c r="N1665" s="30">
        <v>3.6</v>
      </c>
    </row>
    <row r="1666" spans="1:14" x14ac:dyDescent="0.2">
      <c r="A1666" s="31" t="s">
        <v>275</v>
      </c>
      <c r="B1666" s="31" t="s">
        <v>237</v>
      </c>
      <c r="C1666" s="30">
        <v>0.8</v>
      </c>
      <c r="D1666" s="30">
        <v>0.9</v>
      </c>
      <c r="E1666" s="30">
        <v>0.9</v>
      </c>
      <c r="F1666" s="30">
        <v>0.7</v>
      </c>
      <c r="G1666" s="30">
        <v>1.3</v>
      </c>
      <c r="H1666" s="30">
        <v>0.9</v>
      </c>
      <c r="I1666" s="30">
        <v>1.1000000000000001</v>
      </c>
      <c r="J1666" s="30">
        <v>0.8</v>
      </c>
      <c r="K1666" s="30">
        <v>0.8</v>
      </c>
      <c r="L1666" s="30">
        <v>1.8</v>
      </c>
      <c r="M1666" s="30">
        <v>1.8</v>
      </c>
      <c r="N1666" s="30">
        <v>1.3</v>
      </c>
    </row>
    <row r="1667" spans="1:14" x14ac:dyDescent="0.2">
      <c r="A1667" s="31" t="s">
        <v>275</v>
      </c>
      <c r="B1667" s="31" t="s">
        <v>236</v>
      </c>
      <c r="C1667" s="29" t="s">
        <v>145</v>
      </c>
      <c r="D1667" s="30">
        <v>0.7</v>
      </c>
      <c r="E1667" s="29" t="s">
        <v>145</v>
      </c>
      <c r="F1667" s="30">
        <v>0.6</v>
      </c>
      <c r="G1667" s="29" t="s">
        <v>145</v>
      </c>
      <c r="H1667" s="29" t="s">
        <v>145</v>
      </c>
      <c r="I1667" s="29" t="s">
        <v>145</v>
      </c>
      <c r="J1667" s="29" t="s">
        <v>145</v>
      </c>
      <c r="K1667" s="30">
        <v>1</v>
      </c>
      <c r="L1667" s="30">
        <v>0.5</v>
      </c>
      <c r="M1667" s="29" t="s">
        <v>145</v>
      </c>
      <c r="N1667" s="29" t="s">
        <v>145</v>
      </c>
    </row>
    <row r="1668" spans="1:14" x14ac:dyDescent="0.2">
      <c r="A1668" s="31" t="s">
        <v>275</v>
      </c>
      <c r="B1668" s="31" t="s">
        <v>235</v>
      </c>
      <c r="C1668" s="30">
        <v>1.6</v>
      </c>
      <c r="D1668" s="30">
        <v>0.6</v>
      </c>
      <c r="E1668" s="30">
        <v>1</v>
      </c>
      <c r="F1668" s="30">
        <v>0.9</v>
      </c>
      <c r="G1668" s="30">
        <v>0.9</v>
      </c>
      <c r="H1668" s="30">
        <v>0.7</v>
      </c>
      <c r="I1668" s="30">
        <v>1.7</v>
      </c>
      <c r="J1668" s="30">
        <v>1.3</v>
      </c>
      <c r="K1668" s="30">
        <v>1</v>
      </c>
      <c r="L1668" s="30">
        <v>1.2</v>
      </c>
      <c r="M1668" s="30">
        <v>2.2000000000000002</v>
      </c>
      <c r="N1668" s="30">
        <v>1.7</v>
      </c>
    </row>
    <row r="1669" spans="1:14" x14ac:dyDescent="0.2">
      <c r="A1669" s="31" t="s">
        <v>275</v>
      </c>
      <c r="B1669" s="31" t="s">
        <v>234</v>
      </c>
      <c r="C1669" s="30">
        <v>2.2000000000000002</v>
      </c>
      <c r="D1669" s="30">
        <v>2.4</v>
      </c>
      <c r="E1669" s="30">
        <v>2.2000000000000002</v>
      </c>
      <c r="F1669" s="30">
        <v>2.2000000000000002</v>
      </c>
      <c r="G1669" s="30">
        <v>2.7</v>
      </c>
      <c r="H1669" s="30">
        <v>4</v>
      </c>
      <c r="I1669" s="30">
        <v>3.7</v>
      </c>
      <c r="J1669" s="30">
        <v>1.8</v>
      </c>
      <c r="K1669" s="30">
        <v>2.8</v>
      </c>
      <c r="L1669" s="30">
        <v>2.9</v>
      </c>
      <c r="M1669" s="30">
        <v>2.4</v>
      </c>
      <c r="N1669" s="30">
        <v>2.5</v>
      </c>
    </row>
    <row r="1670" spans="1:14" x14ac:dyDescent="0.2">
      <c r="A1670" s="31" t="s">
        <v>275</v>
      </c>
      <c r="B1670" s="31" t="s">
        <v>233</v>
      </c>
      <c r="C1670" s="30">
        <v>7.1</v>
      </c>
      <c r="D1670" s="30">
        <v>7.6</v>
      </c>
      <c r="E1670" s="30">
        <v>8</v>
      </c>
      <c r="F1670" s="30">
        <v>7.1</v>
      </c>
      <c r="G1670" s="30">
        <v>6.5</v>
      </c>
      <c r="H1670" s="30">
        <v>4.4000000000000004</v>
      </c>
      <c r="I1670" s="30">
        <v>5.8</v>
      </c>
      <c r="J1670" s="30">
        <v>5.7</v>
      </c>
      <c r="K1670" s="30">
        <v>6.4</v>
      </c>
      <c r="L1670" s="30">
        <v>6.3</v>
      </c>
      <c r="M1670" s="30">
        <v>5.8</v>
      </c>
      <c r="N1670" s="30">
        <v>6.6</v>
      </c>
    </row>
    <row r="1671" spans="1:14" x14ac:dyDescent="0.2">
      <c r="A1671" s="31" t="s">
        <v>275</v>
      </c>
      <c r="B1671" s="31" t="s">
        <v>232</v>
      </c>
      <c r="C1671" s="30">
        <v>9.3000000000000007</v>
      </c>
      <c r="D1671" s="30">
        <v>8.9</v>
      </c>
      <c r="E1671" s="30">
        <v>8.1</v>
      </c>
      <c r="F1671" s="30">
        <v>8</v>
      </c>
      <c r="G1671" s="30">
        <v>10.4</v>
      </c>
      <c r="H1671" s="30">
        <v>10.6</v>
      </c>
      <c r="I1671" s="30">
        <v>10.5</v>
      </c>
      <c r="J1671" s="30">
        <v>9.6</v>
      </c>
      <c r="K1671" s="30">
        <v>10.199999999999999</v>
      </c>
      <c r="L1671" s="30">
        <v>11.1</v>
      </c>
      <c r="M1671" s="30">
        <v>11.5</v>
      </c>
      <c r="N1671" s="30">
        <v>11.5</v>
      </c>
    </row>
    <row r="1672" spans="1:14" x14ac:dyDescent="0.2">
      <c r="A1672" s="31" t="s">
        <v>275</v>
      </c>
      <c r="B1672" s="31" t="s">
        <v>231</v>
      </c>
      <c r="C1672" s="30">
        <v>1.6</v>
      </c>
      <c r="D1672" s="30">
        <v>2.2000000000000002</v>
      </c>
      <c r="E1672" s="30">
        <v>1.3</v>
      </c>
      <c r="F1672" s="30">
        <v>1.5</v>
      </c>
      <c r="G1672" s="30">
        <v>1.5</v>
      </c>
      <c r="H1672" s="30">
        <v>1</v>
      </c>
      <c r="I1672" s="30">
        <v>1.3</v>
      </c>
      <c r="J1672" s="30">
        <v>1.3</v>
      </c>
      <c r="K1672" s="30">
        <v>1.7</v>
      </c>
      <c r="L1672" s="30">
        <v>1.9</v>
      </c>
      <c r="M1672" s="30">
        <v>1.4</v>
      </c>
      <c r="N1672" s="30">
        <v>1.3</v>
      </c>
    </row>
    <row r="1673" spans="1:14" x14ac:dyDescent="0.2">
      <c r="A1673" s="31" t="s">
        <v>275</v>
      </c>
      <c r="B1673" s="31" t="s">
        <v>230</v>
      </c>
      <c r="C1673" s="30">
        <v>57.1</v>
      </c>
      <c r="D1673" s="30">
        <v>60.7</v>
      </c>
      <c r="E1673" s="30">
        <v>59.1</v>
      </c>
      <c r="F1673" s="30">
        <v>58.3</v>
      </c>
      <c r="G1673" s="30">
        <v>61.2</v>
      </c>
      <c r="H1673" s="30">
        <v>54.4</v>
      </c>
      <c r="I1673" s="30">
        <v>56.8</v>
      </c>
      <c r="J1673" s="30">
        <v>55.2</v>
      </c>
      <c r="K1673" s="30">
        <v>55</v>
      </c>
      <c r="L1673" s="30">
        <v>59.1</v>
      </c>
      <c r="M1673" s="30">
        <v>57.9</v>
      </c>
      <c r="N1673" s="30">
        <v>56.5</v>
      </c>
    </row>
    <row r="1674" spans="1:14" x14ac:dyDescent="0.2">
      <c r="A1674" s="31" t="s">
        <v>275</v>
      </c>
      <c r="B1674" s="31" t="s">
        <v>229</v>
      </c>
      <c r="C1674" s="30">
        <v>74.3</v>
      </c>
      <c r="D1674" s="30">
        <v>72.099999999999994</v>
      </c>
      <c r="E1674" s="30">
        <v>76.2</v>
      </c>
      <c r="F1674" s="30">
        <v>78.099999999999994</v>
      </c>
      <c r="G1674" s="30">
        <v>79.7</v>
      </c>
      <c r="H1674" s="30">
        <v>77.5</v>
      </c>
      <c r="I1674" s="30">
        <v>75.900000000000006</v>
      </c>
      <c r="J1674" s="30">
        <v>80.2</v>
      </c>
      <c r="K1674" s="30">
        <v>81.400000000000006</v>
      </c>
      <c r="L1674" s="30">
        <v>83.1</v>
      </c>
      <c r="M1674" s="30">
        <v>83.1</v>
      </c>
      <c r="N1674" s="30">
        <v>83.4</v>
      </c>
    </row>
    <row r="1675" spans="1:14" x14ac:dyDescent="0.2">
      <c r="A1675" s="31" t="s">
        <v>275</v>
      </c>
      <c r="B1675" s="31" t="s">
        <v>228</v>
      </c>
      <c r="C1675" s="30">
        <v>39.6</v>
      </c>
      <c r="D1675" s="30">
        <v>39.4</v>
      </c>
      <c r="E1675" s="30">
        <v>39.299999999999997</v>
      </c>
      <c r="F1675" s="30">
        <v>37.1</v>
      </c>
      <c r="G1675" s="30">
        <v>36.6</v>
      </c>
      <c r="H1675" s="30">
        <v>37.700000000000003</v>
      </c>
      <c r="I1675" s="30">
        <v>37.9</v>
      </c>
      <c r="J1675" s="30">
        <v>40.1</v>
      </c>
      <c r="K1675" s="30">
        <v>45.5</v>
      </c>
      <c r="L1675" s="30">
        <v>46.2</v>
      </c>
      <c r="M1675" s="30">
        <v>46.8</v>
      </c>
      <c r="N1675" s="30">
        <v>48.2</v>
      </c>
    </row>
    <row r="1676" spans="1:14" x14ac:dyDescent="0.2">
      <c r="A1676" s="31" t="s">
        <v>275</v>
      </c>
      <c r="B1676" s="31" t="s">
        <v>227</v>
      </c>
      <c r="C1676" s="30">
        <v>10.6</v>
      </c>
      <c r="D1676" s="30">
        <v>10.7</v>
      </c>
      <c r="E1676" s="30">
        <v>12</v>
      </c>
      <c r="F1676" s="30">
        <v>12.6</v>
      </c>
      <c r="G1676" s="30">
        <v>11.1</v>
      </c>
      <c r="H1676" s="30">
        <v>11.1</v>
      </c>
      <c r="I1676" s="30">
        <v>13.1</v>
      </c>
      <c r="J1676" s="30">
        <v>14.1</v>
      </c>
      <c r="K1676" s="30">
        <v>16.100000000000001</v>
      </c>
      <c r="L1676" s="30">
        <v>16.2</v>
      </c>
      <c r="M1676" s="30">
        <v>17</v>
      </c>
      <c r="N1676" s="30">
        <v>15.5</v>
      </c>
    </row>
    <row r="1677" spans="1:14" x14ac:dyDescent="0.2">
      <c r="A1677" s="31" t="s">
        <v>275</v>
      </c>
      <c r="B1677" s="31" t="s">
        <v>226</v>
      </c>
      <c r="C1677" s="30">
        <v>4.7</v>
      </c>
      <c r="D1677" s="30">
        <v>3.2</v>
      </c>
      <c r="E1677" s="30">
        <v>3.9</v>
      </c>
      <c r="F1677" s="30">
        <v>4.3</v>
      </c>
      <c r="G1677" s="30">
        <v>5.2</v>
      </c>
      <c r="H1677" s="30">
        <v>6</v>
      </c>
      <c r="I1677" s="30">
        <v>5.8</v>
      </c>
      <c r="J1677" s="30">
        <v>4.7</v>
      </c>
      <c r="K1677" s="30">
        <v>4.4000000000000004</v>
      </c>
      <c r="L1677" s="30">
        <v>5.2</v>
      </c>
      <c r="M1677" s="30">
        <v>4.9000000000000004</v>
      </c>
      <c r="N1677" s="30">
        <v>5.2</v>
      </c>
    </row>
    <row r="1678" spans="1:14" x14ac:dyDescent="0.2">
      <c r="A1678" s="31" t="s">
        <v>275</v>
      </c>
      <c r="B1678" s="31" t="s">
        <v>225</v>
      </c>
      <c r="C1678" s="30">
        <v>4.5999999999999996</v>
      </c>
      <c r="D1678" s="30">
        <v>4.2</v>
      </c>
      <c r="E1678" s="30">
        <v>4.3</v>
      </c>
      <c r="F1678" s="30">
        <v>4.5999999999999996</v>
      </c>
      <c r="G1678" s="30">
        <v>5</v>
      </c>
      <c r="H1678" s="30">
        <v>6</v>
      </c>
      <c r="I1678" s="30">
        <v>5.2</v>
      </c>
      <c r="J1678" s="30">
        <v>5.3</v>
      </c>
      <c r="K1678" s="30">
        <v>4.5999999999999996</v>
      </c>
      <c r="L1678" s="30">
        <v>5.9</v>
      </c>
      <c r="M1678" s="30">
        <v>7.6</v>
      </c>
      <c r="N1678" s="30">
        <v>9.8000000000000007</v>
      </c>
    </row>
    <row r="1679" spans="1:14" x14ac:dyDescent="0.2">
      <c r="A1679" s="31" t="s">
        <v>275</v>
      </c>
      <c r="B1679" s="31" t="s">
        <v>224</v>
      </c>
      <c r="C1679" s="30">
        <v>5.4</v>
      </c>
      <c r="D1679" s="30">
        <v>4.9000000000000004</v>
      </c>
      <c r="E1679" s="30">
        <v>4.5999999999999996</v>
      </c>
      <c r="F1679" s="30">
        <v>5.9</v>
      </c>
      <c r="G1679" s="30">
        <v>5.0999999999999996</v>
      </c>
      <c r="H1679" s="30">
        <v>5.0999999999999996</v>
      </c>
      <c r="I1679" s="30">
        <v>5.2</v>
      </c>
      <c r="J1679" s="30">
        <v>4.7</v>
      </c>
      <c r="K1679" s="30">
        <v>3.9</v>
      </c>
      <c r="L1679" s="30">
        <v>4.3</v>
      </c>
      <c r="M1679" s="30">
        <v>4</v>
      </c>
      <c r="N1679" s="30">
        <v>4.9000000000000004</v>
      </c>
    </row>
    <row r="1680" spans="1:14" x14ac:dyDescent="0.2">
      <c r="A1680" s="31" t="s">
        <v>275</v>
      </c>
      <c r="B1680" s="31" t="s">
        <v>223</v>
      </c>
      <c r="C1680" s="30">
        <v>3.5</v>
      </c>
      <c r="D1680" s="30">
        <v>3.6</v>
      </c>
      <c r="E1680" s="30">
        <v>3.9</v>
      </c>
      <c r="F1680" s="30">
        <v>2.1</v>
      </c>
      <c r="G1680" s="30">
        <v>2.2999999999999998</v>
      </c>
      <c r="H1680" s="30">
        <v>2.7</v>
      </c>
      <c r="I1680" s="30">
        <v>2.8</v>
      </c>
      <c r="J1680" s="30">
        <v>2.5</v>
      </c>
      <c r="K1680" s="30">
        <v>2.2999999999999998</v>
      </c>
      <c r="L1680" s="30">
        <v>3</v>
      </c>
      <c r="M1680" s="30">
        <v>2.7</v>
      </c>
      <c r="N1680" s="30">
        <v>2.8</v>
      </c>
    </row>
    <row r="1681" spans="1:14" x14ac:dyDescent="0.2">
      <c r="A1681" s="31" t="s">
        <v>275</v>
      </c>
      <c r="B1681" s="31" t="s">
        <v>222</v>
      </c>
      <c r="C1681" s="30">
        <v>5</v>
      </c>
      <c r="D1681" s="30">
        <v>4.5999999999999996</v>
      </c>
      <c r="E1681" s="30">
        <v>5</v>
      </c>
      <c r="F1681" s="30">
        <v>5.2</v>
      </c>
      <c r="G1681" s="30">
        <v>4.3</v>
      </c>
      <c r="H1681" s="30">
        <v>4.5999999999999996</v>
      </c>
      <c r="I1681" s="30">
        <v>4.4000000000000004</v>
      </c>
      <c r="J1681" s="30">
        <v>5.6</v>
      </c>
      <c r="K1681" s="30">
        <v>4.7</v>
      </c>
      <c r="L1681" s="30">
        <v>5.9</v>
      </c>
      <c r="M1681" s="30">
        <v>5.7</v>
      </c>
      <c r="N1681" s="30">
        <v>5.2</v>
      </c>
    </row>
    <row r="1682" spans="1:14" x14ac:dyDescent="0.2">
      <c r="A1682" s="31" t="s">
        <v>275</v>
      </c>
      <c r="B1682" s="31" t="s">
        <v>214</v>
      </c>
      <c r="C1682" s="30">
        <v>2.8</v>
      </c>
      <c r="D1682" s="30">
        <v>3.9</v>
      </c>
      <c r="E1682" s="30">
        <v>3.9</v>
      </c>
      <c r="F1682" s="30">
        <v>2.6</v>
      </c>
      <c r="G1682" s="30">
        <v>3</v>
      </c>
      <c r="H1682" s="30">
        <v>2.7</v>
      </c>
      <c r="I1682" s="30">
        <v>4.2</v>
      </c>
      <c r="J1682" s="30">
        <v>4.0999999999999996</v>
      </c>
      <c r="K1682" s="30">
        <v>4</v>
      </c>
      <c r="L1682" s="30">
        <v>3.9</v>
      </c>
      <c r="M1682" s="30">
        <v>3.9</v>
      </c>
      <c r="N1682" s="30">
        <v>4.5</v>
      </c>
    </row>
    <row r="1683" spans="1:14" x14ac:dyDescent="0.2">
      <c r="A1683" s="31" t="s">
        <v>275</v>
      </c>
      <c r="B1683" s="31" t="s">
        <v>213</v>
      </c>
      <c r="C1683" s="30">
        <v>1.9</v>
      </c>
      <c r="D1683" s="30">
        <v>1.3</v>
      </c>
      <c r="E1683" s="30">
        <v>1.3</v>
      </c>
      <c r="F1683" s="30">
        <v>1</v>
      </c>
      <c r="G1683" s="30">
        <v>1.2</v>
      </c>
      <c r="H1683" s="30">
        <v>1.5</v>
      </c>
      <c r="I1683" s="30">
        <v>1.6</v>
      </c>
      <c r="J1683" s="30">
        <v>0.9</v>
      </c>
      <c r="K1683" s="30">
        <v>0.8</v>
      </c>
      <c r="L1683" s="30">
        <v>0.8</v>
      </c>
      <c r="M1683" s="30">
        <v>1.2</v>
      </c>
      <c r="N1683" s="30">
        <v>0.9</v>
      </c>
    </row>
    <row r="1684" spans="1:14" x14ac:dyDescent="0.2">
      <c r="A1684" s="31" t="s">
        <v>275</v>
      </c>
      <c r="B1684" s="31" t="s">
        <v>212</v>
      </c>
      <c r="C1684" s="30">
        <v>9.8000000000000007</v>
      </c>
      <c r="D1684" s="30">
        <v>9</v>
      </c>
      <c r="E1684" s="30">
        <v>9</v>
      </c>
      <c r="F1684" s="30">
        <v>9.4</v>
      </c>
      <c r="G1684" s="30">
        <v>9.5</v>
      </c>
      <c r="H1684" s="30">
        <v>10</v>
      </c>
      <c r="I1684" s="30">
        <v>9.1999999999999993</v>
      </c>
      <c r="J1684" s="30">
        <v>9</v>
      </c>
      <c r="K1684" s="30">
        <v>8.1999999999999993</v>
      </c>
      <c r="L1684" s="30">
        <v>8.6999999999999993</v>
      </c>
      <c r="M1684" s="30">
        <v>9</v>
      </c>
      <c r="N1684" s="30">
        <v>9.1999999999999993</v>
      </c>
    </row>
    <row r="1685" spans="1:14" x14ac:dyDescent="0.2">
      <c r="A1685" s="31" t="s">
        <v>275</v>
      </c>
      <c r="B1685" s="31" t="s">
        <v>211</v>
      </c>
      <c r="C1685" s="29" t="s">
        <v>145</v>
      </c>
      <c r="D1685" s="29" t="s">
        <v>145</v>
      </c>
      <c r="E1685" s="29" t="s">
        <v>145</v>
      </c>
      <c r="F1685" s="29" t="s">
        <v>145</v>
      </c>
      <c r="G1685" s="29" t="s">
        <v>145</v>
      </c>
      <c r="H1685" s="29" t="s">
        <v>145</v>
      </c>
      <c r="I1685" s="29" t="s">
        <v>145</v>
      </c>
      <c r="J1685" s="29" t="s">
        <v>145</v>
      </c>
      <c r="K1685" s="29" t="s">
        <v>145</v>
      </c>
      <c r="L1685" s="29" t="s">
        <v>145</v>
      </c>
      <c r="M1685" s="29" t="s">
        <v>145</v>
      </c>
      <c r="N1685" s="29" t="s">
        <v>145</v>
      </c>
    </row>
    <row r="1686" spans="1:14" x14ac:dyDescent="0.2">
      <c r="A1686" s="31" t="s">
        <v>289</v>
      </c>
      <c r="B1686" s="31" t="s">
        <v>266</v>
      </c>
      <c r="C1686" s="30">
        <v>727.7</v>
      </c>
      <c r="D1686" s="30">
        <v>696.4</v>
      </c>
      <c r="E1686" s="30">
        <v>701.1</v>
      </c>
      <c r="F1686" s="30">
        <v>676.8</v>
      </c>
      <c r="G1686" s="30">
        <v>665.1</v>
      </c>
      <c r="H1686" s="30">
        <v>661.8</v>
      </c>
      <c r="I1686" s="30">
        <v>666.8</v>
      </c>
      <c r="J1686" s="30">
        <v>667.6</v>
      </c>
      <c r="K1686" s="30">
        <v>698.9</v>
      </c>
      <c r="L1686" s="30">
        <v>737.1</v>
      </c>
      <c r="M1686" s="30">
        <v>729.1</v>
      </c>
      <c r="N1686" s="30">
        <v>714.5</v>
      </c>
    </row>
    <row r="1687" spans="1:14" x14ac:dyDescent="0.2">
      <c r="A1687" s="31" t="s">
        <v>289</v>
      </c>
      <c r="B1687" s="31" t="s">
        <v>265</v>
      </c>
      <c r="C1687" s="30">
        <v>32</v>
      </c>
      <c r="D1687" s="30">
        <v>31.6</v>
      </c>
      <c r="E1687" s="30">
        <v>32.5</v>
      </c>
      <c r="F1687" s="30">
        <v>31.8</v>
      </c>
      <c r="G1687" s="30">
        <v>24.9</v>
      </c>
      <c r="H1687" s="30">
        <v>23.3</v>
      </c>
      <c r="I1687" s="30">
        <v>24.6</v>
      </c>
      <c r="J1687" s="30">
        <v>26.1</v>
      </c>
      <c r="K1687" s="30">
        <v>25.7</v>
      </c>
      <c r="L1687" s="30">
        <v>29</v>
      </c>
      <c r="M1687" s="30">
        <v>29.4</v>
      </c>
      <c r="N1687" s="30">
        <v>28</v>
      </c>
    </row>
    <row r="1688" spans="1:14" x14ac:dyDescent="0.2">
      <c r="A1688" s="31" t="s">
        <v>289</v>
      </c>
      <c r="B1688" s="31" t="s">
        <v>264</v>
      </c>
      <c r="C1688" s="30">
        <v>48.5</v>
      </c>
      <c r="D1688" s="30">
        <v>42.3</v>
      </c>
      <c r="E1688" s="30">
        <v>36.9</v>
      </c>
      <c r="F1688" s="30">
        <v>34</v>
      </c>
      <c r="G1688" s="30">
        <v>39.700000000000003</v>
      </c>
      <c r="H1688" s="30">
        <v>37</v>
      </c>
      <c r="I1688" s="30">
        <v>33.4</v>
      </c>
      <c r="J1688" s="30">
        <v>31.1</v>
      </c>
      <c r="K1688" s="30">
        <v>36.299999999999997</v>
      </c>
      <c r="L1688" s="30">
        <v>40.299999999999997</v>
      </c>
      <c r="M1688" s="30">
        <v>39.4</v>
      </c>
      <c r="N1688" s="30">
        <v>39</v>
      </c>
    </row>
    <row r="1689" spans="1:14" x14ac:dyDescent="0.2">
      <c r="A1689" s="31" t="s">
        <v>289</v>
      </c>
      <c r="B1689" s="31" t="s">
        <v>135</v>
      </c>
      <c r="C1689" s="30">
        <v>106.7</v>
      </c>
      <c r="D1689" s="30">
        <v>109.1</v>
      </c>
      <c r="E1689" s="30">
        <v>99.3</v>
      </c>
      <c r="F1689" s="30">
        <v>100</v>
      </c>
      <c r="G1689" s="30">
        <v>101.4</v>
      </c>
      <c r="H1689" s="30">
        <v>97.4</v>
      </c>
      <c r="I1689" s="30">
        <v>96.6</v>
      </c>
      <c r="J1689" s="30">
        <v>101.2</v>
      </c>
      <c r="K1689" s="30">
        <v>108.9</v>
      </c>
      <c r="L1689" s="30">
        <v>104</v>
      </c>
      <c r="M1689" s="30">
        <v>106.1</v>
      </c>
      <c r="N1689" s="30">
        <v>110.1</v>
      </c>
    </row>
    <row r="1690" spans="1:14" x14ac:dyDescent="0.2">
      <c r="A1690" s="31" t="s">
        <v>289</v>
      </c>
      <c r="B1690" s="31" t="s">
        <v>218</v>
      </c>
      <c r="C1690" s="30">
        <v>40.200000000000003</v>
      </c>
      <c r="D1690" s="30">
        <v>41</v>
      </c>
      <c r="E1690" s="30">
        <v>43.9</v>
      </c>
      <c r="F1690" s="30">
        <v>44.7</v>
      </c>
      <c r="G1690" s="30">
        <v>43.9</v>
      </c>
      <c r="H1690" s="30">
        <v>43.1</v>
      </c>
      <c r="I1690" s="30">
        <v>37.6</v>
      </c>
      <c r="J1690" s="30">
        <v>39.700000000000003</v>
      </c>
      <c r="K1690" s="30">
        <v>45.5</v>
      </c>
      <c r="L1690" s="30">
        <v>51.1</v>
      </c>
      <c r="M1690" s="30">
        <v>53.4</v>
      </c>
      <c r="N1690" s="30">
        <v>49.8</v>
      </c>
    </row>
    <row r="1691" spans="1:14" x14ac:dyDescent="0.2">
      <c r="A1691" s="31" t="s">
        <v>289</v>
      </c>
      <c r="B1691" s="31" t="s">
        <v>217</v>
      </c>
      <c r="C1691" s="30">
        <v>6.2</v>
      </c>
      <c r="D1691" s="30">
        <v>7.5</v>
      </c>
      <c r="E1691" s="30">
        <v>7.4</v>
      </c>
      <c r="F1691" s="30">
        <v>5.6</v>
      </c>
      <c r="G1691" s="30">
        <v>6.2</v>
      </c>
      <c r="H1691" s="30">
        <v>7.3</v>
      </c>
      <c r="I1691" s="30">
        <v>5.2</v>
      </c>
      <c r="J1691" s="30">
        <v>4.9000000000000004</v>
      </c>
      <c r="K1691" s="30">
        <v>6.8</v>
      </c>
      <c r="L1691" s="30">
        <v>7.8</v>
      </c>
      <c r="M1691" s="30">
        <v>7.7</v>
      </c>
      <c r="N1691" s="30">
        <v>5.8</v>
      </c>
    </row>
    <row r="1692" spans="1:14" x14ac:dyDescent="0.2">
      <c r="A1692" s="31" t="s">
        <v>289</v>
      </c>
      <c r="B1692" s="31" t="s">
        <v>216</v>
      </c>
      <c r="C1692" s="30">
        <v>69.5</v>
      </c>
      <c r="D1692" s="30">
        <v>77.7</v>
      </c>
      <c r="E1692" s="30">
        <v>63.4</v>
      </c>
      <c r="F1692" s="30">
        <v>76.3</v>
      </c>
      <c r="G1692" s="30">
        <v>77.3</v>
      </c>
      <c r="H1692" s="30">
        <v>69.3</v>
      </c>
      <c r="I1692" s="30">
        <v>62</v>
      </c>
      <c r="J1692" s="30">
        <v>77.900000000000006</v>
      </c>
      <c r="K1692" s="30">
        <v>65.7</v>
      </c>
      <c r="L1692" s="30">
        <v>70.900000000000006</v>
      </c>
      <c r="M1692" s="30">
        <v>79.099999999999994</v>
      </c>
      <c r="N1692" s="30">
        <v>80.5</v>
      </c>
    </row>
    <row r="1693" spans="1:14" x14ac:dyDescent="0.2">
      <c r="A1693" s="31" t="s">
        <v>289</v>
      </c>
      <c r="B1693" s="31" t="s">
        <v>215</v>
      </c>
      <c r="C1693" s="30">
        <v>6.5</v>
      </c>
      <c r="D1693" s="30">
        <v>6.1</v>
      </c>
      <c r="E1693" s="30">
        <v>4.3</v>
      </c>
      <c r="F1693" s="30">
        <v>5.6</v>
      </c>
      <c r="G1693" s="30">
        <v>9.5</v>
      </c>
      <c r="H1693" s="30">
        <v>7.7</v>
      </c>
      <c r="I1693" s="30">
        <v>8.1</v>
      </c>
      <c r="J1693" s="30">
        <v>8.6999999999999993</v>
      </c>
      <c r="K1693" s="30">
        <v>5.2</v>
      </c>
      <c r="L1693" s="30">
        <v>6.9</v>
      </c>
      <c r="M1693" s="30">
        <v>9.4</v>
      </c>
      <c r="N1693" s="30">
        <v>7.9</v>
      </c>
    </row>
    <row r="1694" spans="1:14" x14ac:dyDescent="0.2">
      <c r="A1694" s="31" t="s">
        <v>289</v>
      </c>
      <c r="B1694" s="31" t="s">
        <v>263</v>
      </c>
      <c r="C1694" s="30">
        <v>388.8</v>
      </c>
      <c r="D1694" s="30">
        <v>350.4</v>
      </c>
      <c r="E1694" s="30">
        <v>342.1</v>
      </c>
      <c r="F1694" s="30">
        <v>330</v>
      </c>
      <c r="G1694" s="30">
        <v>315.3</v>
      </c>
      <c r="H1694" s="30">
        <v>292.60000000000002</v>
      </c>
      <c r="I1694" s="30">
        <v>296.7</v>
      </c>
      <c r="J1694" s="30">
        <v>310.7</v>
      </c>
      <c r="K1694" s="30">
        <v>319.3</v>
      </c>
      <c r="L1694" s="30">
        <v>322.5</v>
      </c>
      <c r="M1694" s="30">
        <v>327.5</v>
      </c>
      <c r="N1694" s="30">
        <v>335.7</v>
      </c>
    </row>
    <row r="1695" spans="1:14" x14ac:dyDescent="0.2">
      <c r="A1695" s="31" t="s">
        <v>289</v>
      </c>
      <c r="B1695" s="31" t="s">
        <v>262</v>
      </c>
      <c r="C1695" s="30">
        <v>808.8</v>
      </c>
      <c r="D1695" s="30">
        <v>733.7</v>
      </c>
      <c r="E1695" s="30">
        <v>720.3</v>
      </c>
      <c r="F1695" s="30">
        <v>728.8</v>
      </c>
      <c r="G1695" s="30">
        <v>670</v>
      </c>
      <c r="H1695" s="30">
        <v>690.2</v>
      </c>
      <c r="I1695" s="30">
        <v>687.1</v>
      </c>
      <c r="J1695" s="30">
        <v>695.2</v>
      </c>
      <c r="K1695" s="30">
        <v>739.2</v>
      </c>
      <c r="L1695" s="30">
        <v>745.3</v>
      </c>
      <c r="M1695" s="30">
        <v>741.9</v>
      </c>
      <c r="N1695" s="30">
        <v>793.3</v>
      </c>
    </row>
    <row r="1696" spans="1:14" x14ac:dyDescent="0.2">
      <c r="A1696" s="31" t="s">
        <v>289</v>
      </c>
      <c r="B1696" s="31" t="s">
        <v>261</v>
      </c>
      <c r="C1696" s="30">
        <v>1994.4</v>
      </c>
      <c r="D1696" s="30">
        <v>1880.3</v>
      </c>
      <c r="E1696" s="30">
        <v>1851.5</v>
      </c>
      <c r="F1696" s="30">
        <v>1876.4</v>
      </c>
      <c r="G1696" s="30">
        <v>1848.7</v>
      </c>
      <c r="H1696" s="30">
        <v>1838.8</v>
      </c>
      <c r="I1696" s="30">
        <v>1856</v>
      </c>
      <c r="J1696" s="30">
        <v>1888.4</v>
      </c>
      <c r="K1696" s="30">
        <v>1877.7</v>
      </c>
      <c r="L1696" s="30">
        <v>1885.6</v>
      </c>
      <c r="M1696" s="30">
        <v>1900.6</v>
      </c>
      <c r="N1696" s="30">
        <v>1907.6</v>
      </c>
    </row>
    <row r="1697" spans="1:14" x14ac:dyDescent="0.2">
      <c r="A1697" s="31" t="s">
        <v>289</v>
      </c>
      <c r="B1697" s="31" t="s">
        <v>260</v>
      </c>
      <c r="C1697" s="30">
        <v>610</v>
      </c>
      <c r="D1697" s="30">
        <v>597.20000000000005</v>
      </c>
      <c r="E1697" s="30">
        <v>575.79999999999995</v>
      </c>
      <c r="F1697" s="30">
        <v>529.5</v>
      </c>
      <c r="G1697" s="30">
        <v>519.29999999999995</v>
      </c>
      <c r="H1697" s="30">
        <v>508.1</v>
      </c>
      <c r="I1697" s="30">
        <v>507.3</v>
      </c>
      <c r="J1697" s="30">
        <v>527</v>
      </c>
      <c r="K1697" s="30">
        <v>562.29999999999995</v>
      </c>
      <c r="L1697" s="30">
        <v>558.4</v>
      </c>
      <c r="M1697" s="30">
        <v>584.70000000000005</v>
      </c>
      <c r="N1697" s="30">
        <v>612.4</v>
      </c>
    </row>
    <row r="1698" spans="1:14" x14ac:dyDescent="0.2">
      <c r="A1698" s="31" t="s">
        <v>289</v>
      </c>
      <c r="B1698" s="31" t="s">
        <v>259</v>
      </c>
      <c r="C1698" s="30">
        <v>21.2</v>
      </c>
      <c r="D1698" s="30">
        <v>16.399999999999999</v>
      </c>
      <c r="E1698" s="30">
        <v>18.399999999999999</v>
      </c>
      <c r="F1698" s="30">
        <v>22</v>
      </c>
      <c r="G1698" s="30">
        <v>18.3</v>
      </c>
      <c r="H1698" s="30">
        <v>14.8</v>
      </c>
      <c r="I1698" s="30">
        <v>18.2</v>
      </c>
      <c r="J1698" s="30">
        <v>17</v>
      </c>
      <c r="K1698" s="30">
        <v>22.4</v>
      </c>
      <c r="L1698" s="30">
        <v>19.899999999999999</v>
      </c>
      <c r="M1698" s="30">
        <v>22.1</v>
      </c>
      <c r="N1698" s="30">
        <v>21.4</v>
      </c>
    </row>
    <row r="1699" spans="1:14" x14ac:dyDescent="0.2">
      <c r="A1699" s="31" t="s">
        <v>289</v>
      </c>
      <c r="B1699" s="31" t="s">
        <v>258</v>
      </c>
      <c r="C1699" s="30">
        <v>53.2</v>
      </c>
      <c r="D1699" s="30">
        <v>50.8</v>
      </c>
      <c r="E1699" s="30">
        <v>54.1</v>
      </c>
      <c r="F1699" s="30">
        <v>49.6</v>
      </c>
      <c r="G1699" s="30">
        <v>38.799999999999997</v>
      </c>
      <c r="H1699" s="30">
        <v>44.2</v>
      </c>
      <c r="I1699" s="30">
        <v>43.9</v>
      </c>
      <c r="J1699" s="30">
        <v>40.5</v>
      </c>
      <c r="K1699" s="30">
        <v>38</v>
      </c>
      <c r="L1699" s="30">
        <v>42</v>
      </c>
      <c r="M1699" s="30">
        <v>45.7</v>
      </c>
      <c r="N1699" s="30">
        <v>53.4</v>
      </c>
    </row>
    <row r="1700" spans="1:14" x14ac:dyDescent="0.2">
      <c r="A1700" s="31" t="s">
        <v>289</v>
      </c>
      <c r="B1700" s="31" t="s">
        <v>257</v>
      </c>
      <c r="C1700" s="30">
        <v>155.1</v>
      </c>
      <c r="D1700" s="30">
        <v>146.9</v>
      </c>
      <c r="E1700" s="30">
        <v>156.69999999999999</v>
      </c>
      <c r="F1700" s="30">
        <v>177</v>
      </c>
      <c r="G1700" s="30">
        <v>163.1</v>
      </c>
      <c r="H1700" s="30">
        <v>162</v>
      </c>
      <c r="I1700" s="30">
        <v>177.7</v>
      </c>
      <c r="J1700" s="30">
        <v>173.8</v>
      </c>
      <c r="K1700" s="30">
        <v>192.2</v>
      </c>
      <c r="L1700" s="30">
        <v>202.7</v>
      </c>
      <c r="M1700" s="30">
        <v>216.7</v>
      </c>
      <c r="N1700" s="30">
        <v>218.9</v>
      </c>
    </row>
    <row r="1701" spans="1:14" x14ac:dyDescent="0.2">
      <c r="A1701" s="31" t="s">
        <v>289</v>
      </c>
      <c r="B1701" s="31" t="s">
        <v>256</v>
      </c>
      <c r="C1701" s="30">
        <v>125</v>
      </c>
      <c r="D1701" s="30">
        <v>107.6</v>
      </c>
      <c r="E1701" s="30">
        <v>115.2</v>
      </c>
      <c r="F1701" s="30">
        <v>114.7</v>
      </c>
      <c r="G1701" s="30">
        <v>104.7</v>
      </c>
      <c r="H1701" s="30">
        <v>97.3</v>
      </c>
      <c r="I1701" s="30">
        <v>102</v>
      </c>
      <c r="J1701" s="30">
        <v>107.6</v>
      </c>
      <c r="K1701" s="30">
        <v>111.2</v>
      </c>
      <c r="L1701" s="30">
        <v>108.9</v>
      </c>
      <c r="M1701" s="30">
        <v>105.1</v>
      </c>
      <c r="N1701" s="30">
        <v>116.5</v>
      </c>
    </row>
    <row r="1702" spans="1:14" x14ac:dyDescent="0.2">
      <c r="A1702" s="31" t="s">
        <v>289</v>
      </c>
      <c r="B1702" s="31" t="s">
        <v>255</v>
      </c>
      <c r="C1702" s="30">
        <v>327.8</v>
      </c>
      <c r="D1702" s="30">
        <v>320.3</v>
      </c>
      <c r="E1702" s="30">
        <v>324.3</v>
      </c>
      <c r="F1702" s="30">
        <v>359.6</v>
      </c>
      <c r="G1702" s="30">
        <v>319.10000000000002</v>
      </c>
      <c r="H1702" s="30">
        <v>311.10000000000002</v>
      </c>
      <c r="I1702" s="30">
        <v>320.2</v>
      </c>
      <c r="J1702" s="30">
        <v>342.2</v>
      </c>
      <c r="K1702" s="30">
        <v>393.2</v>
      </c>
      <c r="L1702" s="30">
        <v>399.8</v>
      </c>
      <c r="M1702" s="30">
        <v>405</v>
      </c>
      <c r="N1702" s="30">
        <v>404.7</v>
      </c>
    </row>
    <row r="1703" spans="1:14" x14ac:dyDescent="0.2">
      <c r="A1703" s="31" t="s">
        <v>289</v>
      </c>
      <c r="B1703" s="31" t="s">
        <v>254</v>
      </c>
      <c r="C1703" s="30">
        <v>1118.9000000000001</v>
      </c>
      <c r="D1703" s="30">
        <v>1093.5999999999999</v>
      </c>
      <c r="E1703" s="30">
        <v>1050.5999999999999</v>
      </c>
      <c r="F1703" s="30">
        <v>1031.0999999999999</v>
      </c>
      <c r="G1703" s="30">
        <v>1010.5</v>
      </c>
      <c r="H1703" s="30">
        <v>1013.1</v>
      </c>
      <c r="I1703" s="30">
        <v>1074.5</v>
      </c>
      <c r="J1703" s="30">
        <v>1150.0999999999999</v>
      </c>
      <c r="K1703" s="30">
        <v>1200.0999999999999</v>
      </c>
      <c r="L1703" s="30">
        <v>1224.4000000000001</v>
      </c>
      <c r="M1703" s="30">
        <v>1287.5</v>
      </c>
      <c r="N1703" s="30">
        <v>1292.9000000000001</v>
      </c>
    </row>
    <row r="1704" spans="1:14" x14ac:dyDescent="0.2">
      <c r="A1704" s="31" t="s">
        <v>289</v>
      </c>
      <c r="B1704" s="31" t="s">
        <v>253</v>
      </c>
      <c r="C1704" s="30">
        <v>82.3</v>
      </c>
      <c r="D1704" s="30">
        <v>73.400000000000006</v>
      </c>
      <c r="E1704" s="30">
        <v>60.1</v>
      </c>
      <c r="F1704" s="30">
        <v>57.9</v>
      </c>
      <c r="G1704" s="30">
        <v>58.1</v>
      </c>
      <c r="H1704" s="30">
        <v>56.6</v>
      </c>
      <c r="I1704" s="30">
        <v>52.9</v>
      </c>
      <c r="J1704" s="30">
        <v>53.6</v>
      </c>
      <c r="K1704" s="30">
        <v>55</v>
      </c>
      <c r="L1704" s="30">
        <v>51.7</v>
      </c>
      <c r="M1704" s="30">
        <v>52.5</v>
      </c>
      <c r="N1704" s="30">
        <v>51</v>
      </c>
    </row>
    <row r="1705" spans="1:14" x14ac:dyDescent="0.2">
      <c r="A1705" s="31" t="s">
        <v>289</v>
      </c>
      <c r="B1705" s="31" t="s">
        <v>252</v>
      </c>
      <c r="C1705" s="30">
        <v>42.9</v>
      </c>
      <c r="D1705" s="30">
        <v>39.299999999999997</v>
      </c>
      <c r="E1705" s="30">
        <v>34.4</v>
      </c>
      <c r="F1705" s="30">
        <v>40.4</v>
      </c>
      <c r="G1705" s="30">
        <v>41</v>
      </c>
      <c r="H1705" s="30">
        <v>39.700000000000003</v>
      </c>
      <c r="I1705" s="30">
        <v>37.200000000000003</v>
      </c>
      <c r="J1705" s="30">
        <v>31.1</v>
      </c>
      <c r="K1705" s="30">
        <v>38.700000000000003</v>
      </c>
      <c r="L1705" s="30">
        <v>46.9</v>
      </c>
      <c r="M1705" s="30">
        <v>40.6</v>
      </c>
      <c r="N1705" s="30">
        <v>38.799999999999997</v>
      </c>
    </row>
    <row r="1706" spans="1:14" x14ac:dyDescent="0.2">
      <c r="A1706" s="31" t="s">
        <v>289</v>
      </c>
      <c r="B1706" s="31" t="s">
        <v>251</v>
      </c>
      <c r="C1706" s="30">
        <v>49.4</v>
      </c>
      <c r="D1706" s="30">
        <v>45.8</v>
      </c>
      <c r="E1706" s="30">
        <v>44.8</v>
      </c>
      <c r="F1706" s="30">
        <v>43.2</v>
      </c>
      <c r="G1706" s="30">
        <v>36.6</v>
      </c>
      <c r="H1706" s="30">
        <v>31.4</v>
      </c>
      <c r="I1706" s="30">
        <v>38</v>
      </c>
      <c r="J1706" s="30">
        <v>44.3</v>
      </c>
      <c r="K1706" s="30">
        <v>43.9</v>
      </c>
      <c r="L1706" s="30">
        <v>41.4</v>
      </c>
      <c r="M1706" s="30">
        <v>44.2</v>
      </c>
      <c r="N1706" s="30">
        <v>41.2</v>
      </c>
    </row>
    <row r="1707" spans="1:14" x14ac:dyDescent="0.2">
      <c r="A1707" s="31" t="s">
        <v>289</v>
      </c>
      <c r="B1707" s="31" t="s">
        <v>250</v>
      </c>
      <c r="C1707" s="30">
        <v>158.4</v>
      </c>
      <c r="D1707" s="30">
        <v>135.30000000000001</v>
      </c>
      <c r="E1707" s="30">
        <v>138.5</v>
      </c>
      <c r="F1707" s="30">
        <v>131.5</v>
      </c>
      <c r="G1707" s="30">
        <v>142.69999999999999</v>
      </c>
      <c r="H1707" s="30">
        <v>135.4</v>
      </c>
      <c r="I1707" s="30">
        <v>133.1</v>
      </c>
      <c r="J1707" s="30">
        <v>136.30000000000001</v>
      </c>
      <c r="K1707" s="30">
        <v>125.1</v>
      </c>
      <c r="L1707" s="30">
        <v>131.5</v>
      </c>
      <c r="M1707" s="30">
        <v>121.3</v>
      </c>
      <c r="N1707" s="30">
        <v>117.6</v>
      </c>
    </row>
    <row r="1708" spans="1:14" x14ac:dyDescent="0.2">
      <c r="A1708" s="31" t="s">
        <v>289</v>
      </c>
      <c r="B1708" s="31" t="s">
        <v>249</v>
      </c>
      <c r="C1708" s="30">
        <v>223.2</v>
      </c>
      <c r="D1708" s="30">
        <v>223.9</v>
      </c>
      <c r="E1708" s="30">
        <v>234.1</v>
      </c>
      <c r="F1708" s="30">
        <v>244.7</v>
      </c>
      <c r="G1708" s="30">
        <v>236.5</v>
      </c>
      <c r="H1708" s="30">
        <v>240.9</v>
      </c>
      <c r="I1708" s="30">
        <v>235</v>
      </c>
      <c r="J1708" s="30">
        <v>249.4</v>
      </c>
      <c r="K1708" s="30">
        <v>265.89999999999998</v>
      </c>
      <c r="L1708" s="30">
        <v>293.7</v>
      </c>
      <c r="M1708" s="30">
        <v>311.10000000000002</v>
      </c>
      <c r="N1708" s="30">
        <v>340.3</v>
      </c>
    </row>
    <row r="1709" spans="1:14" x14ac:dyDescent="0.2">
      <c r="A1709" s="31" t="s">
        <v>289</v>
      </c>
      <c r="B1709" s="31" t="s">
        <v>248</v>
      </c>
      <c r="C1709" s="30">
        <v>18.3</v>
      </c>
      <c r="D1709" s="30">
        <v>15.2</v>
      </c>
      <c r="E1709" s="30">
        <v>15.2</v>
      </c>
      <c r="F1709" s="30">
        <v>13.7</v>
      </c>
      <c r="G1709" s="30">
        <v>16.899999999999999</v>
      </c>
      <c r="H1709" s="30">
        <v>17.3</v>
      </c>
      <c r="I1709" s="30">
        <v>18.100000000000001</v>
      </c>
      <c r="J1709" s="30">
        <v>13.7</v>
      </c>
      <c r="K1709" s="30">
        <v>15.4</v>
      </c>
      <c r="L1709" s="30">
        <v>17.5</v>
      </c>
      <c r="M1709" s="30">
        <v>13.5</v>
      </c>
      <c r="N1709" s="30">
        <v>11.7</v>
      </c>
    </row>
    <row r="1710" spans="1:14" x14ac:dyDescent="0.2">
      <c r="A1710" s="31" t="s">
        <v>289</v>
      </c>
      <c r="B1710" s="31" t="s">
        <v>247</v>
      </c>
      <c r="C1710" s="30">
        <v>322.7</v>
      </c>
      <c r="D1710" s="30">
        <v>307.8</v>
      </c>
      <c r="E1710" s="30">
        <v>290.60000000000002</v>
      </c>
      <c r="F1710" s="30">
        <v>287.3</v>
      </c>
      <c r="G1710" s="30">
        <v>272.8</v>
      </c>
      <c r="H1710" s="30">
        <v>272.8</v>
      </c>
      <c r="I1710" s="30">
        <v>259.5</v>
      </c>
      <c r="J1710" s="30">
        <v>245.6</v>
      </c>
      <c r="K1710" s="30">
        <v>264.2</v>
      </c>
      <c r="L1710" s="30">
        <v>253.6</v>
      </c>
      <c r="M1710" s="30">
        <v>248.8</v>
      </c>
      <c r="N1710" s="30">
        <v>245</v>
      </c>
    </row>
    <row r="1711" spans="1:14" x14ac:dyDescent="0.2">
      <c r="A1711" s="31" t="s">
        <v>289</v>
      </c>
      <c r="B1711" s="31" t="s">
        <v>246</v>
      </c>
      <c r="C1711" s="30">
        <v>134.1</v>
      </c>
      <c r="D1711" s="30">
        <v>138.1</v>
      </c>
      <c r="E1711" s="30">
        <v>141.4</v>
      </c>
      <c r="F1711" s="30">
        <v>132.69999999999999</v>
      </c>
      <c r="G1711" s="30">
        <v>122.5</v>
      </c>
      <c r="H1711" s="30">
        <v>133.30000000000001</v>
      </c>
      <c r="I1711" s="30">
        <v>145.30000000000001</v>
      </c>
      <c r="J1711" s="30">
        <v>153.69999999999999</v>
      </c>
      <c r="K1711" s="30">
        <v>141.9</v>
      </c>
      <c r="L1711" s="30">
        <v>141</v>
      </c>
      <c r="M1711" s="30">
        <v>127.6</v>
      </c>
      <c r="N1711" s="30">
        <v>127.5</v>
      </c>
    </row>
    <row r="1712" spans="1:14" x14ac:dyDescent="0.2">
      <c r="A1712" s="31" t="s">
        <v>289</v>
      </c>
      <c r="B1712" s="31" t="s">
        <v>245</v>
      </c>
      <c r="C1712" s="30">
        <v>56</v>
      </c>
      <c r="D1712" s="30">
        <v>40.6</v>
      </c>
      <c r="E1712" s="30">
        <v>44.1</v>
      </c>
      <c r="F1712" s="30">
        <v>42</v>
      </c>
      <c r="G1712" s="30">
        <v>38.700000000000003</v>
      </c>
      <c r="H1712" s="30">
        <v>46.9</v>
      </c>
      <c r="I1712" s="30">
        <v>46.8</v>
      </c>
      <c r="J1712" s="30">
        <v>51.6</v>
      </c>
      <c r="K1712" s="30">
        <v>50.1</v>
      </c>
      <c r="L1712" s="30">
        <v>49.4</v>
      </c>
      <c r="M1712" s="30">
        <v>56</v>
      </c>
      <c r="N1712" s="30">
        <v>54.6</v>
      </c>
    </row>
    <row r="1713" spans="1:14" x14ac:dyDescent="0.2">
      <c r="A1713" s="31" t="s">
        <v>289</v>
      </c>
      <c r="B1713" s="31" t="s">
        <v>244</v>
      </c>
      <c r="C1713" s="30">
        <v>117.3</v>
      </c>
      <c r="D1713" s="30">
        <v>90.6</v>
      </c>
      <c r="E1713" s="30">
        <v>82</v>
      </c>
      <c r="F1713" s="30">
        <v>94</v>
      </c>
      <c r="G1713" s="30">
        <v>95.6</v>
      </c>
      <c r="H1713" s="30">
        <v>89.8</v>
      </c>
      <c r="I1713" s="30">
        <v>96.5</v>
      </c>
      <c r="J1713" s="30">
        <v>101.5</v>
      </c>
      <c r="K1713" s="30">
        <v>109.5</v>
      </c>
      <c r="L1713" s="30">
        <v>127.1</v>
      </c>
      <c r="M1713" s="30">
        <v>143.80000000000001</v>
      </c>
      <c r="N1713" s="30">
        <v>148.5</v>
      </c>
    </row>
    <row r="1714" spans="1:14" x14ac:dyDescent="0.2">
      <c r="A1714" s="31" t="s">
        <v>289</v>
      </c>
      <c r="B1714" s="31" t="s">
        <v>243</v>
      </c>
      <c r="C1714" s="30">
        <v>321.2</v>
      </c>
      <c r="D1714" s="30">
        <v>324.39999999999998</v>
      </c>
      <c r="E1714" s="30">
        <v>304.3</v>
      </c>
      <c r="F1714" s="30">
        <v>293.7</v>
      </c>
      <c r="G1714" s="30">
        <v>308.89999999999998</v>
      </c>
      <c r="H1714" s="30">
        <v>309.5</v>
      </c>
      <c r="I1714" s="30">
        <v>300</v>
      </c>
      <c r="J1714" s="30">
        <v>317.7</v>
      </c>
      <c r="K1714" s="30">
        <v>324.5</v>
      </c>
      <c r="L1714" s="30">
        <v>333.8</v>
      </c>
      <c r="M1714" s="30">
        <v>327.39999999999998</v>
      </c>
      <c r="N1714" s="30">
        <v>348</v>
      </c>
    </row>
    <row r="1715" spans="1:14" x14ac:dyDescent="0.2">
      <c r="A1715" s="31" t="s">
        <v>289</v>
      </c>
      <c r="B1715" s="31" t="s">
        <v>242</v>
      </c>
      <c r="C1715" s="30">
        <v>66</v>
      </c>
      <c r="D1715" s="30">
        <v>84.2</v>
      </c>
      <c r="E1715" s="30">
        <v>91.3</v>
      </c>
      <c r="F1715" s="30">
        <v>92.5</v>
      </c>
      <c r="G1715" s="30">
        <v>79.8</v>
      </c>
      <c r="H1715" s="30">
        <v>83.9</v>
      </c>
      <c r="I1715" s="30">
        <v>96.6</v>
      </c>
      <c r="J1715" s="30">
        <v>102.2</v>
      </c>
      <c r="K1715" s="30">
        <v>116</v>
      </c>
      <c r="L1715" s="30">
        <v>123.3</v>
      </c>
      <c r="M1715" s="30">
        <v>127.6</v>
      </c>
      <c r="N1715" s="30">
        <v>122</v>
      </c>
    </row>
    <row r="1716" spans="1:14" x14ac:dyDescent="0.2">
      <c r="A1716" s="31" t="s">
        <v>289</v>
      </c>
      <c r="B1716" s="31" t="s">
        <v>241</v>
      </c>
      <c r="C1716" s="30">
        <v>225.3</v>
      </c>
      <c r="D1716" s="30">
        <v>213.6</v>
      </c>
      <c r="E1716" s="30">
        <v>209.7</v>
      </c>
      <c r="F1716" s="30">
        <v>195.5</v>
      </c>
      <c r="G1716" s="30">
        <v>201.5</v>
      </c>
      <c r="H1716" s="30">
        <v>184.8</v>
      </c>
      <c r="I1716" s="30">
        <v>187</v>
      </c>
      <c r="J1716" s="30">
        <v>194.9</v>
      </c>
      <c r="K1716" s="30">
        <v>209</v>
      </c>
      <c r="L1716" s="30">
        <v>211.2</v>
      </c>
      <c r="M1716" s="30">
        <v>219</v>
      </c>
      <c r="N1716" s="30">
        <v>232.1</v>
      </c>
    </row>
    <row r="1717" spans="1:14" x14ac:dyDescent="0.2">
      <c r="A1717" s="31" t="s">
        <v>289</v>
      </c>
      <c r="B1717" s="31" t="s">
        <v>240</v>
      </c>
      <c r="C1717" s="30">
        <v>59</v>
      </c>
      <c r="D1717" s="30">
        <v>49.5</v>
      </c>
      <c r="E1717" s="30">
        <v>51.5</v>
      </c>
      <c r="F1717" s="30">
        <v>63.9</v>
      </c>
      <c r="G1717" s="30">
        <v>61.5</v>
      </c>
      <c r="H1717" s="30">
        <v>57.1</v>
      </c>
      <c r="I1717" s="30">
        <v>62.8</v>
      </c>
      <c r="J1717" s="30">
        <v>60.7</v>
      </c>
      <c r="K1717" s="30">
        <v>58.5</v>
      </c>
      <c r="L1717" s="30">
        <v>59.8</v>
      </c>
      <c r="M1717" s="30">
        <v>53.8</v>
      </c>
      <c r="N1717" s="30">
        <v>54.2</v>
      </c>
    </row>
    <row r="1718" spans="1:14" x14ac:dyDescent="0.2">
      <c r="A1718" s="31" t="s">
        <v>289</v>
      </c>
      <c r="B1718" s="31" t="s">
        <v>239</v>
      </c>
      <c r="C1718" s="30">
        <v>94.3</v>
      </c>
      <c r="D1718" s="30">
        <v>83.8</v>
      </c>
      <c r="E1718" s="30">
        <v>87.6</v>
      </c>
      <c r="F1718" s="30">
        <v>85.7</v>
      </c>
      <c r="G1718" s="30">
        <v>87.7</v>
      </c>
      <c r="H1718" s="30">
        <v>85.3</v>
      </c>
      <c r="I1718" s="30">
        <v>85.7</v>
      </c>
      <c r="J1718" s="30">
        <v>79.599999999999994</v>
      </c>
      <c r="K1718" s="30">
        <v>89.5</v>
      </c>
      <c r="L1718" s="30">
        <v>99.7</v>
      </c>
      <c r="M1718" s="30">
        <v>98.7</v>
      </c>
      <c r="N1718" s="30">
        <v>99.6</v>
      </c>
    </row>
    <row r="1719" spans="1:14" x14ac:dyDescent="0.2">
      <c r="A1719" s="31" t="s">
        <v>289</v>
      </c>
      <c r="B1719" s="31" t="s">
        <v>238</v>
      </c>
      <c r="C1719" s="30">
        <v>110</v>
      </c>
      <c r="D1719" s="30">
        <v>99.7</v>
      </c>
      <c r="E1719" s="30">
        <v>99.2</v>
      </c>
      <c r="F1719" s="30">
        <v>92.6</v>
      </c>
      <c r="G1719" s="30">
        <v>84.2</v>
      </c>
      <c r="H1719" s="30">
        <v>86.8</v>
      </c>
      <c r="I1719" s="30">
        <v>95.2</v>
      </c>
      <c r="J1719" s="30">
        <v>100</v>
      </c>
      <c r="K1719" s="30">
        <v>92.6</v>
      </c>
      <c r="L1719" s="30">
        <v>117.8</v>
      </c>
      <c r="M1719" s="30">
        <v>112.9</v>
      </c>
      <c r="N1719" s="30">
        <v>118.7</v>
      </c>
    </row>
    <row r="1720" spans="1:14" x14ac:dyDescent="0.2">
      <c r="A1720" s="31" t="s">
        <v>289</v>
      </c>
      <c r="B1720" s="31" t="s">
        <v>237</v>
      </c>
      <c r="C1720" s="30">
        <v>15.9</v>
      </c>
      <c r="D1720" s="30">
        <v>14.5</v>
      </c>
      <c r="E1720" s="30">
        <v>19.8</v>
      </c>
      <c r="F1720" s="30">
        <v>17.399999999999999</v>
      </c>
      <c r="G1720" s="30">
        <v>22</v>
      </c>
      <c r="H1720" s="30">
        <v>20.3</v>
      </c>
      <c r="I1720" s="30">
        <v>15</v>
      </c>
      <c r="J1720" s="30">
        <v>21.2</v>
      </c>
      <c r="K1720" s="30">
        <v>22.7</v>
      </c>
      <c r="L1720" s="30">
        <v>18.399999999999999</v>
      </c>
      <c r="M1720" s="30">
        <v>24.1</v>
      </c>
      <c r="N1720" s="30">
        <v>26.3</v>
      </c>
    </row>
    <row r="1721" spans="1:14" x14ac:dyDescent="0.2">
      <c r="A1721" s="31" t="s">
        <v>289</v>
      </c>
      <c r="B1721" s="31" t="s">
        <v>236</v>
      </c>
      <c r="C1721" s="30">
        <v>49.2</v>
      </c>
      <c r="D1721" s="30">
        <v>42.5</v>
      </c>
      <c r="E1721" s="30">
        <v>45.6</v>
      </c>
      <c r="F1721" s="30">
        <v>35.799999999999997</v>
      </c>
      <c r="G1721" s="30">
        <v>32.1</v>
      </c>
      <c r="H1721" s="30">
        <v>38</v>
      </c>
      <c r="I1721" s="30">
        <v>30.8</v>
      </c>
      <c r="J1721" s="30">
        <v>37.700000000000003</v>
      </c>
      <c r="K1721" s="30">
        <v>43.8</v>
      </c>
      <c r="L1721" s="30">
        <v>40.700000000000003</v>
      </c>
      <c r="M1721" s="30">
        <v>38.4</v>
      </c>
      <c r="N1721" s="30">
        <v>51</v>
      </c>
    </row>
    <row r="1722" spans="1:14" x14ac:dyDescent="0.2">
      <c r="A1722" s="31" t="s">
        <v>289</v>
      </c>
      <c r="B1722" s="31" t="s">
        <v>235</v>
      </c>
      <c r="C1722" s="30">
        <v>30.5</v>
      </c>
      <c r="D1722" s="30">
        <v>26.7</v>
      </c>
      <c r="E1722" s="30">
        <v>30.1</v>
      </c>
      <c r="F1722" s="30">
        <v>32.799999999999997</v>
      </c>
      <c r="G1722" s="30">
        <v>35.4</v>
      </c>
      <c r="H1722" s="30">
        <v>19.600000000000001</v>
      </c>
      <c r="I1722" s="30">
        <v>25.8</v>
      </c>
      <c r="J1722" s="30">
        <v>24.5</v>
      </c>
      <c r="K1722" s="30">
        <v>28.1</v>
      </c>
      <c r="L1722" s="30">
        <v>35.700000000000003</v>
      </c>
      <c r="M1722" s="30">
        <v>34.700000000000003</v>
      </c>
      <c r="N1722" s="30">
        <v>33.9</v>
      </c>
    </row>
    <row r="1723" spans="1:14" x14ac:dyDescent="0.2">
      <c r="A1723" s="31" t="s">
        <v>289</v>
      </c>
      <c r="B1723" s="31" t="s">
        <v>234</v>
      </c>
      <c r="C1723" s="30">
        <v>64</v>
      </c>
      <c r="D1723" s="30">
        <v>56.3</v>
      </c>
      <c r="E1723" s="30">
        <v>55.3</v>
      </c>
      <c r="F1723" s="30">
        <v>53.4</v>
      </c>
      <c r="G1723" s="30">
        <v>54.2</v>
      </c>
      <c r="H1723" s="30">
        <v>55.2</v>
      </c>
      <c r="I1723" s="30">
        <v>62</v>
      </c>
      <c r="J1723" s="30">
        <v>74</v>
      </c>
      <c r="K1723" s="30">
        <v>64.099999999999994</v>
      </c>
      <c r="L1723" s="30">
        <v>65.2</v>
      </c>
      <c r="M1723" s="30">
        <v>78.5</v>
      </c>
      <c r="N1723" s="30">
        <v>68.8</v>
      </c>
    </row>
    <row r="1724" spans="1:14" x14ac:dyDescent="0.2">
      <c r="A1724" s="31" t="s">
        <v>289</v>
      </c>
      <c r="B1724" s="31" t="s">
        <v>233</v>
      </c>
      <c r="C1724" s="30">
        <v>150</v>
      </c>
      <c r="D1724" s="30">
        <v>159.19999999999999</v>
      </c>
      <c r="E1724" s="30">
        <v>159.1</v>
      </c>
      <c r="F1724" s="30">
        <v>162.80000000000001</v>
      </c>
      <c r="G1724" s="30">
        <v>155.69999999999999</v>
      </c>
      <c r="H1724" s="30">
        <v>143.5</v>
      </c>
      <c r="I1724" s="30">
        <v>144.69999999999999</v>
      </c>
      <c r="J1724" s="30">
        <v>146.1</v>
      </c>
      <c r="K1724" s="30">
        <v>142.4</v>
      </c>
      <c r="L1724" s="30">
        <v>143</v>
      </c>
      <c r="M1724" s="30">
        <v>147.4</v>
      </c>
      <c r="N1724" s="30">
        <v>162.69999999999999</v>
      </c>
    </row>
    <row r="1725" spans="1:14" x14ac:dyDescent="0.2">
      <c r="A1725" s="31" t="s">
        <v>289</v>
      </c>
      <c r="B1725" s="31" t="s">
        <v>232</v>
      </c>
      <c r="C1725" s="30">
        <v>564.5</v>
      </c>
      <c r="D1725" s="30">
        <v>550.79999999999995</v>
      </c>
      <c r="E1725" s="30">
        <v>543</v>
      </c>
      <c r="F1725" s="30">
        <v>552.20000000000005</v>
      </c>
      <c r="G1725" s="30">
        <v>538.20000000000005</v>
      </c>
      <c r="H1725" s="30">
        <v>538.20000000000005</v>
      </c>
      <c r="I1725" s="30">
        <v>539.79999999999995</v>
      </c>
      <c r="J1725" s="30">
        <v>545.5</v>
      </c>
      <c r="K1725" s="30">
        <v>564.70000000000005</v>
      </c>
      <c r="L1725" s="30">
        <v>557</v>
      </c>
      <c r="M1725" s="30">
        <v>551</v>
      </c>
      <c r="N1725" s="30">
        <v>574.6</v>
      </c>
    </row>
    <row r="1726" spans="1:14" x14ac:dyDescent="0.2">
      <c r="A1726" s="31" t="s">
        <v>289</v>
      </c>
      <c r="B1726" s="31" t="s">
        <v>231</v>
      </c>
      <c r="C1726" s="30">
        <v>73.7</v>
      </c>
      <c r="D1726" s="30">
        <v>73.5</v>
      </c>
      <c r="E1726" s="30">
        <v>73.900000000000006</v>
      </c>
      <c r="F1726" s="30">
        <v>74</v>
      </c>
      <c r="G1726" s="30">
        <v>74.3</v>
      </c>
      <c r="H1726" s="30">
        <v>82.2</v>
      </c>
      <c r="I1726" s="30">
        <v>89.9</v>
      </c>
      <c r="J1726" s="30">
        <v>94.8</v>
      </c>
      <c r="K1726" s="30">
        <v>90.9</v>
      </c>
      <c r="L1726" s="30">
        <v>87.3</v>
      </c>
      <c r="M1726" s="30">
        <v>127.2</v>
      </c>
      <c r="N1726" s="30">
        <v>130</v>
      </c>
    </row>
    <row r="1727" spans="1:14" x14ac:dyDescent="0.2">
      <c r="A1727" s="31" t="s">
        <v>289</v>
      </c>
      <c r="B1727" s="31" t="s">
        <v>230</v>
      </c>
      <c r="C1727" s="30">
        <v>1292.9000000000001</v>
      </c>
      <c r="D1727" s="30">
        <v>1377.6</v>
      </c>
      <c r="E1727" s="30">
        <v>1424</v>
      </c>
      <c r="F1727" s="30">
        <v>1440.6</v>
      </c>
      <c r="G1727" s="30">
        <v>1341.9</v>
      </c>
      <c r="H1727" s="30">
        <v>1270.9000000000001</v>
      </c>
      <c r="I1727" s="30">
        <v>1299.3</v>
      </c>
      <c r="J1727" s="30">
        <v>1315.8</v>
      </c>
      <c r="K1727" s="30">
        <v>1257.9000000000001</v>
      </c>
      <c r="L1727" s="30">
        <v>1282.7</v>
      </c>
      <c r="M1727" s="30">
        <v>1335.5</v>
      </c>
      <c r="N1727" s="30">
        <v>1337.1</v>
      </c>
    </row>
    <row r="1728" spans="1:14" x14ac:dyDescent="0.2">
      <c r="A1728" s="31" t="s">
        <v>289</v>
      </c>
      <c r="B1728" s="31" t="s">
        <v>229</v>
      </c>
      <c r="C1728" s="30">
        <v>1153.5</v>
      </c>
      <c r="D1728" s="30">
        <v>1166.4000000000001</v>
      </c>
      <c r="E1728" s="30">
        <v>1201</v>
      </c>
      <c r="F1728" s="30">
        <v>1195.0999999999999</v>
      </c>
      <c r="G1728" s="30">
        <v>1197</v>
      </c>
      <c r="H1728" s="30">
        <v>1154.7</v>
      </c>
      <c r="I1728" s="30">
        <v>1141.9000000000001</v>
      </c>
      <c r="J1728" s="30">
        <v>1170.3</v>
      </c>
      <c r="K1728" s="30">
        <v>1259.5</v>
      </c>
      <c r="L1728" s="30">
        <v>1249.5999999999999</v>
      </c>
      <c r="M1728" s="30">
        <v>1308.5999999999999</v>
      </c>
      <c r="N1728" s="30">
        <v>1356.9</v>
      </c>
    </row>
    <row r="1729" spans="1:14" x14ac:dyDescent="0.2">
      <c r="A1729" s="31" t="s">
        <v>289</v>
      </c>
      <c r="B1729" s="31" t="s">
        <v>228</v>
      </c>
      <c r="C1729" s="30">
        <v>902</v>
      </c>
      <c r="D1729" s="30">
        <v>931.5</v>
      </c>
      <c r="E1729" s="30">
        <v>918.8</v>
      </c>
      <c r="F1729" s="30">
        <v>962.3</v>
      </c>
      <c r="G1729" s="30">
        <v>935.1</v>
      </c>
      <c r="H1729" s="30">
        <v>916.4</v>
      </c>
      <c r="I1729" s="30">
        <v>951.1</v>
      </c>
      <c r="J1729" s="30">
        <v>968.6</v>
      </c>
      <c r="K1729" s="30">
        <v>1013.2</v>
      </c>
      <c r="L1729" s="30">
        <v>1047.8</v>
      </c>
      <c r="M1729" s="30">
        <v>1077.7</v>
      </c>
      <c r="N1729" s="30">
        <v>1101.3</v>
      </c>
    </row>
    <row r="1730" spans="1:14" x14ac:dyDescent="0.2">
      <c r="A1730" s="31" t="s">
        <v>289</v>
      </c>
      <c r="B1730" s="31" t="s">
        <v>227</v>
      </c>
      <c r="C1730" s="30">
        <v>219.6</v>
      </c>
      <c r="D1730" s="30">
        <v>236.2</v>
      </c>
      <c r="E1730" s="30">
        <v>254</v>
      </c>
      <c r="F1730" s="30">
        <v>268.5</v>
      </c>
      <c r="G1730" s="30">
        <v>247.4</v>
      </c>
      <c r="H1730" s="30">
        <v>232.2</v>
      </c>
      <c r="I1730" s="30">
        <v>263.89999999999998</v>
      </c>
      <c r="J1730" s="30">
        <v>269.5</v>
      </c>
      <c r="K1730" s="30">
        <v>279.39999999999998</v>
      </c>
      <c r="L1730" s="30">
        <v>292</v>
      </c>
      <c r="M1730" s="30">
        <v>303.2</v>
      </c>
      <c r="N1730" s="30">
        <v>322.8</v>
      </c>
    </row>
    <row r="1731" spans="1:14" x14ac:dyDescent="0.2">
      <c r="A1731" s="31" t="s">
        <v>289</v>
      </c>
      <c r="B1731" s="31" t="s">
        <v>226</v>
      </c>
      <c r="C1731" s="30">
        <v>154.9</v>
      </c>
      <c r="D1731" s="30">
        <v>173.7</v>
      </c>
      <c r="E1731" s="30">
        <v>210.3</v>
      </c>
      <c r="F1731" s="30">
        <v>216.5</v>
      </c>
      <c r="G1731" s="30">
        <v>213.6</v>
      </c>
      <c r="H1731" s="30">
        <v>201.2</v>
      </c>
      <c r="I1731" s="30">
        <v>191.7</v>
      </c>
      <c r="J1731" s="30">
        <v>193.2</v>
      </c>
      <c r="K1731" s="30">
        <v>204</v>
      </c>
      <c r="L1731" s="30">
        <v>207.2</v>
      </c>
      <c r="M1731" s="30">
        <v>217.1</v>
      </c>
      <c r="N1731" s="30">
        <v>236.9</v>
      </c>
    </row>
    <row r="1732" spans="1:14" x14ac:dyDescent="0.2">
      <c r="A1732" s="31" t="s">
        <v>289</v>
      </c>
      <c r="B1732" s="31" t="s">
        <v>225</v>
      </c>
      <c r="C1732" s="30">
        <v>59</v>
      </c>
      <c r="D1732" s="30">
        <v>58.9</v>
      </c>
      <c r="E1732" s="30">
        <v>55.1</v>
      </c>
      <c r="F1732" s="30">
        <v>51.8</v>
      </c>
      <c r="G1732" s="30">
        <v>56.4</v>
      </c>
      <c r="H1732" s="30">
        <v>53.4</v>
      </c>
      <c r="I1732" s="30">
        <v>56.3</v>
      </c>
      <c r="J1732" s="30">
        <v>57.8</v>
      </c>
      <c r="K1732" s="30">
        <v>62</v>
      </c>
      <c r="L1732" s="30">
        <v>71.900000000000006</v>
      </c>
      <c r="M1732" s="30">
        <v>67.5</v>
      </c>
      <c r="N1732" s="30">
        <v>74.5</v>
      </c>
    </row>
    <row r="1733" spans="1:14" x14ac:dyDescent="0.2">
      <c r="A1733" s="31" t="s">
        <v>289</v>
      </c>
      <c r="B1733" s="31" t="s">
        <v>224</v>
      </c>
      <c r="C1733" s="30">
        <v>39.1</v>
      </c>
      <c r="D1733" s="30">
        <v>33.9</v>
      </c>
      <c r="E1733" s="30">
        <v>41.7</v>
      </c>
      <c r="F1733" s="30">
        <v>38.700000000000003</v>
      </c>
      <c r="G1733" s="30">
        <v>34.5</v>
      </c>
      <c r="H1733" s="30">
        <v>33.6</v>
      </c>
      <c r="I1733" s="30">
        <v>38.1</v>
      </c>
      <c r="J1733" s="30">
        <v>40.799999999999997</v>
      </c>
      <c r="K1733" s="30">
        <v>34.799999999999997</v>
      </c>
      <c r="L1733" s="30">
        <v>37</v>
      </c>
      <c r="M1733" s="30">
        <v>43.9</v>
      </c>
      <c r="N1733" s="30">
        <v>39.799999999999997</v>
      </c>
    </row>
    <row r="1734" spans="1:14" x14ac:dyDescent="0.2">
      <c r="A1734" s="31" t="s">
        <v>289</v>
      </c>
      <c r="B1734" s="31" t="s">
        <v>223</v>
      </c>
      <c r="C1734" s="30">
        <v>59.6</v>
      </c>
      <c r="D1734" s="30">
        <v>60.4</v>
      </c>
      <c r="E1734" s="30">
        <v>73.599999999999994</v>
      </c>
      <c r="F1734" s="30">
        <v>65.599999999999994</v>
      </c>
      <c r="G1734" s="30">
        <v>48.6</v>
      </c>
      <c r="H1734" s="30">
        <v>46.9</v>
      </c>
      <c r="I1734" s="30">
        <v>58.1</v>
      </c>
      <c r="J1734" s="30">
        <v>69.5</v>
      </c>
      <c r="K1734" s="30">
        <v>71</v>
      </c>
      <c r="L1734" s="30">
        <v>68.3</v>
      </c>
      <c r="M1734" s="30">
        <v>64.7</v>
      </c>
      <c r="N1734" s="30">
        <v>65.900000000000006</v>
      </c>
    </row>
    <row r="1735" spans="1:14" x14ac:dyDescent="0.2">
      <c r="A1735" s="31" t="s">
        <v>289</v>
      </c>
      <c r="B1735" s="31" t="s">
        <v>222</v>
      </c>
      <c r="C1735" s="30">
        <v>160.30000000000001</v>
      </c>
      <c r="D1735" s="30">
        <v>155.30000000000001</v>
      </c>
      <c r="E1735" s="30">
        <v>165.2</v>
      </c>
      <c r="F1735" s="30">
        <v>165.7</v>
      </c>
      <c r="G1735" s="30">
        <v>172.1</v>
      </c>
      <c r="H1735" s="30">
        <v>177.8</v>
      </c>
      <c r="I1735" s="30">
        <v>194.3</v>
      </c>
      <c r="J1735" s="30">
        <v>195.2</v>
      </c>
      <c r="K1735" s="30">
        <v>206.9</v>
      </c>
      <c r="L1735" s="30">
        <v>203.7</v>
      </c>
      <c r="M1735" s="30">
        <v>207.8</v>
      </c>
      <c r="N1735" s="30">
        <v>220.1</v>
      </c>
    </row>
    <row r="1736" spans="1:14" x14ac:dyDescent="0.2">
      <c r="A1736" s="31" t="s">
        <v>289</v>
      </c>
      <c r="B1736" s="31" t="s">
        <v>214</v>
      </c>
      <c r="C1736" s="30">
        <v>87.5</v>
      </c>
      <c r="D1736" s="30">
        <v>89.1</v>
      </c>
      <c r="E1736" s="30">
        <v>94.2</v>
      </c>
      <c r="F1736" s="30">
        <v>102.4</v>
      </c>
      <c r="G1736" s="30">
        <v>95.6</v>
      </c>
      <c r="H1736" s="30">
        <v>94.4</v>
      </c>
      <c r="I1736" s="30">
        <v>95.5</v>
      </c>
      <c r="J1736" s="30">
        <v>101.6</v>
      </c>
      <c r="K1736" s="30">
        <v>105.1</v>
      </c>
      <c r="L1736" s="30">
        <v>105</v>
      </c>
      <c r="M1736" s="30">
        <v>106.5</v>
      </c>
      <c r="N1736" s="30">
        <v>111.7</v>
      </c>
    </row>
    <row r="1737" spans="1:14" x14ac:dyDescent="0.2">
      <c r="A1737" s="31" t="s">
        <v>289</v>
      </c>
      <c r="B1737" s="31" t="s">
        <v>213</v>
      </c>
      <c r="C1737" s="30">
        <v>55.8</v>
      </c>
      <c r="D1737" s="30">
        <v>47.1</v>
      </c>
      <c r="E1737" s="30">
        <v>43.5</v>
      </c>
      <c r="F1737" s="30">
        <v>46.4</v>
      </c>
      <c r="G1737" s="30">
        <v>51.5</v>
      </c>
      <c r="H1737" s="30">
        <v>49.1</v>
      </c>
      <c r="I1737" s="30">
        <v>44.5</v>
      </c>
      <c r="J1737" s="30">
        <v>49.6</v>
      </c>
      <c r="K1737" s="30">
        <v>50.2</v>
      </c>
      <c r="L1737" s="30">
        <v>54.5</v>
      </c>
      <c r="M1737" s="30">
        <v>53.2</v>
      </c>
      <c r="N1737" s="30">
        <v>45.1</v>
      </c>
    </row>
    <row r="1738" spans="1:14" x14ac:dyDescent="0.2">
      <c r="A1738" s="31" t="s">
        <v>289</v>
      </c>
      <c r="B1738" s="31" t="s">
        <v>212</v>
      </c>
      <c r="C1738" s="30">
        <v>281.3</v>
      </c>
      <c r="D1738" s="30">
        <v>282.8</v>
      </c>
      <c r="E1738" s="30">
        <v>245.1</v>
      </c>
      <c r="F1738" s="30">
        <v>240.6</v>
      </c>
      <c r="G1738" s="30">
        <v>273.60000000000002</v>
      </c>
      <c r="H1738" s="30">
        <v>271.39999999999998</v>
      </c>
      <c r="I1738" s="30">
        <v>259.60000000000002</v>
      </c>
      <c r="J1738" s="30">
        <v>269.2</v>
      </c>
      <c r="K1738" s="30">
        <v>272.7</v>
      </c>
      <c r="L1738" s="30">
        <v>288.10000000000002</v>
      </c>
      <c r="M1738" s="30">
        <v>290.8</v>
      </c>
      <c r="N1738" s="30">
        <v>316.3</v>
      </c>
    </row>
    <row r="1739" spans="1:14" x14ac:dyDescent="0.2">
      <c r="A1739" s="31" t="s">
        <v>289</v>
      </c>
      <c r="B1739" s="31" t="s">
        <v>211</v>
      </c>
      <c r="C1739" s="30">
        <v>2.1</v>
      </c>
      <c r="D1739" s="30">
        <v>2</v>
      </c>
      <c r="E1739" s="30">
        <v>2.9</v>
      </c>
      <c r="F1739" s="30">
        <v>4.3</v>
      </c>
      <c r="G1739" s="30">
        <v>5</v>
      </c>
      <c r="H1739" s="30">
        <v>6.6</v>
      </c>
      <c r="I1739" s="30">
        <v>3</v>
      </c>
      <c r="J1739" s="30">
        <v>2.4</v>
      </c>
      <c r="K1739" s="30">
        <v>3.5</v>
      </c>
      <c r="L1739" s="30">
        <v>3.3</v>
      </c>
      <c r="M1739" s="30">
        <v>2.5</v>
      </c>
      <c r="N1739" s="30">
        <v>3.1</v>
      </c>
    </row>
    <row r="1740" spans="1:14" x14ac:dyDescent="0.2">
      <c r="A1740" s="31" t="s">
        <v>272</v>
      </c>
      <c r="B1740" s="31" t="s">
        <v>266</v>
      </c>
      <c r="C1740" s="30">
        <v>57.6</v>
      </c>
      <c r="D1740" s="30">
        <v>57.8</v>
      </c>
      <c r="E1740" s="30">
        <v>55.3</v>
      </c>
      <c r="F1740" s="30">
        <v>54.8</v>
      </c>
      <c r="G1740" s="30">
        <v>54.7</v>
      </c>
      <c r="H1740" s="30">
        <v>54.8</v>
      </c>
      <c r="I1740" s="30">
        <v>51.9</v>
      </c>
      <c r="J1740" s="30">
        <v>54.7</v>
      </c>
      <c r="K1740" s="30">
        <v>52.9</v>
      </c>
      <c r="L1740" s="30">
        <v>48.6</v>
      </c>
      <c r="M1740" s="30">
        <v>46.1</v>
      </c>
      <c r="N1740" s="30">
        <v>43.8</v>
      </c>
    </row>
    <row r="1741" spans="1:14" x14ac:dyDescent="0.2">
      <c r="A1741" s="31" t="s">
        <v>272</v>
      </c>
      <c r="B1741" s="31" t="s">
        <v>265</v>
      </c>
      <c r="C1741" s="30">
        <v>24.9</v>
      </c>
      <c r="D1741" s="30">
        <v>23.9</v>
      </c>
      <c r="E1741" s="30">
        <v>23.8</v>
      </c>
      <c r="F1741" s="30">
        <v>23</v>
      </c>
      <c r="G1741" s="30">
        <v>22.7</v>
      </c>
      <c r="H1741" s="30">
        <v>24.8</v>
      </c>
      <c r="I1741" s="30">
        <v>23</v>
      </c>
      <c r="J1741" s="30">
        <v>21.9</v>
      </c>
      <c r="K1741" s="30">
        <v>22.5</v>
      </c>
      <c r="L1741" s="30">
        <v>24</v>
      </c>
      <c r="M1741" s="30">
        <v>25.3</v>
      </c>
      <c r="N1741" s="30">
        <v>21</v>
      </c>
    </row>
    <row r="1742" spans="1:14" x14ac:dyDescent="0.2">
      <c r="A1742" s="31" t="s">
        <v>272</v>
      </c>
      <c r="B1742" s="31" t="s">
        <v>264</v>
      </c>
      <c r="C1742" s="29" t="s">
        <v>145</v>
      </c>
      <c r="D1742" s="29" t="s">
        <v>145</v>
      </c>
      <c r="E1742" s="30">
        <v>2.1</v>
      </c>
      <c r="F1742" s="30">
        <v>2</v>
      </c>
      <c r="G1742" s="30">
        <v>1.7</v>
      </c>
      <c r="H1742" s="30">
        <v>1.7</v>
      </c>
      <c r="I1742" s="30">
        <v>2.1</v>
      </c>
      <c r="J1742" s="30">
        <v>2.5</v>
      </c>
      <c r="K1742" s="30">
        <v>2.2999999999999998</v>
      </c>
      <c r="L1742" s="30">
        <v>1.9</v>
      </c>
      <c r="M1742" s="29" t="s">
        <v>145</v>
      </c>
      <c r="N1742" s="29" t="s">
        <v>145</v>
      </c>
    </row>
    <row r="1743" spans="1:14" x14ac:dyDescent="0.2">
      <c r="A1743" s="31" t="s">
        <v>272</v>
      </c>
      <c r="B1743" s="31" t="s">
        <v>135</v>
      </c>
      <c r="C1743" s="30">
        <v>20.7</v>
      </c>
      <c r="D1743" s="30">
        <v>23</v>
      </c>
      <c r="E1743" s="30">
        <v>23.1</v>
      </c>
      <c r="F1743" s="30">
        <v>23.6</v>
      </c>
      <c r="G1743" s="30">
        <v>21.5</v>
      </c>
      <c r="H1743" s="30">
        <v>21.6</v>
      </c>
      <c r="I1743" s="30">
        <v>18.5</v>
      </c>
      <c r="J1743" s="30">
        <v>17.7</v>
      </c>
      <c r="K1743" s="30">
        <v>18.3</v>
      </c>
      <c r="L1743" s="30">
        <v>18.899999999999999</v>
      </c>
      <c r="M1743" s="30">
        <v>15.5</v>
      </c>
      <c r="N1743" s="30">
        <v>16.2</v>
      </c>
    </row>
    <row r="1744" spans="1:14" x14ac:dyDescent="0.2">
      <c r="A1744" s="31" t="s">
        <v>272</v>
      </c>
      <c r="B1744" s="31" t="s">
        <v>218</v>
      </c>
      <c r="C1744" s="29" t="s">
        <v>145</v>
      </c>
      <c r="D1744" s="30">
        <v>3.3</v>
      </c>
      <c r="E1744" s="30">
        <v>3.2</v>
      </c>
      <c r="F1744" s="30">
        <v>2.9</v>
      </c>
      <c r="G1744" s="30">
        <v>3.6</v>
      </c>
      <c r="H1744" s="30">
        <v>3.4</v>
      </c>
      <c r="I1744" s="30">
        <v>3.9</v>
      </c>
      <c r="J1744" s="30">
        <v>4.0999999999999996</v>
      </c>
      <c r="K1744" s="30">
        <v>4.4000000000000004</v>
      </c>
      <c r="L1744" s="30">
        <v>3.7</v>
      </c>
      <c r="M1744" s="30">
        <v>3.7</v>
      </c>
      <c r="N1744" s="30">
        <v>4.2</v>
      </c>
    </row>
    <row r="1745" spans="1:14" x14ac:dyDescent="0.2">
      <c r="A1745" s="31" t="s">
        <v>272</v>
      </c>
      <c r="B1745" s="31" t="s">
        <v>217</v>
      </c>
      <c r="C1745" s="30">
        <v>3</v>
      </c>
      <c r="D1745" s="30">
        <v>3.3</v>
      </c>
      <c r="E1745" s="30">
        <v>2.9</v>
      </c>
      <c r="F1745" s="30">
        <v>2.9</v>
      </c>
      <c r="G1745" s="30">
        <v>3.5</v>
      </c>
      <c r="H1745" s="30">
        <v>3.9</v>
      </c>
      <c r="I1745" s="30">
        <v>4</v>
      </c>
      <c r="J1745" s="30">
        <v>3.8</v>
      </c>
      <c r="K1745" s="30">
        <v>3.9</v>
      </c>
      <c r="L1745" s="30">
        <v>4.5999999999999996</v>
      </c>
      <c r="M1745" s="30">
        <v>4.8</v>
      </c>
      <c r="N1745" s="30">
        <v>4.0999999999999996</v>
      </c>
    </row>
    <row r="1746" spans="1:14" x14ac:dyDescent="0.2">
      <c r="A1746" s="31" t="s">
        <v>272</v>
      </c>
      <c r="B1746" s="31" t="s">
        <v>216</v>
      </c>
      <c r="C1746" s="30">
        <v>12</v>
      </c>
      <c r="D1746" s="30">
        <v>11.6</v>
      </c>
      <c r="E1746" s="30">
        <v>12.4</v>
      </c>
      <c r="F1746" s="30">
        <v>13.7</v>
      </c>
      <c r="G1746" s="30">
        <v>13.1</v>
      </c>
      <c r="H1746" s="30">
        <v>11.1</v>
      </c>
      <c r="I1746" s="30">
        <v>12.3</v>
      </c>
      <c r="J1746" s="30">
        <v>14.1</v>
      </c>
      <c r="K1746" s="30">
        <v>12.4</v>
      </c>
      <c r="L1746" s="30">
        <v>12.8</v>
      </c>
      <c r="M1746" s="30">
        <v>15.4</v>
      </c>
      <c r="N1746" s="30">
        <v>17.7</v>
      </c>
    </row>
    <row r="1747" spans="1:14" x14ac:dyDescent="0.2">
      <c r="A1747" s="31" t="s">
        <v>272</v>
      </c>
      <c r="B1747" s="31" t="s">
        <v>215</v>
      </c>
      <c r="C1747" s="29" t="s">
        <v>145</v>
      </c>
      <c r="D1747" s="29" t="s">
        <v>145</v>
      </c>
      <c r="E1747" s="29" t="s">
        <v>145</v>
      </c>
      <c r="F1747" s="29" t="s">
        <v>145</v>
      </c>
      <c r="G1747" s="29" t="s">
        <v>145</v>
      </c>
      <c r="H1747" s="29" t="s">
        <v>145</v>
      </c>
      <c r="I1747" s="29" t="s">
        <v>145</v>
      </c>
      <c r="J1747" s="29" t="s">
        <v>145</v>
      </c>
      <c r="K1747" s="29" t="s">
        <v>145</v>
      </c>
      <c r="L1747" s="29" t="s">
        <v>145</v>
      </c>
      <c r="M1747" s="29" t="s">
        <v>145</v>
      </c>
      <c r="N1747" s="29" t="s">
        <v>145</v>
      </c>
    </row>
    <row r="1748" spans="1:14" x14ac:dyDescent="0.2">
      <c r="A1748" s="31" t="s">
        <v>272</v>
      </c>
      <c r="B1748" s="31" t="s">
        <v>263</v>
      </c>
      <c r="C1748" s="30">
        <v>68.7</v>
      </c>
      <c r="D1748" s="30">
        <v>65</v>
      </c>
      <c r="E1748" s="30">
        <v>69.900000000000006</v>
      </c>
      <c r="F1748" s="30">
        <v>73.7</v>
      </c>
      <c r="G1748" s="30">
        <v>74.8</v>
      </c>
      <c r="H1748" s="30">
        <v>69.3</v>
      </c>
      <c r="I1748" s="30">
        <v>70.8</v>
      </c>
      <c r="J1748" s="30">
        <v>70</v>
      </c>
      <c r="K1748" s="30">
        <v>71.2</v>
      </c>
      <c r="L1748" s="30">
        <v>75.7</v>
      </c>
      <c r="M1748" s="30">
        <v>74</v>
      </c>
      <c r="N1748" s="30">
        <v>70.5</v>
      </c>
    </row>
    <row r="1749" spans="1:14" x14ac:dyDescent="0.2">
      <c r="A1749" s="31" t="s">
        <v>272</v>
      </c>
      <c r="B1749" s="31" t="s">
        <v>262</v>
      </c>
      <c r="C1749" s="30">
        <v>211.4</v>
      </c>
      <c r="D1749" s="30">
        <v>204.1</v>
      </c>
      <c r="E1749" s="30">
        <v>204.3</v>
      </c>
      <c r="F1749" s="30">
        <v>212.6</v>
      </c>
      <c r="G1749" s="30">
        <v>209</v>
      </c>
      <c r="H1749" s="30">
        <v>210.5</v>
      </c>
      <c r="I1749" s="30">
        <v>212.1</v>
      </c>
      <c r="J1749" s="30">
        <v>213.7</v>
      </c>
      <c r="K1749" s="30">
        <v>212.2</v>
      </c>
      <c r="L1749" s="30">
        <v>212.7</v>
      </c>
      <c r="M1749" s="30">
        <v>228.5</v>
      </c>
      <c r="N1749" s="30">
        <v>225.8</v>
      </c>
    </row>
    <row r="1750" spans="1:14" x14ac:dyDescent="0.2">
      <c r="A1750" s="31" t="s">
        <v>272</v>
      </c>
      <c r="B1750" s="31" t="s">
        <v>261</v>
      </c>
      <c r="C1750" s="30">
        <v>265.89999999999998</v>
      </c>
      <c r="D1750" s="30">
        <v>268.8</v>
      </c>
      <c r="E1750" s="30">
        <v>267</v>
      </c>
      <c r="F1750" s="30">
        <v>265.60000000000002</v>
      </c>
      <c r="G1750" s="30">
        <v>254.6</v>
      </c>
      <c r="H1750" s="30">
        <v>255.3</v>
      </c>
      <c r="I1750" s="30">
        <v>260.2</v>
      </c>
      <c r="J1750" s="30">
        <v>264.10000000000002</v>
      </c>
      <c r="K1750" s="30">
        <v>266.39999999999998</v>
      </c>
      <c r="L1750" s="30">
        <v>269.7</v>
      </c>
      <c r="M1750" s="30">
        <v>255.3</v>
      </c>
      <c r="N1750" s="30">
        <v>256.7</v>
      </c>
    </row>
    <row r="1751" spans="1:14" x14ac:dyDescent="0.2">
      <c r="A1751" s="31" t="s">
        <v>272</v>
      </c>
      <c r="B1751" s="31" t="s">
        <v>260</v>
      </c>
      <c r="C1751" s="30">
        <v>119.5</v>
      </c>
      <c r="D1751" s="30">
        <v>121.9</v>
      </c>
      <c r="E1751" s="30">
        <v>124.3</v>
      </c>
      <c r="F1751" s="30">
        <v>119.8</v>
      </c>
      <c r="G1751" s="30">
        <v>118.9</v>
      </c>
      <c r="H1751" s="30">
        <v>125.9</v>
      </c>
      <c r="I1751" s="30">
        <v>127.3</v>
      </c>
      <c r="J1751" s="30">
        <v>129.69999999999999</v>
      </c>
      <c r="K1751" s="30">
        <v>126.2</v>
      </c>
      <c r="L1751" s="30">
        <v>119.7</v>
      </c>
      <c r="M1751" s="30">
        <v>123.6</v>
      </c>
      <c r="N1751" s="30">
        <v>125</v>
      </c>
    </row>
    <row r="1752" spans="1:14" x14ac:dyDescent="0.2">
      <c r="A1752" s="31" t="s">
        <v>272</v>
      </c>
      <c r="B1752" s="31" t="s">
        <v>259</v>
      </c>
      <c r="C1752" s="30">
        <v>11</v>
      </c>
      <c r="D1752" s="30">
        <v>12</v>
      </c>
      <c r="E1752" s="30">
        <v>10.4</v>
      </c>
      <c r="F1752" s="30">
        <v>11.4</v>
      </c>
      <c r="G1752" s="30">
        <v>11.3</v>
      </c>
      <c r="H1752" s="30">
        <v>11.6</v>
      </c>
      <c r="I1752" s="30">
        <v>10.3</v>
      </c>
      <c r="J1752" s="30">
        <v>8.1999999999999993</v>
      </c>
      <c r="K1752" s="30">
        <v>9.1</v>
      </c>
      <c r="L1752" s="30">
        <v>8.8000000000000007</v>
      </c>
      <c r="M1752" s="30">
        <v>8.1999999999999993</v>
      </c>
      <c r="N1752" s="30">
        <v>10.8</v>
      </c>
    </row>
    <row r="1753" spans="1:14" x14ac:dyDescent="0.2">
      <c r="A1753" s="31" t="s">
        <v>272</v>
      </c>
      <c r="B1753" s="31" t="s">
        <v>258</v>
      </c>
      <c r="C1753" s="30">
        <v>7.7</v>
      </c>
      <c r="D1753" s="30">
        <v>7.3</v>
      </c>
      <c r="E1753" s="30">
        <v>7.1</v>
      </c>
      <c r="F1753" s="30">
        <v>6.4</v>
      </c>
      <c r="G1753" s="30">
        <v>6.9</v>
      </c>
      <c r="H1753" s="30">
        <v>6.6</v>
      </c>
      <c r="I1753" s="30">
        <v>6</v>
      </c>
      <c r="J1753" s="30">
        <v>6.5</v>
      </c>
      <c r="K1753" s="30">
        <v>8.1</v>
      </c>
      <c r="L1753" s="30">
        <v>7.8</v>
      </c>
      <c r="M1753" s="30">
        <v>7.1</v>
      </c>
      <c r="N1753" s="30">
        <v>5.6</v>
      </c>
    </row>
    <row r="1754" spans="1:14" x14ac:dyDescent="0.2">
      <c r="A1754" s="31" t="s">
        <v>272</v>
      </c>
      <c r="B1754" s="31" t="s">
        <v>257</v>
      </c>
      <c r="C1754" s="30">
        <v>53.8</v>
      </c>
      <c r="D1754" s="30">
        <v>53</v>
      </c>
      <c r="E1754" s="30">
        <v>54.3</v>
      </c>
      <c r="F1754" s="30">
        <v>53.9</v>
      </c>
      <c r="G1754" s="30">
        <v>53.8</v>
      </c>
      <c r="H1754" s="30">
        <v>56.2</v>
      </c>
      <c r="I1754" s="30">
        <v>57.3</v>
      </c>
      <c r="J1754" s="30">
        <v>59.2</v>
      </c>
      <c r="K1754" s="30">
        <v>59.3</v>
      </c>
      <c r="L1754" s="30">
        <v>65.099999999999994</v>
      </c>
      <c r="M1754" s="30">
        <v>66.3</v>
      </c>
      <c r="N1754" s="30">
        <v>67.7</v>
      </c>
    </row>
    <row r="1755" spans="1:14" x14ac:dyDescent="0.2">
      <c r="A1755" s="31" t="s">
        <v>272</v>
      </c>
      <c r="B1755" s="31" t="s">
        <v>256</v>
      </c>
      <c r="C1755" s="30">
        <v>39.9</v>
      </c>
      <c r="D1755" s="30">
        <v>40.1</v>
      </c>
      <c r="E1755" s="30">
        <v>39.9</v>
      </c>
      <c r="F1755" s="30">
        <v>38.200000000000003</v>
      </c>
      <c r="G1755" s="30">
        <v>38.4</v>
      </c>
      <c r="H1755" s="30">
        <v>37.799999999999997</v>
      </c>
      <c r="I1755" s="30">
        <v>35.1</v>
      </c>
      <c r="J1755" s="30">
        <v>32.9</v>
      </c>
      <c r="K1755" s="30">
        <v>33.1</v>
      </c>
      <c r="L1755" s="30">
        <v>32.700000000000003</v>
      </c>
      <c r="M1755" s="30">
        <v>30.1</v>
      </c>
      <c r="N1755" s="30">
        <v>28.4</v>
      </c>
    </row>
    <row r="1756" spans="1:14" x14ac:dyDescent="0.2">
      <c r="A1756" s="31" t="s">
        <v>272</v>
      </c>
      <c r="B1756" s="31" t="s">
        <v>255</v>
      </c>
      <c r="C1756" s="30">
        <v>37.4</v>
      </c>
      <c r="D1756" s="30">
        <v>36.799999999999997</v>
      </c>
      <c r="E1756" s="30">
        <v>40.6</v>
      </c>
      <c r="F1756" s="30">
        <v>36.700000000000003</v>
      </c>
      <c r="G1756" s="30">
        <v>35.799999999999997</v>
      </c>
      <c r="H1756" s="30">
        <v>35.6</v>
      </c>
      <c r="I1756" s="30">
        <v>36.700000000000003</v>
      </c>
      <c r="J1756" s="30">
        <v>42.3</v>
      </c>
      <c r="K1756" s="30">
        <v>43.2</v>
      </c>
      <c r="L1756" s="30">
        <v>43.1</v>
      </c>
      <c r="M1756" s="30">
        <v>45.6</v>
      </c>
      <c r="N1756" s="30">
        <v>39.799999999999997</v>
      </c>
    </row>
    <row r="1757" spans="1:14" x14ac:dyDescent="0.2">
      <c r="A1757" s="31" t="s">
        <v>272</v>
      </c>
      <c r="B1757" s="31" t="s">
        <v>254</v>
      </c>
      <c r="C1757" s="30">
        <v>108.9</v>
      </c>
      <c r="D1757" s="30">
        <v>105.9</v>
      </c>
      <c r="E1757" s="30">
        <v>111.7</v>
      </c>
      <c r="F1757" s="30">
        <v>106.2</v>
      </c>
      <c r="G1757" s="30">
        <v>108.2</v>
      </c>
      <c r="H1757" s="30">
        <v>116.8</v>
      </c>
      <c r="I1757" s="30">
        <v>120.5</v>
      </c>
      <c r="J1757" s="30">
        <v>122.4</v>
      </c>
      <c r="K1757" s="30">
        <v>126.2</v>
      </c>
      <c r="L1757" s="30">
        <v>128.19999999999999</v>
      </c>
      <c r="M1757" s="30">
        <v>124.8</v>
      </c>
      <c r="N1757" s="30">
        <v>123</v>
      </c>
    </row>
    <row r="1758" spans="1:14" x14ac:dyDescent="0.2">
      <c r="A1758" s="31" t="s">
        <v>272</v>
      </c>
      <c r="B1758" s="31" t="s">
        <v>253</v>
      </c>
      <c r="C1758" s="30">
        <v>40.5</v>
      </c>
      <c r="D1758" s="30">
        <v>34.799999999999997</v>
      </c>
      <c r="E1758" s="30">
        <v>33.299999999999997</v>
      </c>
      <c r="F1758" s="30">
        <v>35.9</v>
      </c>
      <c r="G1758" s="30">
        <v>35.1</v>
      </c>
      <c r="H1758" s="30">
        <v>34.1</v>
      </c>
      <c r="I1758" s="30">
        <v>33.799999999999997</v>
      </c>
      <c r="J1758" s="30">
        <v>32.799999999999997</v>
      </c>
      <c r="K1758" s="30">
        <v>34</v>
      </c>
      <c r="L1758" s="30">
        <v>37</v>
      </c>
      <c r="M1758" s="30">
        <v>35.1</v>
      </c>
      <c r="N1758" s="30">
        <v>35.5</v>
      </c>
    </row>
    <row r="1759" spans="1:14" x14ac:dyDescent="0.2">
      <c r="A1759" s="31" t="s">
        <v>272</v>
      </c>
      <c r="B1759" s="31" t="s">
        <v>252</v>
      </c>
      <c r="C1759" s="30">
        <v>12.8</v>
      </c>
      <c r="D1759" s="30">
        <v>13.8</v>
      </c>
      <c r="E1759" s="30">
        <v>12.1</v>
      </c>
      <c r="F1759" s="30">
        <v>13.3</v>
      </c>
      <c r="G1759" s="30">
        <v>14.3</v>
      </c>
      <c r="H1759" s="30">
        <v>14.3</v>
      </c>
      <c r="I1759" s="30">
        <v>14.3</v>
      </c>
      <c r="J1759" s="30">
        <v>15.5</v>
      </c>
      <c r="K1759" s="30">
        <v>15</v>
      </c>
      <c r="L1759" s="30">
        <v>14.5</v>
      </c>
      <c r="M1759" s="30">
        <v>16.8</v>
      </c>
      <c r="N1759" s="30">
        <v>22</v>
      </c>
    </row>
    <row r="1760" spans="1:14" x14ac:dyDescent="0.2">
      <c r="A1760" s="31" t="s">
        <v>272</v>
      </c>
      <c r="B1760" s="31" t="s">
        <v>251</v>
      </c>
      <c r="C1760" s="30">
        <v>7</v>
      </c>
      <c r="D1760" s="30">
        <v>7.9</v>
      </c>
      <c r="E1760" s="30">
        <v>8.1</v>
      </c>
      <c r="F1760" s="30">
        <v>8.5</v>
      </c>
      <c r="G1760" s="30">
        <v>6.8</v>
      </c>
      <c r="H1760" s="30">
        <v>7.4</v>
      </c>
      <c r="I1760" s="30">
        <v>8.1999999999999993</v>
      </c>
      <c r="J1760" s="30">
        <v>8.6999999999999993</v>
      </c>
      <c r="K1760" s="30">
        <v>8.8000000000000007</v>
      </c>
      <c r="L1760" s="30">
        <v>9.1999999999999993</v>
      </c>
      <c r="M1760" s="30">
        <v>7.3</v>
      </c>
      <c r="N1760" s="30">
        <v>7.5</v>
      </c>
    </row>
    <row r="1761" spans="1:14" x14ac:dyDescent="0.2">
      <c r="A1761" s="31" t="s">
        <v>272</v>
      </c>
      <c r="B1761" s="31" t="s">
        <v>250</v>
      </c>
      <c r="C1761" s="30">
        <v>22.6</v>
      </c>
      <c r="D1761" s="30">
        <v>20.3</v>
      </c>
      <c r="E1761" s="30">
        <v>19.100000000000001</v>
      </c>
      <c r="F1761" s="30">
        <v>21.6</v>
      </c>
      <c r="G1761" s="30">
        <v>24.5</v>
      </c>
      <c r="H1761" s="30">
        <v>22.9</v>
      </c>
      <c r="I1761" s="30">
        <v>21.4</v>
      </c>
      <c r="J1761" s="30">
        <v>23.5</v>
      </c>
      <c r="K1761" s="30">
        <v>19.899999999999999</v>
      </c>
      <c r="L1761" s="30">
        <v>20.5</v>
      </c>
      <c r="M1761" s="30">
        <v>22.4</v>
      </c>
      <c r="N1761" s="30">
        <v>22</v>
      </c>
    </row>
    <row r="1762" spans="1:14" x14ac:dyDescent="0.2">
      <c r="A1762" s="31" t="s">
        <v>272</v>
      </c>
      <c r="B1762" s="31" t="s">
        <v>249</v>
      </c>
      <c r="C1762" s="30">
        <v>87.5</v>
      </c>
      <c r="D1762" s="30">
        <v>90.9</v>
      </c>
      <c r="E1762" s="30">
        <v>90.7</v>
      </c>
      <c r="F1762" s="30">
        <v>99.4</v>
      </c>
      <c r="G1762" s="30">
        <v>107.1</v>
      </c>
      <c r="H1762" s="30">
        <v>104.3</v>
      </c>
      <c r="I1762" s="30">
        <v>104.4</v>
      </c>
      <c r="J1762" s="30">
        <v>106.9</v>
      </c>
      <c r="K1762" s="30">
        <v>114.3</v>
      </c>
      <c r="L1762" s="30">
        <v>127.2</v>
      </c>
      <c r="M1762" s="30">
        <v>142.80000000000001</v>
      </c>
      <c r="N1762" s="30">
        <v>152.9</v>
      </c>
    </row>
    <row r="1763" spans="1:14" x14ac:dyDescent="0.2">
      <c r="A1763" s="31" t="s">
        <v>272</v>
      </c>
      <c r="B1763" s="31" t="s">
        <v>248</v>
      </c>
      <c r="C1763" s="30">
        <v>9.6999999999999993</v>
      </c>
      <c r="D1763" s="30">
        <v>9.1</v>
      </c>
      <c r="E1763" s="30">
        <v>9.1999999999999993</v>
      </c>
      <c r="F1763" s="30">
        <v>9.6</v>
      </c>
      <c r="G1763" s="30">
        <v>9.3000000000000007</v>
      </c>
      <c r="H1763" s="30">
        <v>11.1</v>
      </c>
      <c r="I1763" s="30">
        <v>11</v>
      </c>
      <c r="J1763" s="30">
        <v>10.4</v>
      </c>
      <c r="K1763" s="30">
        <v>12.1</v>
      </c>
      <c r="L1763" s="30">
        <v>12</v>
      </c>
      <c r="M1763" s="30">
        <v>10.3</v>
      </c>
      <c r="N1763" s="30">
        <v>12.2</v>
      </c>
    </row>
    <row r="1764" spans="1:14" x14ac:dyDescent="0.2">
      <c r="A1764" s="31" t="s">
        <v>272</v>
      </c>
      <c r="B1764" s="31" t="s">
        <v>247</v>
      </c>
      <c r="C1764" s="30">
        <v>56.7</v>
      </c>
      <c r="D1764" s="30">
        <v>56.4</v>
      </c>
      <c r="E1764" s="30">
        <v>52.6</v>
      </c>
      <c r="F1764" s="30">
        <v>53.3</v>
      </c>
      <c r="G1764" s="30">
        <v>52.9</v>
      </c>
      <c r="H1764" s="30">
        <v>52.7</v>
      </c>
      <c r="I1764" s="30">
        <v>54.5</v>
      </c>
      <c r="J1764" s="30">
        <v>56</v>
      </c>
      <c r="K1764" s="30">
        <v>59.2</v>
      </c>
      <c r="L1764" s="30">
        <v>55.9</v>
      </c>
      <c r="M1764" s="30">
        <v>57.2</v>
      </c>
      <c r="N1764" s="30">
        <v>61.2</v>
      </c>
    </row>
    <row r="1765" spans="1:14" x14ac:dyDescent="0.2">
      <c r="A1765" s="31" t="s">
        <v>272</v>
      </c>
      <c r="B1765" s="31" t="s">
        <v>246</v>
      </c>
      <c r="C1765" s="30">
        <v>19.5</v>
      </c>
      <c r="D1765" s="30">
        <v>23.4</v>
      </c>
      <c r="E1765" s="30">
        <v>23.9</v>
      </c>
      <c r="F1765" s="30">
        <v>22.4</v>
      </c>
      <c r="G1765" s="30">
        <v>24.5</v>
      </c>
      <c r="H1765" s="30">
        <v>25</v>
      </c>
      <c r="I1765" s="30">
        <v>23.3</v>
      </c>
      <c r="J1765" s="30">
        <v>22.2</v>
      </c>
      <c r="K1765" s="30">
        <v>20.399999999999999</v>
      </c>
      <c r="L1765" s="30">
        <v>21.4</v>
      </c>
      <c r="M1765" s="30">
        <v>22.1</v>
      </c>
      <c r="N1765" s="30">
        <v>19.7</v>
      </c>
    </row>
    <row r="1766" spans="1:14" x14ac:dyDescent="0.2">
      <c r="A1766" s="31" t="s">
        <v>272</v>
      </c>
      <c r="B1766" s="31" t="s">
        <v>245</v>
      </c>
      <c r="C1766" s="30">
        <v>16.600000000000001</v>
      </c>
      <c r="D1766" s="30">
        <v>17.2</v>
      </c>
      <c r="E1766" s="30">
        <v>18.100000000000001</v>
      </c>
      <c r="F1766" s="30">
        <v>18.399999999999999</v>
      </c>
      <c r="G1766" s="30">
        <v>16.100000000000001</v>
      </c>
      <c r="H1766" s="30">
        <v>17.600000000000001</v>
      </c>
      <c r="I1766" s="30">
        <v>18.899999999999999</v>
      </c>
      <c r="J1766" s="30">
        <v>17.5</v>
      </c>
      <c r="K1766" s="30">
        <v>15.7</v>
      </c>
      <c r="L1766" s="30">
        <v>15.5</v>
      </c>
      <c r="M1766" s="30">
        <v>15.7</v>
      </c>
      <c r="N1766" s="30">
        <v>17.600000000000001</v>
      </c>
    </row>
    <row r="1767" spans="1:14" x14ac:dyDescent="0.2">
      <c r="A1767" s="31" t="s">
        <v>272</v>
      </c>
      <c r="B1767" s="31" t="s">
        <v>244</v>
      </c>
      <c r="C1767" s="30">
        <v>59.2</v>
      </c>
      <c r="D1767" s="30">
        <v>61.1</v>
      </c>
      <c r="E1767" s="30">
        <v>58.6</v>
      </c>
      <c r="F1767" s="30">
        <v>60.2</v>
      </c>
      <c r="G1767" s="30">
        <v>61.1</v>
      </c>
      <c r="H1767" s="30">
        <v>62.3</v>
      </c>
      <c r="I1767" s="30">
        <v>65.7</v>
      </c>
      <c r="J1767" s="30">
        <v>62.1</v>
      </c>
      <c r="K1767" s="30">
        <v>66.900000000000006</v>
      </c>
      <c r="L1767" s="30">
        <v>69.3</v>
      </c>
      <c r="M1767" s="30">
        <v>68.099999999999994</v>
      </c>
      <c r="N1767" s="30">
        <v>72.599999999999994</v>
      </c>
    </row>
    <row r="1768" spans="1:14" x14ac:dyDescent="0.2">
      <c r="A1768" s="31" t="s">
        <v>272</v>
      </c>
      <c r="B1768" s="31" t="s">
        <v>243</v>
      </c>
      <c r="C1768" s="30">
        <v>41</v>
      </c>
      <c r="D1768" s="30">
        <v>43.9</v>
      </c>
      <c r="E1768" s="30">
        <v>42</v>
      </c>
      <c r="F1768" s="30">
        <v>41.9</v>
      </c>
      <c r="G1768" s="30">
        <v>45.6</v>
      </c>
      <c r="H1768" s="30">
        <v>48</v>
      </c>
      <c r="I1768" s="30">
        <v>46.8</v>
      </c>
      <c r="J1768" s="30">
        <v>45.4</v>
      </c>
      <c r="K1768" s="30">
        <v>49.5</v>
      </c>
      <c r="L1768" s="30">
        <v>50.8</v>
      </c>
      <c r="M1768" s="30">
        <v>56.4</v>
      </c>
      <c r="N1768" s="30">
        <v>57.7</v>
      </c>
    </row>
    <row r="1769" spans="1:14" x14ac:dyDescent="0.2">
      <c r="A1769" s="31" t="s">
        <v>272</v>
      </c>
      <c r="B1769" s="31" t="s">
        <v>242</v>
      </c>
      <c r="C1769" s="30">
        <v>91.8</v>
      </c>
      <c r="D1769" s="30">
        <v>94</v>
      </c>
      <c r="E1769" s="30">
        <v>98.3</v>
      </c>
      <c r="F1769" s="30">
        <v>104.2</v>
      </c>
      <c r="G1769" s="30">
        <v>108</v>
      </c>
      <c r="H1769" s="30">
        <v>114.5</v>
      </c>
      <c r="I1769" s="30">
        <v>130.5</v>
      </c>
      <c r="J1769" s="30">
        <v>137.80000000000001</v>
      </c>
      <c r="K1769" s="30">
        <v>138.19999999999999</v>
      </c>
      <c r="L1769" s="30">
        <v>141.6</v>
      </c>
      <c r="M1769" s="30">
        <v>145</v>
      </c>
      <c r="N1769" s="30">
        <v>149.6</v>
      </c>
    </row>
    <row r="1770" spans="1:14" x14ac:dyDescent="0.2">
      <c r="A1770" s="31" t="s">
        <v>272</v>
      </c>
      <c r="B1770" s="31" t="s">
        <v>241</v>
      </c>
      <c r="C1770" s="30">
        <v>79.8</v>
      </c>
      <c r="D1770" s="30">
        <v>75.5</v>
      </c>
      <c r="E1770" s="30">
        <v>79.099999999999994</v>
      </c>
      <c r="F1770" s="30">
        <v>88.2</v>
      </c>
      <c r="G1770" s="30">
        <v>93.3</v>
      </c>
      <c r="H1770" s="30">
        <v>94.4</v>
      </c>
      <c r="I1770" s="30">
        <v>93.2</v>
      </c>
      <c r="J1770" s="30">
        <v>100.8</v>
      </c>
      <c r="K1770" s="30">
        <v>107.4</v>
      </c>
      <c r="L1770" s="30">
        <v>108.6</v>
      </c>
      <c r="M1770" s="30">
        <v>116</v>
      </c>
      <c r="N1770" s="30">
        <v>121.2</v>
      </c>
    </row>
    <row r="1771" spans="1:14" x14ac:dyDescent="0.2">
      <c r="A1771" s="31" t="s">
        <v>272</v>
      </c>
      <c r="B1771" s="31" t="s">
        <v>240</v>
      </c>
      <c r="C1771" s="30">
        <v>48</v>
      </c>
      <c r="D1771" s="30">
        <v>45.9</v>
      </c>
      <c r="E1771" s="30">
        <v>44.4</v>
      </c>
      <c r="F1771" s="30">
        <v>41.2</v>
      </c>
      <c r="G1771" s="30">
        <v>35.200000000000003</v>
      </c>
      <c r="H1771" s="30">
        <v>35.5</v>
      </c>
      <c r="I1771" s="30">
        <v>36.9</v>
      </c>
      <c r="J1771" s="30">
        <v>33.1</v>
      </c>
      <c r="K1771" s="30">
        <v>30.2</v>
      </c>
      <c r="L1771" s="30">
        <v>32.4</v>
      </c>
      <c r="M1771" s="30">
        <v>31.1</v>
      </c>
      <c r="N1771" s="30">
        <v>26.6</v>
      </c>
    </row>
    <row r="1772" spans="1:14" x14ac:dyDescent="0.2">
      <c r="A1772" s="31" t="s">
        <v>272</v>
      </c>
      <c r="B1772" s="31" t="s">
        <v>239</v>
      </c>
      <c r="C1772" s="30">
        <v>33.6</v>
      </c>
      <c r="D1772" s="30">
        <v>33.5</v>
      </c>
      <c r="E1772" s="30">
        <v>35.5</v>
      </c>
      <c r="F1772" s="30">
        <v>34.700000000000003</v>
      </c>
      <c r="G1772" s="30">
        <v>33.6</v>
      </c>
      <c r="H1772" s="30">
        <v>30.2</v>
      </c>
      <c r="I1772" s="30">
        <v>30.2</v>
      </c>
      <c r="J1772" s="30">
        <v>31.2</v>
      </c>
      <c r="K1772" s="30">
        <v>31.6</v>
      </c>
      <c r="L1772" s="30">
        <v>28.8</v>
      </c>
      <c r="M1772" s="30">
        <v>28.4</v>
      </c>
      <c r="N1772" s="30">
        <v>30.8</v>
      </c>
    </row>
    <row r="1773" spans="1:14" x14ac:dyDescent="0.2">
      <c r="A1773" s="31" t="s">
        <v>272</v>
      </c>
      <c r="B1773" s="31" t="s">
        <v>238</v>
      </c>
      <c r="C1773" s="30">
        <v>25.2</v>
      </c>
      <c r="D1773" s="30">
        <v>30.1</v>
      </c>
      <c r="E1773" s="30">
        <v>29.8</v>
      </c>
      <c r="F1773" s="30">
        <v>29.3</v>
      </c>
      <c r="G1773" s="30">
        <v>29.8</v>
      </c>
      <c r="H1773" s="30">
        <v>32.4</v>
      </c>
      <c r="I1773" s="30">
        <v>34</v>
      </c>
      <c r="J1773" s="30">
        <v>31.9</v>
      </c>
      <c r="K1773" s="30">
        <v>34.6</v>
      </c>
      <c r="L1773" s="30">
        <v>36.299999999999997</v>
      </c>
      <c r="M1773" s="30">
        <v>34.4</v>
      </c>
      <c r="N1773" s="30">
        <v>32.9</v>
      </c>
    </row>
    <row r="1774" spans="1:14" x14ac:dyDescent="0.2">
      <c r="A1774" s="31" t="s">
        <v>272</v>
      </c>
      <c r="B1774" s="31" t="s">
        <v>237</v>
      </c>
      <c r="C1774" s="30">
        <v>4.2</v>
      </c>
      <c r="D1774" s="30">
        <v>3.8</v>
      </c>
      <c r="E1774" s="30">
        <v>4.3</v>
      </c>
      <c r="F1774" s="30">
        <v>5.2</v>
      </c>
      <c r="G1774" s="30">
        <v>5.9</v>
      </c>
      <c r="H1774" s="30">
        <v>6.9</v>
      </c>
      <c r="I1774" s="30">
        <v>5.6</v>
      </c>
      <c r="J1774" s="30">
        <v>5.6</v>
      </c>
      <c r="K1774" s="30">
        <v>5.4</v>
      </c>
      <c r="L1774" s="30">
        <v>7.7</v>
      </c>
      <c r="M1774" s="30">
        <v>8.6</v>
      </c>
      <c r="N1774" s="30">
        <v>8.4</v>
      </c>
    </row>
    <row r="1775" spans="1:14" x14ac:dyDescent="0.2">
      <c r="A1775" s="31" t="s">
        <v>272</v>
      </c>
      <c r="B1775" s="31" t="s">
        <v>236</v>
      </c>
      <c r="C1775" s="30">
        <v>11.9</v>
      </c>
      <c r="D1775" s="30">
        <v>11.8</v>
      </c>
      <c r="E1775" s="30">
        <v>10.3</v>
      </c>
      <c r="F1775" s="30">
        <v>12.1</v>
      </c>
      <c r="G1775" s="30">
        <v>11.7</v>
      </c>
      <c r="H1775" s="30">
        <v>12.8</v>
      </c>
      <c r="I1775" s="30">
        <v>12.3</v>
      </c>
      <c r="J1775" s="30">
        <v>13.6</v>
      </c>
      <c r="K1775" s="30">
        <v>12.6</v>
      </c>
      <c r="L1775" s="30">
        <v>11.8</v>
      </c>
      <c r="M1775" s="30">
        <v>13.1</v>
      </c>
      <c r="N1775" s="30">
        <v>15.1</v>
      </c>
    </row>
    <row r="1776" spans="1:14" x14ac:dyDescent="0.2">
      <c r="A1776" s="31" t="s">
        <v>272</v>
      </c>
      <c r="B1776" s="31" t="s">
        <v>235</v>
      </c>
      <c r="C1776" s="30">
        <v>65.400000000000006</v>
      </c>
      <c r="D1776" s="30">
        <v>55.5</v>
      </c>
      <c r="E1776" s="30">
        <v>62.5</v>
      </c>
      <c r="F1776" s="30">
        <v>70.8</v>
      </c>
      <c r="G1776" s="30">
        <v>70.7</v>
      </c>
      <c r="H1776" s="30">
        <v>72</v>
      </c>
      <c r="I1776" s="30">
        <v>77</v>
      </c>
      <c r="J1776" s="30">
        <v>87.2</v>
      </c>
      <c r="K1776" s="30">
        <v>91.8</v>
      </c>
      <c r="L1776" s="30">
        <v>93.9</v>
      </c>
      <c r="M1776" s="30">
        <v>91.6</v>
      </c>
      <c r="N1776" s="30">
        <v>79.400000000000006</v>
      </c>
    </row>
    <row r="1777" spans="1:14" x14ac:dyDescent="0.2">
      <c r="A1777" s="31" t="s">
        <v>272</v>
      </c>
      <c r="B1777" s="31" t="s">
        <v>234</v>
      </c>
      <c r="C1777" s="30">
        <v>13.3</v>
      </c>
      <c r="D1777" s="30">
        <v>12.6</v>
      </c>
      <c r="E1777" s="30">
        <v>11.4</v>
      </c>
      <c r="F1777" s="30">
        <v>11.7</v>
      </c>
      <c r="G1777" s="30">
        <v>13.6</v>
      </c>
      <c r="H1777" s="30">
        <v>13.7</v>
      </c>
      <c r="I1777" s="30">
        <v>11.5</v>
      </c>
      <c r="J1777" s="30">
        <v>9.9</v>
      </c>
      <c r="K1777" s="30">
        <v>9.6</v>
      </c>
      <c r="L1777" s="30">
        <v>10.9</v>
      </c>
      <c r="M1777" s="30">
        <v>11.3</v>
      </c>
      <c r="N1777" s="30">
        <v>11.4</v>
      </c>
    </row>
    <row r="1778" spans="1:14" x14ac:dyDescent="0.2">
      <c r="A1778" s="31" t="s">
        <v>272</v>
      </c>
      <c r="B1778" s="31" t="s">
        <v>233</v>
      </c>
      <c r="C1778" s="30">
        <v>17.600000000000001</v>
      </c>
      <c r="D1778" s="30">
        <v>16.3</v>
      </c>
      <c r="E1778" s="30">
        <v>17.7</v>
      </c>
      <c r="F1778" s="30">
        <v>19.5</v>
      </c>
      <c r="G1778" s="30">
        <v>22.8</v>
      </c>
      <c r="H1778" s="30">
        <v>19.8</v>
      </c>
      <c r="I1778" s="30">
        <v>17.3</v>
      </c>
      <c r="J1778" s="30">
        <v>19.8</v>
      </c>
      <c r="K1778" s="30">
        <v>21.2</v>
      </c>
      <c r="L1778" s="30">
        <v>20.3</v>
      </c>
      <c r="M1778" s="30">
        <v>19.3</v>
      </c>
      <c r="N1778" s="30">
        <v>16.2</v>
      </c>
    </row>
    <row r="1779" spans="1:14" x14ac:dyDescent="0.2">
      <c r="A1779" s="31" t="s">
        <v>272</v>
      </c>
      <c r="B1779" s="31" t="s">
        <v>232</v>
      </c>
      <c r="C1779" s="30">
        <v>61.8</v>
      </c>
      <c r="D1779" s="30">
        <v>65.3</v>
      </c>
      <c r="E1779" s="30">
        <v>62.6</v>
      </c>
      <c r="F1779" s="30">
        <v>66.900000000000006</v>
      </c>
      <c r="G1779" s="30">
        <v>66.099999999999994</v>
      </c>
      <c r="H1779" s="30">
        <v>68.900000000000006</v>
      </c>
      <c r="I1779" s="30">
        <v>69.7</v>
      </c>
      <c r="J1779" s="30">
        <v>67.099999999999994</v>
      </c>
      <c r="K1779" s="30">
        <v>68.5</v>
      </c>
      <c r="L1779" s="30">
        <v>71.599999999999994</v>
      </c>
      <c r="M1779" s="30">
        <v>73.8</v>
      </c>
      <c r="N1779" s="30">
        <v>69.2</v>
      </c>
    </row>
    <row r="1780" spans="1:14" x14ac:dyDescent="0.2">
      <c r="A1780" s="31" t="s">
        <v>272</v>
      </c>
      <c r="B1780" s="31" t="s">
        <v>231</v>
      </c>
      <c r="C1780" s="30">
        <v>32.799999999999997</v>
      </c>
      <c r="D1780" s="30">
        <v>32.200000000000003</v>
      </c>
      <c r="E1780" s="30">
        <v>29.8</v>
      </c>
      <c r="F1780" s="30">
        <v>28.8</v>
      </c>
      <c r="G1780" s="30">
        <v>27.3</v>
      </c>
      <c r="H1780" s="30">
        <v>25</v>
      </c>
      <c r="I1780" s="30">
        <v>25.5</v>
      </c>
      <c r="J1780" s="30">
        <v>24.8</v>
      </c>
      <c r="K1780" s="30">
        <v>22.8</v>
      </c>
      <c r="L1780" s="30">
        <v>23.7</v>
      </c>
      <c r="M1780" s="30">
        <v>22.4</v>
      </c>
      <c r="N1780" s="30">
        <v>22.1</v>
      </c>
    </row>
    <row r="1781" spans="1:14" x14ac:dyDescent="0.2">
      <c r="A1781" s="31" t="s">
        <v>272</v>
      </c>
      <c r="B1781" s="31" t="s">
        <v>230</v>
      </c>
      <c r="C1781" s="30">
        <v>254.3</v>
      </c>
      <c r="D1781" s="30">
        <v>259.5</v>
      </c>
      <c r="E1781" s="30">
        <v>261.39999999999998</v>
      </c>
      <c r="F1781" s="30">
        <v>266.5</v>
      </c>
      <c r="G1781" s="30">
        <v>272.89999999999998</v>
      </c>
      <c r="H1781" s="30">
        <v>283.39999999999998</v>
      </c>
      <c r="I1781" s="30">
        <v>293.8</v>
      </c>
      <c r="J1781" s="30">
        <v>302.7</v>
      </c>
      <c r="K1781" s="30">
        <v>313.7</v>
      </c>
      <c r="L1781" s="30">
        <v>325</v>
      </c>
      <c r="M1781" s="30">
        <v>353.7</v>
      </c>
      <c r="N1781" s="30">
        <v>354.9</v>
      </c>
    </row>
    <row r="1782" spans="1:14" x14ac:dyDescent="0.2">
      <c r="A1782" s="31" t="s">
        <v>272</v>
      </c>
      <c r="B1782" s="31" t="s">
        <v>229</v>
      </c>
      <c r="C1782" s="30">
        <v>479.3</v>
      </c>
      <c r="D1782" s="30">
        <v>471.1</v>
      </c>
      <c r="E1782" s="30">
        <v>479.8</v>
      </c>
      <c r="F1782" s="30">
        <v>490.8</v>
      </c>
      <c r="G1782" s="30">
        <v>500.2</v>
      </c>
      <c r="H1782" s="30">
        <v>505.2</v>
      </c>
      <c r="I1782" s="30">
        <v>515.4</v>
      </c>
      <c r="J1782" s="30">
        <v>534.5</v>
      </c>
      <c r="K1782" s="30">
        <v>545.20000000000005</v>
      </c>
      <c r="L1782" s="30">
        <v>558.29999999999995</v>
      </c>
      <c r="M1782" s="30">
        <v>560.1</v>
      </c>
      <c r="N1782" s="30">
        <v>567.6</v>
      </c>
    </row>
    <row r="1783" spans="1:14" x14ac:dyDescent="0.2">
      <c r="A1783" s="31" t="s">
        <v>272</v>
      </c>
      <c r="B1783" s="31" t="s">
        <v>228</v>
      </c>
      <c r="C1783" s="30">
        <v>311.10000000000002</v>
      </c>
      <c r="D1783" s="30">
        <v>302.60000000000002</v>
      </c>
      <c r="E1783" s="30">
        <v>303</v>
      </c>
      <c r="F1783" s="30">
        <v>308.5</v>
      </c>
      <c r="G1783" s="30">
        <v>299.8</v>
      </c>
      <c r="H1783" s="30">
        <v>295.5</v>
      </c>
      <c r="I1783" s="30">
        <v>302.10000000000002</v>
      </c>
      <c r="J1783" s="30">
        <v>299.3</v>
      </c>
      <c r="K1783" s="30">
        <v>302</v>
      </c>
      <c r="L1783" s="30">
        <v>305.2</v>
      </c>
      <c r="M1783" s="30">
        <v>318.89999999999998</v>
      </c>
      <c r="N1783" s="30">
        <v>324.7</v>
      </c>
    </row>
    <row r="1784" spans="1:14" x14ac:dyDescent="0.2">
      <c r="A1784" s="31" t="s">
        <v>272</v>
      </c>
      <c r="B1784" s="31" t="s">
        <v>227</v>
      </c>
      <c r="C1784" s="30">
        <v>227.3</v>
      </c>
      <c r="D1784" s="30">
        <v>216.7</v>
      </c>
      <c r="E1784" s="30">
        <v>218</v>
      </c>
      <c r="F1784" s="30">
        <v>220.6</v>
      </c>
      <c r="G1784" s="30">
        <v>219.9</v>
      </c>
      <c r="H1784" s="30">
        <v>217.3</v>
      </c>
      <c r="I1784" s="30">
        <v>214.1</v>
      </c>
      <c r="J1784" s="30">
        <v>210.1</v>
      </c>
      <c r="K1784" s="30">
        <v>219.3</v>
      </c>
      <c r="L1784" s="30">
        <v>228</v>
      </c>
      <c r="M1784" s="30">
        <v>211.4</v>
      </c>
      <c r="N1784" s="30">
        <v>214</v>
      </c>
    </row>
    <row r="1785" spans="1:14" x14ac:dyDescent="0.2">
      <c r="A1785" s="31" t="s">
        <v>272</v>
      </c>
      <c r="B1785" s="31" t="s">
        <v>226</v>
      </c>
      <c r="C1785" s="30">
        <v>163.1</v>
      </c>
      <c r="D1785" s="30">
        <v>167.3</v>
      </c>
      <c r="E1785" s="30">
        <v>164.1</v>
      </c>
      <c r="F1785" s="30">
        <v>175.8</v>
      </c>
      <c r="G1785" s="30">
        <v>175.2</v>
      </c>
      <c r="H1785" s="30">
        <v>182.3</v>
      </c>
      <c r="I1785" s="30">
        <v>194.7</v>
      </c>
      <c r="J1785" s="30">
        <v>200.5</v>
      </c>
      <c r="K1785" s="30">
        <v>200</v>
      </c>
      <c r="L1785" s="30">
        <v>202.1</v>
      </c>
      <c r="M1785" s="30">
        <v>199.4</v>
      </c>
      <c r="N1785" s="30">
        <v>196.4</v>
      </c>
    </row>
    <row r="1786" spans="1:14" x14ac:dyDescent="0.2">
      <c r="A1786" s="31" t="s">
        <v>272</v>
      </c>
      <c r="B1786" s="31" t="s">
        <v>225</v>
      </c>
      <c r="C1786" s="30">
        <v>26.4</v>
      </c>
      <c r="D1786" s="30">
        <v>24.4</v>
      </c>
      <c r="E1786" s="30">
        <v>26.9</v>
      </c>
      <c r="F1786" s="30">
        <v>26.8</v>
      </c>
      <c r="G1786" s="30">
        <v>26.5</v>
      </c>
      <c r="H1786" s="30">
        <v>27.7</v>
      </c>
      <c r="I1786" s="30">
        <v>29.5</v>
      </c>
      <c r="J1786" s="30">
        <v>30.4</v>
      </c>
      <c r="K1786" s="30">
        <v>29.1</v>
      </c>
      <c r="L1786" s="30">
        <v>26.8</v>
      </c>
      <c r="M1786" s="30">
        <v>28.3</v>
      </c>
      <c r="N1786" s="30">
        <v>34.9</v>
      </c>
    </row>
    <row r="1787" spans="1:14" x14ac:dyDescent="0.2">
      <c r="A1787" s="31" t="s">
        <v>272</v>
      </c>
      <c r="B1787" s="31" t="s">
        <v>224</v>
      </c>
      <c r="C1787" s="30">
        <v>21.4</v>
      </c>
      <c r="D1787" s="30">
        <v>19.8</v>
      </c>
      <c r="E1787" s="30">
        <v>20</v>
      </c>
      <c r="F1787" s="30">
        <v>19.7</v>
      </c>
      <c r="G1787" s="30">
        <v>19.600000000000001</v>
      </c>
      <c r="H1787" s="30">
        <v>20.100000000000001</v>
      </c>
      <c r="I1787" s="30">
        <v>20.6</v>
      </c>
      <c r="J1787" s="30">
        <v>19.600000000000001</v>
      </c>
      <c r="K1787" s="30">
        <v>21.7</v>
      </c>
      <c r="L1787" s="30">
        <v>23.9</v>
      </c>
      <c r="M1787" s="30">
        <v>26.1</v>
      </c>
      <c r="N1787" s="30">
        <v>24.9</v>
      </c>
    </row>
    <row r="1788" spans="1:14" x14ac:dyDescent="0.2">
      <c r="A1788" s="31" t="s">
        <v>272</v>
      </c>
      <c r="B1788" s="31" t="s">
        <v>223</v>
      </c>
      <c r="C1788" s="30">
        <v>5.7</v>
      </c>
      <c r="D1788" s="30">
        <v>6.1</v>
      </c>
      <c r="E1788" s="30">
        <v>6.6</v>
      </c>
      <c r="F1788" s="30">
        <v>6.2</v>
      </c>
      <c r="G1788" s="30">
        <v>5.7</v>
      </c>
      <c r="H1788" s="30">
        <v>6.1</v>
      </c>
      <c r="I1788" s="30">
        <v>6</v>
      </c>
      <c r="J1788" s="30">
        <v>5.2</v>
      </c>
      <c r="K1788" s="30">
        <v>4.9000000000000004</v>
      </c>
      <c r="L1788" s="30">
        <v>5.3</v>
      </c>
      <c r="M1788" s="30">
        <v>6.3</v>
      </c>
      <c r="N1788" s="30">
        <v>4.4000000000000004</v>
      </c>
    </row>
    <row r="1789" spans="1:14" x14ac:dyDescent="0.2">
      <c r="A1789" s="31" t="s">
        <v>272</v>
      </c>
      <c r="B1789" s="31" t="s">
        <v>222</v>
      </c>
      <c r="C1789" s="30">
        <v>50.1</v>
      </c>
      <c r="D1789" s="30">
        <v>54.3</v>
      </c>
      <c r="E1789" s="30">
        <v>53.7</v>
      </c>
      <c r="F1789" s="30">
        <v>51</v>
      </c>
      <c r="G1789" s="30">
        <v>52.6</v>
      </c>
      <c r="H1789" s="30">
        <v>56.5</v>
      </c>
      <c r="I1789" s="30">
        <v>58</v>
      </c>
      <c r="J1789" s="30">
        <v>57.1</v>
      </c>
      <c r="K1789" s="30">
        <v>55.4</v>
      </c>
      <c r="L1789" s="30">
        <v>61.8</v>
      </c>
      <c r="M1789" s="30">
        <v>68.7</v>
      </c>
      <c r="N1789" s="30">
        <v>71</v>
      </c>
    </row>
    <row r="1790" spans="1:14" x14ac:dyDescent="0.2">
      <c r="A1790" s="31" t="s">
        <v>272</v>
      </c>
      <c r="B1790" s="31" t="s">
        <v>214</v>
      </c>
      <c r="C1790" s="30">
        <v>57.5</v>
      </c>
      <c r="D1790" s="30">
        <v>63.3</v>
      </c>
      <c r="E1790" s="30">
        <v>64.7</v>
      </c>
      <c r="F1790" s="30">
        <v>60.8</v>
      </c>
      <c r="G1790" s="30">
        <v>63.7</v>
      </c>
      <c r="H1790" s="30">
        <v>64.099999999999994</v>
      </c>
      <c r="I1790" s="30">
        <v>59.3</v>
      </c>
      <c r="J1790" s="30">
        <v>62.5</v>
      </c>
      <c r="K1790" s="30">
        <v>68.7</v>
      </c>
      <c r="L1790" s="30">
        <v>70.3</v>
      </c>
      <c r="M1790" s="30">
        <v>67.900000000000006</v>
      </c>
      <c r="N1790" s="30">
        <v>62.2</v>
      </c>
    </row>
    <row r="1791" spans="1:14" x14ac:dyDescent="0.2">
      <c r="A1791" s="31" t="s">
        <v>272</v>
      </c>
      <c r="B1791" s="31" t="s">
        <v>213</v>
      </c>
      <c r="C1791" s="30">
        <v>7.5</v>
      </c>
      <c r="D1791" s="30">
        <v>6.6</v>
      </c>
      <c r="E1791" s="30">
        <v>8.1</v>
      </c>
      <c r="F1791" s="30">
        <v>7.3</v>
      </c>
      <c r="G1791" s="30">
        <v>6.1</v>
      </c>
      <c r="H1791" s="30">
        <v>6.2</v>
      </c>
      <c r="I1791" s="30">
        <v>5.5</v>
      </c>
      <c r="J1791" s="30">
        <v>4.9000000000000004</v>
      </c>
      <c r="K1791" s="30">
        <v>6.6</v>
      </c>
      <c r="L1791" s="30">
        <v>6.7</v>
      </c>
      <c r="M1791" s="30">
        <v>7.2</v>
      </c>
      <c r="N1791" s="30">
        <v>6.6</v>
      </c>
    </row>
    <row r="1792" spans="1:14" x14ac:dyDescent="0.2">
      <c r="A1792" s="31" t="s">
        <v>272</v>
      </c>
      <c r="B1792" s="31" t="s">
        <v>212</v>
      </c>
      <c r="C1792" s="30">
        <v>40.1</v>
      </c>
      <c r="D1792" s="30">
        <v>39.799999999999997</v>
      </c>
      <c r="E1792" s="30">
        <v>38.5</v>
      </c>
      <c r="F1792" s="30">
        <v>41.8</v>
      </c>
      <c r="G1792" s="30">
        <v>43.1</v>
      </c>
      <c r="H1792" s="30">
        <v>49.3</v>
      </c>
      <c r="I1792" s="30">
        <v>49.4</v>
      </c>
      <c r="J1792" s="30">
        <v>51.5</v>
      </c>
      <c r="K1792" s="30">
        <v>50.6</v>
      </c>
      <c r="L1792" s="30">
        <v>51.2</v>
      </c>
      <c r="M1792" s="30">
        <v>53.7</v>
      </c>
      <c r="N1792" s="30">
        <v>51.5</v>
      </c>
    </row>
    <row r="1793" spans="1:14" x14ac:dyDescent="0.2">
      <c r="A1793" s="31" t="s">
        <v>272</v>
      </c>
      <c r="B1793" s="31" t="s">
        <v>211</v>
      </c>
      <c r="C1793" s="29" t="s">
        <v>145</v>
      </c>
      <c r="D1793" s="29" t="s">
        <v>145</v>
      </c>
      <c r="E1793" s="30">
        <v>1.4</v>
      </c>
      <c r="F1793" s="30">
        <v>1.4</v>
      </c>
      <c r="G1793" s="30">
        <v>1.8</v>
      </c>
      <c r="H1793" s="30">
        <v>2.5</v>
      </c>
      <c r="I1793" s="30">
        <v>1.6</v>
      </c>
      <c r="J1793" s="29" t="s">
        <v>145</v>
      </c>
      <c r="K1793" s="29" t="s">
        <v>145</v>
      </c>
      <c r="L1793" s="30">
        <v>1.3</v>
      </c>
      <c r="M1793" s="29" t="s">
        <v>145</v>
      </c>
      <c r="N1793" s="29" t="s">
        <v>145</v>
      </c>
    </row>
    <row r="1794" spans="1:14" x14ac:dyDescent="0.2">
      <c r="A1794" s="31" t="s">
        <v>268</v>
      </c>
      <c r="B1794" s="31" t="s">
        <v>266</v>
      </c>
      <c r="C1794" s="30">
        <v>116.6</v>
      </c>
      <c r="D1794" s="30">
        <v>106.5</v>
      </c>
      <c r="E1794" s="30">
        <v>115.5</v>
      </c>
      <c r="F1794" s="30">
        <v>118.2</v>
      </c>
      <c r="G1794" s="30">
        <v>120</v>
      </c>
      <c r="H1794" s="30">
        <v>120</v>
      </c>
      <c r="I1794" s="30">
        <v>123.6</v>
      </c>
      <c r="J1794" s="30">
        <v>117.7</v>
      </c>
      <c r="K1794" s="30">
        <v>119.9</v>
      </c>
      <c r="L1794" s="30">
        <v>112.4</v>
      </c>
      <c r="M1794" s="30">
        <v>110.5</v>
      </c>
      <c r="N1794" s="30">
        <v>94.9</v>
      </c>
    </row>
    <row r="1795" spans="1:14" x14ac:dyDescent="0.2">
      <c r="A1795" s="31" t="s">
        <v>268</v>
      </c>
      <c r="B1795" s="31" t="s">
        <v>265</v>
      </c>
      <c r="C1795" s="30">
        <v>7.2</v>
      </c>
      <c r="D1795" s="30">
        <v>6.3</v>
      </c>
      <c r="E1795" s="30">
        <v>8.1999999999999993</v>
      </c>
      <c r="F1795" s="30">
        <v>8.9</v>
      </c>
      <c r="G1795" s="30">
        <v>7.6</v>
      </c>
      <c r="H1795" s="30">
        <v>11.6</v>
      </c>
      <c r="I1795" s="30">
        <v>12.3</v>
      </c>
      <c r="J1795" s="30">
        <v>13.6</v>
      </c>
      <c r="K1795" s="30">
        <v>10.4</v>
      </c>
      <c r="L1795" s="30">
        <v>7.9</v>
      </c>
      <c r="M1795" s="30">
        <v>5.9</v>
      </c>
      <c r="N1795" s="30">
        <v>5.7</v>
      </c>
    </row>
    <row r="1796" spans="1:14" x14ac:dyDescent="0.2">
      <c r="A1796" s="31" t="s">
        <v>268</v>
      </c>
      <c r="B1796" s="31" t="s">
        <v>264</v>
      </c>
      <c r="C1796" s="29" t="s">
        <v>145</v>
      </c>
      <c r="D1796" s="29" t="s">
        <v>145</v>
      </c>
      <c r="E1796" s="29" t="s">
        <v>145</v>
      </c>
      <c r="F1796" s="29" t="s">
        <v>145</v>
      </c>
      <c r="G1796" s="29" t="s">
        <v>145</v>
      </c>
      <c r="H1796" s="29" t="s">
        <v>145</v>
      </c>
      <c r="I1796" s="29" t="s">
        <v>145</v>
      </c>
      <c r="J1796" s="29" t="s">
        <v>145</v>
      </c>
      <c r="K1796" s="29" t="s">
        <v>145</v>
      </c>
      <c r="L1796" s="29" t="s">
        <v>145</v>
      </c>
      <c r="M1796" s="29" t="s">
        <v>145</v>
      </c>
      <c r="N1796" s="29" t="s">
        <v>145</v>
      </c>
    </row>
    <row r="1797" spans="1:14" x14ac:dyDescent="0.2">
      <c r="A1797" s="31" t="s">
        <v>268</v>
      </c>
      <c r="B1797" s="31" t="s">
        <v>135</v>
      </c>
      <c r="C1797" s="30">
        <v>15.2</v>
      </c>
      <c r="D1797" s="30">
        <v>13.2</v>
      </c>
      <c r="E1797" s="30">
        <v>12.9</v>
      </c>
      <c r="F1797" s="30">
        <v>13.2</v>
      </c>
      <c r="G1797" s="30">
        <v>14.1</v>
      </c>
      <c r="H1797" s="30">
        <v>12.5</v>
      </c>
      <c r="I1797" s="30">
        <v>14.5</v>
      </c>
      <c r="J1797" s="30">
        <v>15.5</v>
      </c>
      <c r="K1797" s="30">
        <v>14.5</v>
      </c>
      <c r="L1797" s="30">
        <v>15.9</v>
      </c>
      <c r="M1797" s="30">
        <v>17.8</v>
      </c>
      <c r="N1797" s="30">
        <v>20.2</v>
      </c>
    </row>
    <row r="1798" spans="1:14" x14ac:dyDescent="0.2">
      <c r="A1798" s="31" t="s">
        <v>268</v>
      </c>
      <c r="B1798" s="31" t="s">
        <v>218</v>
      </c>
      <c r="C1798" s="29" t="s">
        <v>145</v>
      </c>
      <c r="D1798" s="29" t="s">
        <v>145</v>
      </c>
      <c r="E1798" s="30">
        <v>2.4</v>
      </c>
      <c r="F1798" s="30">
        <v>3.3</v>
      </c>
      <c r="G1798" s="30">
        <v>2.6</v>
      </c>
      <c r="H1798" s="30">
        <v>1.7</v>
      </c>
      <c r="I1798" s="30">
        <v>1.2</v>
      </c>
      <c r="J1798" s="30">
        <v>1.4</v>
      </c>
      <c r="K1798" s="30">
        <v>1.6</v>
      </c>
      <c r="L1798" s="30">
        <v>1.4</v>
      </c>
      <c r="M1798" s="30">
        <v>1.9</v>
      </c>
      <c r="N1798" s="30">
        <v>1.7</v>
      </c>
    </row>
    <row r="1799" spans="1:14" x14ac:dyDescent="0.2">
      <c r="A1799" s="31" t="s">
        <v>268</v>
      </c>
      <c r="B1799" s="31" t="s">
        <v>217</v>
      </c>
      <c r="C1799" s="30">
        <v>5.9</v>
      </c>
      <c r="D1799" s="30">
        <v>5.6</v>
      </c>
      <c r="E1799" s="30">
        <v>3.6</v>
      </c>
      <c r="F1799" s="30">
        <v>3.3</v>
      </c>
      <c r="G1799" s="30">
        <v>3.1</v>
      </c>
      <c r="H1799" s="30">
        <v>2.5</v>
      </c>
      <c r="I1799" s="30">
        <v>1.5</v>
      </c>
      <c r="J1799" s="30">
        <v>2.6</v>
      </c>
      <c r="K1799" s="30">
        <v>3.1</v>
      </c>
      <c r="L1799" s="30">
        <v>3</v>
      </c>
      <c r="M1799" s="30">
        <v>2.8</v>
      </c>
      <c r="N1799" s="30">
        <v>3</v>
      </c>
    </row>
    <row r="1800" spans="1:14" x14ac:dyDescent="0.2">
      <c r="A1800" s="31" t="s">
        <v>268</v>
      </c>
      <c r="B1800" s="31" t="s">
        <v>216</v>
      </c>
      <c r="C1800" s="30">
        <v>7.6</v>
      </c>
      <c r="D1800" s="30">
        <v>7.9</v>
      </c>
      <c r="E1800" s="30">
        <v>8.1999999999999993</v>
      </c>
      <c r="F1800" s="30">
        <v>6.9</v>
      </c>
      <c r="G1800" s="30">
        <v>6.6</v>
      </c>
      <c r="H1800" s="30">
        <v>7.8</v>
      </c>
      <c r="I1800" s="30">
        <v>8.6999999999999993</v>
      </c>
      <c r="J1800" s="30">
        <v>10.1</v>
      </c>
      <c r="K1800" s="30">
        <v>9.6999999999999993</v>
      </c>
      <c r="L1800" s="30">
        <v>9</v>
      </c>
      <c r="M1800" s="30">
        <v>8.9</v>
      </c>
      <c r="N1800" s="30">
        <v>8</v>
      </c>
    </row>
    <row r="1801" spans="1:14" x14ac:dyDescent="0.2">
      <c r="A1801" s="31" t="s">
        <v>268</v>
      </c>
      <c r="B1801" s="31" t="s">
        <v>215</v>
      </c>
      <c r="C1801" s="29" t="s">
        <v>145</v>
      </c>
      <c r="D1801" s="29" t="s">
        <v>145</v>
      </c>
      <c r="E1801" s="29" t="s">
        <v>145</v>
      </c>
      <c r="F1801" s="29" t="s">
        <v>145</v>
      </c>
      <c r="G1801" s="29" t="s">
        <v>145</v>
      </c>
      <c r="H1801" s="29" t="s">
        <v>145</v>
      </c>
      <c r="I1801" s="29" t="s">
        <v>145</v>
      </c>
      <c r="J1801" s="29" t="s">
        <v>145</v>
      </c>
      <c r="K1801" s="29" t="s">
        <v>145</v>
      </c>
      <c r="L1801" s="29" t="s">
        <v>145</v>
      </c>
      <c r="M1801" s="29" t="s">
        <v>145</v>
      </c>
      <c r="N1801" s="29" t="s">
        <v>145</v>
      </c>
    </row>
    <row r="1802" spans="1:14" x14ac:dyDescent="0.2">
      <c r="A1802" s="31" t="s">
        <v>268</v>
      </c>
      <c r="B1802" s="31" t="s">
        <v>263</v>
      </c>
      <c r="C1802" s="30">
        <v>63.8</v>
      </c>
      <c r="D1802" s="30">
        <v>59.1</v>
      </c>
      <c r="E1802" s="30">
        <v>74.7</v>
      </c>
      <c r="F1802" s="30">
        <v>83.6</v>
      </c>
      <c r="G1802" s="30">
        <v>86.9</v>
      </c>
      <c r="H1802" s="30">
        <v>79</v>
      </c>
      <c r="I1802" s="30">
        <v>77.2</v>
      </c>
      <c r="J1802" s="30">
        <v>78.599999999999994</v>
      </c>
      <c r="K1802" s="30">
        <v>77.099999999999994</v>
      </c>
      <c r="L1802" s="30">
        <v>72.7</v>
      </c>
      <c r="M1802" s="30">
        <v>70.400000000000006</v>
      </c>
      <c r="N1802" s="30">
        <v>72.5</v>
      </c>
    </row>
    <row r="1803" spans="1:14" x14ac:dyDescent="0.2">
      <c r="A1803" s="31" t="s">
        <v>268</v>
      </c>
      <c r="B1803" s="31" t="s">
        <v>262</v>
      </c>
      <c r="C1803" s="30">
        <v>180.3</v>
      </c>
      <c r="D1803" s="30">
        <v>176.4</v>
      </c>
      <c r="E1803" s="30">
        <v>181.5</v>
      </c>
      <c r="F1803" s="30">
        <v>191.2</v>
      </c>
      <c r="G1803" s="30">
        <v>198.1</v>
      </c>
      <c r="H1803" s="30">
        <v>197.2</v>
      </c>
      <c r="I1803" s="30">
        <v>198</v>
      </c>
      <c r="J1803" s="30">
        <v>200.5</v>
      </c>
      <c r="K1803" s="30">
        <v>198.5</v>
      </c>
      <c r="L1803" s="30">
        <v>199.5</v>
      </c>
      <c r="M1803" s="30">
        <v>195.8</v>
      </c>
      <c r="N1803" s="30">
        <v>197.3</v>
      </c>
    </row>
    <row r="1804" spans="1:14" x14ac:dyDescent="0.2">
      <c r="A1804" s="31" t="s">
        <v>268</v>
      </c>
      <c r="B1804" s="31" t="s">
        <v>261</v>
      </c>
      <c r="C1804" s="30">
        <v>280.8</v>
      </c>
      <c r="D1804" s="30">
        <v>299.2</v>
      </c>
      <c r="E1804" s="30">
        <v>313.39999999999998</v>
      </c>
      <c r="F1804" s="30">
        <v>314</v>
      </c>
      <c r="G1804" s="30">
        <v>303</v>
      </c>
      <c r="H1804" s="30">
        <v>282.5</v>
      </c>
      <c r="I1804" s="30">
        <v>282.8</v>
      </c>
      <c r="J1804" s="30">
        <v>282.89999999999998</v>
      </c>
      <c r="K1804" s="30">
        <v>284.10000000000002</v>
      </c>
      <c r="L1804" s="30">
        <v>272.7</v>
      </c>
      <c r="M1804" s="30">
        <v>272</v>
      </c>
      <c r="N1804" s="30">
        <v>273.8</v>
      </c>
    </row>
    <row r="1805" spans="1:14" x14ac:dyDescent="0.2">
      <c r="A1805" s="31" t="s">
        <v>268</v>
      </c>
      <c r="B1805" s="31" t="s">
        <v>260</v>
      </c>
      <c r="C1805" s="30">
        <v>81.400000000000006</v>
      </c>
      <c r="D1805" s="30">
        <v>84.1</v>
      </c>
      <c r="E1805" s="30">
        <v>84.6</v>
      </c>
      <c r="F1805" s="30">
        <v>87.7</v>
      </c>
      <c r="G1805" s="30">
        <v>90.6</v>
      </c>
      <c r="H1805" s="30">
        <v>92.2</v>
      </c>
      <c r="I1805" s="30">
        <v>94.8</v>
      </c>
      <c r="J1805" s="30">
        <v>100.7</v>
      </c>
      <c r="K1805" s="30">
        <v>95.7</v>
      </c>
      <c r="L1805" s="30">
        <v>96.6</v>
      </c>
      <c r="M1805" s="30">
        <v>103.6</v>
      </c>
      <c r="N1805" s="30">
        <v>102.7</v>
      </c>
    </row>
    <row r="1806" spans="1:14" x14ac:dyDescent="0.2">
      <c r="A1806" s="31" t="s">
        <v>268</v>
      </c>
      <c r="B1806" s="31" t="s">
        <v>259</v>
      </c>
      <c r="C1806" s="29" t="s">
        <v>145</v>
      </c>
      <c r="D1806" s="29" t="s">
        <v>145</v>
      </c>
      <c r="E1806" s="30">
        <v>1.6</v>
      </c>
      <c r="F1806" s="30">
        <v>1.4</v>
      </c>
      <c r="G1806" s="30">
        <v>1.3</v>
      </c>
      <c r="H1806" s="30">
        <v>1.5</v>
      </c>
      <c r="I1806" s="30">
        <v>1.5</v>
      </c>
      <c r="J1806" s="30">
        <v>2.1</v>
      </c>
      <c r="K1806" s="30">
        <v>2.2000000000000002</v>
      </c>
      <c r="L1806" s="30">
        <v>3.1</v>
      </c>
      <c r="M1806" s="30">
        <v>3.6</v>
      </c>
      <c r="N1806" s="30">
        <v>3.4</v>
      </c>
    </row>
    <row r="1807" spans="1:14" x14ac:dyDescent="0.2">
      <c r="A1807" s="31" t="s">
        <v>268</v>
      </c>
      <c r="B1807" s="31" t="s">
        <v>258</v>
      </c>
      <c r="C1807" s="30">
        <v>5.8</v>
      </c>
      <c r="D1807" s="30">
        <v>7.2</v>
      </c>
      <c r="E1807" s="30">
        <v>10.1</v>
      </c>
      <c r="F1807" s="30">
        <v>9.8000000000000007</v>
      </c>
      <c r="G1807" s="30">
        <v>9.6999999999999993</v>
      </c>
      <c r="H1807" s="30">
        <v>8.1999999999999993</v>
      </c>
      <c r="I1807" s="30">
        <v>8.1999999999999993</v>
      </c>
      <c r="J1807" s="30">
        <v>8.6999999999999993</v>
      </c>
      <c r="K1807" s="30">
        <v>12.1</v>
      </c>
      <c r="L1807" s="30">
        <v>10.6</v>
      </c>
      <c r="M1807" s="30">
        <v>9.6999999999999993</v>
      </c>
      <c r="N1807" s="30">
        <v>8.5</v>
      </c>
    </row>
    <row r="1808" spans="1:14" x14ac:dyDescent="0.2">
      <c r="A1808" s="31" t="s">
        <v>268</v>
      </c>
      <c r="B1808" s="31" t="s">
        <v>257</v>
      </c>
      <c r="C1808" s="30">
        <v>37.6</v>
      </c>
      <c r="D1808" s="30">
        <v>37</v>
      </c>
      <c r="E1808" s="30">
        <v>40.700000000000003</v>
      </c>
      <c r="F1808" s="30">
        <v>40.9</v>
      </c>
      <c r="G1808" s="30">
        <v>44.3</v>
      </c>
      <c r="H1808" s="30">
        <v>43.5</v>
      </c>
      <c r="I1808" s="30">
        <v>41.5</v>
      </c>
      <c r="J1808" s="30">
        <v>43.8</v>
      </c>
      <c r="K1808" s="30">
        <v>44</v>
      </c>
      <c r="L1808" s="30">
        <v>49.4</v>
      </c>
      <c r="M1808" s="30">
        <v>50.1</v>
      </c>
      <c r="N1808" s="30">
        <v>51.2</v>
      </c>
    </row>
    <row r="1809" spans="1:14" x14ac:dyDescent="0.2">
      <c r="A1809" s="31" t="s">
        <v>268</v>
      </c>
      <c r="B1809" s="31" t="s">
        <v>256</v>
      </c>
      <c r="C1809" s="30">
        <v>46.6</v>
      </c>
      <c r="D1809" s="30">
        <v>42.7</v>
      </c>
      <c r="E1809" s="30">
        <v>40.6</v>
      </c>
      <c r="F1809" s="30">
        <v>42.6</v>
      </c>
      <c r="G1809" s="30">
        <v>42.4</v>
      </c>
      <c r="H1809" s="30">
        <v>43.5</v>
      </c>
      <c r="I1809" s="30">
        <v>44</v>
      </c>
      <c r="J1809" s="30">
        <v>41.7</v>
      </c>
      <c r="K1809" s="30">
        <v>39</v>
      </c>
      <c r="L1809" s="30">
        <v>36.1</v>
      </c>
      <c r="M1809" s="30">
        <v>39.700000000000003</v>
      </c>
      <c r="N1809" s="30">
        <v>38.799999999999997</v>
      </c>
    </row>
    <row r="1810" spans="1:14" x14ac:dyDescent="0.2">
      <c r="A1810" s="31" t="s">
        <v>268</v>
      </c>
      <c r="B1810" s="31" t="s">
        <v>255</v>
      </c>
      <c r="C1810" s="30">
        <v>48</v>
      </c>
      <c r="D1810" s="30">
        <v>50.9</v>
      </c>
      <c r="E1810" s="30">
        <v>57.4</v>
      </c>
      <c r="F1810" s="30">
        <v>55</v>
      </c>
      <c r="G1810" s="30">
        <v>53.2</v>
      </c>
      <c r="H1810" s="30">
        <v>56.8</v>
      </c>
      <c r="I1810" s="30">
        <v>53</v>
      </c>
      <c r="J1810" s="30">
        <v>52.1</v>
      </c>
      <c r="K1810" s="30">
        <v>52.8</v>
      </c>
      <c r="L1810" s="30">
        <v>55.4</v>
      </c>
      <c r="M1810" s="30">
        <v>55.4</v>
      </c>
      <c r="N1810" s="30">
        <v>53</v>
      </c>
    </row>
    <row r="1811" spans="1:14" x14ac:dyDescent="0.2">
      <c r="A1811" s="31" t="s">
        <v>268</v>
      </c>
      <c r="B1811" s="31" t="s">
        <v>254</v>
      </c>
      <c r="C1811" s="30">
        <v>96.8</v>
      </c>
      <c r="D1811" s="30">
        <v>99.9</v>
      </c>
      <c r="E1811" s="30">
        <v>125.9</v>
      </c>
      <c r="F1811" s="30">
        <v>130.30000000000001</v>
      </c>
      <c r="G1811" s="30">
        <v>124.4</v>
      </c>
      <c r="H1811" s="30">
        <v>127</v>
      </c>
      <c r="I1811" s="30">
        <v>130.30000000000001</v>
      </c>
      <c r="J1811" s="30">
        <v>138.80000000000001</v>
      </c>
      <c r="K1811" s="30">
        <v>129.6</v>
      </c>
      <c r="L1811" s="30">
        <v>134.80000000000001</v>
      </c>
      <c r="M1811" s="30">
        <v>131.5</v>
      </c>
      <c r="N1811" s="30">
        <v>129</v>
      </c>
    </row>
    <row r="1812" spans="1:14" x14ac:dyDescent="0.2">
      <c r="A1812" s="31" t="s">
        <v>268</v>
      </c>
      <c r="B1812" s="31" t="s">
        <v>253</v>
      </c>
      <c r="C1812" s="30">
        <v>16.5</v>
      </c>
      <c r="D1812" s="30">
        <v>19</v>
      </c>
      <c r="E1812" s="30">
        <v>17.8</v>
      </c>
      <c r="F1812" s="30">
        <v>15.2</v>
      </c>
      <c r="G1812" s="30">
        <v>15.3</v>
      </c>
      <c r="H1812" s="30">
        <v>13.8</v>
      </c>
      <c r="I1812" s="30">
        <v>14.3</v>
      </c>
      <c r="J1812" s="30">
        <v>15.6</v>
      </c>
      <c r="K1812" s="30">
        <v>15.9</v>
      </c>
      <c r="L1812" s="30">
        <v>13.6</v>
      </c>
      <c r="M1812" s="30">
        <v>14.3</v>
      </c>
      <c r="N1812" s="30">
        <v>16.399999999999999</v>
      </c>
    </row>
    <row r="1813" spans="1:14" x14ac:dyDescent="0.2">
      <c r="A1813" s="31" t="s">
        <v>268</v>
      </c>
      <c r="B1813" s="31" t="s">
        <v>252</v>
      </c>
      <c r="C1813" s="30">
        <v>9</v>
      </c>
      <c r="D1813" s="30">
        <v>6.6</v>
      </c>
      <c r="E1813" s="30">
        <v>8.4</v>
      </c>
      <c r="F1813" s="30">
        <v>8.6</v>
      </c>
      <c r="G1813" s="30">
        <v>8.3000000000000007</v>
      </c>
      <c r="H1813" s="30">
        <v>7.4</v>
      </c>
      <c r="I1813" s="30">
        <v>6</v>
      </c>
      <c r="J1813" s="30">
        <v>6.4</v>
      </c>
      <c r="K1813" s="30">
        <v>8.1</v>
      </c>
      <c r="L1813" s="30">
        <v>8.4</v>
      </c>
      <c r="M1813" s="30">
        <v>7.5</v>
      </c>
      <c r="N1813" s="30">
        <v>6.6</v>
      </c>
    </row>
    <row r="1814" spans="1:14" x14ac:dyDescent="0.2">
      <c r="A1814" s="31" t="s">
        <v>268</v>
      </c>
      <c r="B1814" s="31" t="s">
        <v>251</v>
      </c>
      <c r="C1814" s="30">
        <v>8.6</v>
      </c>
      <c r="D1814" s="30">
        <v>7.7</v>
      </c>
      <c r="E1814" s="30">
        <v>7.8</v>
      </c>
      <c r="F1814" s="30">
        <v>7</v>
      </c>
      <c r="G1814" s="30">
        <v>5.7</v>
      </c>
      <c r="H1814" s="30">
        <v>5.5</v>
      </c>
      <c r="I1814" s="30">
        <v>7.9</v>
      </c>
      <c r="J1814" s="30">
        <v>8.6</v>
      </c>
      <c r="K1814" s="30">
        <v>7.8</v>
      </c>
      <c r="L1814" s="30">
        <v>9.4</v>
      </c>
      <c r="M1814" s="30">
        <v>10.199999999999999</v>
      </c>
      <c r="N1814" s="30">
        <v>9.9</v>
      </c>
    </row>
    <row r="1815" spans="1:14" x14ac:dyDescent="0.2">
      <c r="A1815" s="31" t="s">
        <v>268</v>
      </c>
      <c r="B1815" s="31" t="s">
        <v>250</v>
      </c>
      <c r="C1815" s="30">
        <v>23.6</v>
      </c>
      <c r="D1815" s="30">
        <v>23.2</v>
      </c>
      <c r="E1815" s="30">
        <v>23.7</v>
      </c>
      <c r="F1815" s="30">
        <v>24.9</v>
      </c>
      <c r="G1815" s="30">
        <v>28.2</v>
      </c>
      <c r="H1815" s="30">
        <v>29.4</v>
      </c>
      <c r="I1815" s="30">
        <v>30.3</v>
      </c>
      <c r="J1815" s="30">
        <v>27.3</v>
      </c>
      <c r="K1815" s="30">
        <v>25.4</v>
      </c>
      <c r="L1815" s="30">
        <v>25.4</v>
      </c>
      <c r="M1815" s="30">
        <v>25.4</v>
      </c>
      <c r="N1815" s="30">
        <v>26.3</v>
      </c>
    </row>
    <row r="1816" spans="1:14" x14ac:dyDescent="0.2">
      <c r="A1816" s="31" t="s">
        <v>268</v>
      </c>
      <c r="B1816" s="31" t="s">
        <v>249</v>
      </c>
      <c r="C1816" s="30">
        <v>61</v>
      </c>
      <c r="D1816" s="30">
        <v>66.400000000000006</v>
      </c>
      <c r="E1816" s="30">
        <v>58.7</v>
      </c>
      <c r="F1816" s="30">
        <v>63</v>
      </c>
      <c r="G1816" s="30">
        <v>65</v>
      </c>
      <c r="H1816" s="30">
        <v>68.3</v>
      </c>
      <c r="I1816" s="30">
        <v>81</v>
      </c>
      <c r="J1816" s="30">
        <v>75.400000000000006</v>
      </c>
      <c r="K1816" s="30">
        <v>84.2</v>
      </c>
      <c r="L1816" s="30">
        <v>81.599999999999994</v>
      </c>
      <c r="M1816" s="30">
        <v>88.9</v>
      </c>
      <c r="N1816" s="30">
        <v>97.9</v>
      </c>
    </row>
    <row r="1817" spans="1:14" x14ac:dyDescent="0.2">
      <c r="A1817" s="31" t="s">
        <v>268</v>
      </c>
      <c r="B1817" s="31" t="s">
        <v>248</v>
      </c>
      <c r="C1817" s="30">
        <v>2.9</v>
      </c>
      <c r="D1817" s="30">
        <v>3.8</v>
      </c>
      <c r="E1817" s="30">
        <v>4.3</v>
      </c>
      <c r="F1817" s="30">
        <v>5.9</v>
      </c>
      <c r="G1817" s="30">
        <v>6.9</v>
      </c>
      <c r="H1817" s="30">
        <v>7.6</v>
      </c>
      <c r="I1817" s="30">
        <v>9.1999999999999993</v>
      </c>
      <c r="J1817" s="30">
        <v>10</v>
      </c>
      <c r="K1817" s="30">
        <v>9.5</v>
      </c>
      <c r="L1817" s="30">
        <v>11.6</v>
      </c>
      <c r="M1817" s="30">
        <v>11.8</v>
      </c>
      <c r="N1817" s="30">
        <v>11.1</v>
      </c>
    </row>
    <row r="1818" spans="1:14" x14ac:dyDescent="0.2">
      <c r="A1818" s="31" t="s">
        <v>268</v>
      </c>
      <c r="B1818" s="31" t="s">
        <v>247</v>
      </c>
      <c r="C1818" s="30">
        <v>140.9</v>
      </c>
      <c r="D1818" s="30">
        <v>139.80000000000001</v>
      </c>
      <c r="E1818" s="30">
        <v>129.6</v>
      </c>
      <c r="F1818" s="30">
        <v>138.1</v>
      </c>
      <c r="G1818" s="30">
        <v>138.6</v>
      </c>
      <c r="H1818" s="30">
        <v>125.3</v>
      </c>
      <c r="I1818" s="30">
        <v>127</v>
      </c>
      <c r="J1818" s="30">
        <v>125.6</v>
      </c>
      <c r="K1818" s="30">
        <v>123.4</v>
      </c>
      <c r="L1818" s="30">
        <v>129.80000000000001</v>
      </c>
      <c r="M1818" s="30">
        <v>132</v>
      </c>
      <c r="N1818" s="30">
        <v>130.19999999999999</v>
      </c>
    </row>
    <row r="1819" spans="1:14" x14ac:dyDescent="0.2">
      <c r="A1819" s="31" t="s">
        <v>268</v>
      </c>
      <c r="B1819" s="31" t="s">
        <v>246</v>
      </c>
      <c r="C1819" s="30">
        <v>57.8</v>
      </c>
      <c r="D1819" s="30">
        <v>61.6</v>
      </c>
      <c r="E1819" s="30">
        <v>51.1</v>
      </c>
      <c r="F1819" s="30">
        <v>48.9</v>
      </c>
      <c r="G1819" s="30">
        <v>54.8</v>
      </c>
      <c r="H1819" s="30">
        <v>57.3</v>
      </c>
      <c r="I1819" s="30">
        <v>47.3</v>
      </c>
      <c r="J1819" s="30">
        <v>48.2</v>
      </c>
      <c r="K1819" s="30">
        <v>54.8</v>
      </c>
      <c r="L1819" s="30">
        <v>50</v>
      </c>
      <c r="M1819" s="30">
        <v>45.2</v>
      </c>
      <c r="N1819" s="30">
        <v>47.1</v>
      </c>
    </row>
    <row r="1820" spans="1:14" x14ac:dyDescent="0.2">
      <c r="A1820" s="31" t="s">
        <v>268</v>
      </c>
      <c r="B1820" s="31" t="s">
        <v>245</v>
      </c>
      <c r="C1820" s="30">
        <v>38</v>
      </c>
      <c r="D1820" s="30">
        <v>32.6</v>
      </c>
      <c r="E1820" s="30">
        <v>37.200000000000003</v>
      </c>
      <c r="F1820" s="30">
        <v>37.799999999999997</v>
      </c>
      <c r="G1820" s="30">
        <v>39.799999999999997</v>
      </c>
      <c r="H1820" s="30">
        <v>43.7</v>
      </c>
      <c r="I1820" s="30">
        <v>54.3</v>
      </c>
      <c r="J1820" s="30">
        <v>55.3</v>
      </c>
      <c r="K1820" s="30">
        <v>55.2</v>
      </c>
      <c r="L1820" s="30">
        <v>58.5</v>
      </c>
      <c r="M1820" s="30">
        <v>58.4</v>
      </c>
      <c r="N1820" s="30">
        <v>57.8</v>
      </c>
    </row>
    <row r="1821" spans="1:14" x14ac:dyDescent="0.2">
      <c r="A1821" s="31" t="s">
        <v>268</v>
      </c>
      <c r="B1821" s="31" t="s">
        <v>244</v>
      </c>
      <c r="C1821" s="30">
        <v>32.200000000000003</v>
      </c>
      <c r="D1821" s="30">
        <v>30.7</v>
      </c>
      <c r="E1821" s="30">
        <v>38.5</v>
      </c>
      <c r="F1821" s="30">
        <v>37.4</v>
      </c>
      <c r="G1821" s="30">
        <v>40.200000000000003</v>
      </c>
      <c r="H1821" s="30">
        <v>40.1</v>
      </c>
      <c r="I1821" s="30">
        <v>42.6</v>
      </c>
      <c r="J1821" s="30">
        <v>40</v>
      </c>
      <c r="K1821" s="30">
        <v>42.3</v>
      </c>
      <c r="L1821" s="30">
        <v>45.5</v>
      </c>
      <c r="M1821" s="30">
        <v>47.1</v>
      </c>
      <c r="N1821" s="30">
        <v>47.5</v>
      </c>
    </row>
    <row r="1822" spans="1:14" x14ac:dyDescent="0.2">
      <c r="A1822" s="31" t="s">
        <v>268</v>
      </c>
      <c r="B1822" s="31" t="s">
        <v>243</v>
      </c>
      <c r="C1822" s="30">
        <v>58.6</v>
      </c>
      <c r="D1822" s="30">
        <v>59.6</v>
      </c>
      <c r="E1822" s="30">
        <v>65.099999999999994</v>
      </c>
      <c r="F1822" s="30">
        <v>66.7</v>
      </c>
      <c r="G1822" s="30">
        <v>69.599999999999994</v>
      </c>
      <c r="H1822" s="30">
        <v>67.599999999999994</v>
      </c>
      <c r="I1822" s="30">
        <v>68.2</v>
      </c>
      <c r="J1822" s="30">
        <v>65.2</v>
      </c>
      <c r="K1822" s="30">
        <v>68.099999999999994</v>
      </c>
      <c r="L1822" s="30">
        <v>68.400000000000006</v>
      </c>
      <c r="M1822" s="30">
        <v>69.5</v>
      </c>
      <c r="N1822" s="30">
        <v>70.599999999999994</v>
      </c>
    </row>
    <row r="1823" spans="1:14" x14ac:dyDescent="0.2">
      <c r="A1823" s="31" t="s">
        <v>268</v>
      </c>
      <c r="B1823" s="31" t="s">
        <v>242</v>
      </c>
      <c r="C1823" s="30">
        <v>67.7</v>
      </c>
      <c r="D1823" s="30">
        <v>71.7</v>
      </c>
      <c r="E1823" s="30">
        <v>69.599999999999994</v>
      </c>
      <c r="F1823" s="30">
        <v>70.400000000000006</v>
      </c>
      <c r="G1823" s="30">
        <v>81</v>
      </c>
      <c r="H1823" s="30">
        <v>92.8</v>
      </c>
      <c r="I1823" s="30">
        <v>88.1</v>
      </c>
      <c r="J1823" s="30">
        <v>90.5</v>
      </c>
      <c r="K1823" s="30">
        <v>100.1</v>
      </c>
      <c r="L1823" s="30">
        <v>103.7</v>
      </c>
      <c r="M1823" s="30">
        <v>111.7</v>
      </c>
      <c r="N1823" s="30">
        <v>113.5</v>
      </c>
    </row>
    <row r="1824" spans="1:14" x14ac:dyDescent="0.2">
      <c r="A1824" s="31" t="s">
        <v>268</v>
      </c>
      <c r="B1824" s="31" t="s">
        <v>241</v>
      </c>
      <c r="C1824" s="30">
        <v>99.9</v>
      </c>
      <c r="D1824" s="30">
        <v>99.7</v>
      </c>
      <c r="E1824" s="30">
        <v>94.2</v>
      </c>
      <c r="F1824" s="30">
        <v>94.1</v>
      </c>
      <c r="G1824" s="30">
        <v>104.3</v>
      </c>
      <c r="H1824" s="30">
        <v>105.5</v>
      </c>
      <c r="I1824" s="30">
        <v>113.5</v>
      </c>
      <c r="J1824" s="30">
        <v>120.5</v>
      </c>
      <c r="K1824" s="30">
        <v>121.1</v>
      </c>
      <c r="L1824" s="30">
        <v>118.8</v>
      </c>
      <c r="M1824" s="30">
        <v>132.30000000000001</v>
      </c>
      <c r="N1824" s="30">
        <v>137.30000000000001</v>
      </c>
    </row>
    <row r="1825" spans="1:14" x14ac:dyDescent="0.2">
      <c r="A1825" s="31" t="s">
        <v>268</v>
      </c>
      <c r="B1825" s="31" t="s">
        <v>240</v>
      </c>
      <c r="C1825" s="30">
        <v>16.399999999999999</v>
      </c>
      <c r="D1825" s="30">
        <v>18.899999999999999</v>
      </c>
      <c r="E1825" s="30">
        <v>17</v>
      </c>
      <c r="F1825" s="30">
        <v>19.100000000000001</v>
      </c>
      <c r="G1825" s="30">
        <v>17.3</v>
      </c>
      <c r="H1825" s="30">
        <v>17.2</v>
      </c>
      <c r="I1825" s="30">
        <v>19.899999999999999</v>
      </c>
      <c r="J1825" s="30">
        <v>21.8</v>
      </c>
      <c r="K1825" s="30">
        <v>25.3</v>
      </c>
      <c r="L1825" s="30">
        <v>27.2</v>
      </c>
      <c r="M1825" s="30">
        <v>29.9</v>
      </c>
      <c r="N1825" s="30">
        <v>29.3</v>
      </c>
    </row>
    <row r="1826" spans="1:14" x14ac:dyDescent="0.2">
      <c r="A1826" s="31" t="s">
        <v>268</v>
      </c>
      <c r="B1826" s="31" t="s">
        <v>239</v>
      </c>
      <c r="C1826" s="30">
        <v>22.4</v>
      </c>
      <c r="D1826" s="30">
        <v>24.9</v>
      </c>
      <c r="E1826" s="30">
        <v>22.1</v>
      </c>
      <c r="F1826" s="30">
        <v>21.2</v>
      </c>
      <c r="G1826" s="30">
        <v>20.7</v>
      </c>
      <c r="H1826" s="30">
        <v>23.5</v>
      </c>
      <c r="I1826" s="30">
        <v>19.600000000000001</v>
      </c>
      <c r="J1826" s="30">
        <v>23</v>
      </c>
      <c r="K1826" s="30">
        <v>21.3</v>
      </c>
      <c r="L1826" s="30">
        <v>19.600000000000001</v>
      </c>
      <c r="M1826" s="30">
        <v>18</v>
      </c>
      <c r="N1826" s="30">
        <v>14.2</v>
      </c>
    </row>
    <row r="1827" spans="1:14" x14ac:dyDescent="0.2">
      <c r="A1827" s="31" t="s">
        <v>268</v>
      </c>
      <c r="B1827" s="31" t="s">
        <v>238</v>
      </c>
      <c r="C1827" s="30">
        <v>18.100000000000001</v>
      </c>
      <c r="D1827" s="30">
        <v>20.5</v>
      </c>
      <c r="E1827" s="30">
        <v>18.3</v>
      </c>
      <c r="F1827" s="30">
        <v>19.8</v>
      </c>
      <c r="G1827" s="30">
        <v>21.3</v>
      </c>
      <c r="H1827" s="30">
        <v>25</v>
      </c>
      <c r="I1827" s="30">
        <v>26.9</v>
      </c>
      <c r="J1827" s="30">
        <v>28.2</v>
      </c>
      <c r="K1827" s="30">
        <v>30.3</v>
      </c>
      <c r="L1827" s="30">
        <v>30.4</v>
      </c>
      <c r="M1827" s="30">
        <v>27.6</v>
      </c>
      <c r="N1827" s="30">
        <v>29.8</v>
      </c>
    </row>
    <row r="1828" spans="1:14" x14ac:dyDescent="0.2">
      <c r="A1828" s="31" t="s">
        <v>268</v>
      </c>
      <c r="B1828" s="31" t="s">
        <v>237</v>
      </c>
      <c r="C1828" s="30">
        <v>4.0999999999999996</v>
      </c>
      <c r="D1828" s="30">
        <v>5.2</v>
      </c>
      <c r="E1828" s="30">
        <v>4.5</v>
      </c>
      <c r="F1828" s="30">
        <v>5.0999999999999996</v>
      </c>
      <c r="G1828" s="30">
        <v>4.5999999999999996</v>
      </c>
      <c r="H1828" s="30">
        <v>4.2</v>
      </c>
      <c r="I1828" s="30">
        <v>4.5999999999999996</v>
      </c>
      <c r="J1828" s="30">
        <v>4.7</v>
      </c>
      <c r="K1828" s="30">
        <v>5.4</v>
      </c>
      <c r="L1828" s="30">
        <v>6.7</v>
      </c>
      <c r="M1828" s="30">
        <v>7.2</v>
      </c>
      <c r="N1828" s="30">
        <v>5.0999999999999996</v>
      </c>
    </row>
    <row r="1829" spans="1:14" x14ac:dyDescent="0.2">
      <c r="A1829" s="31" t="s">
        <v>268</v>
      </c>
      <c r="B1829" s="31" t="s">
        <v>236</v>
      </c>
      <c r="C1829" s="30">
        <v>4.2</v>
      </c>
      <c r="D1829" s="30">
        <v>3.5</v>
      </c>
      <c r="E1829" s="30">
        <v>4.5999999999999996</v>
      </c>
      <c r="F1829" s="30">
        <v>5.5</v>
      </c>
      <c r="G1829" s="30">
        <v>4.5</v>
      </c>
      <c r="H1829" s="30">
        <v>3.8</v>
      </c>
      <c r="I1829" s="30">
        <v>4.5</v>
      </c>
      <c r="J1829" s="30">
        <v>7.2</v>
      </c>
      <c r="K1829" s="30">
        <v>7.9</v>
      </c>
      <c r="L1829" s="30">
        <v>6.9</v>
      </c>
      <c r="M1829" s="30">
        <v>7.7</v>
      </c>
      <c r="N1829" s="30">
        <v>7.7</v>
      </c>
    </row>
    <row r="1830" spans="1:14" x14ac:dyDescent="0.2">
      <c r="A1830" s="31" t="s">
        <v>268</v>
      </c>
      <c r="B1830" s="31" t="s">
        <v>235</v>
      </c>
      <c r="C1830" s="30">
        <v>14.4</v>
      </c>
      <c r="D1830" s="30">
        <v>15.1</v>
      </c>
      <c r="E1830" s="30">
        <v>19.600000000000001</v>
      </c>
      <c r="F1830" s="30">
        <v>20.7</v>
      </c>
      <c r="G1830" s="30">
        <v>19.7</v>
      </c>
      <c r="H1830" s="30">
        <v>17</v>
      </c>
      <c r="I1830" s="30">
        <v>21.4</v>
      </c>
      <c r="J1830" s="30">
        <v>25.5</v>
      </c>
      <c r="K1830" s="30">
        <v>27.7</v>
      </c>
      <c r="L1830" s="30">
        <v>25.7</v>
      </c>
      <c r="M1830" s="30">
        <v>27.5</v>
      </c>
      <c r="N1830" s="30">
        <v>28.6</v>
      </c>
    </row>
    <row r="1831" spans="1:14" x14ac:dyDescent="0.2">
      <c r="A1831" s="31" t="s">
        <v>268</v>
      </c>
      <c r="B1831" s="31" t="s">
        <v>234</v>
      </c>
      <c r="C1831" s="30">
        <v>12.3</v>
      </c>
      <c r="D1831" s="30">
        <v>14.8</v>
      </c>
      <c r="E1831" s="30">
        <v>14.5</v>
      </c>
      <c r="F1831" s="30">
        <v>14.5</v>
      </c>
      <c r="G1831" s="30">
        <v>13.7</v>
      </c>
      <c r="H1831" s="30">
        <v>15.2</v>
      </c>
      <c r="I1831" s="30">
        <v>17.7</v>
      </c>
      <c r="J1831" s="30">
        <v>17.7</v>
      </c>
      <c r="K1831" s="30">
        <v>15.1</v>
      </c>
      <c r="L1831" s="30">
        <v>13.9</v>
      </c>
      <c r="M1831" s="30">
        <v>15.4</v>
      </c>
      <c r="N1831" s="30">
        <v>15.1</v>
      </c>
    </row>
    <row r="1832" spans="1:14" x14ac:dyDescent="0.2">
      <c r="A1832" s="31" t="s">
        <v>268</v>
      </c>
      <c r="B1832" s="31" t="s">
        <v>233</v>
      </c>
      <c r="C1832" s="30">
        <v>10.9</v>
      </c>
      <c r="D1832" s="30">
        <v>9.3000000000000007</v>
      </c>
      <c r="E1832" s="30">
        <v>10.9</v>
      </c>
      <c r="F1832" s="30">
        <v>10.1</v>
      </c>
      <c r="G1832" s="30">
        <v>12.9</v>
      </c>
      <c r="H1832" s="30">
        <v>14.8</v>
      </c>
      <c r="I1832" s="30">
        <v>17.5</v>
      </c>
      <c r="J1832" s="30">
        <v>14</v>
      </c>
      <c r="K1832" s="30">
        <v>13.3</v>
      </c>
      <c r="L1832" s="30">
        <v>18.5</v>
      </c>
      <c r="M1832" s="30">
        <v>14.7</v>
      </c>
      <c r="N1832" s="30">
        <v>14.3</v>
      </c>
    </row>
    <row r="1833" spans="1:14" x14ac:dyDescent="0.2">
      <c r="A1833" s="31" t="s">
        <v>268</v>
      </c>
      <c r="B1833" s="31" t="s">
        <v>232</v>
      </c>
      <c r="C1833" s="30">
        <v>50.8</v>
      </c>
      <c r="D1833" s="30">
        <v>55.8</v>
      </c>
      <c r="E1833" s="30">
        <v>63.2</v>
      </c>
      <c r="F1833" s="30">
        <v>68.5</v>
      </c>
      <c r="G1833" s="30">
        <v>71.400000000000006</v>
      </c>
      <c r="H1833" s="30">
        <v>70.7</v>
      </c>
      <c r="I1833" s="30">
        <v>73.3</v>
      </c>
      <c r="J1833" s="30">
        <v>79.3</v>
      </c>
      <c r="K1833" s="30">
        <v>84</v>
      </c>
      <c r="L1833" s="30">
        <v>84.8</v>
      </c>
      <c r="M1833" s="30">
        <v>83.2</v>
      </c>
      <c r="N1833" s="30">
        <v>81.3</v>
      </c>
    </row>
    <row r="1834" spans="1:14" x14ac:dyDescent="0.2">
      <c r="A1834" s="31" t="s">
        <v>268</v>
      </c>
      <c r="B1834" s="31" t="s">
        <v>231</v>
      </c>
      <c r="C1834" s="30">
        <v>10.8</v>
      </c>
      <c r="D1834" s="30">
        <v>11.8</v>
      </c>
      <c r="E1834" s="30">
        <v>17</v>
      </c>
      <c r="F1834" s="30">
        <v>16.7</v>
      </c>
      <c r="G1834" s="30">
        <v>16.100000000000001</v>
      </c>
      <c r="H1834" s="30">
        <v>16</v>
      </c>
      <c r="I1834" s="30">
        <v>16.8</v>
      </c>
      <c r="J1834" s="30">
        <v>15.8</v>
      </c>
      <c r="K1834" s="30">
        <v>17.8</v>
      </c>
      <c r="L1834" s="30">
        <v>19.2</v>
      </c>
      <c r="M1834" s="30">
        <v>16.7</v>
      </c>
      <c r="N1834" s="30">
        <v>16.399999999999999</v>
      </c>
    </row>
    <row r="1835" spans="1:14" x14ac:dyDescent="0.2">
      <c r="A1835" s="31" t="s">
        <v>268</v>
      </c>
      <c r="B1835" s="31" t="s">
        <v>230</v>
      </c>
      <c r="C1835" s="30">
        <v>197.9</v>
      </c>
      <c r="D1835" s="30">
        <v>198</v>
      </c>
      <c r="E1835" s="30">
        <v>190.3</v>
      </c>
      <c r="F1835" s="30">
        <v>193.1</v>
      </c>
      <c r="G1835" s="30">
        <v>201.1</v>
      </c>
      <c r="H1835" s="30">
        <v>198.3</v>
      </c>
      <c r="I1835" s="30">
        <v>196.7</v>
      </c>
      <c r="J1835" s="30">
        <v>204.5</v>
      </c>
      <c r="K1835" s="30">
        <v>201.5</v>
      </c>
      <c r="L1835" s="30">
        <v>204.5</v>
      </c>
      <c r="M1835" s="30">
        <v>208.2</v>
      </c>
      <c r="N1835" s="30">
        <v>216.1</v>
      </c>
    </row>
    <row r="1836" spans="1:14" x14ac:dyDescent="0.2">
      <c r="A1836" s="31" t="s">
        <v>268</v>
      </c>
      <c r="B1836" s="31" t="s">
        <v>229</v>
      </c>
      <c r="C1836" s="30">
        <v>307.39999999999998</v>
      </c>
      <c r="D1836" s="30">
        <v>335.5</v>
      </c>
      <c r="E1836" s="30">
        <v>274.7</v>
      </c>
      <c r="F1836" s="30">
        <v>278.7</v>
      </c>
      <c r="G1836" s="30">
        <v>275.60000000000002</v>
      </c>
      <c r="H1836" s="30">
        <v>282.89999999999998</v>
      </c>
      <c r="I1836" s="30">
        <v>306.5</v>
      </c>
      <c r="J1836" s="30">
        <v>316.60000000000002</v>
      </c>
      <c r="K1836" s="30">
        <v>329.4</v>
      </c>
      <c r="L1836" s="30">
        <v>327.2</v>
      </c>
      <c r="M1836" s="30">
        <v>329.3</v>
      </c>
      <c r="N1836" s="30">
        <v>338.4</v>
      </c>
    </row>
    <row r="1837" spans="1:14" x14ac:dyDescent="0.2">
      <c r="A1837" s="31" t="s">
        <v>268</v>
      </c>
      <c r="B1837" s="31" t="s">
        <v>228</v>
      </c>
      <c r="C1837" s="30">
        <v>251.2</v>
      </c>
      <c r="D1837" s="30">
        <v>284.3</v>
      </c>
      <c r="E1837" s="30">
        <v>262.10000000000002</v>
      </c>
      <c r="F1837" s="30">
        <v>274.60000000000002</v>
      </c>
      <c r="G1837" s="30">
        <v>284.8</v>
      </c>
      <c r="H1837" s="30">
        <v>295.60000000000002</v>
      </c>
      <c r="I1837" s="30">
        <v>298</v>
      </c>
      <c r="J1837" s="30">
        <v>310.60000000000002</v>
      </c>
      <c r="K1837" s="30">
        <v>322.39999999999998</v>
      </c>
      <c r="L1837" s="30">
        <v>339.2</v>
      </c>
      <c r="M1837" s="30">
        <v>336.2</v>
      </c>
      <c r="N1837" s="30">
        <v>353.2</v>
      </c>
    </row>
    <row r="1838" spans="1:14" x14ac:dyDescent="0.2">
      <c r="A1838" s="31" t="s">
        <v>268</v>
      </c>
      <c r="B1838" s="31" t="s">
        <v>227</v>
      </c>
      <c r="C1838" s="30">
        <v>144.80000000000001</v>
      </c>
      <c r="D1838" s="30">
        <v>147</v>
      </c>
      <c r="E1838" s="30">
        <v>150</v>
      </c>
      <c r="F1838" s="30">
        <v>150.6</v>
      </c>
      <c r="G1838" s="30">
        <v>163.80000000000001</v>
      </c>
      <c r="H1838" s="30">
        <v>162.69999999999999</v>
      </c>
      <c r="I1838" s="30">
        <v>166.4</v>
      </c>
      <c r="J1838" s="30">
        <v>172.9</v>
      </c>
      <c r="K1838" s="30">
        <v>169</v>
      </c>
      <c r="L1838" s="30">
        <v>174.8</v>
      </c>
      <c r="M1838" s="30">
        <v>174.2</v>
      </c>
      <c r="N1838" s="30">
        <v>177</v>
      </c>
    </row>
    <row r="1839" spans="1:14" x14ac:dyDescent="0.2">
      <c r="A1839" s="31" t="s">
        <v>268</v>
      </c>
      <c r="B1839" s="31" t="s">
        <v>226</v>
      </c>
      <c r="C1839" s="30">
        <v>73.400000000000006</v>
      </c>
      <c r="D1839" s="30">
        <v>79.8</v>
      </c>
      <c r="E1839" s="30">
        <v>77.400000000000006</v>
      </c>
      <c r="F1839" s="30">
        <v>83.8</v>
      </c>
      <c r="G1839" s="30">
        <v>87.1</v>
      </c>
      <c r="H1839" s="30">
        <v>91.4</v>
      </c>
      <c r="I1839" s="30">
        <v>99.2</v>
      </c>
      <c r="J1839" s="30">
        <v>111.5</v>
      </c>
      <c r="K1839" s="30">
        <v>109.8</v>
      </c>
      <c r="L1839" s="30">
        <v>117.7</v>
      </c>
      <c r="M1839" s="30">
        <v>125</v>
      </c>
      <c r="N1839" s="30">
        <v>131.19999999999999</v>
      </c>
    </row>
    <row r="1840" spans="1:14" x14ac:dyDescent="0.2">
      <c r="A1840" s="31" t="s">
        <v>268</v>
      </c>
      <c r="B1840" s="31" t="s">
        <v>225</v>
      </c>
      <c r="C1840" s="30">
        <v>9.1999999999999993</v>
      </c>
      <c r="D1840" s="30">
        <v>10.5</v>
      </c>
      <c r="E1840" s="30">
        <v>11.2</v>
      </c>
      <c r="F1840" s="30">
        <v>11.9</v>
      </c>
      <c r="G1840" s="30">
        <v>13</v>
      </c>
      <c r="H1840" s="30">
        <v>14.1</v>
      </c>
      <c r="I1840" s="30">
        <v>13.3</v>
      </c>
      <c r="J1840" s="30">
        <v>17.3</v>
      </c>
      <c r="K1840" s="30">
        <v>16.100000000000001</v>
      </c>
      <c r="L1840" s="30">
        <v>17</v>
      </c>
      <c r="M1840" s="30">
        <v>16.399999999999999</v>
      </c>
      <c r="N1840" s="30">
        <v>14.8</v>
      </c>
    </row>
    <row r="1841" spans="1:14" x14ac:dyDescent="0.2">
      <c r="A1841" s="31" t="s">
        <v>268</v>
      </c>
      <c r="B1841" s="31" t="s">
        <v>224</v>
      </c>
      <c r="C1841" s="30">
        <v>12.6</v>
      </c>
      <c r="D1841" s="30">
        <v>13.2</v>
      </c>
      <c r="E1841" s="30">
        <v>11.5</v>
      </c>
      <c r="F1841" s="30">
        <v>12.9</v>
      </c>
      <c r="G1841" s="30">
        <v>11</v>
      </c>
      <c r="H1841" s="30">
        <v>14.7</v>
      </c>
      <c r="I1841" s="30">
        <v>15.7</v>
      </c>
      <c r="J1841" s="30">
        <v>18</v>
      </c>
      <c r="K1841" s="30">
        <v>16.100000000000001</v>
      </c>
      <c r="L1841" s="30">
        <v>17</v>
      </c>
      <c r="M1841" s="30">
        <v>16.2</v>
      </c>
      <c r="N1841" s="30">
        <v>14.6</v>
      </c>
    </row>
    <row r="1842" spans="1:14" x14ac:dyDescent="0.2">
      <c r="A1842" s="31" t="s">
        <v>268</v>
      </c>
      <c r="B1842" s="31" t="s">
        <v>223</v>
      </c>
      <c r="C1842" s="29" t="s">
        <v>145</v>
      </c>
      <c r="D1842" s="30">
        <v>2.4</v>
      </c>
      <c r="E1842" s="30">
        <v>3.2</v>
      </c>
      <c r="F1842" s="30">
        <v>2.9</v>
      </c>
      <c r="G1842" s="30">
        <v>2.2999999999999998</v>
      </c>
      <c r="H1842" s="30">
        <v>2.2000000000000002</v>
      </c>
      <c r="I1842" s="30">
        <v>1.8</v>
      </c>
      <c r="J1842" s="30">
        <v>1.8</v>
      </c>
      <c r="K1842" s="30">
        <v>2.2999999999999998</v>
      </c>
      <c r="L1842" s="30">
        <v>2.8</v>
      </c>
      <c r="M1842" s="30">
        <v>2.8</v>
      </c>
      <c r="N1842" s="30">
        <v>2.6</v>
      </c>
    </row>
    <row r="1843" spans="1:14" x14ac:dyDescent="0.2">
      <c r="A1843" s="31" t="s">
        <v>268</v>
      </c>
      <c r="B1843" s="31" t="s">
        <v>222</v>
      </c>
      <c r="C1843" s="30">
        <v>20.2</v>
      </c>
      <c r="D1843" s="30">
        <v>22.4</v>
      </c>
      <c r="E1843" s="30">
        <v>22.6</v>
      </c>
      <c r="F1843" s="30">
        <v>23.4</v>
      </c>
      <c r="G1843" s="30">
        <v>23.7</v>
      </c>
      <c r="H1843" s="30">
        <v>24.7</v>
      </c>
      <c r="I1843" s="30">
        <v>30.7</v>
      </c>
      <c r="J1843" s="30">
        <v>32.700000000000003</v>
      </c>
      <c r="K1843" s="30">
        <v>37.5</v>
      </c>
      <c r="L1843" s="30">
        <v>36.799999999999997</v>
      </c>
      <c r="M1843" s="30">
        <v>37.6</v>
      </c>
      <c r="N1843" s="30">
        <v>40.9</v>
      </c>
    </row>
    <row r="1844" spans="1:14" x14ac:dyDescent="0.2">
      <c r="A1844" s="31" t="s">
        <v>268</v>
      </c>
      <c r="B1844" s="31" t="s">
        <v>214</v>
      </c>
      <c r="C1844" s="30">
        <v>69.5</v>
      </c>
      <c r="D1844" s="30">
        <v>71.8</v>
      </c>
      <c r="E1844" s="30">
        <v>64</v>
      </c>
      <c r="F1844" s="30">
        <v>65.8</v>
      </c>
      <c r="G1844" s="30">
        <v>72.400000000000006</v>
      </c>
      <c r="H1844" s="30">
        <v>75.400000000000006</v>
      </c>
      <c r="I1844" s="30">
        <v>71.2</v>
      </c>
      <c r="J1844" s="30">
        <v>72.8</v>
      </c>
      <c r="K1844" s="30">
        <v>78.900000000000006</v>
      </c>
      <c r="L1844" s="30">
        <v>76.2</v>
      </c>
      <c r="M1844" s="30">
        <v>78.8</v>
      </c>
      <c r="N1844" s="30">
        <v>78.3</v>
      </c>
    </row>
    <row r="1845" spans="1:14" x14ac:dyDescent="0.2">
      <c r="A1845" s="31" t="s">
        <v>268</v>
      </c>
      <c r="B1845" s="31" t="s">
        <v>213</v>
      </c>
      <c r="C1845" s="30">
        <v>5.5</v>
      </c>
      <c r="D1845" s="30">
        <v>5.2</v>
      </c>
      <c r="E1845" s="30">
        <v>6.5</v>
      </c>
      <c r="F1845" s="30">
        <v>5.2</v>
      </c>
      <c r="G1845" s="30">
        <v>4.5999999999999996</v>
      </c>
      <c r="H1845" s="30">
        <v>5.5</v>
      </c>
      <c r="I1845" s="30">
        <v>5.2</v>
      </c>
      <c r="J1845" s="30">
        <v>3.7</v>
      </c>
      <c r="K1845" s="30">
        <v>3.9</v>
      </c>
      <c r="L1845" s="30">
        <v>4.5</v>
      </c>
      <c r="M1845" s="30">
        <v>4.9000000000000004</v>
      </c>
      <c r="N1845" s="30">
        <v>5</v>
      </c>
    </row>
    <row r="1846" spans="1:14" x14ac:dyDescent="0.2">
      <c r="A1846" s="31" t="s">
        <v>268</v>
      </c>
      <c r="B1846" s="31" t="s">
        <v>212</v>
      </c>
      <c r="C1846" s="30">
        <v>34.6</v>
      </c>
      <c r="D1846" s="30">
        <v>43.2</v>
      </c>
      <c r="E1846" s="30">
        <v>47.9</v>
      </c>
      <c r="F1846" s="30">
        <v>52.7</v>
      </c>
      <c r="G1846" s="30">
        <v>53.1</v>
      </c>
      <c r="H1846" s="30">
        <v>53.8</v>
      </c>
      <c r="I1846" s="30">
        <v>50.9</v>
      </c>
      <c r="J1846" s="30">
        <v>49.8</v>
      </c>
      <c r="K1846" s="30">
        <v>49.7</v>
      </c>
      <c r="L1846" s="30">
        <v>50.7</v>
      </c>
      <c r="M1846" s="30">
        <v>53.2</v>
      </c>
      <c r="N1846" s="30">
        <v>49.9</v>
      </c>
    </row>
    <row r="1847" spans="1:14" x14ac:dyDescent="0.2">
      <c r="A1847" s="31" t="s">
        <v>268</v>
      </c>
      <c r="B1847" s="31" t="s">
        <v>211</v>
      </c>
      <c r="C1847" s="30">
        <v>12.3</v>
      </c>
      <c r="D1847" s="30">
        <v>6.5</v>
      </c>
      <c r="E1847" s="30">
        <v>6.2</v>
      </c>
      <c r="F1847" s="30">
        <v>6.4</v>
      </c>
      <c r="G1847" s="30">
        <v>4.5999999999999996</v>
      </c>
      <c r="H1847" s="30">
        <v>7.3</v>
      </c>
      <c r="I1847" s="30">
        <v>5.0999999999999996</v>
      </c>
      <c r="J1847" s="30">
        <v>4.8</v>
      </c>
      <c r="K1847" s="30">
        <v>5.4</v>
      </c>
      <c r="L1847" s="30">
        <v>6.2</v>
      </c>
      <c r="M1847" s="30">
        <v>5.9</v>
      </c>
      <c r="N1847" s="30">
        <v>6.8</v>
      </c>
    </row>
    <row r="1848" spans="1:14" x14ac:dyDescent="0.2">
      <c r="A1848" s="31" t="s">
        <v>271</v>
      </c>
      <c r="B1848" s="31" t="s">
        <v>266</v>
      </c>
      <c r="C1848" s="30">
        <v>251.3</v>
      </c>
      <c r="D1848" s="30">
        <v>247.7</v>
      </c>
      <c r="E1848" s="30">
        <v>266.89999999999998</v>
      </c>
      <c r="F1848" s="30">
        <v>267.5</v>
      </c>
      <c r="G1848" s="30">
        <v>265.3</v>
      </c>
      <c r="H1848" s="30">
        <v>231.7</v>
      </c>
      <c r="I1848" s="30">
        <v>277.7</v>
      </c>
      <c r="J1848" s="30">
        <v>252.1</v>
      </c>
      <c r="K1848" s="30">
        <v>259.89999999999998</v>
      </c>
      <c r="L1848" s="30">
        <v>268.39999999999998</v>
      </c>
      <c r="M1848" s="30">
        <v>247.1</v>
      </c>
      <c r="N1848" s="30">
        <v>232.9</v>
      </c>
    </row>
    <row r="1849" spans="1:14" x14ac:dyDescent="0.2">
      <c r="A1849" s="31" t="s">
        <v>271</v>
      </c>
      <c r="B1849" s="31" t="s">
        <v>265</v>
      </c>
      <c r="C1849" s="30">
        <v>21.1</v>
      </c>
      <c r="D1849" s="30">
        <v>20.3</v>
      </c>
      <c r="E1849" s="30">
        <v>18.5</v>
      </c>
      <c r="F1849" s="30">
        <v>20.100000000000001</v>
      </c>
      <c r="G1849" s="30">
        <v>22.7</v>
      </c>
      <c r="H1849" s="30">
        <v>21.4</v>
      </c>
      <c r="I1849" s="30">
        <v>22</v>
      </c>
      <c r="J1849" s="30">
        <v>26.5</v>
      </c>
      <c r="K1849" s="30">
        <v>20.399999999999999</v>
      </c>
      <c r="L1849" s="30">
        <v>20.5</v>
      </c>
      <c r="M1849" s="30">
        <v>21.2</v>
      </c>
      <c r="N1849" s="30">
        <v>24</v>
      </c>
    </row>
    <row r="1850" spans="1:14" x14ac:dyDescent="0.2">
      <c r="A1850" s="31" t="s">
        <v>271</v>
      </c>
      <c r="B1850" s="31" t="s">
        <v>264</v>
      </c>
      <c r="C1850" s="30">
        <v>12</v>
      </c>
      <c r="D1850" s="30">
        <v>12.8</v>
      </c>
      <c r="E1850" s="30">
        <v>12.2</v>
      </c>
      <c r="F1850" s="30">
        <v>11.9</v>
      </c>
      <c r="G1850" s="30">
        <v>9.4</v>
      </c>
      <c r="H1850" s="30">
        <v>12.4</v>
      </c>
      <c r="I1850" s="30">
        <v>16.8</v>
      </c>
      <c r="J1850" s="30">
        <v>7.7</v>
      </c>
      <c r="K1850" s="30">
        <v>12.9</v>
      </c>
      <c r="L1850" s="30">
        <v>14.5</v>
      </c>
      <c r="M1850" s="30">
        <v>14.2</v>
      </c>
      <c r="N1850" s="30">
        <v>19.2</v>
      </c>
    </row>
    <row r="1851" spans="1:14" x14ac:dyDescent="0.2">
      <c r="A1851" s="31" t="s">
        <v>271</v>
      </c>
      <c r="B1851" s="31" t="s">
        <v>135</v>
      </c>
      <c r="C1851" s="30">
        <v>15.7</v>
      </c>
      <c r="D1851" s="30">
        <v>179.4</v>
      </c>
      <c r="E1851" s="30">
        <v>174.8</v>
      </c>
      <c r="F1851" s="30">
        <v>193.3</v>
      </c>
      <c r="G1851" s="30">
        <v>191.6</v>
      </c>
      <c r="H1851" s="30">
        <v>206.6</v>
      </c>
      <c r="I1851" s="30">
        <v>221</v>
      </c>
      <c r="J1851" s="30">
        <v>230.3</v>
      </c>
      <c r="K1851" s="30">
        <v>228.6</v>
      </c>
      <c r="L1851" s="30">
        <v>228.5</v>
      </c>
      <c r="M1851" s="30">
        <v>242.8</v>
      </c>
      <c r="N1851" s="30">
        <v>227.8</v>
      </c>
    </row>
    <row r="1852" spans="1:14" x14ac:dyDescent="0.2">
      <c r="A1852" s="31" t="s">
        <v>271</v>
      </c>
      <c r="B1852" s="31" t="s">
        <v>218</v>
      </c>
      <c r="C1852" s="30">
        <v>61</v>
      </c>
      <c r="D1852" s="30">
        <v>58.4</v>
      </c>
      <c r="E1852" s="30">
        <v>52.9</v>
      </c>
      <c r="F1852" s="30">
        <v>65</v>
      </c>
      <c r="G1852" s="30">
        <v>63.1</v>
      </c>
      <c r="H1852" s="30">
        <v>57.8</v>
      </c>
      <c r="I1852" s="30">
        <v>60.1</v>
      </c>
      <c r="J1852" s="30">
        <v>67.7</v>
      </c>
      <c r="K1852" s="30">
        <v>68.400000000000006</v>
      </c>
      <c r="L1852" s="30">
        <v>67.599999999999994</v>
      </c>
      <c r="M1852" s="30">
        <v>80.8</v>
      </c>
      <c r="N1852" s="30">
        <v>75.7</v>
      </c>
    </row>
    <row r="1853" spans="1:14" x14ac:dyDescent="0.2">
      <c r="A1853" s="31" t="s">
        <v>271</v>
      </c>
      <c r="B1853" s="31" t="s">
        <v>217</v>
      </c>
      <c r="C1853" s="29" t="s">
        <v>145</v>
      </c>
      <c r="D1853" s="30">
        <v>13.8</v>
      </c>
      <c r="E1853" s="30">
        <v>10.199999999999999</v>
      </c>
      <c r="F1853" s="30">
        <v>15.2</v>
      </c>
      <c r="G1853" s="30">
        <v>11.4</v>
      </c>
      <c r="H1853" s="30">
        <v>8.4</v>
      </c>
      <c r="I1853" s="30">
        <v>6.1</v>
      </c>
      <c r="J1853" s="30">
        <v>11.2</v>
      </c>
      <c r="K1853" s="30">
        <v>7.9</v>
      </c>
      <c r="L1853" s="30">
        <v>10.6</v>
      </c>
      <c r="M1853" s="30">
        <v>14.1</v>
      </c>
      <c r="N1853" s="30">
        <v>12.9</v>
      </c>
    </row>
    <row r="1854" spans="1:14" x14ac:dyDescent="0.2">
      <c r="A1854" s="31" t="s">
        <v>271</v>
      </c>
      <c r="B1854" s="31" t="s">
        <v>216</v>
      </c>
      <c r="C1854" s="30">
        <v>149.5</v>
      </c>
      <c r="D1854" s="30">
        <v>116.4</v>
      </c>
      <c r="E1854" s="30">
        <v>104.9</v>
      </c>
      <c r="F1854" s="30">
        <v>119.7</v>
      </c>
      <c r="G1854" s="30">
        <v>129.30000000000001</v>
      </c>
      <c r="H1854" s="30">
        <v>117.6</v>
      </c>
      <c r="I1854" s="30">
        <v>111.3</v>
      </c>
      <c r="J1854" s="30">
        <v>105.5</v>
      </c>
      <c r="K1854" s="30">
        <v>111.6</v>
      </c>
      <c r="L1854" s="30">
        <v>120.9</v>
      </c>
      <c r="M1854" s="30">
        <v>118.3</v>
      </c>
      <c r="N1854" s="30">
        <v>107.6</v>
      </c>
    </row>
    <row r="1855" spans="1:14" x14ac:dyDescent="0.2">
      <c r="A1855" s="31" t="s">
        <v>271</v>
      </c>
      <c r="B1855" s="31" t="s">
        <v>215</v>
      </c>
      <c r="C1855" s="29" t="s">
        <v>145</v>
      </c>
      <c r="D1855" s="30">
        <v>21.8</v>
      </c>
      <c r="E1855" s="30">
        <v>24.5</v>
      </c>
      <c r="F1855" s="30">
        <v>26.9</v>
      </c>
      <c r="G1855" s="30">
        <v>21.4</v>
      </c>
      <c r="H1855" s="30">
        <v>21.4</v>
      </c>
      <c r="I1855" s="30">
        <v>27.6</v>
      </c>
      <c r="J1855" s="30">
        <v>26</v>
      </c>
      <c r="K1855" s="30">
        <v>28.7</v>
      </c>
      <c r="L1855" s="30">
        <v>23.5</v>
      </c>
      <c r="M1855" s="30">
        <v>33</v>
      </c>
      <c r="N1855" s="30">
        <v>30.3</v>
      </c>
    </row>
    <row r="1856" spans="1:14" x14ac:dyDescent="0.2">
      <c r="A1856" s="31" t="s">
        <v>271</v>
      </c>
      <c r="B1856" s="31" t="s">
        <v>263</v>
      </c>
      <c r="C1856" s="30">
        <v>522.5</v>
      </c>
      <c r="D1856" s="30">
        <v>456.4</v>
      </c>
      <c r="E1856" s="30">
        <v>463.2</v>
      </c>
      <c r="F1856" s="30">
        <v>452.3</v>
      </c>
      <c r="G1856" s="30">
        <v>457.4</v>
      </c>
      <c r="H1856" s="30">
        <v>447.1</v>
      </c>
      <c r="I1856" s="30">
        <v>442.8</v>
      </c>
      <c r="J1856" s="30">
        <v>471.9</v>
      </c>
      <c r="K1856" s="30">
        <v>456.7</v>
      </c>
      <c r="L1856" s="30">
        <v>429.7</v>
      </c>
      <c r="M1856" s="30">
        <v>477.7</v>
      </c>
      <c r="N1856" s="30">
        <v>490.4</v>
      </c>
    </row>
    <row r="1857" spans="1:14" x14ac:dyDescent="0.2">
      <c r="A1857" s="31" t="s">
        <v>271</v>
      </c>
      <c r="B1857" s="31" t="s">
        <v>262</v>
      </c>
      <c r="C1857" s="30">
        <v>682.2</v>
      </c>
      <c r="D1857" s="30">
        <v>734.5</v>
      </c>
      <c r="E1857" s="30">
        <v>712.1</v>
      </c>
      <c r="F1857" s="30">
        <v>706.2</v>
      </c>
      <c r="G1857" s="30">
        <v>690.8</v>
      </c>
      <c r="H1857" s="30">
        <v>687</v>
      </c>
      <c r="I1857" s="30">
        <v>677.1</v>
      </c>
      <c r="J1857" s="30">
        <v>719.2</v>
      </c>
      <c r="K1857" s="30">
        <v>729.3</v>
      </c>
      <c r="L1857" s="30">
        <v>768.9</v>
      </c>
      <c r="M1857" s="30">
        <v>772.7</v>
      </c>
      <c r="N1857" s="30">
        <v>764.4</v>
      </c>
    </row>
    <row r="1858" spans="1:14" x14ac:dyDescent="0.2">
      <c r="A1858" s="31" t="s">
        <v>271</v>
      </c>
      <c r="B1858" s="31" t="s">
        <v>261</v>
      </c>
      <c r="C1858" s="30">
        <v>2951.3</v>
      </c>
      <c r="D1858" s="30">
        <v>2711.9</v>
      </c>
      <c r="E1858" s="30">
        <v>2715.6</v>
      </c>
      <c r="F1858" s="30">
        <v>2738.3</v>
      </c>
      <c r="G1858" s="30">
        <v>2779.1</v>
      </c>
      <c r="H1858" s="30">
        <v>2738.6</v>
      </c>
      <c r="I1858" s="30">
        <v>2749.5</v>
      </c>
      <c r="J1858" s="30">
        <v>2723.8</v>
      </c>
      <c r="K1858" s="30">
        <v>2820.9</v>
      </c>
      <c r="L1858" s="30">
        <v>2837.5</v>
      </c>
      <c r="M1858" s="30">
        <v>2757.3</v>
      </c>
      <c r="N1858" s="30">
        <v>2612.1</v>
      </c>
    </row>
    <row r="1859" spans="1:14" x14ac:dyDescent="0.2">
      <c r="A1859" s="31" t="s">
        <v>271</v>
      </c>
      <c r="B1859" s="31" t="s">
        <v>260</v>
      </c>
      <c r="C1859" s="30">
        <v>653.6</v>
      </c>
      <c r="D1859" s="30">
        <v>705.9</v>
      </c>
      <c r="E1859" s="30">
        <v>701.1</v>
      </c>
      <c r="F1859" s="30">
        <v>698.2</v>
      </c>
      <c r="G1859" s="30">
        <v>699.7</v>
      </c>
      <c r="H1859" s="30">
        <v>684.7</v>
      </c>
      <c r="I1859" s="30">
        <v>685.7</v>
      </c>
      <c r="J1859" s="30">
        <v>718.1</v>
      </c>
      <c r="K1859" s="30">
        <v>739.9</v>
      </c>
      <c r="L1859" s="30">
        <v>735.4</v>
      </c>
      <c r="M1859" s="30">
        <v>710.6</v>
      </c>
      <c r="N1859" s="30">
        <v>703</v>
      </c>
    </row>
    <row r="1860" spans="1:14" x14ac:dyDescent="0.2">
      <c r="A1860" s="31" t="s">
        <v>271</v>
      </c>
      <c r="B1860" s="31" t="s">
        <v>259</v>
      </c>
      <c r="C1860" s="30">
        <v>41.1</v>
      </c>
      <c r="D1860" s="30">
        <v>40.5</v>
      </c>
      <c r="E1860" s="30">
        <v>39.6</v>
      </c>
      <c r="F1860" s="30">
        <v>36.299999999999997</v>
      </c>
      <c r="G1860" s="30">
        <v>45.6</v>
      </c>
      <c r="H1860" s="30">
        <v>49.5</v>
      </c>
      <c r="I1860" s="30">
        <v>35.1</v>
      </c>
      <c r="J1860" s="30">
        <v>30.8</v>
      </c>
      <c r="K1860" s="30">
        <v>39.4</v>
      </c>
      <c r="L1860" s="30">
        <v>43.1</v>
      </c>
      <c r="M1860" s="30">
        <v>40.1</v>
      </c>
      <c r="N1860" s="30">
        <v>52.1</v>
      </c>
    </row>
    <row r="1861" spans="1:14" x14ac:dyDescent="0.2">
      <c r="A1861" s="31" t="s">
        <v>271</v>
      </c>
      <c r="B1861" s="31" t="s">
        <v>258</v>
      </c>
      <c r="C1861" s="30">
        <v>51.7</v>
      </c>
      <c r="D1861" s="30">
        <v>71</v>
      </c>
      <c r="E1861" s="30">
        <v>61.5</v>
      </c>
      <c r="F1861" s="30">
        <v>65.5</v>
      </c>
      <c r="G1861" s="30">
        <v>62</v>
      </c>
      <c r="H1861" s="30">
        <v>57.6</v>
      </c>
      <c r="I1861" s="30">
        <v>70.7</v>
      </c>
      <c r="J1861" s="30">
        <v>67.599999999999994</v>
      </c>
      <c r="K1861" s="30">
        <v>68.5</v>
      </c>
      <c r="L1861" s="30">
        <v>66.900000000000006</v>
      </c>
      <c r="M1861" s="30">
        <v>69.3</v>
      </c>
      <c r="N1861" s="30">
        <v>67.900000000000006</v>
      </c>
    </row>
    <row r="1862" spans="1:14" x14ac:dyDescent="0.2">
      <c r="A1862" s="31" t="s">
        <v>271</v>
      </c>
      <c r="B1862" s="31" t="s">
        <v>257</v>
      </c>
      <c r="C1862" s="30">
        <v>502.8</v>
      </c>
      <c r="D1862" s="30">
        <v>323.8</v>
      </c>
      <c r="E1862" s="30">
        <v>309.39999999999998</v>
      </c>
      <c r="F1862" s="30">
        <v>312.5</v>
      </c>
      <c r="G1862" s="30">
        <v>295.10000000000002</v>
      </c>
      <c r="H1862" s="30">
        <v>333.1</v>
      </c>
      <c r="I1862" s="30">
        <v>317</v>
      </c>
      <c r="J1862" s="30">
        <v>342</v>
      </c>
      <c r="K1862" s="30">
        <v>353.7</v>
      </c>
      <c r="L1862" s="30">
        <v>364</v>
      </c>
      <c r="M1862" s="30">
        <v>400.6</v>
      </c>
      <c r="N1862" s="30">
        <v>367.8</v>
      </c>
    </row>
    <row r="1863" spans="1:14" x14ac:dyDescent="0.2">
      <c r="A1863" s="31" t="s">
        <v>271</v>
      </c>
      <c r="B1863" s="31" t="s">
        <v>256</v>
      </c>
      <c r="C1863" s="30">
        <v>339.9</v>
      </c>
      <c r="D1863" s="30">
        <v>313.3</v>
      </c>
      <c r="E1863" s="30">
        <v>298.5</v>
      </c>
      <c r="F1863" s="30">
        <v>277.7</v>
      </c>
      <c r="G1863" s="30">
        <v>290.10000000000002</v>
      </c>
      <c r="H1863" s="30">
        <v>317.3</v>
      </c>
      <c r="I1863" s="30">
        <v>315.3</v>
      </c>
      <c r="J1863" s="30">
        <v>335</v>
      </c>
      <c r="K1863" s="30">
        <v>339.7</v>
      </c>
      <c r="L1863" s="30">
        <v>298.10000000000002</v>
      </c>
      <c r="M1863" s="30">
        <v>319.89999999999998</v>
      </c>
      <c r="N1863" s="30">
        <v>309.10000000000002</v>
      </c>
    </row>
    <row r="1864" spans="1:14" x14ac:dyDescent="0.2">
      <c r="A1864" s="31" t="s">
        <v>271</v>
      </c>
      <c r="B1864" s="31" t="s">
        <v>255</v>
      </c>
      <c r="C1864" s="30">
        <v>292.5</v>
      </c>
      <c r="D1864" s="30">
        <v>312.39999999999998</v>
      </c>
      <c r="E1864" s="30">
        <v>307</v>
      </c>
      <c r="F1864" s="30">
        <v>312.3</v>
      </c>
      <c r="G1864" s="30">
        <v>319.2</v>
      </c>
      <c r="H1864" s="30">
        <v>334.2</v>
      </c>
      <c r="I1864" s="30">
        <v>343.6</v>
      </c>
      <c r="J1864" s="30">
        <v>348.7</v>
      </c>
      <c r="K1864" s="30">
        <v>357.3</v>
      </c>
      <c r="L1864" s="30">
        <v>356.9</v>
      </c>
      <c r="M1864" s="30">
        <v>332</v>
      </c>
      <c r="N1864" s="30">
        <v>345.3</v>
      </c>
    </row>
    <row r="1865" spans="1:14" x14ac:dyDescent="0.2">
      <c r="A1865" s="31" t="s">
        <v>271</v>
      </c>
      <c r="B1865" s="31" t="s">
        <v>254</v>
      </c>
      <c r="C1865" s="30">
        <v>953.1</v>
      </c>
      <c r="D1865" s="30">
        <v>1022.1</v>
      </c>
      <c r="E1865" s="30">
        <v>1090.8</v>
      </c>
      <c r="F1865" s="30">
        <v>1109.3</v>
      </c>
      <c r="G1865" s="30">
        <v>1128</v>
      </c>
      <c r="H1865" s="30">
        <v>1145.3</v>
      </c>
      <c r="I1865" s="30">
        <v>1209.0999999999999</v>
      </c>
      <c r="J1865" s="30">
        <v>1243.5999999999999</v>
      </c>
      <c r="K1865" s="30">
        <v>1305.0999999999999</v>
      </c>
      <c r="L1865" s="30">
        <v>1339</v>
      </c>
      <c r="M1865" s="30">
        <v>1360.3</v>
      </c>
      <c r="N1865" s="30">
        <v>1355.2</v>
      </c>
    </row>
    <row r="1866" spans="1:14" x14ac:dyDescent="0.2">
      <c r="A1866" s="31" t="s">
        <v>271</v>
      </c>
      <c r="B1866" s="31" t="s">
        <v>253</v>
      </c>
      <c r="C1866" s="30">
        <v>171.6</v>
      </c>
      <c r="D1866" s="30">
        <v>181.9</v>
      </c>
      <c r="E1866" s="30">
        <v>192.2</v>
      </c>
      <c r="F1866" s="30">
        <v>184</v>
      </c>
      <c r="G1866" s="30">
        <v>199.7</v>
      </c>
      <c r="H1866" s="30">
        <v>167.3</v>
      </c>
      <c r="I1866" s="30">
        <v>182.9</v>
      </c>
      <c r="J1866" s="30">
        <v>181.4</v>
      </c>
      <c r="K1866" s="30">
        <v>178.3</v>
      </c>
      <c r="L1866" s="30">
        <v>166</v>
      </c>
      <c r="M1866" s="30">
        <v>180.3</v>
      </c>
      <c r="N1866" s="30">
        <v>183.5</v>
      </c>
    </row>
    <row r="1867" spans="1:14" x14ac:dyDescent="0.2">
      <c r="A1867" s="31" t="s">
        <v>271</v>
      </c>
      <c r="B1867" s="31" t="s">
        <v>252</v>
      </c>
      <c r="C1867" s="30">
        <v>124.8</v>
      </c>
      <c r="D1867" s="30">
        <v>79.900000000000006</v>
      </c>
      <c r="E1867" s="30">
        <v>89.7</v>
      </c>
      <c r="F1867" s="30">
        <v>103.2</v>
      </c>
      <c r="G1867" s="30">
        <v>102.3</v>
      </c>
      <c r="H1867" s="30">
        <v>114.9</v>
      </c>
      <c r="I1867" s="30">
        <v>103.3</v>
      </c>
      <c r="J1867" s="30">
        <v>103.3</v>
      </c>
      <c r="K1867" s="30">
        <v>120.6</v>
      </c>
      <c r="L1867" s="30">
        <v>118.9</v>
      </c>
      <c r="M1867" s="30">
        <v>131.19999999999999</v>
      </c>
      <c r="N1867" s="30">
        <v>135.30000000000001</v>
      </c>
    </row>
    <row r="1868" spans="1:14" x14ac:dyDescent="0.2">
      <c r="A1868" s="31" t="s">
        <v>271</v>
      </c>
      <c r="B1868" s="31" t="s">
        <v>251</v>
      </c>
      <c r="C1868" s="29" t="s">
        <v>145</v>
      </c>
      <c r="D1868" s="30">
        <v>61.9</v>
      </c>
      <c r="E1868" s="30">
        <v>54.8</v>
      </c>
      <c r="F1868" s="30">
        <v>60.4</v>
      </c>
      <c r="G1868" s="30">
        <v>65.599999999999994</v>
      </c>
      <c r="H1868" s="30">
        <v>78.099999999999994</v>
      </c>
      <c r="I1868" s="30">
        <v>63.8</v>
      </c>
      <c r="J1868" s="30">
        <v>78</v>
      </c>
      <c r="K1868" s="30">
        <v>73.3</v>
      </c>
      <c r="L1868" s="30">
        <v>65.099999999999994</v>
      </c>
      <c r="M1868" s="30">
        <v>62.7</v>
      </c>
      <c r="N1868" s="30">
        <v>66.3</v>
      </c>
    </row>
    <row r="1869" spans="1:14" x14ac:dyDescent="0.2">
      <c r="A1869" s="31" t="s">
        <v>271</v>
      </c>
      <c r="B1869" s="31" t="s">
        <v>250</v>
      </c>
      <c r="C1869" s="30">
        <v>259.3</v>
      </c>
      <c r="D1869" s="30">
        <v>178.2</v>
      </c>
      <c r="E1869" s="30">
        <v>175.1</v>
      </c>
      <c r="F1869" s="30">
        <v>185.5</v>
      </c>
      <c r="G1869" s="30">
        <v>157.1</v>
      </c>
      <c r="H1869" s="30">
        <v>181.8</v>
      </c>
      <c r="I1869" s="30">
        <v>185.7</v>
      </c>
      <c r="J1869" s="30">
        <v>184.9</v>
      </c>
      <c r="K1869" s="30">
        <v>176.9</v>
      </c>
      <c r="L1869" s="30">
        <v>188.8</v>
      </c>
      <c r="M1869" s="30">
        <v>175.9</v>
      </c>
      <c r="N1869" s="30">
        <v>174.4</v>
      </c>
    </row>
    <row r="1870" spans="1:14" x14ac:dyDescent="0.2">
      <c r="A1870" s="31" t="s">
        <v>271</v>
      </c>
      <c r="B1870" s="31" t="s">
        <v>249</v>
      </c>
      <c r="C1870" s="30">
        <v>542.70000000000005</v>
      </c>
      <c r="D1870" s="30">
        <v>471.8</v>
      </c>
      <c r="E1870" s="30">
        <v>453.2</v>
      </c>
      <c r="F1870" s="30">
        <v>483.1</v>
      </c>
      <c r="G1870" s="30">
        <v>548.79999999999995</v>
      </c>
      <c r="H1870" s="30">
        <v>572.4</v>
      </c>
      <c r="I1870" s="30">
        <v>610.20000000000005</v>
      </c>
      <c r="J1870" s="30">
        <v>660.7</v>
      </c>
      <c r="K1870" s="30">
        <v>664.8</v>
      </c>
      <c r="L1870" s="30">
        <v>695</v>
      </c>
      <c r="M1870" s="30">
        <v>693.2</v>
      </c>
      <c r="N1870" s="30">
        <v>760.5</v>
      </c>
    </row>
    <row r="1871" spans="1:14" x14ac:dyDescent="0.2">
      <c r="A1871" s="31" t="s">
        <v>271</v>
      </c>
      <c r="B1871" s="31" t="s">
        <v>248</v>
      </c>
      <c r="C1871" s="30">
        <v>46.6</v>
      </c>
      <c r="D1871" s="30">
        <v>28.7</v>
      </c>
      <c r="E1871" s="30">
        <v>34.4</v>
      </c>
      <c r="F1871" s="30">
        <v>31.2</v>
      </c>
      <c r="G1871" s="30">
        <v>26.7</v>
      </c>
      <c r="H1871" s="30">
        <v>28.5</v>
      </c>
      <c r="I1871" s="30">
        <v>30.3</v>
      </c>
      <c r="J1871" s="30">
        <v>29.5</v>
      </c>
      <c r="K1871" s="30">
        <v>26.8</v>
      </c>
      <c r="L1871" s="30">
        <v>31.8</v>
      </c>
      <c r="M1871" s="30">
        <v>30.9</v>
      </c>
      <c r="N1871" s="30">
        <v>38.700000000000003</v>
      </c>
    </row>
    <row r="1872" spans="1:14" x14ac:dyDescent="0.2">
      <c r="A1872" s="31" t="s">
        <v>271</v>
      </c>
      <c r="B1872" s="31" t="s">
        <v>247</v>
      </c>
      <c r="C1872" s="30">
        <v>748.6</v>
      </c>
      <c r="D1872" s="30">
        <v>598.1</v>
      </c>
      <c r="E1872" s="30">
        <v>568</v>
      </c>
      <c r="F1872" s="30">
        <v>583</v>
      </c>
      <c r="G1872" s="30">
        <v>581.1</v>
      </c>
      <c r="H1872" s="30">
        <v>547.70000000000005</v>
      </c>
      <c r="I1872" s="30">
        <v>534.4</v>
      </c>
      <c r="J1872" s="30">
        <v>564.4</v>
      </c>
      <c r="K1872" s="30">
        <v>562.70000000000005</v>
      </c>
      <c r="L1872" s="30">
        <v>526.6</v>
      </c>
      <c r="M1872" s="30">
        <v>552.5</v>
      </c>
      <c r="N1872" s="30">
        <v>548.9</v>
      </c>
    </row>
    <row r="1873" spans="1:14" x14ac:dyDescent="0.2">
      <c r="A1873" s="31" t="s">
        <v>271</v>
      </c>
      <c r="B1873" s="31" t="s">
        <v>246</v>
      </c>
      <c r="C1873" s="30">
        <v>93.3</v>
      </c>
      <c r="D1873" s="30">
        <v>232.7</v>
      </c>
      <c r="E1873" s="30">
        <v>235.5</v>
      </c>
      <c r="F1873" s="30">
        <v>233.5</v>
      </c>
      <c r="G1873" s="30">
        <v>244.2</v>
      </c>
      <c r="H1873" s="30">
        <v>237.9</v>
      </c>
      <c r="I1873" s="30">
        <v>234.6</v>
      </c>
      <c r="J1873" s="30">
        <v>236.4</v>
      </c>
      <c r="K1873" s="30">
        <v>231.7</v>
      </c>
      <c r="L1873" s="30">
        <v>240.3</v>
      </c>
      <c r="M1873" s="30">
        <v>246.8</v>
      </c>
      <c r="N1873" s="30">
        <v>219.2</v>
      </c>
    </row>
    <row r="1874" spans="1:14" x14ac:dyDescent="0.2">
      <c r="A1874" s="31" t="s">
        <v>271</v>
      </c>
      <c r="B1874" s="31" t="s">
        <v>245</v>
      </c>
      <c r="C1874" s="30">
        <v>420</v>
      </c>
      <c r="D1874" s="30">
        <v>390.1</v>
      </c>
      <c r="E1874" s="30">
        <v>364</v>
      </c>
      <c r="F1874" s="30">
        <v>358.9</v>
      </c>
      <c r="G1874" s="30">
        <v>359.3</v>
      </c>
      <c r="H1874" s="30">
        <v>355.4</v>
      </c>
      <c r="I1874" s="30">
        <v>392.1</v>
      </c>
      <c r="J1874" s="30">
        <v>409</v>
      </c>
      <c r="K1874" s="30">
        <v>422.4</v>
      </c>
      <c r="L1874" s="30">
        <v>423.8</v>
      </c>
      <c r="M1874" s="30">
        <v>499.7</v>
      </c>
      <c r="N1874" s="30">
        <v>496.7</v>
      </c>
    </row>
    <row r="1875" spans="1:14" x14ac:dyDescent="0.2">
      <c r="A1875" s="31" t="s">
        <v>271</v>
      </c>
      <c r="B1875" s="31" t="s">
        <v>244</v>
      </c>
      <c r="C1875" s="30">
        <v>241.7</v>
      </c>
      <c r="D1875" s="30">
        <v>250</v>
      </c>
      <c r="E1875" s="30">
        <v>264.89999999999998</v>
      </c>
      <c r="F1875" s="30">
        <v>280.39999999999998</v>
      </c>
      <c r="G1875" s="30">
        <v>310.10000000000002</v>
      </c>
      <c r="H1875" s="30">
        <v>313</v>
      </c>
      <c r="I1875" s="30">
        <v>322.8</v>
      </c>
      <c r="J1875" s="30">
        <v>309.10000000000002</v>
      </c>
      <c r="K1875" s="30">
        <v>328.2</v>
      </c>
      <c r="L1875" s="30">
        <v>323.8</v>
      </c>
      <c r="M1875" s="30">
        <v>340.1</v>
      </c>
      <c r="N1875" s="30">
        <v>362.1</v>
      </c>
    </row>
    <row r="1876" spans="1:14" x14ac:dyDescent="0.2">
      <c r="A1876" s="31" t="s">
        <v>271</v>
      </c>
      <c r="B1876" s="31" t="s">
        <v>243</v>
      </c>
      <c r="C1876" s="30">
        <v>651.9</v>
      </c>
      <c r="D1876" s="30">
        <v>455.7</v>
      </c>
      <c r="E1876" s="30">
        <v>455.7</v>
      </c>
      <c r="F1876" s="30">
        <v>452.1</v>
      </c>
      <c r="G1876" s="30">
        <v>501.2</v>
      </c>
      <c r="H1876" s="30">
        <v>485.9</v>
      </c>
      <c r="I1876" s="30">
        <v>476.8</v>
      </c>
      <c r="J1876" s="30">
        <v>481.4</v>
      </c>
      <c r="K1876" s="30">
        <v>508.7</v>
      </c>
      <c r="L1876" s="30">
        <v>499.6</v>
      </c>
      <c r="M1876" s="30">
        <v>513.79999999999995</v>
      </c>
      <c r="N1876" s="30">
        <v>510.4</v>
      </c>
    </row>
    <row r="1877" spans="1:14" x14ac:dyDescent="0.2">
      <c r="A1877" s="31" t="s">
        <v>271</v>
      </c>
      <c r="B1877" s="31" t="s">
        <v>242</v>
      </c>
      <c r="C1877" s="30">
        <v>171.4</v>
      </c>
      <c r="D1877" s="30">
        <v>342.5</v>
      </c>
      <c r="E1877" s="30">
        <v>353.2</v>
      </c>
      <c r="F1877" s="30">
        <v>337.4</v>
      </c>
      <c r="G1877" s="30">
        <v>351.6</v>
      </c>
      <c r="H1877" s="30">
        <v>424.4</v>
      </c>
      <c r="I1877" s="30">
        <v>432.3</v>
      </c>
      <c r="J1877" s="30">
        <v>426.5</v>
      </c>
      <c r="K1877" s="30">
        <v>454.7</v>
      </c>
      <c r="L1877" s="30">
        <v>441</v>
      </c>
      <c r="M1877" s="30">
        <v>478.9</v>
      </c>
      <c r="N1877" s="30">
        <v>527.4</v>
      </c>
    </row>
    <row r="1878" spans="1:14" x14ac:dyDescent="0.2">
      <c r="A1878" s="31" t="s">
        <v>271</v>
      </c>
      <c r="B1878" s="31" t="s">
        <v>241</v>
      </c>
      <c r="C1878" s="30">
        <v>416.4</v>
      </c>
      <c r="D1878" s="30">
        <v>479.8</v>
      </c>
      <c r="E1878" s="30">
        <v>455.3</v>
      </c>
      <c r="F1878" s="30">
        <v>446.1</v>
      </c>
      <c r="G1878" s="30">
        <v>466.7</v>
      </c>
      <c r="H1878" s="30">
        <v>463.5</v>
      </c>
      <c r="I1878" s="30">
        <v>504.4</v>
      </c>
      <c r="J1878" s="30">
        <v>504.6</v>
      </c>
      <c r="K1878" s="30">
        <v>517.20000000000005</v>
      </c>
      <c r="L1878" s="30">
        <v>550.1</v>
      </c>
      <c r="M1878" s="30">
        <v>536.5</v>
      </c>
      <c r="N1878" s="30">
        <v>594.20000000000005</v>
      </c>
    </row>
    <row r="1879" spans="1:14" x14ac:dyDescent="0.2">
      <c r="A1879" s="31" t="s">
        <v>271</v>
      </c>
      <c r="B1879" s="31" t="s">
        <v>240</v>
      </c>
      <c r="C1879" s="30">
        <v>98.5</v>
      </c>
      <c r="D1879" s="30">
        <v>114.5</v>
      </c>
      <c r="E1879" s="30">
        <v>109</v>
      </c>
      <c r="F1879" s="30">
        <v>103</v>
      </c>
      <c r="G1879" s="30">
        <v>93.1</v>
      </c>
      <c r="H1879" s="30">
        <v>99.3</v>
      </c>
      <c r="I1879" s="30">
        <v>125.9</v>
      </c>
      <c r="J1879" s="30">
        <v>122.9</v>
      </c>
      <c r="K1879" s="30">
        <v>126.8</v>
      </c>
      <c r="L1879" s="30">
        <v>130.5</v>
      </c>
      <c r="M1879" s="30">
        <v>144.80000000000001</v>
      </c>
      <c r="N1879" s="30">
        <v>135.30000000000001</v>
      </c>
    </row>
    <row r="1880" spans="1:14" x14ac:dyDescent="0.2">
      <c r="A1880" s="31" t="s">
        <v>271</v>
      </c>
      <c r="B1880" s="31" t="s">
        <v>239</v>
      </c>
      <c r="C1880" s="30">
        <v>138.5</v>
      </c>
      <c r="D1880" s="30">
        <v>135.6</v>
      </c>
      <c r="E1880" s="30">
        <v>147.9</v>
      </c>
      <c r="F1880" s="30">
        <v>159.19999999999999</v>
      </c>
      <c r="G1880" s="30">
        <v>167.2</v>
      </c>
      <c r="H1880" s="30">
        <v>176.6</v>
      </c>
      <c r="I1880" s="30">
        <v>176.5</v>
      </c>
      <c r="J1880" s="30">
        <v>186.2</v>
      </c>
      <c r="K1880" s="30">
        <v>196</v>
      </c>
      <c r="L1880" s="30">
        <v>206.6</v>
      </c>
      <c r="M1880" s="30">
        <v>220.9</v>
      </c>
      <c r="N1880" s="30">
        <v>213.6</v>
      </c>
    </row>
    <row r="1881" spans="1:14" x14ac:dyDescent="0.2">
      <c r="A1881" s="31" t="s">
        <v>271</v>
      </c>
      <c r="B1881" s="31" t="s">
        <v>238</v>
      </c>
      <c r="C1881" s="30">
        <v>36.5</v>
      </c>
      <c r="D1881" s="30">
        <v>236.1</v>
      </c>
      <c r="E1881" s="30">
        <v>223.9</v>
      </c>
      <c r="F1881" s="30">
        <v>228.2</v>
      </c>
      <c r="G1881" s="30">
        <v>228.4</v>
      </c>
      <c r="H1881" s="30">
        <v>241.4</v>
      </c>
      <c r="I1881" s="30">
        <v>260.2</v>
      </c>
      <c r="J1881" s="30">
        <v>273.8</v>
      </c>
      <c r="K1881" s="30">
        <v>286.7</v>
      </c>
      <c r="L1881" s="30">
        <v>289.5</v>
      </c>
      <c r="M1881" s="30">
        <v>298.5</v>
      </c>
      <c r="N1881" s="30">
        <v>326.39999999999998</v>
      </c>
    </row>
    <row r="1882" spans="1:14" x14ac:dyDescent="0.2">
      <c r="A1882" s="31" t="s">
        <v>271</v>
      </c>
      <c r="B1882" s="31" t="s">
        <v>237</v>
      </c>
      <c r="C1882" s="30">
        <v>39.799999999999997</v>
      </c>
      <c r="D1882" s="30">
        <v>42.3</v>
      </c>
      <c r="E1882" s="30">
        <v>53.1</v>
      </c>
      <c r="F1882" s="30">
        <v>56.7</v>
      </c>
      <c r="G1882" s="30">
        <v>51</v>
      </c>
      <c r="H1882" s="30">
        <v>57</v>
      </c>
      <c r="I1882" s="30">
        <v>65.099999999999994</v>
      </c>
      <c r="J1882" s="30">
        <v>73.400000000000006</v>
      </c>
      <c r="K1882" s="30">
        <v>78.400000000000006</v>
      </c>
      <c r="L1882" s="30">
        <v>96</v>
      </c>
      <c r="M1882" s="30">
        <v>90</v>
      </c>
      <c r="N1882" s="30">
        <v>90.6</v>
      </c>
    </row>
    <row r="1883" spans="1:14" x14ac:dyDescent="0.2">
      <c r="A1883" s="31" t="s">
        <v>271</v>
      </c>
      <c r="B1883" s="31" t="s">
        <v>236</v>
      </c>
      <c r="C1883" s="30">
        <v>105.7</v>
      </c>
      <c r="D1883" s="30">
        <v>105.4</v>
      </c>
      <c r="E1883" s="30">
        <v>106.5</v>
      </c>
      <c r="F1883" s="30">
        <v>103.8</v>
      </c>
      <c r="G1883" s="30">
        <v>108.2</v>
      </c>
      <c r="H1883" s="30">
        <v>110.4</v>
      </c>
      <c r="I1883" s="30">
        <v>106.5</v>
      </c>
      <c r="J1883" s="30">
        <v>108.8</v>
      </c>
      <c r="K1883" s="30">
        <v>114.9</v>
      </c>
      <c r="L1883" s="30">
        <v>126</v>
      </c>
      <c r="M1883" s="30">
        <v>130.9</v>
      </c>
      <c r="N1883" s="30">
        <v>129.9</v>
      </c>
    </row>
    <row r="1884" spans="1:14" x14ac:dyDescent="0.2">
      <c r="A1884" s="31" t="s">
        <v>271</v>
      </c>
      <c r="B1884" s="31" t="s">
        <v>235</v>
      </c>
      <c r="C1884" s="30">
        <v>186</v>
      </c>
      <c r="D1884" s="30">
        <v>198.1</v>
      </c>
      <c r="E1884" s="30">
        <v>217.3</v>
      </c>
      <c r="F1884" s="30">
        <v>212.1</v>
      </c>
      <c r="G1884" s="30">
        <v>201.7</v>
      </c>
      <c r="H1884" s="30">
        <v>215.9</v>
      </c>
      <c r="I1884" s="30">
        <v>197.4</v>
      </c>
      <c r="J1884" s="30">
        <v>223.1</v>
      </c>
      <c r="K1884" s="30">
        <v>235.5</v>
      </c>
      <c r="L1884" s="30">
        <v>240.5</v>
      </c>
      <c r="M1884" s="30">
        <v>207.7</v>
      </c>
      <c r="N1884" s="30">
        <v>200.5</v>
      </c>
    </row>
    <row r="1885" spans="1:14" x14ac:dyDescent="0.2">
      <c r="A1885" s="31" t="s">
        <v>271</v>
      </c>
      <c r="B1885" s="31" t="s">
        <v>234</v>
      </c>
      <c r="C1885" s="30">
        <v>108.2</v>
      </c>
      <c r="D1885" s="30">
        <v>116.6</v>
      </c>
      <c r="E1885" s="30">
        <v>111.5</v>
      </c>
      <c r="F1885" s="30">
        <v>92.9</v>
      </c>
      <c r="G1885" s="30">
        <v>104.2</v>
      </c>
      <c r="H1885" s="30">
        <v>104.9</v>
      </c>
      <c r="I1885" s="30">
        <v>95.6</v>
      </c>
      <c r="J1885" s="30">
        <v>103.6</v>
      </c>
      <c r="K1885" s="30">
        <v>104.2</v>
      </c>
      <c r="L1885" s="30">
        <v>113.3</v>
      </c>
      <c r="M1885" s="30">
        <v>116.2</v>
      </c>
      <c r="N1885" s="30">
        <v>108.1</v>
      </c>
    </row>
    <row r="1886" spans="1:14" x14ac:dyDescent="0.2">
      <c r="A1886" s="31" t="s">
        <v>271</v>
      </c>
      <c r="B1886" s="31" t="s">
        <v>233</v>
      </c>
      <c r="C1886" s="30">
        <v>165.2</v>
      </c>
      <c r="D1886" s="30">
        <v>157.80000000000001</v>
      </c>
      <c r="E1886" s="30">
        <v>170.6</v>
      </c>
      <c r="F1886" s="30">
        <v>172.1</v>
      </c>
      <c r="G1886" s="30">
        <v>172.2</v>
      </c>
      <c r="H1886" s="30">
        <v>185.8</v>
      </c>
      <c r="I1886" s="30">
        <v>173.4</v>
      </c>
      <c r="J1886" s="30">
        <v>162.9</v>
      </c>
      <c r="K1886" s="30">
        <v>168.2</v>
      </c>
      <c r="L1886" s="30">
        <v>187.6</v>
      </c>
      <c r="M1886" s="30">
        <v>182.6</v>
      </c>
      <c r="N1886" s="30">
        <v>174.1</v>
      </c>
    </row>
    <row r="1887" spans="1:14" x14ac:dyDescent="0.2">
      <c r="A1887" s="31" t="s">
        <v>271</v>
      </c>
      <c r="B1887" s="31" t="s">
        <v>232</v>
      </c>
      <c r="C1887" s="30">
        <v>352.4</v>
      </c>
      <c r="D1887" s="30">
        <v>497</v>
      </c>
      <c r="E1887" s="30">
        <v>499</v>
      </c>
      <c r="F1887" s="30">
        <v>515.20000000000005</v>
      </c>
      <c r="G1887" s="30">
        <v>537.6</v>
      </c>
      <c r="H1887" s="30">
        <v>554</v>
      </c>
      <c r="I1887" s="30">
        <v>616.4</v>
      </c>
      <c r="J1887" s="30">
        <v>621.4</v>
      </c>
      <c r="K1887" s="30">
        <v>612.5</v>
      </c>
      <c r="L1887" s="30">
        <v>630.79999999999995</v>
      </c>
      <c r="M1887" s="30">
        <v>662.8</v>
      </c>
      <c r="N1887" s="30">
        <v>645.70000000000005</v>
      </c>
    </row>
    <row r="1888" spans="1:14" x14ac:dyDescent="0.2">
      <c r="A1888" s="31" t="s">
        <v>271</v>
      </c>
      <c r="B1888" s="31" t="s">
        <v>231</v>
      </c>
      <c r="C1888" s="30">
        <v>230.3</v>
      </c>
      <c r="D1888" s="30">
        <v>185.5</v>
      </c>
      <c r="E1888" s="30">
        <v>185.2</v>
      </c>
      <c r="F1888" s="30">
        <v>182</v>
      </c>
      <c r="G1888" s="30">
        <v>184</v>
      </c>
      <c r="H1888" s="30">
        <v>186.6</v>
      </c>
      <c r="I1888" s="30">
        <v>186.8</v>
      </c>
      <c r="J1888" s="30">
        <v>212.8</v>
      </c>
      <c r="K1888" s="30">
        <v>210.4</v>
      </c>
      <c r="L1888" s="30">
        <v>205.4</v>
      </c>
      <c r="M1888" s="30">
        <v>194.5</v>
      </c>
      <c r="N1888" s="30">
        <v>190.8</v>
      </c>
    </row>
    <row r="1889" spans="1:14" x14ac:dyDescent="0.2">
      <c r="A1889" s="31" t="s">
        <v>271</v>
      </c>
      <c r="B1889" s="31" t="s">
        <v>230</v>
      </c>
      <c r="C1889" s="30">
        <v>2064.8000000000002</v>
      </c>
      <c r="D1889" s="30">
        <v>1944.2</v>
      </c>
      <c r="E1889" s="30">
        <v>1881.1</v>
      </c>
      <c r="F1889" s="30">
        <v>1819.8</v>
      </c>
      <c r="G1889" s="30">
        <v>1780.9</v>
      </c>
      <c r="H1889" s="30">
        <v>1807.6</v>
      </c>
      <c r="I1889" s="30">
        <v>1782.9</v>
      </c>
      <c r="J1889" s="30">
        <v>1796.7</v>
      </c>
      <c r="K1889" s="30">
        <v>1863.3</v>
      </c>
      <c r="L1889" s="30">
        <v>1933.8</v>
      </c>
      <c r="M1889" s="30">
        <v>2051.6</v>
      </c>
      <c r="N1889" s="30">
        <v>2045.4</v>
      </c>
    </row>
    <row r="1890" spans="1:14" x14ac:dyDescent="0.2">
      <c r="A1890" s="31" t="s">
        <v>271</v>
      </c>
      <c r="B1890" s="31" t="s">
        <v>229</v>
      </c>
      <c r="C1890" s="30">
        <v>2621.6</v>
      </c>
      <c r="D1890" s="30">
        <v>2882.7</v>
      </c>
      <c r="E1890" s="30">
        <v>3015.7</v>
      </c>
      <c r="F1890" s="30">
        <v>2974.9</v>
      </c>
      <c r="G1890" s="30">
        <v>2982.9</v>
      </c>
      <c r="H1890" s="30">
        <v>2982.9</v>
      </c>
      <c r="I1890" s="30">
        <v>3076.5</v>
      </c>
      <c r="J1890" s="30">
        <v>3174.1</v>
      </c>
      <c r="K1890" s="30">
        <v>3206.9</v>
      </c>
      <c r="L1890" s="30">
        <v>3154.8</v>
      </c>
      <c r="M1890" s="30">
        <v>3150.3</v>
      </c>
      <c r="N1890" s="30">
        <v>3276.1</v>
      </c>
    </row>
    <row r="1891" spans="1:14" x14ac:dyDescent="0.2">
      <c r="A1891" s="31" t="s">
        <v>271</v>
      </c>
      <c r="B1891" s="31" t="s">
        <v>228</v>
      </c>
      <c r="C1891" s="30">
        <v>2098.1</v>
      </c>
      <c r="D1891" s="30">
        <v>2008.1</v>
      </c>
      <c r="E1891" s="30">
        <v>2050.5</v>
      </c>
      <c r="F1891" s="30">
        <v>2063.3000000000002</v>
      </c>
      <c r="G1891" s="30">
        <v>2068.1</v>
      </c>
      <c r="H1891" s="30">
        <v>2119.9</v>
      </c>
      <c r="I1891" s="30">
        <v>2136.4</v>
      </c>
      <c r="J1891" s="30">
        <v>2198.6</v>
      </c>
      <c r="K1891" s="30">
        <v>2205.4</v>
      </c>
      <c r="L1891" s="30">
        <v>2215.1999999999998</v>
      </c>
      <c r="M1891" s="30">
        <v>2239.5</v>
      </c>
      <c r="N1891" s="30">
        <v>2296.4</v>
      </c>
    </row>
    <row r="1892" spans="1:14" x14ac:dyDescent="0.2">
      <c r="A1892" s="31" t="s">
        <v>271</v>
      </c>
      <c r="B1892" s="31" t="s">
        <v>227</v>
      </c>
      <c r="C1892" s="30">
        <v>444.4</v>
      </c>
      <c r="D1892" s="30">
        <v>726.4</v>
      </c>
      <c r="E1892" s="30">
        <v>712.4</v>
      </c>
      <c r="F1892" s="30">
        <v>774</v>
      </c>
      <c r="G1892" s="30">
        <v>795</v>
      </c>
      <c r="H1892" s="30">
        <v>855.9</v>
      </c>
      <c r="I1892" s="30">
        <v>886.8</v>
      </c>
      <c r="J1892" s="30">
        <v>923.1</v>
      </c>
      <c r="K1892" s="30">
        <v>883.4</v>
      </c>
      <c r="L1892" s="30">
        <v>937.6</v>
      </c>
      <c r="M1892" s="30">
        <v>971.8</v>
      </c>
      <c r="N1892" s="30">
        <v>980.1</v>
      </c>
    </row>
    <row r="1893" spans="1:14" x14ac:dyDescent="0.2">
      <c r="A1893" s="31" t="s">
        <v>271</v>
      </c>
      <c r="B1893" s="31" t="s">
        <v>226</v>
      </c>
      <c r="C1893" s="30">
        <v>1006</v>
      </c>
      <c r="D1893" s="30">
        <v>955.9</v>
      </c>
      <c r="E1893" s="30">
        <v>966.4</v>
      </c>
      <c r="F1893" s="30">
        <v>995</v>
      </c>
      <c r="G1893" s="30">
        <v>949.9</v>
      </c>
      <c r="H1893" s="30">
        <v>933.9</v>
      </c>
      <c r="I1893" s="30">
        <v>928.6</v>
      </c>
      <c r="J1893" s="30">
        <v>892.2</v>
      </c>
      <c r="K1893" s="30">
        <v>897.5</v>
      </c>
      <c r="L1893" s="30">
        <v>916.7</v>
      </c>
      <c r="M1893" s="30">
        <v>921.2</v>
      </c>
      <c r="N1893" s="30">
        <v>967.9</v>
      </c>
    </row>
    <row r="1894" spans="1:14" x14ac:dyDescent="0.2">
      <c r="A1894" s="31" t="s">
        <v>271</v>
      </c>
      <c r="B1894" s="31" t="s">
        <v>225</v>
      </c>
      <c r="C1894" s="30">
        <v>148.4</v>
      </c>
      <c r="D1894" s="30">
        <v>143.80000000000001</v>
      </c>
      <c r="E1894" s="30">
        <v>142.6</v>
      </c>
      <c r="F1894" s="30">
        <v>125.1</v>
      </c>
      <c r="G1894" s="30">
        <v>132.6</v>
      </c>
      <c r="H1894" s="30">
        <v>140.30000000000001</v>
      </c>
      <c r="I1894" s="30">
        <v>169.3</v>
      </c>
      <c r="J1894" s="30">
        <v>178.9</v>
      </c>
      <c r="K1894" s="30">
        <v>157.30000000000001</v>
      </c>
      <c r="L1894" s="30">
        <v>172.7</v>
      </c>
      <c r="M1894" s="30">
        <v>187.5</v>
      </c>
      <c r="N1894" s="30">
        <v>192.4</v>
      </c>
    </row>
    <row r="1895" spans="1:14" x14ac:dyDescent="0.2">
      <c r="A1895" s="31" t="s">
        <v>271</v>
      </c>
      <c r="B1895" s="31" t="s">
        <v>224</v>
      </c>
      <c r="C1895" s="30">
        <v>105.5</v>
      </c>
      <c r="D1895" s="30">
        <v>110</v>
      </c>
      <c r="E1895" s="30">
        <v>101.8</v>
      </c>
      <c r="F1895" s="30">
        <v>102.2</v>
      </c>
      <c r="G1895" s="30">
        <v>100.9</v>
      </c>
      <c r="H1895" s="30">
        <v>100.2</v>
      </c>
      <c r="I1895" s="30">
        <v>97</v>
      </c>
      <c r="J1895" s="30">
        <v>104.8</v>
      </c>
      <c r="K1895" s="30">
        <v>94.8</v>
      </c>
      <c r="L1895" s="30">
        <v>101.1</v>
      </c>
      <c r="M1895" s="30">
        <v>98.2</v>
      </c>
      <c r="N1895" s="30">
        <v>112.2</v>
      </c>
    </row>
    <row r="1896" spans="1:14" x14ac:dyDescent="0.2">
      <c r="A1896" s="31" t="s">
        <v>271</v>
      </c>
      <c r="B1896" s="31" t="s">
        <v>223</v>
      </c>
      <c r="C1896" s="30">
        <v>83.2</v>
      </c>
      <c r="D1896" s="30">
        <v>89.7</v>
      </c>
      <c r="E1896" s="30">
        <v>80.3</v>
      </c>
      <c r="F1896" s="30">
        <v>82.4</v>
      </c>
      <c r="G1896" s="30">
        <v>94.5</v>
      </c>
      <c r="H1896" s="30">
        <v>89.2</v>
      </c>
      <c r="I1896" s="30">
        <v>85.5</v>
      </c>
      <c r="J1896" s="30">
        <v>84</v>
      </c>
      <c r="K1896" s="30">
        <v>93.1</v>
      </c>
      <c r="L1896" s="30">
        <v>82.7</v>
      </c>
      <c r="M1896" s="30">
        <v>82.4</v>
      </c>
      <c r="N1896" s="30">
        <v>74.599999999999994</v>
      </c>
    </row>
    <row r="1897" spans="1:14" x14ac:dyDescent="0.2">
      <c r="A1897" s="31" t="s">
        <v>271</v>
      </c>
      <c r="B1897" s="31" t="s">
        <v>222</v>
      </c>
      <c r="C1897" s="30">
        <v>386.6</v>
      </c>
      <c r="D1897" s="30">
        <v>385.4</v>
      </c>
      <c r="E1897" s="30">
        <v>398</v>
      </c>
      <c r="F1897" s="30">
        <v>405.5</v>
      </c>
      <c r="G1897" s="30">
        <v>404.9</v>
      </c>
      <c r="H1897" s="30">
        <v>359.7</v>
      </c>
      <c r="I1897" s="30">
        <v>400.4</v>
      </c>
      <c r="J1897" s="30">
        <v>422.5</v>
      </c>
      <c r="K1897" s="30">
        <v>426.4</v>
      </c>
      <c r="L1897" s="30">
        <v>441.9</v>
      </c>
      <c r="M1897" s="30">
        <v>444.4</v>
      </c>
      <c r="N1897" s="30">
        <v>450.5</v>
      </c>
    </row>
    <row r="1898" spans="1:14" x14ac:dyDescent="0.2">
      <c r="A1898" s="31" t="s">
        <v>271</v>
      </c>
      <c r="B1898" s="31" t="s">
        <v>214</v>
      </c>
      <c r="C1898" s="30">
        <v>208.9</v>
      </c>
      <c r="D1898" s="30">
        <v>244.3</v>
      </c>
      <c r="E1898" s="30">
        <v>249.1</v>
      </c>
      <c r="F1898" s="30">
        <v>239.7</v>
      </c>
      <c r="G1898" s="30">
        <v>217.9</v>
      </c>
      <c r="H1898" s="30">
        <v>252</v>
      </c>
      <c r="I1898" s="30">
        <v>263.2</v>
      </c>
      <c r="J1898" s="30">
        <v>262.3</v>
      </c>
      <c r="K1898" s="30">
        <v>282.39999999999998</v>
      </c>
      <c r="L1898" s="30">
        <v>326</v>
      </c>
      <c r="M1898" s="30">
        <v>313.89999999999998</v>
      </c>
      <c r="N1898" s="30">
        <v>330.8</v>
      </c>
    </row>
    <row r="1899" spans="1:14" x14ac:dyDescent="0.2">
      <c r="A1899" s="31" t="s">
        <v>271</v>
      </c>
      <c r="B1899" s="31" t="s">
        <v>213</v>
      </c>
      <c r="C1899" s="30">
        <v>26.5</v>
      </c>
      <c r="D1899" s="30">
        <v>97.6</v>
      </c>
      <c r="E1899" s="30">
        <v>91.3</v>
      </c>
      <c r="F1899" s="30">
        <v>85.4</v>
      </c>
      <c r="G1899" s="30">
        <v>83</v>
      </c>
      <c r="H1899" s="30">
        <v>83.2</v>
      </c>
      <c r="I1899" s="30">
        <v>91.3</v>
      </c>
      <c r="J1899" s="30">
        <v>87</v>
      </c>
      <c r="K1899" s="30">
        <v>85.6</v>
      </c>
      <c r="L1899" s="30">
        <v>91.5</v>
      </c>
      <c r="M1899" s="30">
        <v>89.5</v>
      </c>
      <c r="N1899" s="30">
        <v>108.7</v>
      </c>
    </row>
    <row r="1900" spans="1:14" x14ac:dyDescent="0.2">
      <c r="A1900" s="31" t="s">
        <v>271</v>
      </c>
      <c r="B1900" s="31" t="s">
        <v>212</v>
      </c>
      <c r="C1900" s="30">
        <v>414.4</v>
      </c>
      <c r="D1900" s="30">
        <v>382</v>
      </c>
      <c r="E1900" s="30">
        <v>354.2</v>
      </c>
      <c r="F1900" s="30">
        <v>400.1</v>
      </c>
      <c r="G1900" s="30">
        <v>391</v>
      </c>
      <c r="H1900" s="30">
        <v>419.5</v>
      </c>
      <c r="I1900" s="30">
        <v>430.1</v>
      </c>
      <c r="J1900" s="30">
        <v>460.9</v>
      </c>
      <c r="K1900" s="30">
        <v>443.9</v>
      </c>
      <c r="L1900" s="30">
        <v>473.2</v>
      </c>
      <c r="M1900" s="30">
        <v>432.6</v>
      </c>
      <c r="N1900" s="30">
        <v>448.1</v>
      </c>
    </row>
    <row r="1901" spans="1:14" x14ac:dyDescent="0.2">
      <c r="A1901" s="31" t="s">
        <v>271</v>
      </c>
      <c r="B1901" s="31" t="s">
        <v>211</v>
      </c>
      <c r="C1901" s="30">
        <v>11.9</v>
      </c>
      <c r="D1901" s="30">
        <v>41.9</v>
      </c>
      <c r="E1901" s="30">
        <v>40.700000000000003</v>
      </c>
      <c r="F1901" s="30">
        <v>50.2</v>
      </c>
      <c r="G1901" s="30">
        <v>39.299999999999997</v>
      </c>
      <c r="H1901" s="30">
        <v>41.3</v>
      </c>
      <c r="I1901" s="30">
        <v>41.2</v>
      </c>
      <c r="J1901" s="30">
        <v>37.9</v>
      </c>
      <c r="K1901" s="30">
        <v>49.5</v>
      </c>
      <c r="L1901" s="30">
        <v>43.4</v>
      </c>
      <c r="M1901" s="30">
        <v>49.6</v>
      </c>
      <c r="N1901" s="30">
        <v>57.8</v>
      </c>
    </row>
    <row r="1902" spans="1:14" x14ac:dyDescent="0.2">
      <c r="A1902" s="28"/>
      <c r="B1902" s="28"/>
    </row>
  </sheetData>
  <autoFilter ref="A11:N1901" xr:uid="{00000000-0001-0000-0600-000000000000}">
    <sortState xmlns:xlrd2="http://schemas.microsoft.com/office/spreadsheetml/2017/richdata2" ref="A12:N1901">
      <sortCondition ref="A11"/>
    </sortState>
  </autoFilter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35"/>
  <sheetViews>
    <sheetView workbookViewId="0">
      <selection activeCell="D2" sqref="D2"/>
    </sheetView>
  </sheetViews>
  <sheetFormatPr baseColWidth="10" defaultRowHeight="15" x14ac:dyDescent="0.25"/>
  <cols>
    <col min="1" max="3" width="11" style="24"/>
    <col min="4" max="4" width="14.5" style="24" customWidth="1"/>
    <col min="5" max="16384" width="11" style="24"/>
  </cols>
  <sheetData>
    <row r="1" spans="1:24" x14ac:dyDescent="0.25">
      <c r="A1" s="69" t="s">
        <v>219</v>
      </c>
      <c r="B1" s="69" t="s">
        <v>380</v>
      </c>
      <c r="C1" s="69" t="s">
        <v>29</v>
      </c>
      <c r="D1" s="69" t="s">
        <v>382</v>
      </c>
      <c r="E1" s="24">
        <v>1999</v>
      </c>
      <c r="F1" s="24">
        <v>2000</v>
      </c>
      <c r="G1" s="24">
        <v>2001</v>
      </c>
      <c r="H1" s="24">
        <v>2002</v>
      </c>
      <c r="I1" s="24">
        <v>2003</v>
      </c>
      <c r="J1" s="24">
        <v>2004</v>
      </c>
      <c r="K1" s="24">
        <v>2005</v>
      </c>
      <c r="L1" s="24">
        <v>2006</v>
      </c>
      <c r="M1" s="24">
        <v>2007</v>
      </c>
      <c r="N1" s="24">
        <v>2008</v>
      </c>
      <c r="O1" s="24">
        <v>2009</v>
      </c>
      <c r="P1" s="24">
        <v>2010</v>
      </c>
      <c r="Q1" s="24">
        <v>2011</v>
      </c>
      <c r="R1" s="24">
        <v>2012</v>
      </c>
      <c r="S1" s="24">
        <v>2013</v>
      </c>
      <c r="T1" s="24">
        <v>2014</v>
      </c>
      <c r="U1" s="24">
        <v>2015</v>
      </c>
      <c r="V1" s="24">
        <v>2016</v>
      </c>
      <c r="W1" s="24">
        <v>2017</v>
      </c>
      <c r="X1" s="24">
        <v>2018</v>
      </c>
    </row>
    <row r="2" spans="1:24" x14ac:dyDescent="0.25">
      <c r="A2" s="24" t="s">
        <v>9</v>
      </c>
      <c r="B2" s="69" t="s">
        <v>306</v>
      </c>
      <c r="C2" s="24" t="s">
        <v>94</v>
      </c>
      <c r="D2" s="24" t="s">
        <v>86</v>
      </c>
      <c r="E2" s="25">
        <v>2995.74</v>
      </c>
      <c r="F2" s="25">
        <v>3043.0900000000006</v>
      </c>
      <c r="G2" s="25">
        <v>3075.59</v>
      </c>
      <c r="H2" s="25">
        <v>3136.5299999999997</v>
      </c>
      <c r="I2" s="25">
        <v>3153.53</v>
      </c>
      <c r="J2" s="25">
        <v>3241.2200000000003</v>
      </c>
      <c r="K2" s="25">
        <v>3323.42</v>
      </c>
      <c r="L2" s="25">
        <v>3372.03</v>
      </c>
      <c r="M2" s="25">
        <v>3462.8099999999995</v>
      </c>
      <c r="N2" s="25">
        <v>3527.95</v>
      </c>
      <c r="O2" s="25">
        <v>3554.6299999999997</v>
      </c>
      <c r="P2" s="25">
        <v>3627.77</v>
      </c>
      <c r="Q2" s="25">
        <v>3689.0400000000004</v>
      </c>
      <c r="R2" s="25">
        <v>3693.94</v>
      </c>
      <c r="S2" s="25">
        <v>3743.7299999999996</v>
      </c>
      <c r="T2" s="25">
        <v>3762.11</v>
      </c>
      <c r="U2" s="25">
        <v>3818.4700000000003</v>
      </c>
      <c r="V2" s="25">
        <v>3888.61</v>
      </c>
      <c r="W2" s="25">
        <v>3951.25</v>
      </c>
      <c r="X2" s="25">
        <v>3999.93</v>
      </c>
    </row>
    <row r="3" spans="1:24" x14ac:dyDescent="0.25">
      <c r="A3" s="24" t="s">
        <v>85</v>
      </c>
      <c r="B3" s="69" t="s">
        <v>306</v>
      </c>
      <c r="C3" s="24" t="s">
        <v>94</v>
      </c>
      <c r="D3" s="24" t="s">
        <v>86</v>
      </c>
      <c r="E3" s="25">
        <v>1529.5100000000002</v>
      </c>
      <c r="F3" s="25">
        <v>1969.1500000000003</v>
      </c>
      <c r="G3" s="25">
        <v>1886.0199999999998</v>
      </c>
      <c r="H3" s="25">
        <v>1902.9099999999999</v>
      </c>
      <c r="I3" s="25">
        <v>1990.4699999999998</v>
      </c>
      <c r="J3" s="25">
        <v>2077.3199999999997</v>
      </c>
      <c r="K3" s="25">
        <v>2100.1200000000003</v>
      </c>
      <c r="L3" s="25">
        <v>2153.0299999999997</v>
      </c>
      <c r="M3" s="25">
        <v>2205.5500000000002</v>
      </c>
      <c r="N3" s="25">
        <v>2232.96</v>
      </c>
      <c r="O3" s="25">
        <v>2249.69</v>
      </c>
      <c r="P3" s="25">
        <v>2206.6499999999996</v>
      </c>
      <c r="Q3" s="25">
        <v>2180.23</v>
      </c>
      <c r="R3" s="25">
        <v>2142.79</v>
      </c>
      <c r="S3" s="25">
        <v>2149.87</v>
      </c>
      <c r="T3" s="25">
        <v>2160.3300000000004</v>
      </c>
      <c r="U3" s="25">
        <v>2178.15</v>
      </c>
      <c r="V3" s="25">
        <v>2218.0500000000002</v>
      </c>
      <c r="W3" s="25">
        <v>2243.3399999999997</v>
      </c>
      <c r="X3" s="25">
        <v>2242.1</v>
      </c>
    </row>
    <row r="4" spans="1:24" x14ac:dyDescent="0.25">
      <c r="A4" s="24" t="s">
        <v>87</v>
      </c>
      <c r="B4" s="69" t="s">
        <v>306</v>
      </c>
      <c r="C4" s="24" t="s">
        <v>94</v>
      </c>
      <c r="D4" s="24" t="s">
        <v>86</v>
      </c>
      <c r="E4" s="25">
        <v>547.9</v>
      </c>
      <c r="F4" s="25">
        <v>557.1</v>
      </c>
      <c r="G4" s="25">
        <v>567.6</v>
      </c>
      <c r="H4" s="25">
        <v>830</v>
      </c>
      <c r="I4" s="25">
        <v>861.00000000000011</v>
      </c>
      <c r="J4" s="25">
        <v>878.1</v>
      </c>
      <c r="K4" s="25">
        <v>891.19999999999993</v>
      </c>
      <c r="L4" s="25">
        <v>873.8</v>
      </c>
      <c r="M4" s="25">
        <v>919.80000000000007</v>
      </c>
      <c r="N4" s="25">
        <v>1214.8</v>
      </c>
      <c r="O4" s="25">
        <v>1192.521</v>
      </c>
      <c r="P4" s="25">
        <v>1183.0440000000001</v>
      </c>
      <c r="Q4" s="25">
        <v>1172.8510000000001</v>
      </c>
      <c r="R4" s="25">
        <v>1137.924</v>
      </c>
      <c r="S4" s="25">
        <v>1113.3609999999999</v>
      </c>
      <c r="T4" s="25">
        <v>1096.7149999999999</v>
      </c>
      <c r="U4" s="25">
        <v>1113.8699999999999</v>
      </c>
      <c r="V4" s="25">
        <v>1116.4450000000002</v>
      </c>
      <c r="W4" s="25">
        <v>1121.1059999999998</v>
      </c>
      <c r="X4" s="25">
        <v>1133.31</v>
      </c>
    </row>
    <row r="5" spans="1:24" x14ac:dyDescent="0.25">
      <c r="A5" s="24" t="s">
        <v>88</v>
      </c>
      <c r="B5" s="69" t="s">
        <v>306</v>
      </c>
      <c r="C5" s="24" t="s">
        <v>94</v>
      </c>
      <c r="D5" s="24" t="s">
        <v>86</v>
      </c>
      <c r="E5" s="25">
        <v>3068.8500000000004</v>
      </c>
      <c r="F5" s="25">
        <v>3076.5099999999993</v>
      </c>
      <c r="G5" s="25">
        <v>3070.3</v>
      </c>
      <c r="H5" s="25">
        <v>3112.3</v>
      </c>
      <c r="I5" s="25">
        <v>3108.59</v>
      </c>
      <c r="J5" s="25">
        <v>3073.73</v>
      </c>
      <c r="K5" s="25">
        <v>3118.0400000000004</v>
      </c>
      <c r="L5" s="25">
        <v>3180.44</v>
      </c>
      <c r="M5" s="25">
        <v>3242.5600000000004</v>
      </c>
      <c r="N5" s="25">
        <v>3382.4599999999996</v>
      </c>
      <c r="O5" s="25">
        <v>3355.2</v>
      </c>
      <c r="P5" s="25">
        <v>3344.44</v>
      </c>
      <c r="Q5" s="25">
        <v>3295.42</v>
      </c>
      <c r="R5" s="25">
        <v>3311.9500000000003</v>
      </c>
      <c r="S5" s="25">
        <v>3330.68</v>
      </c>
      <c r="T5" s="25">
        <v>3347.1899999999996</v>
      </c>
      <c r="U5" s="25">
        <v>3389.36</v>
      </c>
      <c r="V5" s="25">
        <v>3429.8</v>
      </c>
      <c r="W5" s="25">
        <v>3497.8100000000004</v>
      </c>
      <c r="X5" s="25">
        <v>3560.4100000000008</v>
      </c>
    </row>
    <row r="6" spans="1:24" x14ac:dyDescent="0.25">
      <c r="A6" s="24" t="s">
        <v>89</v>
      </c>
      <c r="B6" s="69" t="s">
        <v>306</v>
      </c>
      <c r="C6" s="24" t="s">
        <v>94</v>
      </c>
      <c r="D6" s="24" t="s">
        <v>86</v>
      </c>
      <c r="E6" s="25">
        <v>2027.5419999999997</v>
      </c>
      <c r="F6" s="25">
        <v>2075.4500000000003</v>
      </c>
      <c r="G6" s="25">
        <v>2095.5630000000001</v>
      </c>
      <c r="H6" s="25">
        <v>2100.3980000000001</v>
      </c>
      <c r="I6" s="25">
        <v>2102.0839999999998</v>
      </c>
      <c r="J6" s="25">
        <v>2108.8209999999999</v>
      </c>
      <c r="K6" s="25">
        <v>2142.491</v>
      </c>
      <c r="L6" s="25">
        <v>2195.8549999999996</v>
      </c>
      <c r="M6" s="25">
        <v>2235.8150000000001</v>
      </c>
      <c r="N6" s="25">
        <v>2263.989</v>
      </c>
      <c r="O6" s="25">
        <v>2231.116</v>
      </c>
      <c r="P6" s="25">
        <v>2198.7019999999998</v>
      </c>
      <c r="Q6" s="25">
        <v>2198.1860000000001</v>
      </c>
      <c r="R6" s="25">
        <v>2200.5269999999996</v>
      </c>
      <c r="S6" s="25">
        <v>2210.9090000000001</v>
      </c>
      <c r="T6" s="25">
        <v>2232.0989999999997</v>
      </c>
      <c r="U6" s="25">
        <v>2262.0278000000003</v>
      </c>
      <c r="V6" s="25">
        <v>2300.1327999999999</v>
      </c>
      <c r="W6" s="25">
        <v>2314.3063999999999</v>
      </c>
      <c r="X6" s="25">
        <v>2355.4517000000001</v>
      </c>
    </row>
    <row r="7" spans="1:24" x14ac:dyDescent="0.25">
      <c r="A7" s="24" t="s">
        <v>90</v>
      </c>
      <c r="B7" s="69" t="s">
        <v>306</v>
      </c>
      <c r="C7" s="24" t="s">
        <v>94</v>
      </c>
      <c r="D7" s="24" t="s">
        <v>86</v>
      </c>
      <c r="E7" s="25">
        <v>332.5</v>
      </c>
      <c r="F7" s="25">
        <v>337.29999999999995</v>
      </c>
      <c r="G7" s="25">
        <v>327.2</v>
      </c>
      <c r="H7" s="25">
        <v>332.1</v>
      </c>
      <c r="I7" s="25">
        <v>341.69999999999993</v>
      </c>
      <c r="J7" s="25">
        <v>323.8</v>
      </c>
      <c r="K7" s="25">
        <v>348.9</v>
      </c>
      <c r="L7" s="25">
        <v>367.2</v>
      </c>
      <c r="M7" s="25">
        <v>358.59999999999997</v>
      </c>
      <c r="N7" s="25">
        <v>357.9</v>
      </c>
      <c r="O7" s="25">
        <v>344.40000000000003</v>
      </c>
      <c r="P7" s="25">
        <v>331.59999999999997</v>
      </c>
      <c r="Q7" s="25">
        <v>346.1</v>
      </c>
      <c r="R7" s="25">
        <v>359</v>
      </c>
      <c r="S7" s="25">
        <v>371.5</v>
      </c>
      <c r="T7" s="25">
        <v>382.2</v>
      </c>
      <c r="U7" s="25">
        <v>383.1</v>
      </c>
      <c r="V7" s="25">
        <v>390.3</v>
      </c>
      <c r="W7" s="25">
        <v>393.1</v>
      </c>
      <c r="X7" s="25">
        <v>409</v>
      </c>
    </row>
    <row r="8" spans="1:24" x14ac:dyDescent="0.25">
      <c r="A8" s="24" t="s">
        <v>91</v>
      </c>
      <c r="B8" s="69" t="s">
        <v>306</v>
      </c>
      <c r="C8" s="24" t="s">
        <v>94</v>
      </c>
      <c r="D8" s="24" t="s">
        <v>86</v>
      </c>
      <c r="E8" s="25">
        <v>1675.1000000000001</v>
      </c>
      <c r="F8" s="25">
        <v>1711</v>
      </c>
      <c r="G8" s="25">
        <v>1738.8</v>
      </c>
      <c r="H8" s="25">
        <v>1764.6</v>
      </c>
      <c r="I8" s="25">
        <v>1759.6</v>
      </c>
      <c r="J8" s="25">
        <v>1767.8</v>
      </c>
      <c r="K8" s="25">
        <v>1795</v>
      </c>
      <c r="L8" s="25">
        <v>1832.6</v>
      </c>
      <c r="M8" s="25">
        <v>1859.9</v>
      </c>
      <c r="N8" s="25">
        <v>1892.1</v>
      </c>
      <c r="O8" s="25">
        <v>1867.3999999999999</v>
      </c>
      <c r="P8" s="25">
        <v>1877.3000000000002</v>
      </c>
      <c r="Q8" s="25">
        <v>1901.6</v>
      </c>
      <c r="R8" s="25">
        <v>1915.5</v>
      </c>
      <c r="S8" s="25">
        <v>1894.8</v>
      </c>
      <c r="T8" s="25">
        <v>1904.7</v>
      </c>
      <c r="U8" s="25">
        <v>1901</v>
      </c>
      <c r="V8" s="25">
        <v>1898.9</v>
      </c>
      <c r="W8" s="25">
        <v>1921.3999999999999</v>
      </c>
      <c r="X8" s="25">
        <v>1967.3999999999999</v>
      </c>
    </row>
    <row r="9" spans="1:24" x14ac:dyDescent="0.25">
      <c r="A9" s="24" t="s">
        <v>92</v>
      </c>
      <c r="B9" s="69" t="s">
        <v>306</v>
      </c>
      <c r="C9" s="24" t="s">
        <v>94</v>
      </c>
      <c r="D9" s="24" t="s">
        <v>86</v>
      </c>
      <c r="E9" s="25">
        <v>16923.975699999999</v>
      </c>
      <c r="F9" s="25">
        <v>17482.027699999999</v>
      </c>
      <c r="G9" s="25">
        <v>17858.5841</v>
      </c>
      <c r="H9" s="25">
        <v>18123.919000000005</v>
      </c>
      <c r="I9" s="25">
        <v>18239.456300000002</v>
      </c>
      <c r="J9" s="25">
        <v>18274.437900000001</v>
      </c>
      <c r="K9" s="25">
        <v>18560.252100000002</v>
      </c>
      <c r="L9" s="25">
        <v>18838.130599999997</v>
      </c>
      <c r="M9" s="25">
        <v>19158.852900000002</v>
      </c>
      <c r="N9" s="25">
        <v>19338.504300000001</v>
      </c>
      <c r="O9" s="25">
        <v>19174.467400000001</v>
      </c>
      <c r="P9" s="25">
        <v>19346.2245</v>
      </c>
      <c r="Q9" s="25">
        <v>19529.059000000001</v>
      </c>
      <c r="R9" s="25">
        <v>19561.0452</v>
      </c>
      <c r="S9" s="25">
        <v>19740.5213</v>
      </c>
      <c r="T9" s="25">
        <v>19801.051800000001</v>
      </c>
      <c r="U9" s="25">
        <v>19914.555399999997</v>
      </c>
      <c r="V9" s="25">
        <v>20142.622599999999</v>
      </c>
      <c r="W9" s="25">
        <v>20398.640199999998</v>
      </c>
      <c r="X9" s="25">
        <v>20759.003099999998</v>
      </c>
    </row>
    <row r="10" spans="1:24" x14ac:dyDescent="0.25">
      <c r="A10" s="24" t="s">
        <v>93</v>
      </c>
      <c r="B10" s="69" t="s">
        <v>306</v>
      </c>
      <c r="C10" s="24" t="s">
        <v>94</v>
      </c>
      <c r="D10" s="24" t="s">
        <v>86</v>
      </c>
      <c r="E10" s="25">
        <v>2698.7</v>
      </c>
      <c r="F10" s="25">
        <v>2721</v>
      </c>
      <c r="G10" s="25">
        <v>2751.3000000000006</v>
      </c>
      <c r="H10" s="25">
        <v>2788.0002000000004</v>
      </c>
      <c r="I10" s="25">
        <v>2835.2999999999997</v>
      </c>
      <c r="J10" s="25">
        <v>1532.6967999999999</v>
      </c>
      <c r="K10" s="25">
        <v>2923.5</v>
      </c>
      <c r="L10" s="25">
        <v>2976.7999</v>
      </c>
      <c r="M10" s="25">
        <v>3090.2</v>
      </c>
      <c r="N10" s="25">
        <v>3194.5</v>
      </c>
      <c r="O10" s="25">
        <v>3233.1000000000004</v>
      </c>
      <c r="P10" s="25">
        <v>3267.2</v>
      </c>
      <c r="Q10" s="25">
        <v>3242.2999999999997</v>
      </c>
      <c r="R10" s="25">
        <v>3271.8</v>
      </c>
      <c r="S10" s="25">
        <v>3275.6000000000004</v>
      </c>
      <c r="T10" s="25">
        <v>3246.8</v>
      </c>
      <c r="U10" s="25">
        <v>3286.6</v>
      </c>
      <c r="V10" s="25">
        <v>3360.2001000000005</v>
      </c>
      <c r="W10" s="25">
        <v>3412.8999999999996</v>
      </c>
      <c r="X10" s="25">
        <v>3443.2000000000003</v>
      </c>
    </row>
    <row r="11" spans="1:24" x14ac:dyDescent="0.25">
      <c r="A11" s="24" t="s">
        <v>95</v>
      </c>
      <c r="B11" s="69" t="s">
        <v>306</v>
      </c>
      <c r="C11" s="24" t="s">
        <v>94</v>
      </c>
      <c r="D11" s="24" t="s">
        <v>86</v>
      </c>
      <c r="E11" s="25">
        <v>25650.6</v>
      </c>
      <c r="F11" s="25">
        <v>26300.100000000002</v>
      </c>
      <c r="G11" s="25">
        <v>26512.100000000002</v>
      </c>
      <c r="H11" s="25">
        <v>26609.7</v>
      </c>
      <c r="I11" s="25">
        <v>26417.199999999997</v>
      </c>
      <c r="J11" s="25">
        <v>26589.5</v>
      </c>
      <c r="K11" s="25">
        <v>27017.7</v>
      </c>
      <c r="L11" s="25">
        <v>27315.100000000002</v>
      </c>
      <c r="M11" s="25">
        <v>27725.1</v>
      </c>
      <c r="N11" s="25">
        <v>28074</v>
      </c>
      <c r="O11" s="25">
        <v>27612.400000000001</v>
      </c>
      <c r="P11" s="25">
        <v>27792.800000000003</v>
      </c>
      <c r="Q11" s="25">
        <v>28105.399999999998</v>
      </c>
      <c r="R11" s="25">
        <v>28335.5</v>
      </c>
      <c r="S11" s="25">
        <v>28517.100000000002</v>
      </c>
      <c r="T11" s="25">
        <v>28719.5</v>
      </c>
      <c r="U11" s="25">
        <v>29012.799999999999</v>
      </c>
      <c r="V11" s="25">
        <v>29217.479300000003</v>
      </c>
      <c r="W11" s="25">
        <v>30212.7</v>
      </c>
      <c r="X11" s="25">
        <v>30529.1</v>
      </c>
    </row>
    <row r="12" spans="1:24" x14ac:dyDescent="0.25">
      <c r="A12" s="24" t="s">
        <v>146</v>
      </c>
      <c r="B12" s="69" t="s">
        <v>306</v>
      </c>
      <c r="C12" s="24" t="s">
        <v>94</v>
      </c>
      <c r="D12" s="24" t="s">
        <v>86</v>
      </c>
      <c r="E12" s="25">
        <v>3327.3800000000006</v>
      </c>
      <c r="F12" s="25">
        <v>3371.72</v>
      </c>
      <c r="G12" s="25">
        <v>3371.15</v>
      </c>
      <c r="H12" s="25">
        <v>3459.2599999999998</v>
      </c>
      <c r="I12" s="25">
        <v>3509.6000000000004</v>
      </c>
      <c r="J12" s="25">
        <v>3578.1800000000003</v>
      </c>
      <c r="K12" s="25">
        <v>3575.7500000000005</v>
      </c>
      <c r="L12" s="25">
        <v>3646.79</v>
      </c>
      <c r="M12" s="25">
        <v>3690.12</v>
      </c>
      <c r="N12" s="25">
        <v>3755.45</v>
      </c>
      <c r="O12" s="25">
        <v>3745.7700000000004</v>
      </c>
      <c r="P12" s="25">
        <v>3719.7400000000002</v>
      </c>
      <c r="Q12" s="25">
        <v>3514.91</v>
      </c>
      <c r="R12" s="25">
        <v>3317.2500000000005</v>
      </c>
      <c r="S12" s="25">
        <v>3248.18</v>
      </c>
      <c r="T12" s="25">
        <v>3258.9500000000003</v>
      </c>
      <c r="U12" s="25">
        <v>3286.2699999999995</v>
      </c>
      <c r="V12" s="25">
        <v>3345.7200000000003</v>
      </c>
      <c r="W12" s="25">
        <v>3399.84</v>
      </c>
      <c r="X12" s="25">
        <v>3097.6999999999994</v>
      </c>
    </row>
    <row r="13" spans="1:24" x14ac:dyDescent="0.25">
      <c r="A13" s="24" t="s">
        <v>97</v>
      </c>
      <c r="B13" s="69" t="s">
        <v>306</v>
      </c>
      <c r="C13" s="24" t="s">
        <v>94</v>
      </c>
      <c r="D13" s="24" t="s">
        <v>86</v>
      </c>
      <c r="E13" s="25">
        <v>2539.4699999999998</v>
      </c>
      <c r="F13" s="25">
        <v>2584.33</v>
      </c>
      <c r="G13" s="25">
        <v>2609.7700000000004</v>
      </c>
      <c r="H13" s="25">
        <v>2599.2500000000005</v>
      </c>
      <c r="I13" s="25">
        <v>2666.33</v>
      </c>
      <c r="J13" s="25">
        <v>2670.12</v>
      </c>
      <c r="K13" s="25">
        <v>2676.24</v>
      </c>
      <c r="L13" s="25">
        <v>2714.3</v>
      </c>
      <c r="M13" s="25">
        <v>2682.48</v>
      </c>
      <c r="N13" s="25">
        <v>2702.8799999999997</v>
      </c>
      <c r="O13" s="25">
        <v>2775.8600000000006</v>
      </c>
      <c r="P13" s="25">
        <v>2772.9499999999994</v>
      </c>
      <c r="Q13" s="25">
        <v>2780.62</v>
      </c>
      <c r="R13" s="25">
        <v>2813.8900000000003</v>
      </c>
      <c r="S13" s="25">
        <v>2886.1899999999996</v>
      </c>
      <c r="T13" s="25">
        <v>3053.68</v>
      </c>
      <c r="U13" s="25">
        <v>3178.98</v>
      </c>
      <c r="V13" s="25">
        <v>3275.6499999999996</v>
      </c>
      <c r="W13" s="25">
        <v>3274.7899999999995</v>
      </c>
      <c r="X13" s="25">
        <v>3304.48</v>
      </c>
    </row>
    <row r="14" spans="1:24" x14ac:dyDescent="0.25">
      <c r="A14" s="24" t="s">
        <v>98</v>
      </c>
      <c r="B14" s="69" t="s">
        <v>306</v>
      </c>
      <c r="C14" s="24" t="s">
        <v>94</v>
      </c>
      <c r="D14" s="24" t="s">
        <v>86</v>
      </c>
      <c r="E14" s="25">
        <v>1295.5250000000001</v>
      </c>
      <c r="F14" s="25">
        <v>1352.6499999999999</v>
      </c>
      <c r="G14" s="25">
        <v>1388.15</v>
      </c>
      <c r="H14" s="25">
        <v>1438.75</v>
      </c>
      <c r="I14" s="25">
        <v>1468.075</v>
      </c>
      <c r="J14" s="25">
        <v>1532.5</v>
      </c>
      <c r="K14" s="25">
        <v>1610.45</v>
      </c>
      <c r="L14" s="25">
        <v>1670.7250000000001</v>
      </c>
      <c r="M14" s="25">
        <v>1771.35</v>
      </c>
      <c r="N14" s="25">
        <v>1783.8999999999999</v>
      </c>
      <c r="O14" s="25">
        <v>1699.3250000000003</v>
      </c>
      <c r="P14" s="25">
        <v>1658.4250000000002</v>
      </c>
      <c r="Q14" s="25">
        <v>1641.35</v>
      </c>
      <c r="R14" s="25">
        <v>1644.8749999999998</v>
      </c>
      <c r="S14" s="25">
        <v>1693.5250000000003</v>
      </c>
      <c r="T14" s="25">
        <v>1736.1250000000002</v>
      </c>
      <c r="U14" s="25">
        <v>1776.175</v>
      </c>
      <c r="V14" s="25">
        <v>1831.7249999999997</v>
      </c>
      <c r="W14" s="25">
        <v>1871.4</v>
      </c>
      <c r="X14" s="25">
        <v>1921.2000000000003</v>
      </c>
    </row>
    <row r="15" spans="1:24" x14ac:dyDescent="0.25">
      <c r="A15" s="24" t="s">
        <v>99</v>
      </c>
      <c r="B15" s="69" t="s">
        <v>306</v>
      </c>
      <c r="C15" s="24" t="s">
        <v>94</v>
      </c>
      <c r="D15" s="24" t="s">
        <v>86</v>
      </c>
      <c r="E15" s="25">
        <v>15199.2</v>
      </c>
      <c r="F15" s="25">
        <v>15573.899999999998</v>
      </c>
      <c r="G15" s="25">
        <v>15835.400000000001</v>
      </c>
      <c r="H15" s="25">
        <v>16077.400000000001</v>
      </c>
      <c r="I15" s="25">
        <v>16241.5</v>
      </c>
      <c r="J15" s="25">
        <v>16238.700000000003</v>
      </c>
      <c r="K15" s="25">
        <v>16311.499999999998</v>
      </c>
      <c r="L15" s="25">
        <v>16635.300000000003</v>
      </c>
      <c r="M15" s="25">
        <v>16749.2</v>
      </c>
      <c r="N15" s="25">
        <v>16941.899999999998</v>
      </c>
      <c r="O15" s="25">
        <v>16690.399999999998</v>
      </c>
      <c r="P15" s="25">
        <v>16659.900000000001</v>
      </c>
      <c r="Q15" s="25">
        <v>16635</v>
      </c>
      <c r="R15" s="25">
        <v>16567.300000000003</v>
      </c>
      <c r="S15" s="25">
        <v>16228.300000000003</v>
      </c>
      <c r="T15" s="25">
        <v>16251.699999999999</v>
      </c>
      <c r="U15" s="25">
        <v>16438.600000000002</v>
      </c>
      <c r="V15" s="25">
        <v>16733.8</v>
      </c>
      <c r="W15" s="25">
        <v>16948.7</v>
      </c>
      <c r="X15" s="25">
        <v>17093.3</v>
      </c>
    </row>
    <row r="16" spans="1:24" x14ac:dyDescent="0.25">
      <c r="A16" s="24" t="s">
        <v>100</v>
      </c>
      <c r="B16" s="69" t="s">
        <v>306</v>
      </c>
      <c r="C16" s="24" t="s">
        <v>94</v>
      </c>
      <c r="D16" s="24" t="s">
        <v>86</v>
      </c>
      <c r="E16" s="25">
        <v>706.6</v>
      </c>
      <c r="F16" s="25">
        <v>675.80000000000007</v>
      </c>
      <c r="G16" s="25">
        <v>665.2</v>
      </c>
      <c r="H16" s="25">
        <v>670.99999999999989</v>
      </c>
      <c r="I16" s="25">
        <v>675.9</v>
      </c>
      <c r="J16" s="25">
        <v>680.90000000000009</v>
      </c>
      <c r="K16" s="25">
        <v>750.1</v>
      </c>
      <c r="L16" s="25">
        <v>755.6099999999999</v>
      </c>
      <c r="M16" s="25">
        <v>796.90999999999985</v>
      </c>
      <c r="N16" s="25">
        <v>779.68000000000006</v>
      </c>
      <c r="O16" s="25">
        <v>705.71</v>
      </c>
      <c r="P16" s="25">
        <v>656.71</v>
      </c>
      <c r="Q16" s="25">
        <v>661.47</v>
      </c>
      <c r="R16" s="25">
        <v>674.97</v>
      </c>
      <c r="S16" s="25">
        <v>681.69999999999993</v>
      </c>
      <c r="T16" s="25">
        <v>669.9</v>
      </c>
      <c r="U16" s="25">
        <v>690.14</v>
      </c>
      <c r="V16" s="25">
        <v>694.43999999999983</v>
      </c>
      <c r="W16" s="25">
        <v>690.44</v>
      </c>
      <c r="X16" s="25">
        <v>697.45</v>
      </c>
    </row>
    <row r="17" spans="1:24" x14ac:dyDescent="0.25">
      <c r="A17" s="24" t="s">
        <v>101</v>
      </c>
      <c r="B17" s="69" t="s">
        <v>306</v>
      </c>
      <c r="C17" s="24" t="s">
        <v>94</v>
      </c>
      <c r="D17" s="24" t="s">
        <v>86</v>
      </c>
      <c r="E17" s="25">
        <v>1115.17</v>
      </c>
      <c r="F17" s="25">
        <v>1041.4299999999998</v>
      </c>
      <c r="G17" s="25">
        <v>1006.12</v>
      </c>
      <c r="H17" s="25">
        <v>1038.6300000000001</v>
      </c>
      <c r="I17" s="25">
        <v>1061.8</v>
      </c>
      <c r="J17" s="25">
        <v>1017.92</v>
      </c>
      <c r="K17" s="25">
        <v>1026.56</v>
      </c>
      <c r="L17" s="25">
        <v>987.92</v>
      </c>
      <c r="M17" s="25">
        <v>1037.3200000000002</v>
      </c>
      <c r="N17" s="25">
        <v>998.22</v>
      </c>
      <c r="O17" s="25">
        <v>964.25000000000011</v>
      </c>
      <c r="P17" s="25">
        <v>936.16</v>
      </c>
      <c r="Q17" s="25">
        <v>944.92999999999984</v>
      </c>
      <c r="R17" s="25">
        <v>963.59000000000015</v>
      </c>
      <c r="S17" s="25">
        <v>975.46999999999991</v>
      </c>
      <c r="T17" s="25">
        <v>1001.4799999999999</v>
      </c>
      <c r="U17" s="25">
        <v>1011.0600000000001</v>
      </c>
      <c r="V17" s="25">
        <v>1030.2</v>
      </c>
      <c r="W17" s="25">
        <v>1022.4999999999999</v>
      </c>
      <c r="X17" s="25">
        <v>1030.3</v>
      </c>
    </row>
    <row r="18" spans="1:24" x14ac:dyDescent="0.25">
      <c r="A18" s="24" t="s">
        <v>102</v>
      </c>
      <c r="B18" s="69" t="s">
        <v>306</v>
      </c>
      <c r="C18" s="24" t="s">
        <v>94</v>
      </c>
      <c r="D18" s="24" t="s">
        <v>86</v>
      </c>
      <c r="E18" s="25">
        <v>17.2</v>
      </c>
      <c r="F18" s="25">
        <v>200.1</v>
      </c>
      <c r="G18" s="25">
        <v>209.5</v>
      </c>
      <c r="H18" s="25">
        <v>219.5</v>
      </c>
      <c r="I18" s="25">
        <v>225.5</v>
      </c>
      <c r="J18" s="25">
        <v>231.2</v>
      </c>
      <c r="K18" s="25">
        <v>236.1</v>
      </c>
      <c r="L18" s="25">
        <v>250</v>
      </c>
      <c r="M18" s="25">
        <v>261.09999999999997</v>
      </c>
      <c r="N18" s="25">
        <v>274.89999999999998</v>
      </c>
      <c r="O18" s="25">
        <v>277.59999999999997</v>
      </c>
      <c r="P18" s="25">
        <v>284.5</v>
      </c>
      <c r="Q18" s="25">
        <v>294.39999999999998</v>
      </c>
      <c r="R18" s="25">
        <v>306.39999999999998</v>
      </c>
      <c r="S18" s="25">
        <v>314.09999999999997</v>
      </c>
      <c r="T18" s="25">
        <v>325.89999999999998</v>
      </c>
      <c r="U18" s="25">
        <v>329.7</v>
      </c>
      <c r="V18" s="25">
        <v>341.5</v>
      </c>
      <c r="W18" s="25">
        <v>354.3</v>
      </c>
      <c r="X18" s="25">
        <v>382.3</v>
      </c>
    </row>
    <row r="19" spans="1:24" x14ac:dyDescent="0.25">
      <c r="A19" s="24" t="s">
        <v>103</v>
      </c>
      <c r="B19" s="69" t="s">
        <v>306</v>
      </c>
      <c r="C19" s="24" t="s">
        <v>94</v>
      </c>
      <c r="D19" s="24" t="s">
        <v>86</v>
      </c>
      <c r="E19" s="25">
        <v>5247.8</v>
      </c>
      <c r="F19" s="25">
        <v>5355.8</v>
      </c>
      <c r="G19" s="25">
        <v>5477.8</v>
      </c>
      <c r="H19" s="25">
        <v>5454.6</v>
      </c>
      <c r="I19" s="25">
        <v>5493.8</v>
      </c>
      <c r="J19" s="25">
        <v>5459.7</v>
      </c>
      <c r="K19" s="25">
        <v>5482.3</v>
      </c>
      <c r="L19" s="25">
        <v>5648.2000000000007</v>
      </c>
      <c r="M19" s="25">
        <v>5853.7</v>
      </c>
      <c r="N19" s="25">
        <v>5941.7</v>
      </c>
      <c r="O19" s="25">
        <v>5880.3</v>
      </c>
      <c r="P19" s="25">
        <v>5856.5</v>
      </c>
      <c r="Q19" s="25">
        <v>5864.7</v>
      </c>
      <c r="R19" s="25">
        <v>5869.2</v>
      </c>
      <c r="S19" s="25">
        <v>5800.9000000000005</v>
      </c>
      <c r="T19" s="25">
        <v>5814.3</v>
      </c>
      <c r="U19" s="25">
        <v>5908.2</v>
      </c>
      <c r="V19" s="25">
        <v>6040.8</v>
      </c>
      <c r="W19" s="25">
        <v>6178.0999999999995</v>
      </c>
      <c r="X19" s="25">
        <v>6335.2</v>
      </c>
    </row>
    <row r="20" spans="1:24" x14ac:dyDescent="0.25">
      <c r="A20" s="24" t="s">
        <v>104</v>
      </c>
      <c r="B20" s="69" t="s">
        <v>306</v>
      </c>
      <c r="C20" s="24" t="s">
        <v>94</v>
      </c>
      <c r="D20" s="24" t="s">
        <v>86</v>
      </c>
      <c r="E20" s="25">
        <v>4625</v>
      </c>
      <c r="F20" s="25">
        <v>7397.7999999999993</v>
      </c>
      <c r="G20" s="25">
        <v>7311.9999999999991</v>
      </c>
      <c r="H20" s="25">
        <v>7290.3</v>
      </c>
      <c r="I20" s="25">
        <v>7047.2000000000007</v>
      </c>
      <c r="J20" s="25">
        <v>7458.1</v>
      </c>
      <c r="K20" s="25">
        <v>9688.6999999999989</v>
      </c>
      <c r="L20" s="25">
        <v>9788.7999999999993</v>
      </c>
      <c r="M20" s="25">
        <v>10038</v>
      </c>
      <c r="N20" s="25">
        <v>8279.4999999999982</v>
      </c>
      <c r="O20" s="25">
        <v>10175.4</v>
      </c>
      <c r="P20" s="25">
        <v>10168.4</v>
      </c>
      <c r="Q20" s="25">
        <v>10202.5</v>
      </c>
      <c r="R20" s="25">
        <v>10218.299999999999</v>
      </c>
      <c r="S20" s="25">
        <v>10252.299999999999</v>
      </c>
      <c r="T20" s="25">
        <v>10454.5</v>
      </c>
      <c r="U20" s="25">
        <v>10717.9</v>
      </c>
      <c r="V20" s="25">
        <v>10902.2</v>
      </c>
      <c r="W20" s="25">
        <v>11141.3</v>
      </c>
      <c r="X20" s="25">
        <v>11181.300000000001</v>
      </c>
    </row>
    <row r="21" spans="1:24" x14ac:dyDescent="0.25">
      <c r="A21" s="24" t="s">
        <v>105</v>
      </c>
      <c r="B21" s="69" t="s">
        <v>306</v>
      </c>
      <c r="C21" s="24" t="s">
        <v>94</v>
      </c>
      <c r="D21" s="24" t="s">
        <v>86</v>
      </c>
      <c r="E21" s="25">
        <v>3132.5000000000005</v>
      </c>
      <c r="F21" s="25">
        <v>3149.9999999999995</v>
      </c>
      <c r="G21" s="25">
        <v>3237.5</v>
      </c>
      <c r="H21" s="25">
        <v>3339.2999999999997</v>
      </c>
      <c r="I21" s="25">
        <v>3371.2999999999997</v>
      </c>
      <c r="J21" s="25">
        <v>3466.8</v>
      </c>
      <c r="K21" s="25">
        <v>3483.0000000000005</v>
      </c>
      <c r="L21" s="25">
        <v>3513.3000000000006</v>
      </c>
      <c r="M21" s="25">
        <v>3517.6</v>
      </c>
      <c r="N21" s="25">
        <v>3981.9040000000005</v>
      </c>
      <c r="O21" s="25">
        <v>3917.3289999999997</v>
      </c>
      <c r="P21" s="25">
        <v>3860.2580000000003</v>
      </c>
      <c r="Q21" s="25">
        <v>3767.9879999999998</v>
      </c>
      <c r="R21" s="25">
        <v>3587.259</v>
      </c>
      <c r="S21" s="25">
        <v>3577.6660000000002</v>
      </c>
      <c r="T21" s="25">
        <v>3626.893</v>
      </c>
      <c r="U21" s="25">
        <v>3721.3959999999997</v>
      </c>
      <c r="V21" s="25">
        <v>3566.8</v>
      </c>
      <c r="W21" s="25">
        <v>3683.2</v>
      </c>
      <c r="X21" s="25">
        <v>3769.6000000000004</v>
      </c>
    </row>
    <row r="22" spans="1:24" x14ac:dyDescent="0.25">
      <c r="A22" s="24" t="s">
        <v>106</v>
      </c>
      <c r="B22" s="69" t="s">
        <v>306</v>
      </c>
      <c r="C22" s="24" t="s">
        <v>94</v>
      </c>
      <c r="D22" s="24" t="s">
        <v>86</v>
      </c>
      <c r="E22" s="25">
        <v>7139.5499999999993</v>
      </c>
      <c r="F22" s="25">
        <v>7251.857</v>
      </c>
      <c r="G22" s="25">
        <v>7137.9309999999996</v>
      </c>
      <c r="H22" s="25">
        <v>6298.0960000000005</v>
      </c>
      <c r="I22" s="25">
        <v>6381.1769999999997</v>
      </c>
      <c r="J22" s="25">
        <v>6195.4229999999998</v>
      </c>
      <c r="K22" s="25">
        <v>6168.5659999999989</v>
      </c>
      <c r="L22" s="25">
        <v>6302.0229999999992</v>
      </c>
      <c r="M22" s="25">
        <v>6155.7110000000002</v>
      </c>
      <c r="N22" s="25">
        <v>6121.2979999999998</v>
      </c>
      <c r="O22" s="25">
        <v>6154.1810000000005</v>
      </c>
      <c r="P22" s="25">
        <v>6130.7110000000002</v>
      </c>
      <c r="Q22" s="25">
        <v>6020.0739999999996</v>
      </c>
      <c r="R22" s="25">
        <v>6114.7860000000001</v>
      </c>
      <c r="S22" s="25">
        <v>6089.8910000000014</v>
      </c>
      <c r="T22" s="25">
        <v>6102.0090000000009</v>
      </c>
      <c r="U22" s="25">
        <v>6153.3410000000013</v>
      </c>
      <c r="V22" s="25">
        <v>6017.3</v>
      </c>
      <c r="W22" s="25">
        <v>6143.6</v>
      </c>
      <c r="X22" s="25">
        <v>6147.6909999999998</v>
      </c>
    </row>
    <row r="23" spans="1:24" x14ac:dyDescent="0.25">
      <c r="A23" s="24" t="s">
        <v>107</v>
      </c>
      <c r="B23" s="69" t="s">
        <v>306</v>
      </c>
      <c r="C23" s="24" t="s">
        <v>94</v>
      </c>
      <c r="D23" s="24" t="s">
        <v>86</v>
      </c>
      <c r="E23" s="25">
        <v>1393.6</v>
      </c>
      <c r="F23" s="25">
        <v>1405.3999999999999</v>
      </c>
      <c r="G23" s="25">
        <v>1424.4</v>
      </c>
      <c r="H23" s="25">
        <v>1406.7</v>
      </c>
      <c r="I23" s="25">
        <v>1424.1999999999998</v>
      </c>
      <c r="J23" s="25">
        <v>1409.7049999999999</v>
      </c>
      <c r="K23" s="25">
        <v>1441.8159999999998</v>
      </c>
      <c r="L23" s="25">
        <v>1504.6999999999998</v>
      </c>
      <c r="M23" s="25">
        <v>1525.8000000000002</v>
      </c>
      <c r="N23" s="25">
        <v>1575.6</v>
      </c>
      <c r="O23" s="25">
        <v>1572.6</v>
      </c>
      <c r="P23" s="25">
        <v>1553.8999999999999</v>
      </c>
      <c r="Q23" s="25">
        <v>1535.4</v>
      </c>
      <c r="R23" s="25">
        <v>1550.1000000000001</v>
      </c>
      <c r="S23" s="25">
        <v>1593.3999999999999</v>
      </c>
      <c r="T23" s="25">
        <v>1626.5</v>
      </c>
      <c r="U23" s="25">
        <v>1689.8</v>
      </c>
      <c r="V23" s="25">
        <v>1721.3000000000002</v>
      </c>
      <c r="W23" s="25">
        <v>1727.1</v>
      </c>
      <c r="X23" s="25">
        <v>1750</v>
      </c>
    </row>
    <row r="24" spans="1:24" x14ac:dyDescent="0.25">
      <c r="A24" s="24" t="s">
        <v>108</v>
      </c>
      <c r="B24" s="69" t="s">
        <v>306</v>
      </c>
      <c r="C24" s="24" t="s">
        <v>94</v>
      </c>
      <c r="D24" s="24" t="s">
        <v>86</v>
      </c>
      <c r="E24" s="25">
        <v>383.19999999999993</v>
      </c>
      <c r="F24" s="25">
        <v>389.488</v>
      </c>
      <c r="G24" s="25">
        <v>392.97700000000003</v>
      </c>
      <c r="H24" s="25">
        <v>386.51600000000002</v>
      </c>
      <c r="I24" s="25">
        <v>383.62400000000002</v>
      </c>
      <c r="J24" s="25">
        <v>406.31399999999996</v>
      </c>
      <c r="K24" s="25">
        <v>543.35699999999997</v>
      </c>
      <c r="L24" s="25">
        <v>563.06899999999996</v>
      </c>
      <c r="M24" s="25">
        <v>580.02200000000005</v>
      </c>
      <c r="N24" s="25">
        <v>592.89299999999992</v>
      </c>
      <c r="O24" s="25">
        <v>599.30100000000004</v>
      </c>
      <c r="P24" s="25">
        <v>595.25900000000001</v>
      </c>
      <c r="Q24" s="25">
        <v>593.6869999999999</v>
      </c>
      <c r="R24" s="25">
        <v>585.97499999999991</v>
      </c>
      <c r="S24" s="25">
        <v>586.37300000000005</v>
      </c>
      <c r="T24" s="25">
        <v>600.399</v>
      </c>
      <c r="U24" s="25">
        <v>593</v>
      </c>
      <c r="V24" s="25">
        <v>593.36500000000001</v>
      </c>
      <c r="W24" s="25">
        <v>618.62099999999998</v>
      </c>
      <c r="X24" s="25">
        <v>634.13300000000004</v>
      </c>
    </row>
    <row r="25" spans="1:24" x14ac:dyDescent="0.25">
      <c r="A25" s="24" t="s">
        <v>109</v>
      </c>
      <c r="B25" s="69" t="s">
        <v>306</v>
      </c>
      <c r="C25" s="24" t="s">
        <v>94</v>
      </c>
      <c r="D25" s="24" t="s">
        <v>86</v>
      </c>
      <c r="E25" s="25">
        <v>9759.25</v>
      </c>
      <c r="F25" s="25">
        <v>10285.025000000001</v>
      </c>
      <c r="G25" s="25">
        <v>10659.925000000001</v>
      </c>
      <c r="H25" s="25">
        <v>11080.366699999999</v>
      </c>
      <c r="I25" s="25">
        <v>11494.924999999999</v>
      </c>
      <c r="J25" s="25">
        <v>11957.949999999999</v>
      </c>
      <c r="K25" s="25">
        <v>12707.400000000001</v>
      </c>
      <c r="L25" s="25">
        <v>13211.199999999999</v>
      </c>
      <c r="M25" s="25">
        <v>13683.5</v>
      </c>
      <c r="N25" s="25">
        <v>14397.899999999998</v>
      </c>
      <c r="O25" s="25">
        <v>14014.6</v>
      </c>
      <c r="P25" s="25">
        <v>13976.9</v>
      </c>
      <c r="Q25" s="25">
        <v>14037.300000000001</v>
      </c>
      <c r="R25" s="25">
        <v>13652.800000000001</v>
      </c>
      <c r="S25" s="25">
        <v>13384.5</v>
      </c>
      <c r="T25" s="25">
        <v>13600.099999999999</v>
      </c>
      <c r="U25" s="25">
        <v>13998.7</v>
      </c>
      <c r="V25" s="25">
        <v>14440.5</v>
      </c>
      <c r="W25" s="25">
        <v>14739.8</v>
      </c>
      <c r="X25" s="25">
        <v>15108.5</v>
      </c>
    </row>
    <row r="26" spans="1:24" x14ac:dyDescent="0.25">
      <c r="A26" s="24" t="s">
        <v>110</v>
      </c>
      <c r="B26" s="69" t="s">
        <v>306</v>
      </c>
      <c r="C26" s="24" t="s">
        <v>94</v>
      </c>
      <c r="D26" s="24" t="s">
        <v>86</v>
      </c>
      <c r="E26" s="25">
        <v>2107.8649999999998</v>
      </c>
      <c r="F26" s="25">
        <v>2159.0039999999999</v>
      </c>
      <c r="G26" s="25">
        <v>2199.7569999999996</v>
      </c>
      <c r="H26" s="25">
        <v>2241.91</v>
      </c>
      <c r="I26" s="25">
        <v>2260.819</v>
      </c>
      <c r="J26" s="25">
        <v>2294.1530000000002</v>
      </c>
      <c r="K26" s="25">
        <v>2308.087</v>
      </c>
      <c r="L26" s="25">
        <v>2367.547</v>
      </c>
      <c r="M26" s="25">
        <v>2400.9340000000002</v>
      </c>
      <c r="N26" s="25">
        <v>3424.904</v>
      </c>
      <c r="O26" s="25">
        <v>3383.8879999999999</v>
      </c>
      <c r="P26" s="25">
        <v>3477.5259999999998</v>
      </c>
      <c r="Q26" s="25">
        <v>3533.6280000000002</v>
      </c>
      <c r="R26" s="25">
        <v>3598.4550000000004</v>
      </c>
      <c r="S26" s="25">
        <v>3663.748</v>
      </c>
      <c r="T26" s="25">
        <v>3696.31</v>
      </c>
      <c r="U26" s="25">
        <v>3772.4</v>
      </c>
      <c r="V26" s="25">
        <v>3882.8660000000004</v>
      </c>
      <c r="W26" s="25">
        <v>3934.5987000000005</v>
      </c>
      <c r="X26" s="25">
        <v>3980.4148</v>
      </c>
    </row>
    <row r="27" spans="1:24" x14ac:dyDescent="0.25">
      <c r="A27" s="24" t="s">
        <v>148</v>
      </c>
      <c r="B27" s="69" t="s">
        <v>306</v>
      </c>
      <c r="C27" s="24" t="s">
        <v>94</v>
      </c>
      <c r="D27" s="24" t="s">
        <v>86</v>
      </c>
      <c r="E27" s="25">
        <v>24823.3</v>
      </c>
      <c r="F27" s="25">
        <v>25395.8</v>
      </c>
      <c r="G27" s="25">
        <v>25705.8</v>
      </c>
      <c r="H27" s="25">
        <v>26130.6</v>
      </c>
      <c r="I27" s="25">
        <v>26668.100000000002</v>
      </c>
      <c r="J27" s="25">
        <v>27082.2</v>
      </c>
      <c r="K27" s="25">
        <v>27593.300000000003</v>
      </c>
      <c r="L27" s="25">
        <v>28063.4</v>
      </c>
      <c r="M27" s="25">
        <v>28345.4</v>
      </c>
      <c r="N27" s="25">
        <v>28363.599999999999</v>
      </c>
      <c r="O27" s="25">
        <v>28122.2</v>
      </c>
      <c r="P27" s="25">
        <v>28248.899999999998</v>
      </c>
      <c r="Q27" s="25">
        <v>28558.100000000002</v>
      </c>
      <c r="R27" s="25">
        <v>28788.300000000003</v>
      </c>
      <c r="S27" s="25">
        <v>29486.7</v>
      </c>
      <c r="T27" s="25">
        <v>30399.5</v>
      </c>
      <c r="U27" s="25">
        <v>30880.3</v>
      </c>
      <c r="V27" s="25">
        <v>31300.400000000001</v>
      </c>
      <c r="W27" s="25">
        <v>31444</v>
      </c>
      <c r="X27" s="25">
        <v>31872.6</v>
      </c>
    </row>
    <row r="28" spans="1:24" x14ac:dyDescent="0.25">
      <c r="A28" s="24" t="s">
        <v>112</v>
      </c>
      <c r="B28" s="69" t="s">
        <v>306</v>
      </c>
      <c r="C28" s="24" t="s">
        <v>94</v>
      </c>
      <c r="D28" s="24" t="s">
        <v>86</v>
      </c>
      <c r="E28" s="25">
        <v>1268.3</v>
      </c>
      <c r="F28" s="25">
        <v>1657</v>
      </c>
      <c r="G28" s="25">
        <v>1673.954</v>
      </c>
      <c r="H28" s="25">
        <v>1682.0309999999999</v>
      </c>
      <c r="I28" s="25">
        <v>1688.19</v>
      </c>
      <c r="J28" s="25">
        <v>1710.2180000000001</v>
      </c>
      <c r="K28" s="25">
        <v>1727.7830000000001</v>
      </c>
      <c r="L28" s="25">
        <v>1785.2870000000003</v>
      </c>
      <c r="M28" s="25">
        <v>1852.8380000000002</v>
      </c>
      <c r="N28" s="25">
        <v>1916.9</v>
      </c>
      <c r="O28" s="25">
        <v>1929.7</v>
      </c>
      <c r="P28" s="25">
        <v>1936.3</v>
      </c>
      <c r="Q28" s="25">
        <v>1957.7</v>
      </c>
      <c r="R28" s="25">
        <v>1988.4</v>
      </c>
      <c r="S28" s="25">
        <v>1997.8999999999999</v>
      </c>
      <c r="T28" s="25">
        <v>2014.5</v>
      </c>
      <c r="U28" s="25">
        <v>2030.6</v>
      </c>
      <c r="V28" s="25">
        <v>2041</v>
      </c>
      <c r="W28" s="25">
        <v>2045.3</v>
      </c>
      <c r="X28" s="25">
        <v>2089.1</v>
      </c>
    </row>
    <row r="29" spans="1:24" x14ac:dyDescent="0.25">
      <c r="A29" s="24" t="s">
        <v>113</v>
      </c>
      <c r="B29" s="69" t="s">
        <v>306</v>
      </c>
      <c r="C29" s="24" t="s">
        <v>94</v>
      </c>
      <c r="D29" s="24" t="s">
        <v>86</v>
      </c>
      <c r="E29" s="25"/>
      <c r="F29" s="25">
        <v>698.96500000000003</v>
      </c>
      <c r="G29" s="25">
        <v>705.202</v>
      </c>
      <c r="H29" s="25">
        <v>701.43300000000011</v>
      </c>
      <c r="I29" s="25">
        <v>711.22899999999993</v>
      </c>
      <c r="J29" s="25">
        <v>741.53100000000006</v>
      </c>
      <c r="K29" s="25">
        <v>756.24099999999999</v>
      </c>
      <c r="L29" s="25">
        <v>747.71800000000007</v>
      </c>
      <c r="M29" s="25">
        <v>747.53600000000006</v>
      </c>
      <c r="N29" s="25">
        <v>749.37400000000002</v>
      </c>
      <c r="O29" s="25">
        <v>711.93799999999987</v>
      </c>
      <c r="P29" s="25">
        <v>1660.915</v>
      </c>
      <c r="Q29" s="25">
        <v>1603.4189999999996</v>
      </c>
      <c r="R29" s="25">
        <v>1593.5530000000001</v>
      </c>
      <c r="S29" s="25">
        <v>1646.4340000000002</v>
      </c>
      <c r="T29" s="25">
        <v>1751.636</v>
      </c>
      <c r="U29" s="25">
        <v>1764.1969999999999</v>
      </c>
      <c r="V29" s="25">
        <v>1777.413</v>
      </c>
      <c r="W29" s="25">
        <v>1812.6360000000002</v>
      </c>
      <c r="X29" s="25">
        <v>1818.5260000000001</v>
      </c>
    </row>
    <row r="30" spans="1:24" x14ac:dyDescent="0.25">
      <c r="A30" s="24" t="s">
        <v>114</v>
      </c>
      <c r="B30" s="69" t="s">
        <v>306</v>
      </c>
      <c r="D30" s="24" t="s">
        <v>86</v>
      </c>
      <c r="E30" s="25">
        <v>2417.5443</v>
      </c>
      <c r="F30" s="25">
        <v>2467.4865</v>
      </c>
      <c r="G30" s="25">
        <v>2513.6149999999998</v>
      </c>
      <c r="H30" s="25">
        <v>2554.2397000000001</v>
      </c>
      <c r="I30" s="25">
        <v>2538.5357999999997</v>
      </c>
      <c r="J30" s="25">
        <v>2543.5510000000004</v>
      </c>
      <c r="K30" s="25">
        <v>2570.1956999999998</v>
      </c>
      <c r="L30" s="25">
        <v>2609.6452000000004</v>
      </c>
      <c r="M30" s="25">
        <v>2684.1305000000002</v>
      </c>
      <c r="N30" s="25">
        <v>2694.0708999999997</v>
      </c>
      <c r="O30" s="25">
        <v>2676.0003999999999</v>
      </c>
      <c r="P30" s="25">
        <v>2720.0077999999999</v>
      </c>
      <c r="Q30" s="25">
        <v>2761.52</v>
      </c>
      <c r="R30" s="25">
        <v>2820.6021999999998</v>
      </c>
      <c r="S30" s="25">
        <v>2872.1185999999998</v>
      </c>
      <c r="T30" s="25">
        <v>2897.9519</v>
      </c>
      <c r="U30" s="25">
        <v>2932.3521999999998</v>
      </c>
      <c r="V30" s="25">
        <v>2965.3000000000006</v>
      </c>
      <c r="W30" s="25">
        <v>2983.9</v>
      </c>
      <c r="X30" s="25">
        <v>3015.6</v>
      </c>
    </row>
    <row r="31" spans="1:24" x14ac:dyDescent="0.25">
      <c r="A31" s="24" t="s">
        <v>209</v>
      </c>
      <c r="B31" s="69" t="s">
        <v>306</v>
      </c>
      <c r="D31" s="24" t="s">
        <v>86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>
        <v>940</v>
      </c>
      <c r="T31" s="25">
        <v>830</v>
      </c>
      <c r="U31" s="25">
        <v>869</v>
      </c>
      <c r="V31" s="25"/>
      <c r="W31" s="25">
        <v>1108</v>
      </c>
      <c r="X31" s="25">
        <v>1123</v>
      </c>
    </row>
    <row r="32" spans="1:24" x14ac:dyDescent="0.25">
      <c r="A32" s="24" t="s">
        <v>149</v>
      </c>
      <c r="B32" s="69" t="s">
        <v>306</v>
      </c>
      <c r="C32" s="24" t="s">
        <v>94</v>
      </c>
      <c r="D32" s="24" t="s">
        <v>86</v>
      </c>
      <c r="E32" s="25"/>
      <c r="F32" s="25"/>
      <c r="G32" s="25"/>
      <c r="H32" s="25"/>
      <c r="I32" s="25"/>
      <c r="J32" s="25"/>
      <c r="K32" s="25"/>
      <c r="L32" s="25"/>
      <c r="M32" s="25"/>
      <c r="N32" s="25">
        <v>134.4</v>
      </c>
      <c r="O32" s="25">
        <v>128.6</v>
      </c>
      <c r="P32" s="25">
        <v>129.5</v>
      </c>
      <c r="Q32" s="25">
        <v>129.6</v>
      </c>
      <c r="R32" s="25">
        <v>132</v>
      </c>
      <c r="S32" s="25">
        <v>134.89999999999998</v>
      </c>
      <c r="T32" s="25">
        <v>138.69999999999999</v>
      </c>
      <c r="U32" s="25">
        <v>143.99999999999997</v>
      </c>
      <c r="V32" s="25">
        <v>149.19999999999999</v>
      </c>
      <c r="W32" s="25">
        <v>152.90000000000003</v>
      </c>
      <c r="X32" s="25">
        <v>157.60000000000002</v>
      </c>
    </row>
    <row r="33" spans="1:24" x14ac:dyDescent="0.25">
      <c r="A33" s="24" t="s">
        <v>150</v>
      </c>
      <c r="B33" s="69" t="s">
        <v>306</v>
      </c>
      <c r="C33" s="24" t="s">
        <v>94</v>
      </c>
      <c r="D33" s="24" t="s">
        <v>86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>
        <v>156.79999999999998</v>
      </c>
      <c r="R33" s="25">
        <v>165</v>
      </c>
      <c r="S33" s="25">
        <v>167.10000000000002</v>
      </c>
      <c r="T33" s="25">
        <v>179.00000000000003</v>
      </c>
      <c r="U33" s="25">
        <v>179.40000000000003</v>
      </c>
      <c r="V33" s="25">
        <v>183.5</v>
      </c>
      <c r="W33" s="25">
        <v>187</v>
      </c>
      <c r="X33" s="25">
        <v>188</v>
      </c>
    </row>
    <row r="34" spans="1:24" x14ac:dyDescent="0.25">
      <c r="A34" s="24" t="s">
        <v>210</v>
      </c>
      <c r="B34" s="69" t="s">
        <v>306</v>
      </c>
      <c r="C34" s="24" t="s">
        <v>94</v>
      </c>
      <c r="D34" s="24" t="s">
        <v>86</v>
      </c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>
        <v>525</v>
      </c>
      <c r="W34" s="25">
        <v>533</v>
      </c>
      <c r="X34" s="25">
        <v>580</v>
      </c>
    </row>
    <row r="35" spans="1:24" x14ac:dyDescent="0.25">
      <c r="A35" s="24" t="s">
        <v>151</v>
      </c>
      <c r="B35" s="69" t="s">
        <v>306</v>
      </c>
      <c r="C35" s="24" t="s">
        <v>94</v>
      </c>
      <c r="D35" s="24" t="s">
        <v>86</v>
      </c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>
        <v>742.89999999999986</v>
      </c>
      <c r="R35" s="25">
        <v>743.69999999999993</v>
      </c>
      <c r="S35" s="25">
        <v>751.29999999999984</v>
      </c>
      <c r="T35" s="25">
        <v>785.09999999999991</v>
      </c>
      <c r="U35" s="25">
        <v>801.2</v>
      </c>
      <c r="V35" s="25">
        <v>819.59999999999991</v>
      </c>
      <c r="W35" s="25">
        <v>809.6</v>
      </c>
      <c r="X35" s="25">
        <v>786.8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Employee_per_sector</vt:lpstr>
      <vt:lpstr>Raw data Eurostat</vt:lpstr>
      <vt:lpstr>Info</vt:lpstr>
      <vt:lpstr>Employee_per_sector_orig</vt:lpstr>
      <vt:lpstr>Raw data Odyssee</vt:lpstr>
      <vt:lpstr>Raw data Eurostat sector A_B</vt:lpstr>
      <vt:lpstr>Raw data Eurostat Detail</vt:lpstr>
      <vt:lpstr>Nuts0_GHD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Kellner</dc:creator>
  <cp:lastModifiedBy>Kerekes, Andelka</cp:lastModifiedBy>
  <dcterms:created xsi:type="dcterms:W3CDTF">2020-12-24T10:43:24Z</dcterms:created>
  <dcterms:modified xsi:type="dcterms:W3CDTF">2023-05-15T09:51:18Z</dcterms:modified>
</cp:coreProperties>
</file>