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Settings" sheetId="1" state="visible" r:id="rId2"/>
    <sheet name="Countries" sheetId="2" state="visible" r:id="rId3"/>
    <sheet name="IND_general" sheetId="3" state="visible" r:id="rId4"/>
    <sheet name="IND_subsectors" sheetId="4" state="visible" r:id="rId5"/>
    <sheet name="HH" sheetId="5" state="visible" r:id="rId6"/>
    <sheet name="TRA" sheetId="6" state="visible" r:id="rId7"/>
    <sheet name="CTS" sheetId="7" state="visible" r:id="rId8"/>
    <sheet name="IND_food_unuse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  </r>
      </text>
    </comment>
  </commentList>
</comments>
</file>

<file path=xl/sharedStrings.xml><?xml version="1.0" encoding="utf-8"?>
<sst xmlns="http://schemas.openxmlformats.org/spreadsheetml/2006/main" count="310" uniqueCount="200">
  <si>
    <t xml:space="preserve">Parameter</t>
  </si>
  <si>
    <t xml:space="preserve">Activate</t>
  </si>
  <si>
    <t xml:space="preserve">Value</t>
  </si>
  <si>
    <t xml:space="preserve">Comment</t>
  </si>
  <si>
    <t xml:space="preserve">Default values</t>
  </si>
  <si>
    <t xml:space="preserve">Forecast year</t>
  </si>
  <si>
    <t xml:space="preserve">-</t>
  </si>
  <si>
    <t xml:space="preserve">Time horizon of the model is year 2050 with one year step. Values from 2018 till 2050 allowed.</t>
  </si>
  <si>
    <t xml:space="preserve">Sector: industry</t>
  </si>
  <si>
    <t xml:space="preserve">Activates calculations for industrial sector.</t>
  </si>
  <si>
    <t xml:space="preserve">True</t>
  </si>
  <si>
    <t xml:space="preserve">Sector: households</t>
  </si>
  <si>
    <t xml:space="preserve">Activates calculations for household sector.</t>
  </si>
  <si>
    <t xml:space="preserve">Sector: transport</t>
  </si>
  <si>
    <t xml:space="preserve">Activates calculations for transport sector.</t>
  </si>
  <si>
    <t xml:space="preserve">Sector: commertial, trade, services</t>
  </si>
  <si>
    <t xml:space="preserve">Activates calculations for commertial, trade and services sector.</t>
  </si>
  <si>
    <t xml:space="preserve">Population forecast</t>
  </si>
  <si>
    <t xml:space="preserve">Has to be active at least for the first forecast calculation.</t>
  </si>
  <si>
    <t xml:space="preserve">Timeseries forecast</t>
  </si>
  <si>
    <t xml:space="preserve">Forecast of load profiles. If false, just yearly values are calculated.</t>
  </si>
  <si>
    <t xml:space="preserve">NUTS2 geographical resolution</t>
  </si>
  <si>
    <t xml:space="preserve">If false, country resolution.</t>
  </si>
  <si>
    <t xml:space="preserve">World calculation</t>
  </si>
  <si>
    <t xml:space="preserve">If a country outside of Europe is calculated.</t>
  </si>
  <si>
    <t xml:space="preserve">False</t>
  </si>
  <si>
    <t xml:space="preserve">NUTS2 classification</t>
  </si>
  <si>
    <t xml:space="preserve">NUTS2 classification changes over time. Select the desired output.</t>
  </si>
  <si>
    <t xml:space="preserve">Graphical output</t>
  </si>
  <si>
    <t xml:space="preserve">Graphical representation of results in the case all sectors are activated</t>
  </si>
  <si>
    <t xml:space="preserve">Calculate final energy demand</t>
  </si>
  <si>
    <t xml:space="preserve">For calculation of the share of the industrial non-specified sector</t>
  </si>
  <si>
    <t xml:space="preserve">Country</t>
  </si>
  <si>
    <t xml:space="preserve">Active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</si>
  <si>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</si>
  <si>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</si>
  <si>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</si>
  <si>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</si>
  <si>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</si>
  <si>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</si>
  <si>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</si>
  <si>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</si>
  <si>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</si>
  <si>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</si>
  <si>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</si>
  <si>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</si>
  <si>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</si>
  <si>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</si>
  <si>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</si>
  <si>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</si>
  <si>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</si>
  <si>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</si>
  <si>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</si>
  <si>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</si>
  <si>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</si>
  <si>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</si>
  <si>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</si>
  <si>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</si>
  <si>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</si>
  <si>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</si>
  <si>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</si>
  <si>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</si>
  <si>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</si>
  <si>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</si>
  <si>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</si>
  <si>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</si>
  <si>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</si>
  <si>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</si>
  <si>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Liechtenstein</t>
  </si>
  <si>
    <t xml:space="preserve">for Liechtenstein no GDP information jet</t>
  </si>
  <si>
    <t xml:space="preserve">Kosovo</t>
  </si>
  <si>
    <t xml:space="preserve">No data</t>
  </si>
  <si>
    <t xml:space="preserve">Brunei Darussalam</t>
  </si>
  <si>
    <t xml:space="preserve">Indonesia</t>
  </si>
  <si>
    <t xml:space="preserve">Cambodia</t>
  </si>
  <si>
    <t xml:space="preserve">Lao PDR</t>
  </si>
  <si>
    <t xml:space="preserve">Malaysia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</si>
  <si>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</si>
  <si>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</si>
  <si>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</si>
  <si>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</si>
  <si>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</si>
  <si>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Timor-Leste</t>
  </si>
  <si>
    <t xml:space="preserve">China</t>
  </si>
  <si>
    <t xml:space="preserve">Hong Kong (China)</t>
  </si>
  <si>
    <t xml:space="preserve">Japan</t>
  </si>
  <si>
    <t xml:space="preserve">Macao (China)</t>
  </si>
  <si>
    <t xml:space="preserve">Taiwan (China)</t>
  </si>
  <si>
    <t xml:space="preserve">Mongolia</t>
  </si>
  <si>
    <t xml:space="preserve">Korea DPR</t>
  </si>
  <si>
    <t xml:space="preserve">Korea</t>
  </si>
  <si>
    <t xml:space="preserve">Kazakhstan</t>
  </si>
  <si>
    <t xml:space="preserve">Kyrgyzstan</t>
  </si>
  <si>
    <t xml:space="preserve">Tajikistan</t>
  </si>
  <si>
    <t xml:space="preserve">Turkmenistan</t>
  </si>
  <si>
    <t xml:space="preserve">Uzbekistan</t>
  </si>
  <si>
    <t xml:space="preserve">Afghanistan</t>
  </si>
  <si>
    <t xml:space="preserve">Bangladesh</t>
  </si>
  <si>
    <t xml:space="preserve">Bhutan</t>
  </si>
  <si>
    <t xml:space="preserve">India</t>
  </si>
  <si>
    <t xml:space="preserve">Iran</t>
  </si>
  <si>
    <t xml:space="preserve">Maldives</t>
  </si>
  <si>
    <t xml:space="preserve">Nepal</t>
  </si>
  <si>
    <t xml:space="preserve">Pakistan</t>
  </si>
  <si>
    <t xml:space="preserve">Sri Lanka</t>
  </si>
  <si>
    <t xml:space="preserve">Armenia</t>
  </si>
  <si>
    <t xml:space="preserve">Azerbaijan</t>
  </si>
  <si>
    <t xml:space="preserve">Bahrain</t>
  </si>
  <si>
    <t xml:space="preserve">Cyprus</t>
  </si>
  <si>
    <t xml:space="preserve">Georgia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</si>
  <si>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</si>
  <si>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</si>
  <si>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</si>
  <si>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</si>
  <si>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</si>
  <si>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</si>
  <si>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Palestine</t>
  </si>
  <si>
    <t xml:space="preserve">Qatar</t>
  </si>
  <si>
    <t xml:space="preserve">Saudi Arabia</t>
  </si>
  <si>
    <t xml:space="preserve">Syria</t>
  </si>
  <si>
    <t xml:space="preserve">Turkey</t>
  </si>
  <si>
    <t xml:space="preserve">United Arab Emirates</t>
  </si>
  <si>
    <t xml:space="preserve">Yemen</t>
  </si>
  <si>
    <t xml:space="preserve">Default</t>
  </si>
  <si>
    <t xml:space="preserve">Forecast method</t>
  </si>
  <si>
    <t xml:space="preserve">Trend</t>
  </si>
  <si>
    <t xml:space="preserve">Methods for production quantity prediction.</t>
  </si>
  <si>
    <t xml:space="preserve">Time trend model activation for U-shape method</t>
  </si>
  <si>
    <t xml:space="preserve">If the time trend model is deactivated, the traditional approach is selected</t>
  </si>
  <si>
    <t xml:space="preserve">Production quantity calculated per capita</t>
  </si>
  <si>
    <t xml:space="preserve">Output related to population development</t>
  </si>
  <si>
    <t xml:space="preserve">Trend calculation for specific energy requirements</t>
  </si>
  <si>
    <t xml:space="preserve">H2 substitution of heat</t>
  </si>
  <si>
    <t xml:space="preserve">Values from 0 to 1. For max. possible substitution of heat with hydrogen in industrial processes set 1.</t>
  </si>
  <si>
    <t xml:space="preserve">NUTS2 distribution based on installed industrial capacity</t>
  </si>
  <si>
    <t xml:space="preserve">If false, distribution per population density.</t>
  </si>
  <si>
    <t xml:space="preserve">Skip years</t>
  </si>
  <si>
    <t xml:space="preserve">Years that are sorted out before further data processing due to large deviations from the pattern of historical data.</t>
  </si>
  <si>
    <t xml:space="preserve">Last available year</t>
  </si>
  <si>
    <t xml:space="preserve">Last available year of the historical data</t>
  </si>
  <si>
    <t xml:space="preserve">Subsectors</t>
  </si>
  <si>
    <t xml:space="preserve">Activate subsectors</t>
  </si>
  <si>
    <t xml:space="preserve">Active subsectors</t>
  </si>
  <si>
    <t xml:space="preserve">Parameter: production quantity change in %/year</t>
  </si>
  <si>
    <t xml:space="preserve">Default value</t>
  </si>
  <si>
    <t xml:space="preserve">Parameter: technology substitution in %</t>
  </si>
  <si>
    <t xml:space="preserve">Description</t>
  </si>
  <si>
    <t xml:space="preserve">Parameter: efficiency improvement in %/year</t>
  </si>
  <si>
    <t xml:space="preserve">steel</t>
  </si>
  <si>
    <t xml:space="preserve">not applicable</t>
  </si>
  <si>
    <t xml:space="preserve">steel_prim</t>
  </si>
  <si>
    <t xml:space="preserve">steel_sec</t>
  </si>
  <si>
    <t xml:space="preserve">steel_direct</t>
  </si>
  <si>
    <t xml:space="preserve">Direct steel in primary steel production in %</t>
  </si>
  <si>
    <t xml:space="preserve">alu_prim</t>
  </si>
  <si>
    <t xml:space="preserve">alu_sec</t>
  </si>
  <si>
    <t xml:space="preserve">copper_prim</t>
  </si>
  <si>
    <t xml:space="preserve">copper_sec</t>
  </si>
  <si>
    <t xml:space="preserve">chlorine</t>
  </si>
  <si>
    <t xml:space="preserve">ammonia</t>
  </si>
  <si>
    <t xml:space="preserve">Chemical production with renewable H2 in %</t>
  </si>
  <si>
    <t xml:space="preserve">methanol</t>
  </si>
  <si>
    <t xml:space="preserve">ethylene</t>
  </si>
  <si>
    <t xml:space="preserve">propylene</t>
  </si>
  <si>
    <t xml:space="preserve">aromate</t>
  </si>
  <si>
    <t xml:space="preserve">ammonia_classic</t>
  </si>
  <si>
    <t xml:space="preserve">methanol_classic</t>
  </si>
  <si>
    <t xml:space="preserve">ethylene_classic</t>
  </si>
  <si>
    <t xml:space="preserve">propylene_classic</t>
  </si>
  <si>
    <t xml:space="preserve">aromate_classic</t>
  </si>
  <si>
    <t xml:space="preserve">paper</t>
  </si>
  <si>
    <t xml:space="preserve">cement</t>
  </si>
  <si>
    <t xml:space="preserve">glass</t>
  </si>
  <si>
    <t xml:space="preserve">unspecified industry</t>
  </si>
  <si>
    <t xml:space="preserve">allways active</t>
  </si>
  <si>
    <t xml:space="preserve">Predefined ratio of Q1 heat level (below 60°C)</t>
  </si>
  <si>
    <t xml:space="preserve">The rest is Q2 heat level (between 60 and 100°C)</t>
  </si>
  <si>
    <t xml:space="preserve">Predefined ratio of single households</t>
  </si>
  <si>
    <t xml:space="preserve">The rest are multiple dwellings</t>
  </si>
  <si>
    <t xml:space="preserve">Proportion of hydrogen usage for heating in households</t>
  </si>
  <si>
    <t xml:space="preserve">The defined proportion contributes to hydrogen demand, whereas the rest of the proportion stays as heat demand.</t>
  </si>
  <si>
    <t xml:space="preserve">Warm water consumption in overall water consumption</t>
  </si>
  <si>
    <t xml:space="preserve">The rest is cold water consumption.</t>
  </si>
  <si>
    <t xml:space="preserve">Scenario selection for modal split</t>
  </si>
  <si>
    <t xml:space="preserve">Historical</t>
  </si>
  <si>
    <t xml:space="preserve">Historical values or study values used for future modal split</t>
  </si>
  <si>
    <t xml:space="preserve">Method for modal split</t>
  </si>
  <si>
    <t xml:space="preserve">If scenario selection = historical =&gt; method can be both Trend or Constant (linear trend development or last available value)</t>
  </si>
  <si>
    <t xml:space="preserve">Scenario selection for final energy demand</t>
  </si>
  <si>
    <t xml:space="preserve">Reference</t>
  </si>
  <si>
    <t xml:space="preserve">Scenario selection for final energy demand calaculation - electricity and hydrogen vehicles shares based on reference case or user inputs</t>
  </si>
  <si>
    <t xml:space="preserve">Calculation for rest subsector</t>
  </si>
  <si>
    <t xml:space="preserve">Scenario selection for final energy demand calaculation - electricity and hydrogen vehicles shares</t>
  </si>
  <si>
    <t xml:space="preserve">Reference year for industrial production</t>
  </si>
  <si>
    <t xml:space="preserve">Freight transport is dependent on industrial production. Reference historical year selection.</t>
  </si>
  <si>
    <t xml:space="preserve">NUTS2 distribution based on population</t>
  </si>
  <si>
    <t xml:space="preserve">If false, distribution per employees number.</t>
  </si>
  <si>
    <t xml:space="preserve">Skipp years</t>
  </si>
  <si>
    <t xml:space="preserve">Food subsectors</t>
  </si>
  <si>
    <t xml:space="preserve">Active food subsectors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</si>
</sst>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2" min="2" style="1" width="22.42"/>
    <col collapsed="false" customWidth="true" hidden="false" outlineLevel="0" max="3" min="3" style="1" width="21.14"/>
    <col collapsed="false" customWidth="true" hidden="false" outlineLevel="0" max="4" min="4" style="1" width="90.71"/>
    <col collapsed="false" customWidth="true" hidden="false" outlineLevel="0" max="5" min="5" style="1" width="17.29"/>
    <col collapsed="false" customWidth="true" hidden="false" outlineLevel="0" max="6" min="6" style="1" width="7"/>
    <col collapsed="false" customWidth="true" hidden="false" outlineLevel="0" max="8" min="8" style="1" width="10.57"/>
    <col collapsed="false" customWidth="true" hidden="false" outlineLevel="0" max="10" min="10" style="1" width="6.14"/>
    <col collapsed="false" customWidth="true" hidden="false" outlineLevel="0" max="12" min="12" style="1" width="2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3" t="n">
        <v>2018</v>
      </c>
      <c r="D2" s="1" t="s">
        <v>7</v>
      </c>
      <c r="E2" s="3" t="n">
        <v>2050</v>
      </c>
    </row>
    <row r="3" customFormat="false" ht="15" hidden="false" customHeight="false" outlineLevel="0" collapsed="false">
      <c r="A3" s="1" t="s">
        <v>8</v>
      </c>
      <c r="C3" s="4" t="b">
        <f aca="false">TRUE()</f>
        <v>1</v>
      </c>
      <c r="D3" s="1" t="s">
        <v>9</v>
      </c>
      <c r="E3" s="3" t="s">
        <v>10</v>
      </c>
    </row>
    <row r="4" customFormat="false" ht="15" hidden="false" customHeight="false" outlineLevel="0" collapsed="false">
      <c r="A4" s="1" t="s">
        <v>11</v>
      </c>
      <c r="C4" s="4" t="b">
        <f aca="false">TRUE()</f>
        <v>1</v>
      </c>
      <c r="D4" s="1" t="s">
        <v>12</v>
      </c>
      <c r="E4" s="3" t="s">
        <v>10</v>
      </c>
    </row>
    <row r="5" customFormat="false" ht="15" hidden="false" customHeight="false" outlineLevel="0" collapsed="false">
      <c r="A5" s="1" t="s">
        <v>13</v>
      </c>
      <c r="C5" s="4" t="b">
        <f aca="false">TRUE()</f>
        <v>1</v>
      </c>
      <c r="D5" s="1" t="s">
        <v>14</v>
      </c>
      <c r="E5" s="3" t="s">
        <v>10</v>
      </c>
    </row>
    <row r="6" customFormat="false" ht="15" hidden="false" customHeight="false" outlineLevel="0" collapsed="false">
      <c r="A6" s="1" t="s">
        <v>15</v>
      </c>
      <c r="C6" s="4" t="b">
        <f aca="false">TRUE()</f>
        <v>1</v>
      </c>
      <c r="D6" s="1" t="s">
        <v>16</v>
      </c>
      <c r="E6" s="3" t="s">
        <v>10</v>
      </c>
    </row>
    <row r="7" customFormat="false" ht="15" hidden="false" customHeight="false" outlineLevel="0" collapsed="false">
      <c r="A7" s="1" t="s">
        <v>17</v>
      </c>
      <c r="C7" s="4" t="b">
        <f aca="false">TRUE()</f>
        <v>1</v>
      </c>
      <c r="D7" s="1" t="s">
        <v>18</v>
      </c>
      <c r="E7" s="3" t="s">
        <v>10</v>
      </c>
    </row>
    <row r="8" customFormat="false" ht="15" hidden="false" customHeight="false" outlineLevel="0" collapsed="false">
      <c r="A8" s="1" t="s">
        <v>19</v>
      </c>
      <c r="C8" s="4" t="b">
        <f aca="false">FALSE()</f>
        <v>0</v>
      </c>
      <c r="D8" s="1" t="s">
        <v>20</v>
      </c>
      <c r="E8" s="3" t="s">
        <v>10</v>
      </c>
    </row>
    <row r="9" customFormat="false" ht="15" hidden="false" customHeight="false" outlineLevel="0" collapsed="false">
      <c r="A9" s="1" t="s">
        <v>21</v>
      </c>
      <c r="C9" s="4" t="b">
        <f aca="false">FALSE()</f>
        <v>0</v>
      </c>
      <c r="D9" s="1" t="s">
        <v>22</v>
      </c>
      <c r="E9" s="3" t="s">
        <v>10</v>
      </c>
    </row>
    <row r="10" s="5" customFormat="true" ht="15.75" hidden="false" customHeight="false" outlineLevel="0" collapsed="false">
      <c r="A10" s="5" t="s">
        <v>23</v>
      </c>
      <c r="C10" s="6" t="b">
        <f aca="false">FALSE()</f>
        <v>0</v>
      </c>
      <c r="D10" s="5" t="s">
        <v>24</v>
      </c>
      <c r="E10" s="7" t="s">
        <v>25</v>
      </c>
    </row>
    <row r="11" customFormat="false" ht="15" hidden="false" customHeight="false" outlineLevel="0" collapsed="false">
      <c r="A11" s="1" t="s">
        <v>26</v>
      </c>
      <c r="B11" s="1" t="s">
        <v>6</v>
      </c>
      <c r="C11" s="3" t="n">
        <v>2016</v>
      </c>
      <c r="D11" s="1" t="s">
        <v>27</v>
      </c>
      <c r="E11" s="3" t="n">
        <v>2016</v>
      </c>
    </row>
    <row r="12" customFormat="false" ht="15" hidden="false" customHeight="false" outlineLevel="0" collapsed="false">
      <c r="A12" s="1" t="s">
        <v>28</v>
      </c>
      <c r="C12" s="8" t="b">
        <f aca="false">TRUE()</f>
        <v>1</v>
      </c>
      <c r="D12" s="1" t="s">
        <v>29</v>
      </c>
      <c r="E12" s="3" t="s">
        <v>10</v>
      </c>
    </row>
    <row r="13" customFormat="false" ht="15" hidden="false" customHeight="false" outlineLevel="0" collapsed="false">
      <c r="A13" s="1" t="s">
        <v>30</v>
      </c>
      <c r="C13" s="8" t="b">
        <f aca="false">FALSE()</f>
        <v>0</v>
      </c>
      <c r="D13" s="1" t="s">
        <v>31</v>
      </c>
      <c r="E13" s="3" t="s">
        <v>25</v>
      </c>
    </row>
  </sheetData>
  <dataValidations count="1">
    <dataValidation allowBlank="true" errorStyle="stop" operator="between" showDropDown="false" showErrorMessage="true" showInputMessage="true" sqref="C11" type="list">
      <formula1>"2016,2021"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22.15"/>
    <col collapsed="false" customWidth="true" hidden="false" outlineLevel="0" max="2" min="2" style="1" width="13.42"/>
  </cols>
  <sheetData>
    <row r="1" customFormat="false" ht="15" hidden="false" customHeight="false" outlineLevel="0" collapsed="false">
      <c r="A1" s="1" t="s">
        <v>32</v>
      </c>
      <c r="B1" s="9" t="s">
        <v>1</v>
      </c>
      <c r="C1" s="1" t="s">
        <v>33</v>
      </c>
      <c r="D1" s="1" t="s">
        <v>3</v>
      </c>
      <c r="E1" s="9"/>
    </row>
    <row r="2" customFormat="false" ht="15" hidden="false" customHeight="false" outlineLevel="0" collapsed="false">
      <c r="A2" s="1" t="s">
        <v>34</v>
      </c>
      <c r="C2" s="1" t="b">
        <f aca="false">TRUE()</f>
        <v>1</v>
      </c>
    </row>
    <row r="3" customFormat="false" ht="15" hidden="false" customHeight="false" outlineLevel="0" collapsed="false">
      <c r="A3" s="1" t="s">
        <v>35</v>
      </c>
      <c r="C3" s="1" t="b">
        <f aca="false">TRUE()</f>
        <v>1</v>
      </c>
    </row>
    <row r="4" customFormat="false" ht="15" hidden="false" customHeight="false" outlineLevel="0" collapsed="false">
      <c r="A4" s="1" t="s">
        <v>36</v>
      </c>
      <c r="C4" s="1" t="b">
        <f aca="false">TRUE()</f>
        <v>1</v>
      </c>
    </row>
    <row r="5" customFormat="false" ht="15" hidden="false" customHeight="false" outlineLevel="0" collapsed="false">
      <c r="A5" s="1" t="s">
        <v>37</v>
      </c>
      <c r="C5" s="1" t="b">
        <f aca="false">TRUE()</f>
        <v>1</v>
      </c>
    </row>
    <row r="6" customFormat="false" ht="15" hidden="false" customHeight="false" outlineLevel="0" collapsed="false">
      <c r="A6" s="1" t="s">
        <v>38</v>
      </c>
      <c r="C6" s="1" t="b">
        <f aca="false">TRUE()</f>
        <v>1</v>
      </c>
    </row>
    <row r="7" customFormat="false" ht="15" hidden="false" customHeight="false" outlineLevel="0" collapsed="false">
      <c r="A7" s="1" t="s">
        <v>39</v>
      </c>
      <c r="C7" s="1" t="b">
        <f aca="false">TRUE()</f>
        <v>1</v>
      </c>
    </row>
    <row r="8" customFormat="false" ht="15" hidden="false" customHeight="false" outlineLevel="0" collapsed="false">
      <c r="A8" s="1" t="s">
        <v>40</v>
      </c>
      <c r="C8" s="1" t="b">
        <f aca="false">TRUE()</f>
        <v>1</v>
      </c>
    </row>
    <row r="9" customFormat="false" ht="15" hidden="false" customHeight="false" outlineLevel="0" collapsed="false">
      <c r="A9" s="1" t="s">
        <v>41</v>
      </c>
      <c r="C9" s="1" t="b">
        <f aca="false">TRUE()</f>
        <v>1</v>
      </c>
    </row>
    <row r="10" customFormat="false" ht="15" hidden="false" customHeight="false" outlineLevel="0" collapsed="false">
      <c r="A10" s="1" t="s">
        <v>42</v>
      </c>
      <c r="C10" s="1" t="b">
        <f aca="false">TRUE()</f>
        <v>1</v>
      </c>
    </row>
    <row r="11" customFormat="false" ht="15" hidden="false" customHeight="false" outlineLevel="0" collapsed="false">
      <c r="A11" s="1" t="s">
        <v>43</v>
      </c>
      <c r="C11" s="1" t="b">
        <f aca="false">TRUE()</f>
        <v>1</v>
      </c>
    </row>
    <row r="12" customFormat="false" ht="15" hidden="false" customHeight="false" outlineLevel="0" collapsed="false">
      <c r="A12" s="1" t="s">
        <v>44</v>
      </c>
      <c r="C12" s="1" t="b">
        <f aca="false">TRUE()</f>
        <v>1</v>
      </c>
    </row>
    <row r="13" customFormat="false" ht="15" hidden="false" customHeight="false" outlineLevel="0" collapsed="false">
      <c r="A13" s="1" t="s">
        <v>45</v>
      </c>
      <c r="C13" s="1" t="b">
        <f aca="false">TRUE()</f>
        <v>1</v>
      </c>
    </row>
    <row r="14" customFormat="false" ht="15" hidden="false" customHeight="false" outlineLevel="0" collapsed="false">
      <c r="A14" s="1" t="s">
        <v>46</v>
      </c>
      <c r="C14" s="1" t="b">
        <f aca="false">TRUE()</f>
        <v>1</v>
      </c>
    </row>
    <row r="15" customFormat="false" ht="15" hidden="false" customHeight="false" outlineLevel="0" collapsed="false">
      <c r="A15" s="1" t="s">
        <v>47</v>
      </c>
      <c r="C15" s="1" t="b">
        <f aca="false">TRUE()</f>
        <v>1</v>
      </c>
    </row>
    <row r="16" customFormat="false" ht="15" hidden="false" customHeight="false" outlineLevel="0" collapsed="false">
      <c r="A16" s="1" t="s">
        <v>48</v>
      </c>
      <c r="C16" s="1" t="b">
        <f aca="false">TRUE()</f>
        <v>1</v>
      </c>
    </row>
    <row r="17" customFormat="false" ht="15" hidden="false" customHeight="false" outlineLevel="0" collapsed="false">
      <c r="A17" s="1" t="s">
        <v>49</v>
      </c>
      <c r="C17" s="1" t="b">
        <f aca="false">TRUE()</f>
        <v>1</v>
      </c>
    </row>
    <row r="18" customFormat="false" ht="15" hidden="false" customHeight="false" outlineLevel="0" collapsed="false">
      <c r="A18" s="1" t="s">
        <v>50</v>
      </c>
      <c r="C18" s="1" t="b">
        <f aca="false">TRUE()</f>
        <v>1</v>
      </c>
    </row>
    <row r="19" customFormat="false" ht="15" hidden="false" customHeight="false" outlineLevel="0" collapsed="false">
      <c r="A19" s="1" t="s">
        <v>51</v>
      </c>
      <c r="C19" s="1" t="b">
        <f aca="false">TRUE()</f>
        <v>1</v>
      </c>
    </row>
    <row r="20" customFormat="false" ht="15" hidden="false" customHeight="false" outlineLevel="0" collapsed="false">
      <c r="A20" s="1" t="s">
        <v>52</v>
      </c>
      <c r="C20" s="1" t="b">
        <f aca="false">TRUE()</f>
        <v>1</v>
      </c>
    </row>
    <row r="21" customFormat="false" ht="15" hidden="false" customHeight="false" outlineLevel="0" collapsed="false">
      <c r="A21" s="1" t="s">
        <v>53</v>
      </c>
      <c r="C21" s="8" t="b">
        <f aca="false">TRUE()</f>
        <v>1</v>
      </c>
    </row>
    <row r="22" customFormat="false" ht="15" hidden="false" customHeight="false" outlineLevel="0" collapsed="false">
      <c r="A22" s="1" t="s">
        <v>54</v>
      </c>
      <c r="C22" s="8" t="b">
        <f aca="false">TRUE()</f>
        <v>1</v>
      </c>
    </row>
    <row r="23" customFormat="false" ht="15" hidden="false" customHeight="false" outlineLevel="0" collapsed="false">
      <c r="A23" s="1" t="s">
        <v>55</v>
      </c>
      <c r="C23" s="8" t="b">
        <f aca="false">TRUE()</f>
        <v>1</v>
      </c>
    </row>
    <row r="24" customFormat="false" ht="15" hidden="false" customHeight="false" outlineLevel="0" collapsed="false">
      <c r="A24" s="1" t="s">
        <v>56</v>
      </c>
      <c r="C24" s="8" t="b">
        <f aca="false">TRUE()</f>
        <v>1</v>
      </c>
    </row>
    <row r="25" customFormat="false" ht="15" hidden="false" customHeight="false" outlineLevel="0" collapsed="false">
      <c r="A25" s="1" t="s">
        <v>57</v>
      </c>
      <c r="C25" s="8" t="b">
        <f aca="false">TRUE()</f>
        <v>1</v>
      </c>
    </row>
    <row r="26" customFormat="false" ht="15" hidden="false" customHeight="false" outlineLevel="0" collapsed="false">
      <c r="A26" s="1" t="s">
        <v>58</v>
      </c>
      <c r="C26" s="8" t="b">
        <f aca="false">TRUE()</f>
        <v>1</v>
      </c>
    </row>
    <row r="27" customFormat="false" ht="15" hidden="false" customHeight="false" outlineLevel="0" collapsed="false">
      <c r="A27" s="1" t="s">
        <v>59</v>
      </c>
      <c r="C27" s="8" t="b">
        <f aca="false">TRUE()</f>
        <v>1</v>
      </c>
    </row>
    <row r="28" customFormat="false" ht="15" hidden="false" customHeight="false" outlineLevel="0" collapsed="false">
      <c r="A28" s="1" t="s">
        <v>60</v>
      </c>
      <c r="C28" s="8" t="b">
        <f aca="false">TRUE()</f>
        <v>1</v>
      </c>
    </row>
    <row r="29" customFormat="false" ht="15" hidden="false" customHeight="false" outlineLevel="0" collapsed="false">
      <c r="A29" s="1" t="s">
        <v>61</v>
      </c>
      <c r="C29" s="8" t="b">
        <f aca="false">TRUE()</f>
        <v>1</v>
      </c>
    </row>
    <row r="30" customFormat="false" ht="15" hidden="false" customHeight="false" outlineLevel="0" collapsed="false">
      <c r="A30" s="1" t="s">
        <v>62</v>
      </c>
      <c r="C30" s="8" t="b">
        <f aca="false">TRUE()</f>
        <v>1</v>
      </c>
    </row>
    <row r="31" customFormat="false" ht="15" hidden="false" customHeight="false" outlineLevel="0" collapsed="false">
      <c r="A31" s="1" t="s">
        <v>63</v>
      </c>
      <c r="C31" s="8" t="b">
        <f aca="false">TRUE()</f>
        <v>1</v>
      </c>
    </row>
    <row r="32" customFormat="false" ht="15" hidden="false" customHeight="false" outlineLevel="0" collapsed="false">
      <c r="A32" s="1" t="s">
        <v>64</v>
      </c>
      <c r="C32" s="8" t="b">
        <f aca="false">TRUE()</f>
        <v>1</v>
      </c>
    </row>
    <row r="33" customFormat="false" ht="15" hidden="false" customHeight="false" outlineLevel="0" collapsed="false">
      <c r="A33" s="1" t="s">
        <v>65</v>
      </c>
      <c r="C33" s="8" t="b">
        <f aca="false">TRUE()</f>
        <v>1</v>
      </c>
    </row>
    <row r="34" customFormat="false" ht="15" hidden="false" customHeight="false" outlineLevel="0" collapsed="false">
      <c r="A34" s="1" t="s">
        <v>66</v>
      </c>
      <c r="C34" s="8" t="b">
        <f aca="false">TRUE()</f>
        <v>1</v>
      </c>
    </row>
    <row r="35" customFormat="false" ht="15" hidden="false" customHeight="false" outlineLevel="0" collapsed="false">
      <c r="A35" s="1" t="s">
        <v>67</v>
      </c>
      <c r="C35" s="8" t="b">
        <f aca="false">TRUE()</f>
        <v>1</v>
      </c>
    </row>
    <row r="36" customFormat="false" ht="15" hidden="false" customHeight="false" outlineLevel="0" collapsed="false">
      <c r="A36" s="1" t="s">
        <v>68</v>
      </c>
      <c r="C36" s="8" t="b">
        <f aca="false">FALSE()</f>
        <v>0</v>
      </c>
      <c r="D36" s="1" t="s">
        <v>69</v>
      </c>
    </row>
    <row r="37" customFormat="false" ht="15" hidden="false" customHeight="false" outlineLevel="0" collapsed="false">
      <c r="A37" s="1" t="s">
        <v>70</v>
      </c>
      <c r="C37" s="8" t="b">
        <f aca="false">FALSE()</f>
        <v>0</v>
      </c>
      <c r="D37" s="1" t="s">
        <v>71</v>
      </c>
    </row>
    <row r="38" customFormat="false" ht="15" hidden="false" customHeight="false" outlineLevel="0" collapsed="false">
      <c r="A38" s="1" t="s">
        <v>72</v>
      </c>
      <c r="C38" s="8" t="b">
        <f aca="false">FALSE()</f>
        <v>0</v>
      </c>
    </row>
    <row r="39" customFormat="false" ht="15" hidden="false" customHeight="false" outlineLevel="0" collapsed="false">
      <c r="A39" s="1" t="s">
        <v>73</v>
      </c>
      <c r="C39" s="8" t="b">
        <f aca="false">FALSE()</f>
        <v>0</v>
      </c>
    </row>
    <row r="40" customFormat="false" ht="15" hidden="false" customHeight="false" outlineLevel="0" collapsed="false">
      <c r="A40" s="1" t="s">
        <v>74</v>
      </c>
      <c r="C40" s="8" t="b">
        <f aca="false">FALSE()</f>
        <v>0</v>
      </c>
    </row>
    <row r="41" customFormat="false" ht="15" hidden="false" customHeight="false" outlineLevel="0" collapsed="false">
      <c r="A41" s="1" t="s">
        <v>75</v>
      </c>
      <c r="C41" s="8" t="b">
        <f aca="false">FALSE()</f>
        <v>0</v>
      </c>
    </row>
    <row r="42" customFormat="false" ht="15" hidden="false" customHeight="false" outlineLevel="0" collapsed="false">
      <c r="A42" s="1" t="s">
        <v>76</v>
      </c>
      <c r="C42" s="8" t="b">
        <f aca="false">FALSE()</f>
        <v>0</v>
      </c>
    </row>
    <row r="43" customFormat="false" ht="15" hidden="false" customHeight="false" outlineLevel="0" collapsed="false">
      <c r="A43" s="1" t="s">
        <v>77</v>
      </c>
      <c r="C43" s="8" t="b">
        <f aca="false">FALSE()</f>
        <v>0</v>
      </c>
    </row>
    <row r="44" customFormat="false" ht="15" hidden="false" customHeight="false" outlineLevel="0" collapsed="false">
      <c r="A44" s="1" t="s">
        <v>78</v>
      </c>
      <c r="C44" s="8" t="b">
        <f aca="false">FALSE()</f>
        <v>0</v>
      </c>
    </row>
    <row r="45" customFormat="false" ht="15" hidden="false" customHeight="false" outlineLevel="0" collapsed="false">
      <c r="A45" s="1" t="s">
        <v>79</v>
      </c>
      <c r="C45" s="8" t="b">
        <f aca="false">FALSE()</f>
        <v>0</v>
      </c>
    </row>
    <row r="46" customFormat="false" ht="15" hidden="false" customHeight="false" outlineLevel="0" collapsed="false">
      <c r="A46" s="1" t="s">
        <v>80</v>
      </c>
      <c r="C46" s="8" t="b">
        <f aca="false">FALSE()</f>
        <v>0</v>
      </c>
    </row>
    <row r="47" customFormat="false" ht="15" hidden="false" customHeight="false" outlineLevel="0" collapsed="false">
      <c r="A47" s="1" t="s">
        <v>81</v>
      </c>
      <c r="C47" s="8" t="b">
        <f aca="false">FALSE()</f>
        <v>0</v>
      </c>
    </row>
    <row r="48" customFormat="false" ht="15" hidden="false" customHeight="false" outlineLevel="0" collapsed="false">
      <c r="A48" s="1" t="s">
        <v>82</v>
      </c>
      <c r="C48" s="8" t="b">
        <f aca="false">FALSE()</f>
        <v>0</v>
      </c>
    </row>
    <row r="49" customFormat="false" ht="15" hidden="false" customHeight="false" outlineLevel="0" collapsed="false">
      <c r="A49" s="1" t="s">
        <v>83</v>
      </c>
      <c r="C49" s="8" t="b">
        <f aca="false">FALSE()</f>
        <v>0</v>
      </c>
    </row>
    <row r="50" customFormat="false" ht="15" hidden="false" customHeight="false" outlineLevel="0" collapsed="false">
      <c r="A50" s="1" t="s">
        <v>84</v>
      </c>
      <c r="C50" s="8" t="b">
        <f aca="false">FALSE()</f>
        <v>0</v>
      </c>
    </row>
    <row r="51" customFormat="false" ht="15" hidden="false" customHeight="false" outlineLevel="0" collapsed="false">
      <c r="A51" s="1" t="s">
        <v>85</v>
      </c>
      <c r="C51" s="8" t="b">
        <f aca="false">FALSE()</f>
        <v>0</v>
      </c>
    </row>
    <row r="52" customFormat="false" ht="15" hidden="false" customHeight="false" outlineLevel="0" collapsed="false">
      <c r="A52" s="1" t="s">
        <v>86</v>
      </c>
      <c r="C52" s="8" t="b">
        <f aca="false">FALSE()</f>
        <v>0</v>
      </c>
    </row>
    <row r="53" customFormat="false" ht="15" hidden="false" customHeight="false" outlineLevel="0" collapsed="false">
      <c r="A53" s="1" t="s">
        <v>87</v>
      </c>
      <c r="C53" s="8" t="b">
        <f aca="false">FALSE()</f>
        <v>0</v>
      </c>
    </row>
    <row r="54" customFormat="false" ht="15" hidden="false" customHeight="false" outlineLevel="0" collapsed="false">
      <c r="A54" s="1" t="s">
        <v>88</v>
      </c>
      <c r="C54" s="8" t="b">
        <f aca="false">FALSE()</f>
        <v>0</v>
      </c>
    </row>
    <row r="55" customFormat="false" ht="15" hidden="false" customHeight="false" outlineLevel="0" collapsed="false">
      <c r="A55" s="1" t="s">
        <v>89</v>
      </c>
      <c r="C55" s="8" t="b">
        <f aca="false">FALSE()</f>
        <v>0</v>
      </c>
    </row>
    <row r="56" customFormat="false" ht="15" hidden="false" customHeight="false" outlineLevel="0" collapsed="false">
      <c r="A56" s="1" t="s">
        <v>90</v>
      </c>
      <c r="C56" s="8" t="b">
        <f aca="false">FALSE()</f>
        <v>0</v>
      </c>
    </row>
    <row r="57" customFormat="false" ht="15" hidden="false" customHeight="false" outlineLevel="0" collapsed="false">
      <c r="A57" s="1" t="s">
        <v>91</v>
      </c>
      <c r="C57" s="8" t="b">
        <f aca="false">FALSE()</f>
        <v>0</v>
      </c>
    </row>
    <row r="58" customFormat="false" ht="15" hidden="false" customHeight="false" outlineLevel="0" collapsed="false">
      <c r="A58" s="1" t="s">
        <v>92</v>
      </c>
      <c r="C58" s="8" t="b">
        <f aca="false">FALSE()</f>
        <v>0</v>
      </c>
    </row>
    <row r="59" customFormat="false" ht="15" hidden="false" customHeight="false" outlineLevel="0" collapsed="false">
      <c r="A59" s="1" t="s">
        <v>93</v>
      </c>
      <c r="C59" s="8" t="b">
        <f aca="false">FALSE()</f>
        <v>0</v>
      </c>
    </row>
    <row r="60" customFormat="false" ht="15" hidden="false" customHeight="false" outlineLevel="0" collapsed="false">
      <c r="A60" s="1" t="s">
        <v>94</v>
      </c>
      <c r="C60" s="1" t="b">
        <f aca="false">FALSE()</f>
        <v>0</v>
      </c>
    </row>
    <row r="61" customFormat="false" ht="15" hidden="false" customHeight="false" outlineLevel="0" collapsed="false">
      <c r="A61" s="1" t="s">
        <v>95</v>
      </c>
      <c r="C61" s="1" t="b">
        <f aca="false">FALSE()</f>
        <v>0</v>
      </c>
    </row>
    <row r="62" customFormat="false" ht="15" hidden="false" customHeight="false" outlineLevel="0" collapsed="false">
      <c r="A62" s="1" t="s">
        <v>96</v>
      </c>
      <c r="C62" s="1" t="b">
        <f aca="false">FALSE()</f>
        <v>0</v>
      </c>
    </row>
    <row r="63" customFormat="false" ht="15" hidden="false" customHeight="false" outlineLevel="0" collapsed="false">
      <c r="A63" s="1" t="s">
        <v>97</v>
      </c>
      <c r="C63" s="1" t="b">
        <f aca="false">FALSE()</f>
        <v>0</v>
      </c>
    </row>
    <row r="64" customFormat="false" ht="15" hidden="false" customHeight="false" outlineLevel="0" collapsed="false">
      <c r="A64" s="1" t="s">
        <v>98</v>
      </c>
      <c r="C64" s="1" t="b">
        <f aca="false">FALSE()</f>
        <v>0</v>
      </c>
    </row>
    <row r="65" customFormat="false" ht="15" hidden="false" customHeight="false" outlineLevel="0" collapsed="false">
      <c r="A65" s="1" t="s">
        <v>99</v>
      </c>
      <c r="C65" s="1" t="b">
        <f aca="false">FALSE()</f>
        <v>0</v>
      </c>
    </row>
    <row r="66" customFormat="false" ht="15" hidden="false" customHeight="false" outlineLevel="0" collapsed="false">
      <c r="A66" s="1" t="s">
        <v>100</v>
      </c>
      <c r="C66" s="1" t="b">
        <f aca="false">FALSE()</f>
        <v>0</v>
      </c>
    </row>
    <row r="67" customFormat="false" ht="15" hidden="false" customHeight="false" outlineLevel="0" collapsed="false">
      <c r="A67" s="1" t="s">
        <v>101</v>
      </c>
      <c r="C67" s="1" t="b">
        <f aca="false">FALSE()</f>
        <v>0</v>
      </c>
    </row>
    <row r="68" customFormat="false" ht="15" hidden="false" customHeight="false" outlineLevel="0" collapsed="false">
      <c r="A68" s="1" t="s">
        <v>102</v>
      </c>
      <c r="C68" s="1" t="b">
        <f aca="false">FALSE()</f>
        <v>0</v>
      </c>
    </row>
    <row r="69" customFormat="false" ht="15" hidden="false" customHeight="false" outlineLevel="0" collapsed="false">
      <c r="A69" s="1" t="s">
        <v>103</v>
      </c>
      <c r="C69" s="1" t="b">
        <f aca="false">FALSE()</f>
        <v>0</v>
      </c>
    </row>
    <row r="70" customFormat="false" ht="15" hidden="false" customHeight="false" outlineLevel="0" collapsed="false">
      <c r="A70" s="1" t="s">
        <v>104</v>
      </c>
      <c r="C70" s="1" t="b">
        <f aca="false">FALSE()</f>
        <v>0</v>
      </c>
    </row>
    <row r="71" customFormat="false" ht="15" hidden="false" customHeight="false" outlineLevel="0" collapsed="false">
      <c r="A71" s="1" t="s">
        <v>105</v>
      </c>
      <c r="C71" s="1" t="b">
        <f aca="false">FALSE()</f>
        <v>0</v>
      </c>
    </row>
    <row r="72" customFormat="false" ht="15" hidden="false" customHeight="false" outlineLevel="0" collapsed="false">
      <c r="A72" s="1" t="s">
        <v>106</v>
      </c>
      <c r="C72" s="1" t="b">
        <f aca="false">FALSE()</f>
        <v>0</v>
      </c>
    </row>
    <row r="73" customFormat="false" ht="15" hidden="false" customHeight="false" outlineLevel="0" collapsed="false">
      <c r="A73" s="1" t="s">
        <v>107</v>
      </c>
      <c r="C73" s="1" t="b">
        <f aca="false">FALSE()</f>
        <v>0</v>
      </c>
    </row>
    <row r="74" customFormat="false" ht="15" hidden="false" customHeight="false" outlineLevel="0" collapsed="false">
      <c r="A74" s="1" t="s">
        <v>108</v>
      </c>
      <c r="C74" s="1" t="b">
        <f aca="false">FALSE()</f>
        <v>0</v>
      </c>
    </row>
    <row r="75" customFormat="false" ht="15" hidden="false" customHeight="false" outlineLevel="0" collapsed="false">
      <c r="A75" s="1" t="s">
        <v>109</v>
      </c>
      <c r="C75" s="1" t="b">
        <f aca="false">FALSE()</f>
        <v>0</v>
      </c>
    </row>
    <row r="76" customFormat="false" ht="15" hidden="false" customHeight="false" outlineLevel="0" collapsed="false">
      <c r="A76" s="1" t="s">
        <v>110</v>
      </c>
      <c r="C76" s="1" t="b">
        <f aca="false">FALSE()</f>
        <v>0</v>
      </c>
    </row>
    <row r="77" customFormat="false" ht="15" hidden="false" customHeight="false" outlineLevel="0" collapsed="false">
      <c r="A77" s="1" t="s">
        <v>111</v>
      </c>
      <c r="C77" s="1" t="b">
        <f aca="false">FALSE()</f>
        <v>0</v>
      </c>
    </row>
    <row r="78" customFormat="false" ht="15" hidden="false" customHeight="false" outlineLevel="0" collapsed="false">
      <c r="A78" s="1" t="s">
        <v>112</v>
      </c>
      <c r="C78" s="1" t="b">
        <f aca="false">FALSE()</f>
        <v>0</v>
      </c>
    </row>
    <row r="79" customFormat="false" ht="15" hidden="false" customHeight="false" outlineLevel="0" collapsed="false">
      <c r="A79" s="1" t="s">
        <v>113</v>
      </c>
      <c r="C79" s="1" t="b">
        <f aca="false">FALSE()</f>
        <v>0</v>
      </c>
    </row>
    <row r="80" customFormat="false" ht="15" hidden="false" customHeight="false" outlineLevel="0" collapsed="false">
      <c r="A80" s="1" t="s">
        <v>114</v>
      </c>
      <c r="C80" s="1" t="b">
        <f aca="false">FALSE()</f>
        <v>0</v>
      </c>
    </row>
    <row r="81" customFormat="false" ht="15" hidden="false" customHeight="false" outlineLevel="0" collapsed="false">
      <c r="A81" s="1" t="s">
        <v>115</v>
      </c>
      <c r="C81" s="1" t="b">
        <f aca="false">FALSE()</f>
        <v>0</v>
      </c>
    </row>
    <row r="82" customFormat="false" ht="15" hidden="false" customHeight="false" outlineLevel="0" collapsed="false">
      <c r="A82" s="1" t="s">
        <v>116</v>
      </c>
      <c r="C82" s="1" t="b">
        <f aca="false">FALSE()</f>
        <v>0</v>
      </c>
    </row>
    <row r="83" customFormat="false" ht="15" hidden="false" customHeight="false" outlineLevel="0" collapsed="false">
      <c r="A83" s="1" t="s">
        <v>117</v>
      </c>
      <c r="C83" s="1" t="b">
        <f aca="false">FALSE()</f>
        <v>0</v>
      </c>
    </row>
    <row r="84" customFormat="false" ht="15" hidden="false" customHeight="false" outlineLevel="0" collapsed="false">
      <c r="A84" s="1" t="s">
        <v>118</v>
      </c>
      <c r="C84" s="1" t="b">
        <f aca="false">FALSE()</f>
        <v>0</v>
      </c>
    </row>
    <row r="85" customFormat="false" ht="15" hidden="false" customHeight="false" outlineLevel="0" collapsed="false">
      <c r="A85" s="1" t="s">
        <v>119</v>
      </c>
      <c r="C85" s="1" t="b">
        <f aca="false">FALSE()</f>
        <v>0</v>
      </c>
    </row>
    <row r="86" customFormat="false" ht="15" hidden="false" customHeight="false" outlineLevel="0" collapsed="false">
      <c r="A86" s="1" t="s">
        <v>120</v>
      </c>
      <c r="C86" s="1" t="b">
        <f aca="false">FALSE()</f>
        <v>0</v>
      </c>
    </row>
    <row r="87" customFormat="false" ht="15" hidden="false" customHeight="false" outlineLevel="0" collapsed="false">
      <c r="A87" s="1" t="s">
        <v>121</v>
      </c>
      <c r="C87" s="1" t="b">
        <f aca="false">FALSE()</f>
        <v>0</v>
      </c>
    </row>
    <row r="88" customFormat="false" ht="15" hidden="false" customHeight="false" outlineLevel="0" collapsed="false">
      <c r="A88" s="1" t="s">
        <v>122</v>
      </c>
      <c r="C88" s="1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52.29"/>
    <col collapsed="false" customWidth="true" hidden="false" outlineLevel="0" max="2" min="2" style="1" width="18.14"/>
    <col collapsed="false" customWidth="true" hidden="false" outlineLevel="0" max="4" min="4" style="1" width="10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123</v>
      </c>
    </row>
    <row r="2" customFormat="false" ht="15" hidden="false" customHeight="false" outlineLevel="0" collapsed="false">
      <c r="A2" s="1" t="s">
        <v>124</v>
      </c>
      <c r="B2" s="1" t="s">
        <v>6</v>
      </c>
      <c r="C2" s="10" t="s">
        <v>125</v>
      </c>
      <c r="D2" s="1" t="s">
        <v>126</v>
      </c>
      <c r="E2" s="1" t="s">
        <v>125</v>
      </c>
    </row>
    <row r="3" customFormat="false" ht="15" hidden="false" customHeight="false" outlineLevel="0" collapsed="false">
      <c r="A3" s="1" t="s">
        <v>127</v>
      </c>
      <c r="C3" s="8" t="b">
        <f aca="false">FALSE()</f>
        <v>0</v>
      </c>
      <c r="D3" s="1" t="s">
        <v>128</v>
      </c>
      <c r="E3" s="1" t="s">
        <v>25</v>
      </c>
    </row>
    <row r="4" customFormat="false" ht="13.8" hidden="false" customHeight="false" outlineLevel="0" collapsed="false">
      <c r="A4" s="1" t="s">
        <v>129</v>
      </c>
      <c r="C4" s="8" t="b">
        <f aca="false">FALSE()</f>
        <v>0</v>
      </c>
      <c r="D4" s="1" t="s">
        <v>130</v>
      </c>
      <c r="E4" s="1" t="s">
        <v>10</v>
      </c>
    </row>
    <row r="5" customFormat="false" ht="15" hidden="false" customHeight="false" outlineLevel="0" collapsed="false">
      <c r="A5" s="1" t="s">
        <v>131</v>
      </c>
      <c r="C5" s="8" t="b">
        <f aca="false">TRUE()</f>
        <v>1</v>
      </c>
      <c r="E5" s="1" t="s">
        <v>10</v>
      </c>
    </row>
    <row r="6" customFormat="false" ht="15" hidden="false" customHeight="false" outlineLevel="0" collapsed="false">
      <c r="A6" s="1" t="s">
        <v>132</v>
      </c>
      <c r="B6" s="1" t="s">
        <v>6</v>
      </c>
      <c r="C6" s="1" t="n">
        <v>0</v>
      </c>
      <c r="D6" s="1" t="s">
        <v>133</v>
      </c>
      <c r="E6" s="1" t="n">
        <v>0</v>
      </c>
    </row>
    <row r="7" customFormat="false" ht="15" hidden="false" customHeight="false" outlineLevel="0" collapsed="false">
      <c r="A7" s="1" t="s">
        <v>134</v>
      </c>
      <c r="C7" s="8" t="b">
        <f aca="false">TRUE()</f>
        <v>1</v>
      </c>
      <c r="D7" s="1" t="s">
        <v>135</v>
      </c>
      <c r="E7" s="1" t="s">
        <v>10</v>
      </c>
    </row>
    <row r="8" customFormat="false" ht="15" hidden="false" customHeight="false" outlineLevel="0" collapsed="false">
      <c r="A8" s="1" t="s">
        <v>136</v>
      </c>
      <c r="B8" s="1" t="s">
        <v>6</v>
      </c>
      <c r="C8" s="1" t="n">
        <v>2009</v>
      </c>
      <c r="D8" s="1" t="s">
        <v>137</v>
      </c>
      <c r="E8" s="1" t="n">
        <v>2009</v>
      </c>
    </row>
    <row r="9" customFormat="false" ht="15" hidden="false" customHeight="false" outlineLevel="0" collapsed="false">
      <c r="A9" s="1" t="s">
        <v>138</v>
      </c>
      <c r="B9" s="1" t="s">
        <v>6</v>
      </c>
      <c r="C9" s="1" t="n">
        <v>2019</v>
      </c>
      <c r="D9" s="1" t="s">
        <v>139</v>
      </c>
      <c r="E9" s="1" t="n">
        <v>2019</v>
      </c>
    </row>
  </sheetData>
  <dataValidations count="2">
    <dataValidation allowBlank="true" errorStyle="stop" operator="between" showDropDown="false" showErrorMessage="true" showInputMessage="true" sqref="C2" type="list">
      <formula1>"Trend,U-shape,Exponential"</formula1>
      <formula2>0</formula2>
    </dataValidation>
    <dataValidation allowBlank="true" errorStyle="stop" operator="between" showDropDown="false" showErrorMessage="true" showInputMessage="true" sqref="C6" type="decimal">
      <formula1>0</formula1>
      <formula2>1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18.29"/>
    <col collapsed="false" customWidth="true" hidden="false" outlineLevel="0" max="3" min="3" style="1" width="16.57"/>
    <col collapsed="false" customWidth="true" hidden="false" outlineLevel="0" max="4" min="4" style="1" width="25.71"/>
    <col collapsed="false" customWidth="true" hidden="false" outlineLevel="0" max="5" min="5" style="1" width="12.86"/>
    <col collapsed="false" customWidth="true" hidden="false" outlineLevel="0" max="6" min="6" style="1" width="22.29"/>
    <col collapsed="false" customWidth="true" hidden="false" outlineLevel="0" max="7" min="7" style="1" width="49.57"/>
    <col collapsed="false" customWidth="true" hidden="false" outlineLevel="0" max="8" min="8" style="1" width="12.86"/>
    <col collapsed="false" customWidth="true" hidden="false" outlineLevel="0" max="9" min="9" style="1" width="22.42"/>
    <col collapsed="false" customWidth="true" hidden="false" outlineLevel="0" max="10" min="10" style="1" width="12.86"/>
  </cols>
  <sheetData>
    <row r="1" s="2" customFormat="true" ht="30" hidden="false" customHeight="false" outlineLevel="0" collapsed="false">
      <c r="A1" s="2" t="s">
        <v>140</v>
      </c>
      <c r="B1" s="2" t="s">
        <v>141</v>
      </c>
      <c r="C1" s="11" t="s">
        <v>142</v>
      </c>
      <c r="D1" s="12" t="s">
        <v>143</v>
      </c>
      <c r="E1" s="11" t="s">
        <v>144</v>
      </c>
      <c r="F1" s="12" t="s">
        <v>145</v>
      </c>
      <c r="G1" s="2" t="s">
        <v>146</v>
      </c>
      <c r="H1" s="11" t="s">
        <v>144</v>
      </c>
      <c r="I1" s="12" t="s">
        <v>147</v>
      </c>
      <c r="J1" s="11" t="s">
        <v>144</v>
      </c>
    </row>
    <row r="2" customFormat="false" ht="15" hidden="false" customHeight="false" outlineLevel="0" collapsed="false">
      <c r="A2" s="1" t="s">
        <v>148</v>
      </c>
      <c r="B2" s="2"/>
      <c r="C2" s="13" t="b">
        <f aca="false">FALSE()</f>
        <v>0</v>
      </c>
      <c r="D2" s="1" t="n">
        <v>0</v>
      </c>
      <c r="E2" s="14" t="n">
        <v>0</v>
      </c>
      <c r="F2" s="10" t="s">
        <v>6</v>
      </c>
      <c r="G2" s="1" t="s">
        <v>149</v>
      </c>
      <c r="H2" s="14" t="s">
        <v>6</v>
      </c>
      <c r="J2" s="14" t="n">
        <v>0</v>
      </c>
    </row>
    <row r="3" customFormat="false" ht="15" hidden="false" customHeight="false" outlineLevel="0" collapsed="false">
      <c r="A3" s="1" t="s">
        <v>150</v>
      </c>
      <c r="B3" s="2"/>
      <c r="C3" s="13" t="b">
        <f aca="false">TRUE()</f>
        <v>1</v>
      </c>
      <c r="D3" s="1" t="n">
        <v>0</v>
      </c>
      <c r="E3" s="14" t="n">
        <v>0</v>
      </c>
      <c r="F3" s="10" t="s">
        <v>6</v>
      </c>
      <c r="G3" s="1" t="s">
        <v>149</v>
      </c>
      <c r="H3" s="14" t="s">
        <v>6</v>
      </c>
      <c r="J3" s="14" t="n">
        <v>0</v>
      </c>
    </row>
    <row r="4" customFormat="false" ht="15" hidden="false" customHeight="false" outlineLevel="0" collapsed="false">
      <c r="A4" s="1" t="s">
        <v>151</v>
      </c>
      <c r="C4" s="13" t="b">
        <f aca="false">TRUE()</f>
        <v>1</v>
      </c>
      <c r="D4" s="1" t="n">
        <v>0</v>
      </c>
      <c r="E4" s="14" t="n">
        <v>0</v>
      </c>
      <c r="F4" s="10" t="s">
        <v>6</v>
      </c>
      <c r="G4" s="1" t="s">
        <v>149</v>
      </c>
      <c r="H4" s="14" t="s">
        <v>6</v>
      </c>
      <c r="J4" s="14" t="n">
        <v>0</v>
      </c>
    </row>
    <row r="5" customFormat="false" ht="15" hidden="false" customHeight="false" outlineLevel="0" collapsed="false">
      <c r="A5" s="1" t="s">
        <v>152</v>
      </c>
      <c r="C5" s="13" t="b">
        <f aca="false">FALSE()</f>
        <v>0</v>
      </c>
      <c r="D5" s="1" t="n">
        <v>0</v>
      </c>
      <c r="E5" s="14" t="n">
        <v>0</v>
      </c>
      <c r="F5" s="1" t="n">
        <v>0</v>
      </c>
      <c r="G5" s="1" t="s">
        <v>153</v>
      </c>
      <c r="H5" s="14" t="n">
        <v>60</v>
      </c>
      <c r="J5" s="14" t="n">
        <v>0</v>
      </c>
    </row>
    <row r="6" customFormat="false" ht="15" hidden="false" customHeight="false" outlineLevel="0" collapsed="false">
      <c r="A6" s="1" t="s">
        <v>154</v>
      </c>
      <c r="C6" s="13" t="b">
        <f aca="false">TRUE()</f>
        <v>1</v>
      </c>
      <c r="D6" s="1" t="n">
        <v>0</v>
      </c>
      <c r="E6" s="14" t="n">
        <v>0</v>
      </c>
      <c r="F6" s="10" t="s">
        <v>6</v>
      </c>
      <c r="G6" s="1" t="s">
        <v>149</v>
      </c>
      <c r="H6" s="14" t="s">
        <v>6</v>
      </c>
      <c r="J6" s="14" t="n">
        <v>0</v>
      </c>
    </row>
    <row r="7" customFormat="false" ht="15" hidden="false" customHeight="false" outlineLevel="0" collapsed="false">
      <c r="A7" s="1" t="s">
        <v>155</v>
      </c>
      <c r="C7" s="13" t="b">
        <f aca="false">TRUE()</f>
        <v>1</v>
      </c>
      <c r="D7" s="1" t="n">
        <v>0</v>
      </c>
      <c r="E7" s="14" t="n">
        <v>0</v>
      </c>
      <c r="F7" s="10" t="s">
        <v>6</v>
      </c>
      <c r="G7" s="1" t="s">
        <v>149</v>
      </c>
      <c r="H7" s="14" t="s">
        <v>6</v>
      </c>
      <c r="J7" s="14" t="n">
        <v>0</v>
      </c>
    </row>
    <row r="8" customFormat="false" ht="15" hidden="false" customHeight="false" outlineLevel="0" collapsed="false">
      <c r="A8" s="1" t="s">
        <v>156</v>
      </c>
      <c r="C8" s="13" t="b">
        <f aca="false">TRUE()</f>
        <v>1</v>
      </c>
      <c r="D8" s="1" t="n">
        <v>0</v>
      </c>
      <c r="E8" s="14" t="n">
        <v>0</v>
      </c>
      <c r="F8" s="10" t="s">
        <v>6</v>
      </c>
      <c r="G8" s="1" t="s">
        <v>149</v>
      </c>
      <c r="H8" s="14" t="s">
        <v>6</v>
      </c>
      <c r="J8" s="14" t="n">
        <v>0</v>
      </c>
    </row>
    <row r="9" customFormat="false" ht="15" hidden="false" customHeight="false" outlineLevel="0" collapsed="false">
      <c r="A9" s="1" t="s">
        <v>157</v>
      </c>
      <c r="C9" s="13" t="b">
        <f aca="false">TRUE()</f>
        <v>1</v>
      </c>
      <c r="D9" s="1" t="n">
        <v>0</v>
      </c>
      <c r="E9" s="14" t="n">
        <v>0</v>
      </c>
      <c r="F9" s="10" t="s">
        <v>6</v>
      </c>
      <c r="G9" s="1" t="s">
        <v>149</v>
      </c>
      <c r="H9" s="14" t="s">
        <v>6</v>
      </c>
      <c r="J9" s="14" t="n">
        <v>0</v>
      </c>
    </row>
    <row r="10" customFormat="false" ht="15" hidden="false" customHeight="false" outlineLevel="0" collapsed="false">
      <c r="A10" s="1" t="s">
        <v>158</v>
      </c>
      <c r="C10" s="13" t="b">
        <f aca="false">TRUE()</f>
        <v>1</v>
      </c>
      <c r="D10" s="1" t="n">
        <v>0</v>
      </c>
      <c r="E10" s="14" t="n">
        <v>0</v>
      </c>
      <c r="F10" s="10" t="s">
        <v>6</v>
      </c>
      <c r="G10" s="1" t="s">
        <v>149</v>
      </c>
      <c r="H10" s="14" t="s">
        <v>6</v>
      </c>
      <c r="J10" s="14" t="n">
        <v>0</v>
      </c>
    </row>
    <row r="11" customFormat="false" ht="15" hidden="false" customHeight="false" outlineLevel="0" collapsed="false">
      <c r="A11" s="1" t="s">
        <v>159</v>
      </c>
      <c r="C11" s="13" t="b">
        <f aca="false">FALSE()</f>
        <v>0</v>
      </c>
      <c r="D11" s="1" t="n">
        <v>0</v>
      </c>
      <c r="E11" s="14" t="n">
        <v>0</v>
      </c>
      <c r="F11" s="1" t="n">
        <v>0</v>
      </c>
      <c r="G11" s="1" t="s">
        <v>160</v>
      </c>
      <c r="H11" s="14" t="n">
        <v>100</v>
      </c>
      <c r="J11" s="14" t="n">
        <v>0</v>
      </c>
    </row>
    <row r="12" customFormat="false" ht="15" hidden="false" customHeight="false" outlineLevel="0" collapsed="false">
      <c r="A12" s="1" t="s">
        <v>161</v>
      </c>
      <c r="C12" s="13" t="b">
        <f aca="false">FALSE()</f>
        <v>0</v>
      </c>
      <c r="D12" s="1" t="n">
        <v>0</v>
      </c>
      <c r="E12" s="14" t="n">
        <v>0</v>
      </c>
      <c r="F12" s="1" t="n">
        <v>0</v>
      </c>
      <c r="G12" s="1" t="s">
        <v>160</v>
      </c>
      <c r="H12" s="14" t="n">
        <v>100</v>
      </c>
      <c r="J12" s="14" t="n">
        <v>0</v>
      </c>
    </row>
    <row r="13" customFormat="false" ht="15" hidden="false" customHeight="false" outlineLevel="0" collapsed="false">
      <c r="A13" s="1" t="s">
        <v>162</v>
      </c>
      <c r="C13" s="13" t="b">
        <f aca="false">FALSE()</f>
        <v>0</v>
      </c>
      <c r="D13" s="1" t="n">
        <v>0</v>
      </c>
      <c r="E13" s="14" t="n">
        <v>0</v>
      </c>
      <c r="F13" s="1" t="n">
        <v>0</v>
      </c>
      <c r="G13" s="1" t="s">
        <v>160</v>
      </c>
      <c r="H13" s="14" t="n">
        <v>100</v>
      </c>
      <c r="J13" s="14" t="n">
        <v>0</v>
      </c>
    </row>
    <row r="14" customFormat="false" ht="15" hidden="false" customHeight="false" outlineLevel="0" collapsed="false">
      <c r="A14" s="1" t="s">
        <v>163</v>
      </c>
      <c r="C14" s="13" t="b">
        <f aca="false">FALSE()</f>
        <v>0</v>
      </c>
      <c r="D14" s="1" t="n">
        <v>0</v>
      </c>
      <c r="E14" s="14" t="n">
        <v>0</v>
      </c>
      <c r="F14" s="1" t="n">
        <v>0</v>
      </c>
      <c r="G14" s="1" t="s">
        <v>160</v>
      </c>
      <c r="H14" s="14" t="n">
        <v>100</v>
      </c>
      <c r="J14" s="14" t="n">
        <v>0</v>
      </c>
    </row>
    <row r="15" customFormat="false" ht="15" hidden="false" customHeight="false" outlineLevel="0" collapsed="false">
      <c r="A15" s="1" t="s">
        <v>164</v>
      </c>
      <c r="C15" s="13" t="b">
        <f aca="false">FALSE()</f>
        <v>0</v>
      </c>
      <c r="D15" s="1" t="n">
        <v>0</v>
      </c>
      <c r="E15" s="14" t="n">
        <v>0</v>
      </c>
      <c r="F15" s="1" t="n">
        <v>0</v>
      </c>
      <c r="G15" s="1" t="s">
        <v>160</v>
      </c>
      <c r="H15" s="14" t="n">
        <v>100</v>
      </c>
      <c r="J15" s="14" t="n">
        <v>0</v>
      </c>
    </row>
    <row r="16" customFormat="false" ht="15" hidden="false" customHeight="false" outlineLevel="0" collapsed="false">
      <c r="A16" s="1" t="s">
        <v>165</v>
      </c>
      <c r="C16" s="13" t="b">
        <f aca="false">TRUE()</f>
        <v>1</v>
      </c>
      <c r="D16" s="1" t="n">
        <f aca="false">D11</f>
        <v>0</v>
      </c>
      <c r="E16" s="14" t="n">
        <v>-0.23</v>
      </c>
      <c r="F16" s="10"/>
      <c r="G16" s="1" t="s">
        <v>149</v>
      </c>
      <c r="H16" s="14" t="s">
        <v>6</v>
      </c>
      <c r="J16" s="14" t="n">
        <v>0</v>
      </c>
    </row>
    <row r="17" customFormat="false" ht="15" hidden="false" customHeight="false" outlineLevel="0" collapsed="false">
      <c r="A17" s="1" t="s">
        <v>166</v>
      </c>
      <c r="C17" s="13" t="b">
        <f aca="false">TRUE()</f>
        <v>1</v>
      </c>
      <c r="D17" s="1" t="n">
        <f aca="false">D12</f>
        <v>0</v>
      </c>
      <c r="E17" s="14" t="n">
        <v>0</v>
      </c>
      <c r="F17" s="10"/>
      <c r="G17" s="1" t="s">
        <v>149</v>
      </c>
      <c r="H17" s="14" t="s">
        <v>6</v>
      </c>
      <c r="J17" s="14" t="n">
        <v>0</v>
      </c>
    </row>
    <row r="18" customFormat="false" ht="15" hidden="false" customHeight="false" outlineLevel="0" collapsed="false">
      <c r="A18" s="1" t="s">
        <v>167</v>
      </c>
      <c r="C18" s="13" t="b">
        <f aca="false">TRUE()</f>
        <v>1</v>
      </c>
      <c r="D18" s="1" t="n">
        <f aca="false">D13</f>
        <v>0</v>
      </c>
      <c r="E18" s="14" t="n">
        <v>-0.27</v>
      </c>
      <c r="F18" s="10"/>
      <c r="G18" s="1" t="s">
        <v>149</v>
      </c>
      <c r="H18" s="14" t="s">
        <v>6</v>
      </c>
      <c r="J18" s="14" t="n">
        <v>0</v>
      </c>
    </row>
    <row r="19" customFormat="false" ht="15" hidden="false" customHeight="false" outlineLevel="0" collapsed="false">
      <c r="A19" s="1" t="s">
        <v>168</v>
      </c>
      <c r="C19" s="13" t="b">
        <f aca="false">TRUE()</f>
        <v>1</v>
      </c>
      <c r="D19" s="1" t="n">
        <f aca="false">D14</f>
        <v>0</v>
      </c>
      <c r="E19" s="14" t="n">
        <v>0</v>
      </c>
      <c r="F19" s="10"/>
      <c r="G19" s="1" t="s">
        <v>149</v>
      </c>
      <c r="H19" s="14" t="s">
        <v>6</v>
      </c>
      <c r="J19" s="14" t="n">
        <v>0</v>
      </c>
    </row>
    <row r="20" customFormat="false" ht="15" hidden="false" customHeight="false" outlineLevel="0" collapsed="false">
      <c r="A20" s="1" t="s">
        <v>169</v>
      </c>
      <c r="C20" s="13" t="b">
        <f aca="false">TRUE()</f>
        <v>1</v>
      </c>
      <c r="D20" s="1" t="n">
        <f aca="false">D15</f>
        <v>0</v>
      </c>
      <c r="E20" s="14" t="n">
        <v>0</v>
      </c>
      <c r="F20" s="10"/>
      <c r="G20" s="1" t="s">
        <v>149</v>
      </c>
      <c r="H20" s="14" t="s">
        <v>6</v>
      </c>
      <c r="J20" s="14" t="n">
        <v>0</v>
      </c>
    </row>
    <row r="21" customFormat="false" ht="15" hidden="false" customHeight="false" outlineLevel="0" collapsed="false">
      <c r="A21" s="1" t="s">
        <v>170</v>
      </c>
      <c r="C21" s="13" t="b">
        <f aca="false">TRUE()</f>
        <v>1</v>
      </c>
      <c r="D21" s="1" t="n">
        <v>0</v>
      </c>
      <c r="E21" s="14" t="n">
        <v>0</v>
      </c>
      <c r="F21" s="10" t="s">
        <v>6</v>
      </c>
      <c r="G21" s="1" t="s">
        <v>149</v>
      </c>
      <c r="H21" s="14" t="s">
        <v>6</v>
      </c>
      <c r="J21" s="14" t="n">
        <v>0</v>
      </c>
    </row>
    <row r="22" customFormat="false" ht="15" hidden="false" customHeight="false" outlineLevel="0" collapsed="false">
      <c r="A22" s="1" t="s">
        <v>171</v>
      </c>
      <c r="C22" s="13" t="b">
        <f aca="false">TRUE()</f>
        <v>1</v>
      </c>
      <c r="D22" s="1" t="n">
        <v>0</v>
      </c>
      <c r="E22" s="14" t="n">
        <v>0</v>
      </c>
      <c r="F22" s="10" t="s">
        <v>6</v>
      </c>
      <c r="G22" s="1" t="s">
        <v>149</v>
      </c>
      <c r="H22" s="14" t="s">
        <v>6</v>
      </c>
      <c r="J22" s="14" t="n">
        <v>0</v>
      </c>
    </row>
    <row r="23" customFormat="false" ht="15" hidden="false" customHeight="false" outlineLevel="0" collapsed="false">
      <c r="A23" s="1" t="s">
        <v>172</v>
      </c>
      <c r="C23" s="13" t="b">
        <f aca="false">TRUE()</f>
        <v>1</v>
      </c>
      <c r="D23" s="1" t="n">
        <v>0.33</v>
      </c>
      <c r="E23" s="14" t="n">
        <v>0.33</v>
      </c>
      <c r="F23" s="10" t="s">
        <v>6</v>
      </c>
      <c r="G23" s="1" t="s">
        <v>149</v>
      </c>
      <c r="H23" s="14" t="s">
        <v>6</v>
      </c>
      <c r="J23" s="14" t="n">
        <v>0</v>
      </c>
    </row>
    <row r="24" customFormat="false" ht="15.75" hidden="false" customHeight="false" outlineLevel="0" collapsed="false">
      <c r="A24" s="5" t="s">
        <v>173</v>
      </c>
      <c r="B24" s="5" t="s">
        <v>174</v>
      </c>
      <c r="C24" s="15"/>
      <c r="D24" s="5" t="n">
        <v>0.7</v>
      </c>
      <c r="E24" s="15" t="n">
        <v>0.7</v>
      </c>
      <c r="F24" s="5" t="s">
        <v>6</v>
      </c>
      <c r="G24" s="5" t="s">
        <v>149</v>
      </c>
      <c r="H24" s="15" t="s">
        <v>6</v>
      </c>
      <c r="I24" s="5"/>
      <c r="J24" s="15" t="n">
        <v>0</v>
      </c>
    </row>
  </sheetData>
  <dataValidations count="5">
    <dataValidation allowBlank="true" errorStyle="stop" operator="between" prompt="Activate calculation and forecast of industrial subsectors.&#10;Unspecified subsector is automaticaly activated." promptTitle="Activate subsectors" showDropDown="false" showErrorMessage="true" showInputMessage="true" sqref="B1" type="none">
      <formula1>0</formula1>
      <formula2>0</formula2>
    </dataValidation>
    <dataValidation allowBlank="true" errorStyle="stop" operator="between" prompt="Shows status of industrial subsector activation" promptTitle="Show status" showDropDown="false" showErrorMessage="true" showInputMessage="true" sqref="C1" type="none">
      <formula1>0</formula1>
      <formula2>0</formula2>
    </dataValidation>
    <dataValidation allowBlank="true" errorStyle="stop" operator="between" prompt="User defined expectation for the yearly development from last available historical year or pregiven value till the forecasted year.&#10;To be applied with exponential function of production quantity extrapolation or if not enough data are available." promptTitle="Production quantity development" showDropDown="false" showErrorMessage="true" showInputMessage="true" sqref="D1" type="none">
      <formula1>0</formula1>
      <formula2>0</formula2>
    </dataValidation>
    <dataValidation allowBlank="true" errorStyle="stop" operator="between" prompt="User defined expectation for the forecasted year" promptTitle="Technology substitution" showDropDown="false" showErrorMessage="true" showInputMessage="true" sqref="F1" type="none">
      <formula1>0</formula1>
      <formula2>0</formula2>
    </dataValidation>
    <dataValidation allowBlank="true" errorStyle="stop" operator="between" prompt="User defined expectation for the yearly development from the pregiven value till the forecasted year" promptTitle="Prod. efficiency development" showDropDown="false" showErrorMessage="true" showInputMessage="true" sqref="I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51.29"/>
    <col collapsed="false" customWidth="true" hidden="false" outlineLevel="0" max="3" min="3" style="1" width="43.86"/>
  </cols>
  <sheetData>
    <row r="1" s="2" customFormat="true" ht="15" hidden="false" customHeight="false" outlineLevel="0" collapsed="false">
      <c r="A1" s="2" t="s">
        <v>0</v>
      </c>
      <c r="B1" s="2" t="s">
        <v>2</v>
      </c>
      <c r="C1" s="2" t="s">
        <v>3</v>
      </c>
      <c r="D1" s="2" t="s">
        <v>123</v>
      </c>
    </row>
    <row r="2" customFormat="false" ht="15" hidden="false" customHeight="false" outlineLevel="0" collapsed="false">
      <c r="A2" s="1" t="s">
        <v>175</v>
      </c>
      <c r="B2" s="1" t="n">
        <v>0.45</v>
      </c>
      <c r="C2" s="1" t="s">
        <v>176</v>
      </c>
      <c r="D2" s="1" t="n">
        <v>0.45</v>
      </c>
    </row>
    <row r="3" customFormat="false" ht="15" hidden="false" customHeight="false" outlineLevel="0" collapsed="false">
      <c r="A3" s="1" t="s">
        <v>177</v>
      </c>
      <c r="B3" s="1" t="n">
        <v>0.83115</v>
      </c>
      <c r="C3" s="1" t="s">
        <v>178</v>
      </c>
      <c r="D3" s="1" t="n">
        <v>0.83115</v>
      </c>
    </row>
    <row r="4" customFormat="false" ht="45" hidden="false" customHeight="false" outlineLevel="0" collapsed="false">
      <c r="A4" s="1" t="s">
        <v>179</v>
      </c>
      <c r="B4" s="1" t="n">
        <v>0</v>
      </c>
      <c r="C4" s="9" t="s">
        <v>180</v>
      </c>
      <c r="D4" s="1" t="n">
        <v>0</v>
      </c>
    </row>
    <row r="5" customFormat="false" ht="15" hidden="false" customHeight="false" outlineLevel="0" collapsed="false">
      <c r="A5" s="1" t="s">
        <v>181</v>
      </c>
      <c r="B5" s="1" t="n">
        <v>0.35</v>
      </c>
      <c r="C5" s="1" t="s">
        <v>182</v>
      </c>
      <c r="D5" s="1" t="n">
        <v>0.35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40"/>
    <col collapsed="false" customWidth="true" hidden="false" outlineLevel="0" max="2" min="2" style="1" width="13.57"/>
    <col collapsed="false" customWidth="true" hidden="false" outlineLevel="0" max="4" min="4" style="1" width="66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123</v>
      </c>
    </row>
    <row r="2" customFormat="false" ht="15" hidden="false" customHeight="false" outlineLevel="0" collapsed="false">
      <c r="A2" s="1" t="s">
        <v>183</v>
      </c>
      <c r="B2" s="1" t="s">
        <v>6</v>
      </c>
      <c r="C2" s="10" t="s">
        <v>184</v>
      </c>
      <c r="D2" s="1" t="s">
        <v>185</v>
      </c>
      <c r="E2" s="1" t="s">
        <v>184</v>
      </c>
    </row>
    <row r="3" customFormat="false" ht="30" hidden="false" customHeight="false" outlineLevel="0" collapsed="false">
      <c r="A3" s="1" t="s">
        <v>186</v>
      </c>
      <c r="B3" s="1" t="s">
        <v>6</v>
      </c>
      <c r="C3" s="10" t="s">
        <v>125</v>
      </c>
      <c r="D3" s="9" t="s">
        <v>187</v>
      </c>
      <c r="E3" s="1" t="s">
        <v>125</v>
      </c>
    </row>
    <row r="4" customFormat="false" ht="30" hidden="false" customHeight="false" outlineLevel="0" collapsed="false">
      <c r="A4" s="1" t="s">
        <v>188</v>
      </c>
      <c r="B4" s="1" t="s">
        <v>6</v>
      </c>
      <c r="C4" s="10" t="s">
        <v>189</v>
      </c>
      <c r="D4" s="9" t="s">
        <v>190</v>
      </c>
      <c r="E4" s="1" t="s">
        <v>189</v>
      </c>
    </row>
    <row r="5" customFormat="false" ht="15" hidden="false" customHeight="false" outlineLevel="0" collapsed="false">
      <c r="A5" s="1" t="s">
        <v>191</v>
      </c>
      <c r="C5" s="1" t="b">
        <f aca="false">FALSE()</f>
        <v>0</v>
      </c>
      <c r="D5" s="1" t="s">
        <v>192</v>
      </c>
      <c r="E5" s="1" t="s">
        <v>25</v>
      </c>
    </row>
    <row r="6" customFormat="false" ht="15" hidden="false" customHeight="false" outlineLevel="0" collapsed="false">
      <c r="A6" s="1" t="s">
        <v>193</v>
      </c>
      <c r="B6" s="1" t="s">
        <v>6</v>
      </c>
      <c r="C6" s="1" t="n">
        <v>2018</v>
      </c>
      <c r="D6" s="1" t="s">
        <v>194</v>
      </c>
      <c r="E6" s="1" t="n">
        <v>2018</v>
      </c>
    </row>
  </sheetData>
  <dataValidations count="3">
    <dataValidation allowBlank="true" errorStyle="stop" operator="between" showDropDown="false" showErrorMessage="true" showInputMessage="true" sqref="C3" type="list">
      <formula1>"Constant,Trend"</formula1>
      <formula2>0</formula2>
    </dataValidation>
    <dataValidation allowBlank="true" errorStyle="stop" operator="between" showDropDown="false" showErrorMessage="true" showInputMessage="true" sqref="C2" type="list">
      <formula1>"Historical,"</formula1>
      <formula2>0</formula2>
    </dataValidation>
    <dataValidation allowBlank="true" errorStyle="stop" operator="between" showDropDown="false" showErrorMessage="true" showInputMessage="true" sqref="C4" type="list">
      <formula1>"Reference,User"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46.29"/>
    <col collapsed="false" customWidth="true" hidden="false" outlineLevel="0" max="4" min="4" style="1" width="7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123</v>
      </c>
    </row>
    <row r="2" customFormat="false" ht="15" hidden="false" customHeight="false" outlineLevel="0" collapsed="false">
      <c r="A2" s="1" t="s">
        <v>131</v>
      </c>
      <c r="C2" s="1" t="b">
        <f aca="false">TRUE()</f>
        <v>1</v>
      </c>
      <c r="E2" s="1" t="s">
        <v>10</v>
      </c>
    </row>
    <row r="3" customFormat="false" ht="15" hidden="false" customHeight="false" outlineLevel="0" collapsed="false">
      <c r="A3" s="1" t="s">
        <v>195</v>
      </c>
      <c r="C3" s="1" t="b">
        <f aca="false">FALSE()</f>
        <v>0</v>
      </c>
      <c r="D3" s="1" t="s">
        <v>196</v>
      </c>
      <c r="E3" s="1" t="s">
        <v>25</v>
      </c>
    </row>
    <row r="4" customFormat="false" ht="15" hidden="false" customHeight="false" outlineLevel="0" collapsed="false">
      <c r="A4" s="1" t="s">
        <v>197</v>
      </c>
      <c r="B4" s="1" t="s">
        <v>6</v>
      </c>
      <c r="D4" s="1" t="s">
        <v>137</v>
      </c>
    </row>
    <row r="5" customFormat="false" ht="15" hidden="false" customHeight="false" outlineLevel="0" collapsed="false">
      <c r="A5" s="1" t="s">
        <v>138</v>
      </c>
      <c r="B5" s="1" t="s">
        <v>6</v>
      </c>
      <c r="C5" s="1" t="n">
        <v>2019</v>
      </c>
      <c r="D5" s="1" t="s">
        <v>139</v>
      </c>
      <c r="E5" s="1" t="n">
        <v>2019</v>
      </c>
    </row>
    <row r="6" customFormat="false" ht="15" hidden="false" customHeight="false" outlineLevel="0" collapsed="false">
      <c r="A6" s="1" t="s">
        <v>175</v>
      </c>
      <c r="B6" s="1" t="s">
        <v>6</v>
      </c>
      <c r="C6" s="1" t="n">
        <v>0.5</v>
      </c>
      <c r="D6" s="1" t="s">
        <v>176</v>
      </c>
      <c r="E6" s="1" t="n">
        <v>0.5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0.453125" defaultRowHeight="15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15.85"/>
    <col collapsed="false" customWidth="true" hidden="false" outlineLevel="0" max="3" min="3" style="1" width="21"/>
  </cols>
  <sheetData>
    <row r="1" s="2" customFormat="true" ht="15" hidden="false" customHeight="false" outlineLevel="0" collapsed="false">
      <c r="A1" s="2" t="s">
        <v>198</v>
      </c>
      <c r="B1" s="2" t="s">
        <v>1</v>
      </c>
      <c r="C1" s="11" t="s">
        <v>199</v>
      </c>
    </row>
    <row r="2" customFormat="false" ht="15" hidden="false" customHeight="false" outlineLevel="0" collapsed="false">
      <c r="C2" s="14" t="b">
        <f aca="false">FALSE()</f>
        <v>0</v>
      </c>
    </row>
    <row r="3" customFormat="false" ht="15" hidden="false" customHeight="false" outlineLevel="0" collapsed="false">
      <c r="C3" s="14" t="b">
        <f aca="false">FALSE()</f>
        <v>0</v>
      </c>
    </row>
    <row r="4" customFormat="false" ht="15" hidden="false" customHeight="false" outlineLevel="0" collapsed="false">
      <c r="C4" s="14" t="b">
        <f aca="false">FALSE()</f>
        <v>0</v>
      </c>
    </row>
    <row r="5" customFormat="false" ht="15" hidden="false" customHeight="false" outlineLevel="0" collapsed="false">
      <c r="C5" s="14" t="b">
        <f aca="false">FALSE()</f>
        <v>0</v>
      </c>
    </row>
    <row r="6" customFormat="false" ht="15" hidden="false" customHeight="false" outlineLevel="0" collapsed="false">
      <c r="C6" s="14" t="b">
        <f aca="false">FALSE()</f>
        <v>0</v>
      </c>
    </row>
    <row r="7" customFormat="false" ht="15" hidden="false" customHeight="false" outlineLevel="0" collapsed="false">
      <c r="C7" s="14" t="b">
        <f aca="false">FALSE()</f>
        <v>0</v>
      </c>
    </row>
    <row r="8" customFormat="false" ht="15" hidden="false" customHeight="false" outlineLevel="0" collapsed="false">
      <c r="C8" s="14" t="b">
        <f aca="false">FALSE()</f>
        <v>0</v>
      </c>
    </row>
    <row r="9" customFormat="false" ht="15" hidden="false" customHeight="false" outlineLevel="0" collapsed="false">
      <c r="C9" s="14" t="b">
        <f aca="false">FALSE()</f>
        <v>0</v>
      </c>
    </row>
    <row r="10" customFormat="false" ht="15" hidden="false" customHeight="false" outlineLevel="0" collapsed="false">
      <c r="C10" s="14" t="b">
        <f aca="false">FALSE()</f>
        <v>0</v>
      </c>
    </row>
    <row r="11" customFormat="false" ht="15" hidden="false" customHeight="false" outlineLevel="0" collapsed="false">
      <c r="C11" s="14" t="b">
        <f aca="false">FALSE()</f>
        <v>0</v>
      </c>
    </row>
    <row r="12" customFormat="false" ht="15" hidden="false" customHeight="false" outlineLevel="0" collapsed="false">
      <c r="C12" s="14" t="b">
        <f aca="false">FALSE()</f>
        <v>0</v>
      </c>
    </row>
    <row r="13" customFormat="false" ht="15" hidden="false" customHeight="false" outlineLevel="0" collapsed="false">
      <c r="C13" s="14" t="b">
        <f aca="false">FALSE()</f>
        <v>0</v>
      </c>
    </row>
    <row r="14" customFormat="false" ht="15" hidden="false" customHeight="false" outlineLevel="0" collapsed="false">
      <c r="C14" s="14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LibreOffice/7.5.3.2$Windows_X86_64 LibreOffice_project/9f56dff12ba03b9acd7730a5a481eea045e468f3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2020-07-27T11:51:23Z</dcterms:created>
  <dc:creator>Breuning, Larissa</dc:creator>
  <dc:description/>
  <dc:language>en-US</dc:language>
  <cp:lastModifiedBy/>
  <dcterms:modified xsi:type="dcterms:W3CDTF">2023-06-18T18:10:00Z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