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3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4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69.xml" ContentType="application/vnd.ms-excel.controlproperties+xml"/>
  <Override PartName="/xl/drawings/drawing6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:\Projekte\endemo-ENS\endemo\input\"/>
    </mc:Choice>
  </mc:AlternateContent>
  <xr:revisionPtr revIDLastSave="0" documentId="13_ncr:1_{75C02748-54C6-42BA-B311-F417915FDA45}" xr6:coauthVersionLast="47" xr6:coauthVersionMax="47" xr10:uidLastSave="{00000000-0000-0000-0000-000000000000}"/>
  <bookViews>
    <workbookView xWindow="-120" yWindow="-120" windowWidth="29040" windowHeight="1764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3" l="1"/>
  <c r="F16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<sst xmlns="http://schemas.openxmlformats.org/spreadsheetml/2006/main" count="285" uniqueCount="161">
  <si>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</si>
  <si>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</si>
  <si>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</si>
  <si>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</si>
  <si>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</si>
  <si>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</si>
  <si>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</si>
  <si>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</si>
  <si>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</si>
  <si>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</si>
  <si>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</si>
  <si>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</si>
  <si>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</si>
  <si>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</si>
  <si>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</si>
  <si>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</si>
  <si>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</si>
  <si>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</si>
  <si>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</si>
  <si>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</si>
  <si>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</si>
  <si>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</si>
  <si>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</si>
  <si>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</si>
  <si>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</si>
  <si>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</si>
  <si>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</si>
  <si>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</si>
  <si>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</si>
  <si>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</si>
  <si>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</si>
  <si>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</si>
  <si>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</si>
  <si>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</si>
  <si>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</si>
  <si>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</si>
  <si>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</si>
  <si>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</si>
  <si>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</si>
  <si>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</si>
  <si>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</si>
  <si>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</si>
  <si>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</si>
  <si>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</si>
  <si>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</si>
  <si>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</si>
  <si>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</si>
  <si>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</si>
  <si>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</si>
  <si>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</si>
  <si>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</si>
  <si>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</si>
  <si>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</si>
  <si>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</si>
  <si>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</si>
  <si>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</si>
  <si>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</si>
  <si>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</si>
  <si>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</si>
  <si>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</si>
  <si>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</si>
  <si>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</si>
  <si>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</si>
  <si>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</si>
  <si>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</si>
  <si>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</si>
  <si>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</si>
  <si>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</si>
  <si>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</si>
  <si>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</si>
  <si>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</si>
  <si>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</si>
  <si>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</si>
  <si>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alu_prim</t>
  </si>
  <si>
    <t>alu_sec</t>
  </si>
  <si>
    <t>methanol</t>
  </si>
  <si>
    <t>ethylene</t>
  </si>
  <si>
    <t>propylene</t>
  </si>
  <si>
    <t>paper</t>
  </si>
  <si>
    <t>cement</t>
  </si>
  <si>
    <t>ammonia</t>
  </si>
  <si>
    <t>glass</t>
  </si>
  <si>
    <t>steel_direct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</si>
  <si>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</si>
  <si>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</si>
  <si>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</si>
  <si>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</si>
  <si>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</si>
  <si>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</si>
  <si>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</si>
  <si>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</si>
  <si>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</si>
  <si>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</si>
  <si>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</si>
  <si>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</si>
  <si>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</si>
  <si>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</si>
  <si>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ammonia_classic</t>
  </si>
  <si>
    <t>methanol_classic</t>
  </si>
  <si>
    <t>ethylene_classic</t>
  </si>
  <si>
    <t>propylene_classic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</si>
  <si>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</si>
  <si>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</si>
  <si>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</si>
  <si>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</si>
  <si>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</si>
  <si>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</si>
  <si>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</si>
  <si>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</si>
  <si>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</si>
  <si>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</si>
  <si>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</si>
  <si>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</si>
  <si>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</si>
  <si>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</si>
  <si>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</si>
  <si>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</si>
  <si>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</si>
  <si>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</si>
  <si>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</si>
  <si>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</si>
  <si>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</si>
  <si>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</si>
  <si>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</si>
  <si>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</si>
  <si>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</si>
  <si>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</si>
  <si>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</si>
  <si>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</si>
  <si>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</si>
  <si>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</si>
  <si>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</si>
  <si>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</si>
  <si>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</si>
  <si>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</si>
  <si>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</si>
  <si>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</si>
  <si>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</si>
  <si>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</si>
  <si>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</si>
  <si>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</si>
  <si>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If NUTS2 resolution is activated, population forecast has to be active at least for the first calculation.</t>
  </si>
  <si>
    <t>aromatics</t>
  </si>
  <si>
    <t>aromatics_classic</t>
  </si>
  <si>
    <t>Direct steel in primary steel production in %</t>
  </si>
  <si>
    <t>Primary steel production with classical iron ore reduction in %</t>
  </si>
  <si>
    <t>If false, mean value of historical data.</t>
  </si>
  <si>
    <t>The defined proportion contributes to the hydrogen demand, whereas the rest of the proportion stays as heat (fuel) demand. Values from 0 to 1.</t>
  </si>
  <si>
    <t>The defined proportion contributes to the electricity demand, whereas the rest of the proportion stays as heat (fuel) demand. Values from 0 to 1.</t>
  </si>
  <si>
    <t>The rest are multiple dwellings.</t>
  </si>
  <si>
    <t>The rest is Q2 heat level (between 60 and 100°C).</t>
  </si>
  <si>
    <t>Linear time trend</t>
  </si>
  <si>
    <t>The defined proportion contributes to the hydrogen demand. Values from 0 to 1.</t>
  </si>
  <si>
    <t>The defined proportion contributes to the electricity demand. Values from 0 to 1.</t>
  </si>
  <si>
    <t>Exponential or linear</t>
  </si>
  <si>
    <t>lin</t>
  </si>
  <si>
    <t>Calculation of IND parametres change</t>
  </si>
  <si>
    <t>Calculation of parametre change: household surface</t>
  </si>
  <si>
    <t>Calculation of parametre change: spec. space heating</t>
  </si>
  <si>
    <t>Calculation of parametre change: occupants per household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</si>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</sst>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4" fillId="0" borderId="0" applyFill="0" applyBorder="0" applyProtection="0">
      <alignment horizontal="right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3">
    <cellStyle name="Normal_Oilques" xfId="1" xr:uid="{E37BA8A6-466B-44EB-ABFB-1300989947D9}"/>
    <cellStyle name="NumberCellStyle" xfId="2" xr:uid="{79ED66F4-65B5-43B8-B88C-8A58B3803A82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checked="Checked" fmlaLink="$C$5" lockText="1" noThreeD="1"/>
</file>

<file path=xl/ctrlProps/ctrlProp45.xml><?xml version="1.0" encoding="utf-8"?>
<formControlPr xmlns="http://schemas.microsoft.com/office/spreadsheetml/2009/9/main" objectType="CheckBox" checked="Checked" fmlaLink="$C$4" lockText="1" noThreeD="1"/>
</file>

<file path=xl/ctrlProps/ctrlProp46.xml><?xml version="1.0" encoding="utf-8"?>
<formControlPr xmlns="http://schemas.microsoft.com/office/spreadsheetml/2009/9/main" objectType="CheckBox" checked="Checked" fmlaLink="$C$3" lockText="1" noThreeD="1"/>
</file>

<file path=xl/ctrlProps/ctrlProp47.xml><?xml version="1.0" encoding="utf-8"?>
<formControlPr xmlns="http://schemas.microsoft.com/office/spreadsheetml/2009/9/main" objectType="CheckBox" fmlaLink="$C$2" lockText="1" noThreeD="1"/>
</file>

<file path=xl/ctrlProps/ctrlProp48.xml><?xml version="1.0" encoding="utf-8"?>
<formControlPr xmlns="http://schemas.microsoft.com/office/spreadsheetml/2009/9/main" objectType="CheckBox" checked="Checked" fmlaLink="$C$5" lockText="1" noThreeD="1"/>
</file>

<file path=xl/ctrlProps/ctrlProp49.xml><?xml version="1.0" encoding="utf-8"?>
<formControlPr xmlns="http://schemas.microsoft.com/office/spreadsheetml/2009/9/main" objectType="CheckBox" checked="Checked" fmlaLink="$C$6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checked="Checked" fmlaLink="$C$7" lockText="1" noThreeD="1"/>
</file>

<file path=xl/ctrlProps/ctrlProp51.xml><?xml version="1.0" encoding="utf-8"?>
<formControlPr xmlns="http://schemas.microsoft.com/office/spreadsheetml/2009/9/main" objectType="CheckBox" checked="Checked" fmlaLink="$C$8" lockText="1" noThreeD="1"/>
</file>

<file path=xl/ctrlProps/ctrlProp52.xml><?xml version="1.0" encoding="utf-8"?>
<formControlPr xmlns="http://schemas.microsoft.com/office/spreadsheetml/2009/9/main" objectType="CheckBox" checked="Checked" fmlaLink="$C$9" lockText="1" noThreeD="1"/>
</file>

<file path=xl/ctrlProps/ctrlProp53.xml><?xml version="1.0" encoding="utf-8"?>
<formControlPr xmlns="http://schemas.microsoft.com/office/spreadsheetml/2009/9/main" objectType="CheckBox" checked="Checked" fmlaLink="$C$10" lockText="1" noThreeD="1"/>
</file>

<file path=xl/ctrlProps/ctrlProp54.xml><?xml version="1.0" encoding="utf-8"?>
<formControlPr xmlns="http://schemas.microsoft.com/office/spreadsheetml/2009/9/main" objectType="CheckBox" checked="Checked" fmlaLink="$C$12" lockText="1" noThreeD="1"/>
</file>

<file path=xl/ctrlProps/ctrlProp55.xml><?xml version="1.0" encoding="utf-8"?>
<formControlPr xmlns="http://schemas.microsoft.com/office/spreadsheetml/2009/9/main" objectType="CheckBox" checked="Checked" fmlaLink="$C$13" lockText="1" noThreeD="1"/>
</file>

<file path=xl/ctrlProps/ctrlProp56.xml><?xml version="1.0" encoding="utf-8"?>
<formControlPr xmlns="http://schemas.microsoft.com/office/spreadsheetml/2009/9/main" objectType="CheckBox" checked="Checked" fmlaLink="$C$14" lockText="1" noThreeD="1"/>
</file>

<file path=xl/ctrlProps/ctrlProp57.xml><?xml version="1.0" encoding="utf-8"?>
<formControlPr xmlns="http://schemas.microsoft.com/office/spreadsheetml/2009/9/main" objectType="CheckBox" checked="Checked" fmlaLink="$C$15" lockText="1" noThreeD="1"/>
</file>

<file path=xl/ctrlProps/ctrlProp58.xml><?xml version="1.0" encoding="utf-8"?>
<formControlPr xmlns="http://schemas.microsoft.com/office/spreadsheetml/2009/9/main" objectType="CheckBox" checked="Checked" fmlaLink="$C$21" lockText="1" noThreeD="1"/>
</file>

<file path=xl/ctrlProps/ctrlProp59.xml><?xml version="1.0" encoding="utf-8"?>
<formControlPr xmlns="http://schemas.microsoft.com/office/spreadsheetml/2009/9/main" objectType="CheckBox" checked="Checked" fmlaLink="$C$22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checked="Checked" fmlaLink="$C$23" lockText="1" noThreeD="1"/>
</file>

<file path=xl/ctrlProps/ctrlProp61.xml><?xml version="1.0" encoding="utf-8"?>
<formControlPr xmlns="http://schemas.microsoft.com/office/spreadsheetml/2009/9/main" objectType="CheckBox" checked="Checked" fmlaLink="$C$11" lockText="1" noThreeD="1"/>
</file>

<file path=xl/ctrlProps/ctrlProp62.xml><?xml version="1.0" encoding="utf-8"?>
<formControlPr xmlns="http://schemas.microsoft.com/office/spreadsheetml/2009/9/main" objectType="CheckBox" checked="Checked" fmlaLink="$C$16" lockText="1" noThreeD="1"/>
</file>

<file path=xl/ctrlProps/ctrlProp63.xml><?xml version="1.0" encoding="utf-8"?>
<formControlPr xmlns="http://schemas.microsoft.com/office/spreadsheetml/2009/9/main" objectType="CheckBox" checked="Checked" fmlaLink="$C$19" lockText="1" noThreeD="1"/>
</file>

<file path=xl/ctrlProps/ctrlProp64.xml><?xml version="1.0" encoding="utf-8"?>
<formControlPr xmlns="http://schemas.microsoft.com/office/spreadsheetml/2009/9/main" objectType="CheckBox" checked="Checked" fmlaLink="$C$20" lockText="1" noThreeD="1"/>
</file>

<file path=xl/ctrlProps/ctrlProp65.xml><?xml version="1.0" encoding="utf-8"?>
<formControlPr xmlns="http://schemas.microsoft.com/office/spreadsheetml/2009/9/main" objectType="CheckBox" checked="Checked" fmlaLink="$C$18" lockText="1" noThreeD="1"/>
</file>

<file path=xl/ctrlProps/ctrlProp66.xml><?xml version="1.0" encoding="utf-8"?>
<formControlPr xmlns="http://schemas.microsoft.com/office/spreadsheetml/2009/9/main" objectType="CheckBox" checked="Checked" fmlaLink="$C$17" lockText="1" noThreeD="1"/>
</file>

<file path=xl/ctrlProps/ctrlProp67.xml><?xml version="1.0" encoding="utf-8"?>
<formControlPr xmlns="http://schemas.microsoft.com/office/spreadsheetml/2009/9/main" objectType="CheckBox" checked="Checked" fmlaLink="$C$3" lockText="1" noThreeD="1"/>
</file>

<file path=xl/ctrlProps/ctrlProp68.xml><?xml version="1.0" encoding="utf-8"?>
<formControlPr xmlns="http://schemas.microsoft.com/office/spreadsheetml/2009/9/main" objectType="CheckBox" checked="Checked" fmlaLink="$C$4" lockText="1" noThreeD="1"/>
</file>

<file path=xl/ctrlProps/ctrlProp69.xml><?xml version="1.0" encoding="utf-8"?>
<formControlPr xmlns="http://schemas.microsoft.com/office/spreadsheetml/2009/9/main" objectType="CheckBox" fmlaLink="$C$5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2" lockText="1" noThreeD="1"/>
</file>

<file path=xl/ctrlProps/ctrlProp71.xml><?xml version="1.0" encoding="utf-8"?>
<formControlPr xmlns="http://schemas.microsoft.com/office/spreadsheetml/2009/9/main" objectType="CheckBox" fmlaLink="$C$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733425</xdr:colOff>
          <xdr:row>5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733425</xdr:colOff>
          <xdr:row>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34" Type="http://schemas.openxmlformats.org/officeDocument/2006/relationships/ctrlProp" Target="../ctrlProps/ctrlProp40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2.xml"/><Relationship Id="rId20" Type="http://schemas.openxmlformats.org/officeDocument/2006/relationships/ctrlProp" Target="../ctrlProps/ctrlProp26.xml"/><Relationship Id="rId29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24" Type="http://schemas.openxmlformats.org/officeDocument/2006/relationships/ctrlProp" Target="../ctrlProps/ctrlProp30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" Type="http://schemas.openxmlformats.org/officeDocument/2006/relationships/ctrlProp" Target="../ctrlProps/ctrlProp11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10" Type="http://schemas.openxmlformats.org/officeDocument/2006/relationships/ctrlProp" Target="../ctrlProps/ctrlProp16.xml"/><Relationship Id="rId19" Type="http://schemas.openxmlformats.org/officeDocument/2006/relationships/ctrlProp" Target="../ctrlProps/ctrlProp25.xml"/><Relationship Id="rId31" Type="http://schemas.openxmlformats.org/officeDocument/2006/relationships/ctrlProp" Target="../ctrlProps/ctrlProp37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4" Type="http://schemas.openxmlformats.org/officeDocument/2006/relationships/ctrlProp" Target="../ctrlProps/ctrlProp4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1.xml"/><Relationship Id="rId13" Type="http://schemas.openxmlformats.org/officeDocument/2006/relationships/ctrlProp" Target="../ctrlProps/ctrlProp56.xml"/><Relationship Id="rId18" Type="http://schemas.openxmlformats.org/officeDocument/2006/relationships/ctrlProp" Target="../ctrlProps/ctrlProp61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64.xml"/><Relationship Id="rId7" Type="http://schemas.openxmlformats.org/officeDocument/2006/relationships/ctrlProp" Target="../ctrlProps/ctrlProp50.xml"/><Relationship Id="rId12" Type="http://schemas.openxmlformats.org/officeDocument/2006/relationships/ctrlProp" Target="../ctrlProps/ctrlProp55.xml"/><Relationship Id="rId17" Type="http://schemas.openxmlformats.org/officeDocument/2006/relationships/ctrlProp" Target="../ctrlProps/ctrlProp60.xml"/><Relationship Id="rId25" Type="http://schemas.openxmlformats.org/officeDocument/2006/relationships/ctrlProp" Target="../ctrlProps/ctrlProp68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9.xml"/><Relationship Id="rId20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9.xml"/><Relationship Id="rId11" Type="http://schemas.openxmlformats.org/officeDocument/2006/relationships/ctrlProp" Target="../ctrlProps/ctrlProp54.xml"/><Relationship Id="rId24" Type="http://schemas.openxmlformats.org/officeDocument/2006/relationships/ctrlProp" Target="../ctrlProps/ctrlProp67.xml"/><Relationship Id="rId5" Type="http://schemas.openxmlformats.org/officeDocument/2006/relationships/ctrlProp" Target="../ctrlProps/ctrlProp48.xml"/><Relationship Id="rId15" Type="http://schemas.openxmlformats.org/officeDocument/2006/relationships/ctrlProp" Target="../ctrlProps/ctrlProp58.xml"/><Relationship Id="rId23" Type="http://schemas.openxmlformats.org/officeDocument/2006/relationships/ctrlProp" Target="../ctrlProps/ctrlProp66.xml"/><Relationship Id="rId10" Type="http://schemas.openxmlformats.org/officeDocument/2006/relationships/ctrlProp" Target="../ctrlProps/ctrlProp53.xml"/><Relationship Id="rId19" Type="http://schemas.openxmlformats.org/officeDocument/2006/relationships/ctrlProp" Target="../ctrlProps/ctrlProp62.xml"/><Relationship Id="rId4" Type="http://schemas.openxmlformats.org/officeDocument/2006/relationships/ctrlProp" Target="../ctrlProps/ctrlProp47.xml"/><Relationship Id="rId9" Type="http://schemas.openxmlformats.org/officeDocument/2006/relationships/ctrlProp" Target="../ctrlProps/ctrlProp52.xml"/><Relationship Id="rId14" Type="http://schemas.openxmlformats.org/officeDocument/2006/relationships/ctrlProp" Target="../ctrlProps/ctrlProp57.xml"/><Relationship Id="rId22" Type="http://schemas.openxmlformats.org/officeDocument/2006/relationships/ctrlProp" Target="../ctrlProps/ctrlProp65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22" sqref="C22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52</v>
      </c>
    </row>
    <row r="2" spans="1:5" x14ac:dyDescent="0.25">
      <c r="A2" t="s">
        <v>32</v>
      </c>
      <c r="B2" t="s">
        <v>41</v>
      </c>
      <c r="C2" s="5">
        <v>2050</v>
      </c>
      <c r="D2" t="s">
        <v>61</v>
      </c>
      <c r="E2" s="5">
        <v>2050</v>
      </c>
    </row>
    <row r="3" spans="1:5" x14ac:dyDescent="0.25">
      <c r="A3" t="s">
        <v>42</v>
      </c>
      <c r="C3" s="5" t="b">
        <v>1</v>
      </c>
      <c r="D3" t="s">
        <v>55</v>
      </c>
      <c r="E3" s="5" t="s">
        <v>53</v>
      </c>
    </row>
    <row r="4" spans="1:5" x14ac:dyDescent="0.25">
      <c r="A4" t="s">
        <v>43</v>
      </c>
      <c r="C4" s="5" t="b">
        <v>1</v>
      </c>
      <c r="D4" t="s">
        <v>56</v>
      </c>
      <c r="E4" s="5" t="s">
        <v>53</v>
      </c>
    </row>
    <row r="5" spans="1:5" x14ac:dyDescent="0.25">
      <c r="A5" t="s">
        <v>44</v>
      </c>
      <c r="C5" s="5" t="b">
        <v>1</v>
      </c>
      <c r="D5" t="s">
        <v>57</v>
      </c>
      <c r="E5" s="5" t="s">
        <v>53</v>
      </c>
    </row>
    <row r="6" spans="1:5" x14ac:dyDescent="0.25">
      <c r="A6" t="s">
        <v>45</v>
      </c>
      <c r="C6" s="5" t="b">
        <v>1</v>
      </c>
      <c r="D6" t="s">
        <v>58</v>
      </c>
      <c r="E6" s="5" t="s">
        <v>53</v>
      </c>
    </row>
    <row r="7" spans="1:5" x14ac:dyDescent="0.25">
      <c r="A7" t="s">
        <v>46</v>
      </c>
      <c r="C7" s="5" t="b">
        <v>1</v>
      </c>
      <c r="D7" t="s">
        <v>141</v>
      </c>
      <c r="E7" s="5" t="s">
        <v>53</v>
      </c>
    </row>
    <row r="8" spans="1:5" x14ac:dyDescent="0.25">
      <c r="A8" t="s">
        <v>47</v>
      </c>
      <c r="C8" s="5" t="b">
        <v>0</v>
      </c>
      <c r="D8" t="s">
        <v>59</v>
      </c>
      <c r="E8" s="5" t="s">
        <v>68</v>
      </c>
    </row>
    <row r="9" spans="1:5" x14ac:dyDescent="0.25">
      <c r="A9" t="s">
        <v>48</v>
      </c>
      <c r="C9" s="5" t="b">
        <v>0</v>
      </c>
      <c r="D9" t="s">
        <v>60</v>
      </c>
      <c r="E9" s="5" t="s">
        <v>68</v>
      </c>
    </row>
    <row r="10" spans="1:5" x14ac:dyDescent="0.25">
      <c r="A10" t="s">
        <v>49</v>
      </c>
      <c r="B10" t="s">
        <v>41</v>
      </c>
      <c r="C10" s="5">
        <v>2016</v>
      </c>
      <c r="D10" t="s">
        <v>54</v>
      </c>
      <c r="E10" s="5">
        <v>2016</v>
      </c>
    </row>
    <row r="11" spans="1:5" x14ac:dyDescent="0.25">
      <c r="A11" s="11" t="s">
        <v>50</v>
      </c>
      <c r="B11" s="11"/>
      <c r="C11" s="11" t="b">
        <v>1</v>
      </c>
      <c r="D11" s="11" t="s">
        <v>71</v>
      </c>
      <c r="E11" s="15" t="s">
        <v>53</v>
      </c>
    </row>
    <row r="12" spans="1:5" x14ac:dyDescent="0.25">
      <c r="A12" t="s">
        <v>124</v>
      </c>
      <c r="C12" t="b">
        <v>0</v>
      </c>
      <c r="D12" t="s">
        <v>125</v>
      </c>
      <c r="E12" s="5" t="s">
        <v>68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"/>
  <sheetViews>
    <sheetView zoomScaleNormal="100" workbookViewId="0">
      <selection activeCell="G19" sqref="G19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3" x14ac:dyDescent="0.25">
      <c r="A33" t="s">
        <v>35</v>
      </c>
      <c r="C33" t="b">
        <v>1</v>
      </c>
    </row>
    <row r="34" spans="1:3" x14ac:dyDescent="0.25">
      <c r="A34" t="s">
        <v>33</v>
      </c>
      <c r="C34" t="b">
        <v>1</v>
      </c>
    </row>
    <row r="35" spans="1:3" x14ac:dyDescent="0.25">
      <c r="A35" t="s">
        <v>34</v>
      </c>
      <c r="C35" t="b">
        <v>1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3" max="3" width="16.42578125" bestFit="1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51</v>
      </c>
    </row>
    <row r="2" spans="1:5" x14ac:dyDescent="0.25">
      <c r="A2" t="s">
        <v>72</v>
      </c>
      <c r="B2" t="s">
        <v>41</v>
      </c>
      <c r="C2" t="s">
        <v>151</v>
      </c>
      <c r="D2" t="s">
        <v>116</v>
      </c>
      <c r="E2" t="s">
        <v>151</v>
      </c>
    </row>
    <row r="3" spans="1:5" x14ac:dyDescent="0.25">
      <c r="A3" t="s">
        <v>63</v>
      </c>
      <c r="C3" t="b">
        <v>1</v>
      </c>
      <c r="D3" t="s">
        <v>62</v>
      </c>
      <c r="E3" t="s">
        <v>53</v>
      </c>
    </row>
    <row r="4" spans="1:5" x14ac:dyDescent="0.25">
      <c r="A4" t="s">
        <v>65</v>
      </c>
      <c r="C4" t="b">
        <v>1</v>
      </c>
      <c r="D4" t="s">
        <v>146</v>
      </c>
      <c r="E4" t="s">
        <v>53</v>
      </c>
    </row>
    <row r="5" spans="1:5" x14ac:dyDescent="0.25">
      <c r="A5" t="s">
        <v>64</v>
      </c>
      <c r="C5" t="b">
        <v>1</v>
      </c>
      <c r="D5" t="s">
        <v>69</v>
      </c>
      <c r="E5" t="s">
        <v>53</v>
      </c>
    </row>
    <row r="6" spans="1:5" x14ac:dyDescent="0.25">
      <c r="A6" t="s">
        <v>127</v>
      </c>
      <c r="B6" t="s">
        <v>41</v>
      </c>
      <c r="C6">
        <v>2009</v>
      </c>
      <c r="D6" t="s">
        <v>70</v>
      </c>
      <c r="E6">
        <v>2009</v>
      </c>
    </row>
    <row r="7" spans="1:5" x14ac:dyDescent="0.25">
      <c r="A7" t="s">
        <v>66</v>
      </c>
      <c r="B7" t="s">
        <v>41</v>
      </c>
      <c r="C7">
        <v>2019</v>
      </c>
      <c r="D7" t="s">
        <v>67</v>
      </c>
      <c r="E7">
        <v>2019</v>
      </c>
    </row>
    <row r="8" spans="1:5" x14ac:dyDescent="0.25">
      <c r="A8" s="11" t="s">
        <v>156</v>
      </c>
      <c r="C8" s="11" t="s">
        <v>155</v>
      </c>
      <c r="D8" s="11" t="s">
        <v>154</v>
      </c>
      <c r="E8" s="11" t="s">
        <v>155</v>
      </c>
    </row>
    <row r="9" spans="1:5" x14ac:dyDescent="0.25">
      <c r="A9" s="12" t="s">
        <v>133</v>
      </c>
      <c r="B9" s="14" t="s">
        <v>41</v>
      </c>
      <c r="C9">
        <v>0</v>
      </c>
      <c r="D9" s="13" t="s">
        <v>152</v>
      </c>
      <c r="E9" s="12">
        <v>0</v>
      </c>
    </row>
    <row r="10" spans="1:5" x14ac:dyDescent="0.25">
      <c r="A10" t="s">
        <v>134</v>
      </c>
      <c r="B10" s="9" t="s">
        <v>41</v>
      </c>
      <c r="C10">
        <v>0</v>
      </c>
      <c r="D10" s="2" t="s">
        <v>153</v>
      </c>
      <c r="E10">
        <v>0</v>
      </c>
    </row>
    <row r="11" spans="1:5" x14ac:dyDescent="0.25">
      <c r="A11" t="s">
        <v>135</v>
      </c>
      <c r="B11" s="9" t="s">
        <v>41</v>
      </c>
      <c r="C11">
        <v>0</v>
      </c>
      <c r="D11" s="2" t="s">
        <v>152</v>
      </c>
      <c r="E11">
        <v>0</v>
      </c>
    </row>
    <row r="12" spans="1:5" x14ac:dyDescent="0.25">
      <c r="A12" t="s">
        <v>136</v>
      </c>
      <c r="B12" s="9" t="s">
        <v>41</v>
      </c>
      <c r="C12">
        <v>0</v>
      </c>
      <c r="D12" s="2" t="s">
        <v>153</v>
      </c>
      <c r="E12">
        <v>0</v>
      </c>
    </row>
    <row r="13" spans="1:5" x14ac:dyDescent="0.25">
      <c r="A13" t="s">
        <v>137</v>
      </c>
      <c r="B13" s="9" t="s">
        <v>41</v>
      </c>
      <c r="C13">
        <v>0</v>
      </c>
      <c r="D13" s="2" t="s">
        <v>152</v>
      </c>
      <c r="E13">
        <v>0</v>
      </c>
    </row>
    <row r="14" spans="1:5" x14ac:dyDescent="0.25">
      <c r="A14" t="s">
        <v>138</v>
      </c>
      <c r="B14" s="9" t="s">
        <v>41</v>
      </c>
      <c r="C14">
        <v>0</v>
      </c>
      <c r="D14" s="2" t="s">
        <v>153</v>
      </c>
      <c r="E14">
        <v>0</v>
      </c>
    </row>
    <row r="15" spans="1:5" x14ac:dyDescent="0.25">
      <c r="A15" t="s">
        <v>139</v>
      </c>
      <c r="B15" s="9" t="s">
        <v>41</v>
      </c>
      <c r="C15">
        <v>0</v>
      </c>
      <c r="D15" s="2" t="s">
        <v>152</v>
      </c>
      <c r="E15">
        <v>0</v>
      </c>
    </row>
    <row r="16" spans="1:5" x14ac:dyDescent="0.25">
      <c r="A16" t="s">
        <v>140</v>
      </c>
      <c r="B16" s="9" t="s">
        <v>41</v>
      </c>
      <c r="C16">
        <v>0</v>
      </c>
      <c r="D16" s="2" t="s">
        <v>153</v>
      </c>
      <c r="E16">
        <v>0</v>
      </c>
    </row>
  </sheetData>
  <dataValidations count="2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  <dataValidation type="list" allowBlank="1" showInputMessage="1" showErrorMessage="1" sqref="C8" xr:uid="{54E12EE0-E020-41B3-A703-D02829F27DF0}">
      <formula1>"exp, lin"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733425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733425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11" sqref="F11:F15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56.5703125" bestFit="1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108</v>
      </c>
      <c r="B1" s="1" t="s">
        <v>110</v>
      </c>
      <c r="C1" s="3" t="s">
        <v>109</v>
      </c>
      <c r="D1" s="7" t="s">
        <v>107</v>
      </c>
      <c r="E1" s="3" t="s">
        <v>83</v>
      </c>
      <c r="F1" s="7" t="s">
        <v>111</v>
      </c>
      <c r="G1" s="1" t="s">
        <v>112</v>
      </c>
      <c r="H1" s="3" t="s">
        <v>83</v>
      </c>
      <c r="I1" s="7" t="s">
        <v>114</v>
      </c>
      <c r="J1" s="3" t="s">
        <v>83</v>
      </c>
    </row>
    <row r="2" spans="1:10" x14ac:dyDescent="0.25">
      <c r="A2" t="s">
        <v>102</v>
      </c>
      <c r="B2" s="1"/>
      <c r="C2" s="4" t="b">
        <v>0</v>
      </c>
      <c r="D2">
        <v>0</v>
      </c>
      <c r="E2" s="4">
        <v>0</v>
      </c>
      <c r="F2" s="9" t="s">
        <v>41</v>
      </c>
      <c r="G2" t="s">
        <v>115</v>
      </c>
      <c r="H2" s="4" t="s">
        <v>41</v>
      </c>
      <c r="I2">
        <v>0</v>
      </c>
      <c r="J2" s="4">
        <v>0</v>
      </c>
    </row>
    <row r="3" spans="1:10" x14ac:dyDescent="0.25">
      <c r="A3" t="s">
        <v>103</v>
      </c>
      <c r="B3" s="1"/>
      <c r="C3" s="4" t="b">
        <v>1</v>
      </c>
      <c r="D3">
        <v>0</v>
      </c>
      <c r="E3" s="4">
        <v>0</v>
      </c>
      <c r="F3" s="9">
        <f>100-F5</f>
        <v>0</v>
      </c>
      <c r="G3" t="s">
        <v>145</v>
      </c>
      <c r="H3" s="4">
        <v>0</v>
      </c>
      <c r="I3">
        <v>0</v>
      </c>
      <c r="J3" s="4">
        <v>0</v>
      </c>
    </row>
    <row r="4" spans="1:10" x14ac:dyDescent="0.25">
      <c r="A4" t="s">
        <v>101</v>
      </c>
      <c r="C4" s="4" t="b">
        <v>1</v>
      </c>
      <c r="D4">
        <v>0</v>
      </c>
      <c r="E4" s="4">
        <v>0</v>
      </c>
      <c r="F4" s="9" t="s">
        <v>41</v>
      </c>
      <c r="G4" t="s">
        <v>115</v>
      </c>
      <c r="H4" s="4" t="s">
        <v>41</v>
      </c>
      <c r="I4">
        <v>0</v>
      </c>
      <c r="J4" s="4">
        <v>0</v>
      </c>
    </row>
    <row r="5" spans="1:10" x14ac:dyDescent="0.25">
      <c r="A5" t="s">
        <v>82</v>
      </c>
      <c r="C5" s="4" t="b">
        <v>1</v>
      </c>
      <c r="D5">
        <v>0</v>
      </c>
      <c r="E5" s="4">
        <v>0</v>
      </c>
      <c r="F5">
        <v>100</v>
      </c>
      <c r="G5" t="s">
        <v>144</v>
      </c>
      <c r="H5" s="4">
        <v>100</v>
      </c>
      <c r="I5">
        <v>0</v>
      </c>
      <c r="J5" s="4">
        <v>0</v>
      </c>
    </row>
    <row r="6" spans="1:10" x14ac:dyDescent="0.25">
      <c r="A6" t="s">
        <v>73</v>
      </c>
      <c r="C6" s="4" t="b">
        <v>1</v>
      </c>
      <c r="D6">
        <v>0</v>
      </c>
      <c r="E6" s="4">
        <v>0</v>
      </c>
      <c r="F6" s="9" t="s">
        <v>41</v>
      </c>
      <c r="G6" t="s">
        <v>115</v>
      </c>
      <c r="H6" s="4" t="s">
        <v>41</v>
      </c>
      <c r="I6">
        <v>0</v>
      </c>
      <c r="J6" s="4">
        <v>0</v>
      </c>
    </row>
    <row r="7" spans="1:10" x14ac:dyDescent="0.25">
      <c r="A7" t="s">
        <v>74</v>
      </c>
      <c r="C7" s="4" t="b">
        <v>1</v>
      </c>
      <c r="D7">
        <v>0</v>
      </c>
      <c r="E7" s="4">
        <v>0</v>
      </c>
      <c r="F7" s="9" t="s">
        <v>41</v>
      </c>
      <c r="G7" t="s">
        <v>115</v>
      </c>
      <c r="H7" s="4" t="s">
        <v>41</v>
      </c>
      <c r="I7">
        <v>0</v>
      </c>
      <c r="J7" s="4">
        <v>0</v>
      </c>
    </row>
    <row r="8" spans="1:10" x14ac:dyDescent="0.25">
      <c r="A8" t="s">
        <v>105</v>
      </c>
      <c r="C8" s="4" t="b">
        <v>1</v>
      </c>
      <c r="D8">
        <v>0</v>
      </c>
      <c r="E8" s="4">
        <v>0</v>
      </c>
      <c r="F8" s="9" t="s">
        <v>41</v>
      </c>
      <c r="G8" t="s">
        <v>115</v>
      </c>
      <c r="H8" s="4" t="s">
        <v>41</v>
      </c>
      <c r="I8">
        <v>0</v>
      </c>
      <c r="J8" s="4">
        <v>0</v>
      </c>
    </row>
    <row r="9" spans="1:10" x14ac:dyDescent="0.25">
      <c r="A9" t="s">
        <v>106</v>
      </c>
      <c r="C9" s="4" t="b">
        <v>1</v>
      </c>
      <c r="D9">
        <v>0</v>
      </c>
      <c r="E9" s="4">
        <v>0</v>
      </c>
      <c r="F9" s="9" t="s">
        <v>41</v>
      </c>
      <c r="G9" t="s">
        <v>115</v>
      </c>
      <c r="H9" s="4" t="s">
        <v>41</v>
      </c>
      <c r="I9">
        <v>0</v>
      </c>
      <c r="J9" s="4">
        <v>0</v>
      </c>
    </row>
    <row r="10" spans="1:10" x14ac:dyDescent="0.25">
      <c r="A10" t="s">
        <v>104</v>
      </c>
      <c r="C10" s="4" t="b">
        <v>1</v>
      </c>
      <c r="D10">
        <v>0</v>
      </c>
      <c r="E10" s="4">
        <v>0</v>
      </c>
      <c r="F10" s="9" t="s">
        <v>41</v>
      </c>
      <c r="G10" t="s">
        <v>115</v>
      </c>
      <c r="H10" s="4" t="s">
        <v>41</v>
      </c>
      <c r="I10">
        <v>0</v>
      </c>
      <c r="J10" s="4">
        <v>0</v>
      </c>
    </row>
    <row r="11" spans="1:10" x14ac:dyDescent="0.25">
      <c r="A11" t="s">
        <v>80</v>
      </c>
      <c r="C11" s="4" t="b">
        <v>1</v>
      </c>
      <c r="D11">
        <v>0</v>
      </c>
      <c r="E11" s="4">
        <v>0</v>
      </c>
      <c r="F11">
        <v>100</v>
      </c>
      <c r="G11" t="s">
        <v>113</v>
      </c>
      <c r="H11" s="4">
        <v>100</v>
      </c>
      <c r="I11">
        <v>0</v>
      </c>
      <c r="J11" s="4">
        <v>0</v>
      </c>
    </row>
    <row r="12" spans="1:10" x14ac:dyDescent="0.25">
      <c r="A12" t="s">
        <v>75</v>
      </c>
      <c r="C12" s="4" t="b">
        <v>1</v>
      </c>
      <c r="D12">
        <v>0</v>
      </c>
      <c r="E12" s="4">
        <v>0</v>
      </c>
      <c r="F12">
        <v>100</v>
      </c>
      <c r="G12" t="s">
        <v>113</v>
      </c>
      <c r="H12" s="4">
        <v>100</v>
      </c>
      <c r="I12">
        <v>0</v>
      </c>
      <c r="J12" s="4">
        <v>0</v>
      </c>
    </row>
    <row r="13" spans="1:10" x14ac:dyDescent="0.25">
      <c r="A13" t="s">
        <v>76</v>
      </c>
      <c r="C13" s="4" t="b">
        <v>1</v>
      </c>
      <c r="D13">
        <v>0</v>
      </c>
      <c r="E13" s="4">
        <v>0</v>
      </c>
      <c r="F13">
        <v>100</v>
      </c>
      <c r="G13" t="s">
        <v>113</v>
      </c>
      <c r="H13" s="4">
        <v>100</v>
      </c>
      <c r="I13">
        <v>0</v>
      </c>
      <c r="J13" s="4">
        <v>0</v>
      </c>
    </row>
    <row r="14" spans="1:10" x14ac:dyDescent="0.25">
      <c r="A14" t="s">
        <v>77</v>
      </c>
      <c r="C14" s="4" t="b">
        <v>1</v>
      </c>
      <c r="D14">
        <v>0</v>
      </c>
      <c r="E14" s="4">
        <v>0</v>
      </c>
      <c r="F14">
        <v>100</v>
      </c>
      <c r="G14" t="s">
        <v>113</v>
      </c>
      <c r="H14" s="4">
        <v>100</v>
      </c>
      <c r="I14">
        <v>0</v>
      </c>
      <c r="J14" s="4">
        <v>0</v>
      </c>
    </row>
    <row r="15" spans="1:10" x14ac:dyDescent="0.25">
      <c r="A15" t="s">
        <v>142</v>
      </c>
      <c r="C15" s="4" t="b">
        <v>1</v>
      </c>
      <c r="D15">
        <v>0</v>
      </c>
      <c r="E15" s="4">
        <v>0</v>
      </c>
      <c r="F15">
        <v>100</v>
      </c>
      <c r="G15" t="s">
        <v>113</v>
      </c>
      <c r="H15" s="4">
        <v>100</v>
      </c>
      <c r="I15">
        <v>0</v>
      </c>
      <c r="J15" s="4">
        <v>0</v>
      </c>
    </row>
    <row r="16" spans="1:10" x14ac:dyDescent="0.25">
      <c r="A16" t="s">
        <v>97</v>
      </c>
      <c r="C16" s="4" t="b">
        <v>1</v>
      </c>
      <c r="D16">
        <f>D11</f>
        <v>0</v>
      </c>
      <c r="E16" s="4">
        <v>0</v>
      </c>
      <c r="F16" s="9">
        <f>100-F11</f>
        <v>0</v>
      </c>
      <c r="G16" t="s">
        <v>126</v>
      </c>
      <c r="H16" s="4">
        <v>0</v>
      </c>
      <c r="I16">
        <v>0</v>
      </c>
      <c r="J16" s="4">
        <v>0</v>
      </c>
    </row>
    <row r="17" spans="1:10" x14ac:dyDescent="0.25">
      <c r="A17" t="s">
        <v>98</v>
      </c>
      <c r="C17" s="4" t="b">
        <v>1</v>
      </c>
      <c r="D17">
        <f t="shared" ref="D17:D20" si="0">D12</f>
        <v>0</v>
      </c>
      <c r="E17" s="4">
        <v>0</v>
      </c>
      <c r="F17" s="9">
        <f t="shared" ref="F17:F20" si="1">100-F12</f>
        <v>0</v>
      </c>
      <c r="G17" t="s">
        <v>126</v>
      </c>
      <c r="H17" s="4">
        <v>0</v>
      </c>
      <c r="I17">
        <v>0</v>
      </c>
      <c r="J17" s="4">
        <v>0</v>
      </c>
    </row>
    <row r="18" spans="1:10" x14ac:dyDescent="0.25">
      <c r="A18" t="s">
        <v>99</v>
      </c>
      <c r="C18" s="4" t="b">
        <v>1</v>
      </c>
      <c r="D18">
        <f t="shared" si="0"/>
        <v>0</v>
      </c>
      <c r="E18" s="4">
        <v>0</v>
      </c>
      <c r="F18" s="9">
        <f t="shared" si="1"/>
        <v>0</v>
      </c>
      <c r="G18" t="s">
        <v>126</v>
      </c>
      <c r="H18" s="4">
        <v>0</v>
      </c>
      <c r="I18">
        <v>0</v>
      </c>
      <c r="J18" s="4">
        <v>0</v>
      </c>
    </row>
    <row r="19" spans="1:10" x14ac:dyDescent="0.25">
      <c r="A19" t="s">
        <v>100</v>
      </c>
      <c r="C19" s="4" t="b">
        <v>1</v>
      </c>
      <c r="D19">
        <f t="shared" si="0"/>
        <v>0</v>
      </c>
      <c r="E19" s="4">
        <v>0</v>
      </c>
      <c r="F19" s="9">
        <f t="shared" si="1"/>
        <v>0</v>
      </c>
      <c r="G19" t="s">
        <v>126</v>
      </c>
      <c r="H19" s="4">
        <v>0</v>
      </c>
      <c r="I19">
        <v>0</v>
      </c>
      <c r="J19" s="4">
        <v>0</v>
      </c>
    </row>
    <row r="20" spans="1:10" x14ac:dyDescent="0.25">
      <c r="A20" t="s">
        <v>143</v>
      </c>
      <c r="C20" s="4" t="b">
        <v>1</v>
      </c>
      <c r="D20">
        <f t="shared" si="0"/>
        <v>0</v>
      </c>
      <c r="E20" s="4">
        <v>0</v>
      </c>
      <c r="F20" s="9">
        <f t="shared" si="1"/>
        <v>0</v>
      </c>
      <c r="G20" t="s">
        <v>126</v>
      </c>
      <c r="H20" s="4">
        <v>0</v>
      </c>
      <c r="I20">
        <v>0</v>
      </c>
      <c r="J20" s="4">
        <v>0</v>
      </c>
    </row>
    <row r="21" spans="1:10" x14ac:dyDescent="0.25">
      <c r="A21" t="s">
        <v>78</v>
      </c>
      <c r="C21" s="4" t="b">
        <v>1</v>
      </c>
      <c r="D21">
        <v>0</v>
      </c>
      <c r="E21" s="4">
        <v>0</v>
      </c>
      <c r="F21" s="9" t="s">
        <v>41</v>
      </c>
      <c r="G21" t="s">
        <v>115</v>
      </c>
      <c r="H21" s="4" t="s">
        <v>41</v>
      </c>
      <c r="I21">
        <v>0</v>
      </c>
      <c r="J21" s="4">
        <v>0</v>
      </c>
    </row>
    <row r="22" spans="1:10" x14ac:dyDescent="0.25">
      <c r="A22" t="s">
        <v>79</v>
      </c>
      <c r="C22" s="4" t="b">
        <v>1</v>
      </c>
      <c r="D22">
        <v>0</v>
      </c>
      <c r="E22" s="4">
        <v>0</v>
      </c>
      <c r="F22" s="9" t="s">
        <v>41</v>
      </c>
      <c r="G22" t="s">
        <v>115</v>
      </c>
      <c r="H22" s="4" t="s">
        <v>41</v>
      </c>
      <c r="I22">
        <v>0</v>
      </c>
      <c r="J22" s="4">
        <v>0</v>
      </c>
    </row>
    <row r="23" spans="1:10" x14ac:dyDescent="0.25">
      <c r="A23" t="s">
        <v>81</v>
      </c>
      <c r="C23" s="4" t="b">
        <v>1</v>
      </c>
      <c r="D23">
        <v>0</v>
      </c>
      <c r="E23" s="4">
        <v>0.33</v>
      </c>
      <c r="F23" s="9" t="s">
        <v>41</v>
      </c>
      <c r="G23" t="s">
        <v>115</v>
      </c>
      <c r="H23" s="4" t="s">
        <v>41</v>
      </c>
      <c r="I23">
        <v>0</v>
      </c>
      <c r="J23" s="4">
        <v>0</v>
      </c>
    </row>
    <row r="24" spans="1:10" ht="15.75" thickBot="1" x14ac:dyDescent="0.3">
      <c r="A24" s="6" t="s">
        <v>117</v>
      </c>
      <c r="B24" s="6" t="s">
        <v>118</v>
      </c>
      <c r="C24" s="8"/>
      <c r="D24" s="6">
        <v>0.7</v>
      </c>
      <c r="E24" s="8">
        <v>0.7</v>
      </c>
      <c r="F24" s="10" t="s">
        <v>41</v>
      </c>
      <c r="G24" s="6" t="s">
        <v>115</v>
      </c>
      <c r="H24" s="8" t="s">
        <v>41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6" sqref="D6"/>
    </sheetView>
  </sheetViews>
  <sheetFormatPr baseColWidth="10" defaultRowHeight="15" x14ac:dyDescent="0.25"/>
  <cols>
    <col min="1" max="1" width="53.8554687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51</v>
      </c>
    </row>
    <row r="2" spans="1:4" x14ac:dyDescent="0.25">
      <c r="A2" t="s">
        <v>86</v>
      </c>
      <c r="B2">
        <v>0.45</v>
      </c>
      <c r="C2" t="s">
        <v>150</v>
      </c>
      <c r="D2">
        <v>0.45</v>
      </c>
    </row>
    <row r="3" spans="1:4" x14ac:dyDescent="0.25">
      <c r="A3" t="s">
        <v>85</v>
      </c>
      <c r="B3">
        <v>0.83115000000000006</v>
      </c>
      <c r="C3" t="s">
        <v>149</v>
      </c>
      <c r="D3">
        <v>0.83115000000000006</v>
      </c>
    </row>
    <row r="4" spans="1:4" x14ac:dyDescent="0.25">
      <c r="A4" t="s">
        <v>157</v>
      </c>
      <c r="B4" t="s">
        <v>155</v>
      </c>
      <c r="C4" t="s">
        <v>154</v>
      </c>
      <c r="D4" t="s">
        <v>155</v>
      </c>
    </row>
    <row r="5" spans="1:4" x14ac:dyDescent="0.25">
      <c r="A5" t="s">
        <v>159</v>
      </c>
      <c r="B5" t="s">
        <v>155</v>
      </c>
      <c r="C5" t="s">
        <v>154</v>
      </c>
      <c r="D5" t="s">
        <v>155</v>
      </c>
    </row>
    <row r="6" spans="1:4" x14ac:dyDescent="0.25">
      <c r="A6" t="s">
        <v>158</v>
      </c>
      <c r="B6" t="s">
        <v>160</v>
      </c>
      <c r="C6" t="s">
        <v>154</v>
      </c>
      <c r="D6" t="s">
        <v>160</v>
      </c>
    </row>
    <row r="7" spans="1:4" ht="60" x14ac:dyDescent="0.25">
      <c r="A7" s="12" t="s">
        <v>128</v>
      </c>
      <c r="B7" s="12">
        <v>0</v>
      </c>
      <c r="C7" s="13" t="s">
        <v>147</v>
      </c>
      <c r="D7" s="12">
        <v>0</v>
      </c>
    </row>
    <row r="8" spans="1:4" ht="60" x14ac:dyDescent="0.25">
      <c r="A8" t="s">
        <v>129</v>
      </c>
      <c r="B8">
        <v>0</v>
      </c>
      <c r="C8" s="2" t="s">
        <v>148</v>
      </c>
      <c r="D8">
        <v>0</v>
      </c>
    </row>
    <row r="9" spans="1:4" ht="60" x14ac:dyDescent="0.25">
      <c r="A9" t="s">
        <v>130</v>
      </c>
      <c r="B9">
        <v>0</v>
      </c>
      <c r="C9" s="2" t="s">
        <v>148</v>
      </c>
      <c r="D9">
        <v>0</v>
      </c>
    </row>
  </sheetData>
  <dataValidations count="1">
    <dataValidation type="list" allowBlank="1" showInputMessage="1" showErrorMessage="1" sqref="B4:B6" xr:uid="{9DF83229-76D4-446C-86A2-45EFE3C801CF}">
      <formula1>"exp, lin"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4" sqref="C4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51</v>
      </c>
    </row>
    <row r="2" spans="1:5" x14ac:dyDescent="0.25">
      <c r="A2" t="s">
        <v>90</v>
      </c>
      <c r="B2" t="s">
        <v>41</v>
      </c>
      <c r="C2" t="s">
        <v>91</v>
      </c>
      <c r="D2" t="s">
        <v>92</v>
      </c>
      <c r="E2" t="s">
        <v>91</v>
      </c>
    </row>
    <row r="3" spans="1:5" ht="30" x14ac:dyDescent="0.25">
      <c r="A3" t="s">
        <v>88</v>
      </c>
      <c r="B3" t="s">
        <v>41</v>
      </c>
      <c r="C3" t="s">
        <v>84</v>
      </c>
      <c r="D3" s="2" t="s">
        <v>120</v>
      </c>
      <c r="E3" t="s">
        <v>84</v>
      </c>
    </row>
    <row r="4" spans="1:5" ht="30" x14ac:dyDescent="0.25">
      <c r="A4" t="s">
        <v>123</v>
      </c>
      <c r="B4" t="s">
        <v>41</v>
      </c>
      <c r="C4" t="s">
        <v>122</v>
      </c>
      <c r="D4" s="2" t="s">
        <v>121</v>
      </c>
      <c r="E4" t="s">
        <v>122</v>
      </c>
    </row>
    <row r="5" spans="1:5" x14ac:dyDescent="0.25">
      <c r="A5" t="s">
        <v>89</v>
      </c>
      <c r="C5" t="b">
        <v>0</v>
      </c>
      <c r="D5" t="s">
        <v>119</v>
      </c>
      <c r="E5" t="s">
        <v>68</v>
      </c>
    </row>
    <row r="6" spans="1:5" x14ac:dyDescent="0.25">
      <c r="A6" t="s">
        <v>95</v>
      </c>
      <c r="B6" t="s">
        <v>41</v>
      </c>
      <c r="C6">
        <v>2018</v>
      </c>
      <c r="D6" t="s">
        <v>96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D9" sqref="D9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51</v>
      </c>
    </row>
    <row r="2" spans="1:5" x14ac:dyDescent="0.25">
      <c r="A2" t="s">
        <v>65</v>
      </c>
      <c r="C2" t="b">
        <v>0</v>
      </c>
      <c r="E2" t="s">
        <v>68</v>
      </c>
    </row>
    <row r="3" spans="1:5" x14ac:dyDescent="0.25">
      <c r="A3" t="s">
        <v>93</v>
      </c>
      <c r="C3" t="b">
        <v>0</v>
      </c>
      <c r="D3" t="s">
        <v>94</v>
      </c>
      <c r="E3" t="s">
        <v>68</v>
      </c>
    </row>
    <row r="4" spans="1:5" x14ac:dyDescent="0.25">
      <c r="A4" t="s">
        <v>127</v>
      </c>
      <c r="B4" t="s">
        <v>41</v>
      </c>
      <c r="D4" t="s">
        <v>70</v>
      </c>
    </row>
    <row r="5" spans="1:5" x14ac:dyDescent="0.25">
      <c r="A5" t="s">
        <v>66</v>
      </c>
      <c r="B5" t="s">
        <v>41</v>
      </c>
      <c r="C5">
        <v>2019</v>
      </c>
      <c r="D5" t="s">
        <v>67</v>
      </c>
      <c r="E5">
        <v>2019</v>
      </c>
    </row>
    <row r="6" spans="1:5" x14ac:dyDescent="0.25">
      <c r="A6" t="s">
        <v>86</v>
      </c>
      <c r="B6" s="11" t="s">
        <v>41</v>
      </c>
      <c r="C6">
        <v>0.5</v>
      </c>
      <c r="D6" t="s">
        <v>87</v>
      </c>
      <c r="E6">
        <v>0.5</v>
      </c>
    </row>
    <row r="7" spans="1:5" ht="30" x14ac:dyDescent="0.25">
      <c r="A7" s="12" t="s">
        <v>131</v>
      </c>
      <c r="B7" t="s">
        <v>41</v>
      </c>
      <c r="C7" s="14">
        <v>0</v>
      </c>
      <c r="D7" s="13" t="s">
        <v>147</v>
      </c>
      <c r="E7" s="12">
        <v>0</v>
      </c>
    </row>
    <row r="8" spans="1:5" ht="30" x14ac:dyDescent="0.25">
      <c r="A8" t="s">
        <v>132</v>
      </c>
      <c r="B8" t="s">
        <v>41</v>
      </c>
      <c r="C8" s="9">
        <v>0</v>
      </c>
      <c r="D8" s="2" t="s">
        <v>148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GeneralSettings</vt:lpstr>
      <vt:lpstr>Countries</vt:lpstr>
      <vt:lpstr>IND_general</vt:lpstr>
      <vt:lpstr>IND_subsectors</vt:lpstr>
      <vt:lpstr>HH</vt:lpstr>
      <vt:lpstr>TRA</vt:lpstr>
      <vt:lpstr>CTS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2024-04-17T15:07:07Z</dcterms:modified>
</cp:coreProperties>
</file>