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405574DA-B58C-46B7-81BD-11B595EF6DCD}" xr6:coauthVersionLast="47" xr6:coauthVersionMax="47" xr10:uidLastSave="{00000000-0000-0000-0000-000000000000}"/>
  <bookViews>
    <workbookView xWindow="1560" yWindow="1560" windowWidth="22845" windowHeight="14730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C31" i="1"/>
  <c r="D31" i="1" s="1"/>
  <c r="C32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0" i="1"/>
  <c r="D30" i="1" s="1"/>
  <c r="C17" i="1"/>
  <c r="D17" i="1" s="1"/>
</calcChain>
</file>

<file path=xl/sharedStrings.xml><?xml version="1.0" encoding="utf-8"?>
<sst xmlns="http://schemas.openxmlformats.org/spreadsheetml/2006/main" count="123" uniqueCount="89">
  <si>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</si>
  <si>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</si>
  <si>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</si>
  <si>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</si>
  <si>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</si>
  <si>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</si>
  <si>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</si>
  <si>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</si>
  <si>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</si>
  <si>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</si>
  <si>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</si>
  <si>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</si>
  <si>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</si>
  <si>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</si>
  <si>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</si>
  <si>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</si>
  <si>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</si>
  <si>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</si>
  <si>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</si>
  <si>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</si>
  <si>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</si>
  <si>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</si>
  <si>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</si>
  <si>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</si>
  <si>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</si>
  <si>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</si>
  <si>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</si>
  <si>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</si>
  <si>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</si>
  <si>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</si>
  <si>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</si>
  <si>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</si>
  <si>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</si>
  <si>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</si>
  <si>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</si>
  <si>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</si>
  <si>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</si>
  <si>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https://www.pwc.com/gx/en/issues/economy/the-world-in-2050.html</t>
  </si>
  <si>
    <t>https://espas.secure.europarl.europa.eu/orbis/sites/default/files/generated/document/en/The%20Global%20Economy%20in%202030.pdf</t>
  </si>
  <si>
    <t>2021-2030</t>
  </si>
  <si>
    <t>all</t>
  </si>
  <si>
    <t>Source:</t>
  </si>
  <si>
    <t>[1]</t>
  </si>
  <si>
    <t>[2]</t>
  </si>
  <si>
    <t>[3]</t>
  </si>
  <si>
    <t>https://www.imf.org/en/Publications/WEO/weo-database/2022/October</t>
  </si>
  <si>
    <t>2031-2050</t>
  </si>
  <si>
    <t>Source/Assumption</t>
  </si>
  <si>
    <t>A1</t>
  </si>
  <si>
    <t>A2</t>
  </si>
  <si>
    <t>A3</t>
  </si>
  <si>
    <t>GDP change for 2031-2040 and 2041-2050</t>
  </si>
  <si>
    <t>Average annual growth rate of GDP per capita in [%]</t>
  </si>
  <si>
    <t>GDP change for 2020-2030</t>
  </si>
  <si>
    <t>P. 84</t>
  </si>
  <si>
    <t>own assumption</t>
  </si>
  <si>
    <t>whole period</t>
  </si>
  <si>
    <t>GDP (apsolute and change) all countries in the world for 2020-2027</t>
  </si>
  <si>
    <t>Unit:</t>
  </si>
  <si>
    <t>Description:</t>
  </si>
  <si>
    <t>%</t>
  </si>
  <si>
    <t xml:space="preserve">rate of change applied from 2021-2030 </t>
  </si>
  <si>
    <t>[1], A1, A2 based on [3]</t>
  </si>
  <si>
    <t>[1], A1, A2 based on [1]</t>
  </si>
  <si>
    <t>[1], [2], A1</t>
  </si>
  <si>
    <t>[1], [2], A1, A1</t>
  </si>
  <si>
    <t>pwc</t>
  </si>
  <si>
    <t>The World in 2050, The Long View: How will the global economic order change by 2050?</t>
  </si>
  <si>
    <t>Description</t>
  </si>
  <si>
    <t>Web</t>
  </si>
  <si>
    <t>Title</t>
  </si>
  <si>
    <t>Publisher</t>
  </si>
  <si>
    <t>International Monetary Fund</t>
  </si>
  <si>
    <t>The Global Economy in 2030: Trends and Strategies for Europe</t>
  </si>
  <si>
    <t>In</t>
  </si>
  <si>
    <t>World Economic Outlook Database</t>
  </si>
  <si>
    <t>Page / specification</t>
  </si>
  <si>
    <t>Fig. GDP per capita</t>
  </si>
  <si>
    <t>Year</t>
  </si>
  <si>
    <t>For period</t>
  </si>
  <si>
    <t>2020-2030</t>
  </si>
  <si>
    <t>2030-2040</t>
  </si>
  <si>
    <t>2040-2050</t>
  </si>
  <si>
    <t>GDP change for 2028-2030 same as for 2020-2027. For the whole period the average change rate from 2023 till 2027 is taken.</t>
  </si>
  <si>
    <t>Gross domestic product, constant prices; Percent change</t>
  </si>
  <si>
    <t>Author</t>
  </si>
  <si>
    <t xml:space="preserve"> Gros, Daniel;    Alcidi, Cinzia</t>
  </si>
  <si>
    <t>Assumptions/Changes:</t>
  </si>
  <si>
    <t>Disclaimer: modification of the data, see Assumptions/Changes, result in non-responsibility of the Publisher/Authors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</si>
</sst>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wrapText="1"/>
    </xf>
    <xf numFmtId="0" fontId="0" fillId="4" borderId="0" xfId="0" applyFill="1"/>
    <xf numFmtId="164" fontId="0" fillId="4" borderId="0" xfId="0" applyNumberFormat="1" applyFill="1"/>
    <xf numFmtId="17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n/Publications/WEO/weo-database/2022/October" TargetMode="External"/><Relationship Id="rId2" Type="http://schemas.openxmlformats.org/officeDocument/2006/relationships/hyperlink" Target="https://espas.secure.europarl.europa.eu/orbis/sites/default/files/generated/document/en/The%20Global%20Economy%20in%202030.pdf" TargetMode="External"/><Relationship Id="rId1" Type="http://schemas.openxmlformats.org/officeDocument/2006/relationships/hyperlink" Target="https://www.pwc.com/gx/en/issues/economy/the-world-in-20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5.42578125" customWidth="1"/>
    <col min="2" max="4" width="9.7109375" bestFit="1" customWidth="1"/>
    <col min="5" max="5" width="21.5703125" bestFit="1" customWidth="1"/>
  </cols>
  <sheetData>
    <row r="1" spans="1:5" x14ac:dyDescent="0.25">
      <c r="A1" s="1" t="s">
        <v>0</v>
      </c>
      <c r="B1" s="8" t="s">
        <v>80</v>
      </c>
      <c r="C1" t="s">
        <v>81</v>
      </c>
      <c r="D1" t="s">
        <v>82</v>
      </c>
      <c r="E1" t="s">
        <v>47</v>
      </c>
    </row>
    <row r="2" spans="1:5" x14ac:dyDescent="0.25">
      <c r="A2" s="1" t="s">
        <v>1</v>
      </c>
      <c r="B2" s="9">
        <v>1.0799590923206592</v>
      </c>
      <c r="C2">
        <v>1.5</v>
      </c>
      <c r="D2">
        <v>1.5</v>
      </c>
      <c r="E2" t="s">
        <v>62</v>
      </c>
    </row>
    <row r="3" spans="1:5" x14ac:dyDescent="0.25">
      <c r="A3" s="1" t="s">
        <v>2</v>
      </c>
      <c r="B3" s="9">
        <v>3.1006994595336623</v>
      </c>
      <c r="C3">
        <v>2.7</v>
      </c>
      <c r="D3">
        <v>2.7</v>
      </c>
      <c r="E3" t="s">
        <v>62</v>
      </c>
    </row>
    <row r="4" spans="1:5" x14ac:dyDescent="0.25">
      <c r="A4" s="1" t="s">
        <v>3</v>
      </c>
      <c r="B4" s="9">
        <v>2.8036619211585068</v>
      </c>
      <c r="C4">
        <v>1.75</v>
      </c>
      <c r="D4">
        <v>1.75</v>
      </c>
      <c r="E4" t="s">
        <v>62</v>
      </c>
    </row>
    <row r="5" spans="1:5" x14ac:dyDescent="0.25">
      <c r="A5" s="1" t="s">
        <v>4</v>
      </c>
      <c r="B5" s="9">
        <v>1.5788050885373606</v>
      </c>
      <c r="C5">
        <v>1.8</v>
      </c>
      <c r="D5">
        <v>1.8</v>
      </c>
      <c r="E5" t="s">
        <v>62</v>
      </c>
    </row>
    <row r="6" spans="1:5" x14ac:dyDescent="0.25">
      <c r="A6" s="1" t="s">
        <v>5</v>
      </c>
      <c r="B6" s="9">
        <v>1.3026326586460302</v>
      </c>
      <c r="C6" s="5">
        <v>1.6</v>
      </c>
      <c r="D6" s="5">
        <v>1.8</v>
      </c>
      <c r="E6" t="s">
        <v>65</v>
      </c>
    </row>
    <row r="7" spans="1:5" x14ac:dyDescent="0.25">
      <c r="A7" s="1" t="s">
        <v>6</v>
      </c>
      <c r="B7" s="9">
        <v>3.1575706489613609</v>
      </c>
      <c r="C7">
        <v>3.1</v>
      </c>
      <c r="D7">
        <v>3.1</v>
      </c>
      <c r="E7" t="s">
        <v>62</v>
      </c>
    </row>
    <row r="8" spans="1:5" x14ac:dyDescent="0.25">
      <c r="A8" s="1" t="s">
        <v>7</v>
      </c>
      <c r="B8" s="9">
        <v>3.4112691933074979</v>
      </c>
      <c r="C8">
        <v>1.4</v>
      </c>
      <c r="D8">
        <v>1.4</v>
      </c>
      <c r="E8" t="s">
        <v>62</v>
      </c>
    </row>
    <row r="9" spans="1:5" x14ac:dyDescent="0.25">
      <c r="A9" s="1" t="s">
        <v>8</v>
      </c>
      <c r="B9" s="9">
        <v>1.7512423313889913</v>
      </c>
      <c r="C9">
        <v>1.7</v>
      </c>
      <c r="D9">
        <v>1.7</v>
      </c>
      <c r="E9" t="s">
        <v>62</v>
      </c>
    </row>
    <row r="10" spans="1:5" x14ac:dyDescent="0.25">
      <c r="A10" s="1" t="s">
        <v>9</v>
      </c>
      <c r="B10" s="9">
        <v>2.0706815009670088</v>
      </c>
      <c r="C10" s="5">
        <v>1.2</v>
      </c>
      <c r="D10" s="5">
        <v>1.4</v>
      </c>
      <c r="E10" t="s">
        <v>64</v>
      </c>
    </row>
    <row r="11" spans="1:5" x14ac:dyDescent="0.25">
      <c r="A11" s="1" t="s">
        <v>10</v>
      </c>
      <c r="B11" s="9">
        <v>1.4239992638658716</v>
      </c>
      <c r="C11" s="5">
        <v>1.3</v>
      </c>
      <c r="D11" s="5">
        <v>1.6</v>
      </c>
      <c r="E11" t="s">
        <v>64</v>
      </c>
    </row>
    <row r="12" spans="1:5" x14ac:dyDescent="0.25">
      <c r="A12" s="1" t="s">
        <v>11</v>
      </c>
      <c r="B12" s="9">
        <v>2.9194488076590641</v>
      </c>
      <c r="C12">
        <v>1.9</v>
      </c>
      <c r="D12">
        <v>1.9</v>
      </c>
      <c r="E12" t="s">
        <v>62</v>
      </c>
    </row>
    <row r="13" spans="1:5" x14ac:dyDescent="0.25">
      <c r="A13" s="1" t="s">
        <v>12</v>
      </c>
      <c r="B13" s="9">
        <v>0.80879929151302932</v>
      </c>
      <c r="C13" s="6">
        <v>1</v>
      </c>
      <c r="D13" s="6">
        <v>1.5</v>
      </c>
      <c r="E13" t="s">
        <v>64</v>
      </c>
    </row>
    <row r="14" spans="1:5" x14ac:dyDescent="0.25">
      <c r="A14" s="1" t="s">
        <v>13</v>
      </c>
      <c r="B14" s="9">
        <v>2.713879318062018</v>
      </c>
      <c r="C14">
        <v>2.1</v>
      </c>
      <c r="D14">
        <v>2.1</v>
      </c>
      <c r="E14" t="s">
        <v>62</v>
      </c>
    </row>
    <row r="15" spans="1:5" x14ac:dyDescent="0.25">
      <c r="A15" s="1" t="s">
        <v>14</v>
      </c>
      <c r="B15" s="9">
        <v>3.0175636959453911</v>
      </c>
      <c r="C15">
        <v>3.2</v>
      </c>
      <c r="D15">
        <v>3.2</v>
      </c>
      <c r="E15" t="s">
        <v>62</v>
      </c>
    </row>
    <row r="16" spans="1:5" x14ac:dyDescent="0.25">
      <c r="A16" s="1" t="s">
        <v>15</v>
      </c>
      <c r="B16" s="9">
        <v>2.2485003202490361</v>
      </c>
      <c r="C16">
        <v>2.5</v>
      </c>
      <c r="D16">
        <v>2.5</v>
      </c>
      <c r="E16" t="s">
        <v>62</v>
      </c>
    </row>
    <row r="17" spans="1:5" x14ac:dyDescent="0.25">
      <c r="A17" s="1" t="s">
        <v>16</v>
      </c>
      <c r="B17" s="9">
        <v>2.2274853447708631</v>
      </c>
      <c r="C17" s="4">
        <f>B17</f>
        <v>2.2274853447708631</v>
      </c>
      <c r="D17" s="4">
        <f>C17</f>
        <v>2.2274853447708631</v>
      </c>
      <c r="E17" t="s">
        <v>63</v>
      </c>
    </row>
    <row r="18" spans="1:5" x14ac:dyDescent="0.25">
      <c r="A18" s="1" t="s">
        <v>17</v>
      </c>
      <c r="B18" s="9">
        <v>2.7508281765034726</v>
      </c>
      <c r="C18">
        <v>1.75</v>
      </c>
      <c r="D18">
        <v>1.75</v>
      </c>
      <c r="E18" t="s">
        <v>62</v>
      </c>
    </row>
    <row r="19" spans="1:5" x14ac:dyDescent="0.25">
      <c r="A19" s="1" t="s">
        <v>18</v>
      </c>
      <c r="B19" s="9">
        <v>3.5033376749624701</v>
      </c>
      <c r="C19">
        <v>2.5</v>
      </c>
      <c r="D19">
        <v>2.5</v>
      </c>
      <c r="E19" t="s">
        <v>62</v>
      </c>
    </row>
    <row r="20" spans="1:5" x14ac:dyDescent="0.25">
      <c r="A20" s="1" t="s">
        <v>19</v>
      </c>
      <c r="B20" s="9">
        <v>1.4410734195107855</v>
      </c>
      <c r="C20" s="5">
        <v>1.4</v>
      </c>
      <c r="D20" s="5">
        <v>1.9</v>
      </c>
      <c r="E20" t="s">
        <v>64</v>
      </c>
    </row>
    <row r="21" spans="1:5" x14ac:dyDescent="0.25">
      <c r="A21" s="1" t="s">
        <v>20</v>
      </c>
      <c r="B21" s="9">
        <v>1.6194987396009441</v>
      </c>
      <c r="C21">
        <v>1.2</v>
      </c>
      <c r="D21">
        <v>1.2</v>
      </c>
      <c r="E21" t="s">
        <v>62</v>
      </c>
    </row>
    <row r="22" spans="1:5" x14ac:dyDescent="0.25">
      <c r="A22" s="1" t="s">
        <v>21</v>
      </c>
      <c r="B22" s="9">
        <v>2.6806256436602949</v>
      </c>
      <c r="C22" s="5">
        <v>2.7</v>
      </c>
      <c r="D22" s="5">
        <v>1.8</v>
      </c>
      <c r="E22" t="s">
        <v>64</v>
      </c>
    </row>
    <row r="23" spans="1:5" x14ac:dyDescent="0.25">
      <c r="A23" s="1" t="s">
        <v>22</v>
      </c>
      <c r="B23" s="9">
        <v>1.7981990890303834</v>
      </c>
      <c r="C23">
        <v>2.2000000000000002</v>
      </c>
      <c r="D23">
        <v>2.2000000000000002</v>
      </c>
      <c r="E23" t="s">
        <v>62</v>
      </c>
    </row>
    <row r="24" spans="1:5" x14ac:dyDescent="0.25">
      <c r="A24" s="1" t="s">
        <v>23</v>
      </c>
      <c r="B24" s="9">
        <v>3.4719565162630639</v>
      </c>
      <c r="C24">
        <v>2.5</v>
      </c>
      <c r="D24">
        <v>2.5</v>
      </c>
      <c r="E24" t="s">
        <v>62</v>
      </c>
    </row>
    <row r="25" spans="1:5" x14ac:dyDescent="0.25">
      <c r="A25" s="1" t="s">
        <v>24</v>
      </c>
      <c r="B25" s="9">
        <v>2.7202518057623859</v>
      </c>
      <c r="C25">
        <v>2</v>
      </c>
      <c r="D25">
        <v>2</v>
      </c>
      <c r="E25" t="s">
        <v>62</v>
      </c>
    </row>
    <row r="26" spans="1:5" x14ac:dyDescent="0.25">
      <c r="A26" s="1" t="s">
        <v>25</v>
      </c>
      <c r="B26" s="9">
        <v>2.77780149834288</v>
      </c>
      <c r="C26">
        <v>2.5</v>
      </c>
      <c r="D26">
        <v>2.5</v>
      </c>
      <c r="E26" t="s">
        <v>62</v>
      </c>
    </row>
    <row r="27" spans="1:5" x14ac:dyDescent="0.25">
      <c r="A27" s="1" t="s">
        <v>26</v>
      </c>
      <c r="B27" s="9">
        <v>1.1230224397165589</v>
      </c>
      <c r="C27">
        <v>1.4</v>
      </c>
      <c r="D27">
        <v>1.4</v>
      </c>
      <c r="E27" t="s">
        <v>62</v>
      </c>
    </row>
    <row r="28" spans="1:5" x14ac:dyDescent="0.25">
      <c r="A28" s="1" t="s">
        <v>27</v>
      </c>
      <c r="B28" s="9">
        <v>1.6417700656033984</v>
      </c>
      <c r="C28">
        <v>1.25</v>
      </c>
      <c r="D28">
        <v>1.25</v>
      </c>
      <c r="E28" t="s">
        <v>62</v>
      </c>
    </row>
    <row r="29" spans="1:5" x14ac:dyDescent="0.25">
      <c r="A29" s="1" t="s">
        <v>28</v>
      </c>
      <c r="B29" s="9">
        <v>2.5434456719999998</v>
      </c>
      <c r="C29" s="5">
        <v>1.6</v>
      </c>
      <c r="D29" s="5">
        <v>1.6</v>
      </c>
      <c r="E29" t="s">
        <v>64</v>
      </c>
    </row>
    <row r="30" spans="1:5" x14ac:dyDescent="0.25">
      <c r="A30" s="1" t="s">
        <v>29</v>
      </c>
      <c r="B30" s="9">
        <v>2.4582591670348597</v>
      </c>
      <c r="C30" s="4">
        <f t="shared" ref="C30:D38" si="0">B30</f>
        <v>2.4582591670348597</v>
      </c>
      <c r="D30" s="4">
        <f t="shared" si="0"/>
        <v>2.4582591670348597</v>
      </c>
      <c r="E30" t="s">
        <v>63</v>
      </c>
    </row>
    <row r="31" spans="1:5" x14ac:dyDescent="0.25">
      <c r="A31" s="1" t="s">
        <v>30</v>
      </c>
      <c r="B31" s="9">
        <v>1.7928633901420188</v>
      </c>
      <c r="C31" s="4">
        <f t="shared" si="0"/>
        <v>1.7928633901420188</v>
      </c>
      <c r="D31" s="4">
        <f t="shared" si="0"/>
        <v>1.7928633901420188</v>
      </c>
      <c r="E31" t="s">
        <v>63</v>
      </c>
    </row>
    <row r="32" spans="1:5" x14ac:dyDescent="0.25">
      <c r="A32" s="1" t="s">
        <v>31</v>
      </c>
      <c r="B32" s="9">
        <v>1.3592579970878038</v>
      </c>
      <c r="C32" s="4">
        <f t="shared" si="0"/>
        <v>1.3592579970878038</v>
      </c>
      <c r="D32" s="4">
        <f t="shared" si="0"/>
        <v>1.3592579970878038</v>
      </c>
      <c r="E32" t="s">
        <v>63</v>
      </c>
    </row>
    <row r="33" spans="1:5" x14ac:dyDescent="0.25">
      <c r="A33" s="1" t="s">
        <v>32</v>
      </c>
      <c r="B33" s="9">
        <v>2.8998052577562605</v>
      </c>
      <c r="C33" s="4">
        <f t="shared" si="0"/>
        <v>2.8998052577562605</v>
      </c>
      <c r="D33" s="4">
        <f t="shared" si="0"/>
        <v>2.8998052577562605</v>
      </c>
      <c r="E33" t="s">
        <v>63</v>
      </c>
    </row>
    <row r="34" spans="1:5" x14ac:dyDescent="0.25">
      <c r="A34" s="1" t="s">
        <v>33</v>
      </c>
      <c r="B34" s="9">
        <v>3.6554848536070939</v>
      </c>
      <c r="C34" s="4">
        <f t="shared" si="0"/>
        <v>3.6554848536070939</v>
      </c>
      <c r="D34" s="4">
        <f t="shared" si="0"/>
        <v>3.6554848536070939</v>
      </c>
      <c r="E34" t="s">
        <v>63</v>
      </c>
    </row>
    <row r="35" spans="1:5" x14ac:dyDescent="0.25">
      <c r="A35" s="1" t="s">
        <v>34</v>
      </c>
      <c r="B35" s="9">
        <v>3.1394633785801984</v>
      </c>
      <c r="C35" s="4">
        <f t="shared" si="0"/>
        <v>3.1394633785801984</v>
      </c>
      <c r="D35" s="4">
        <f t="shared" si="0"/>
        <v>3.1394633785801984</v>
      </c>
      <c r="E35" t="s">
        <v>63</v>
      </c>
    </row>
    <row r="36" spans="1:5" x14ac:dyDescent="0.25">
      <c r="A36" s="1" t="s">
        <v>35</v>
      </c>
      <c r="B36" s="9">
        <v>3.747385816724802</v>
      </c>
      <c r="C36" s="4">
        <f t="shared" si="0"/>
        <v>3.747385816724802</v>
      </c>
      <c r="D36" s="4">
        <f t="shared" si="0"/>
        <v>3.747385816724802</v>
      </c>
      <c r="E36" t="s">
        <v>63</v>
      </c>
    </row>
    <row r="37" spans="1:5" x14ac:dyDescent="0.25">
      <c r="A37" s="1" t="s">
        <v>36</v>
      </c>
      <c r="B37" s="9">
        <v>2.799218745533083</v>
      </c>
      <c r="C37" s="4">
        <f t="shared" si="0"/>
        <v>2.799218745533083</v>
      </c>
      <c r="D37" s="4">
        <f t="shared" si="0"/>
        <v>2.799218745533083</v>
      </c>
      <c r="E37" t="s">
        <v>63</v>
      </c>
    </row>
    <row r="38" spans="1:5" x14ac:dyDescent="0.25">
      <c r="A38" s="2" t="s">
        <v>40</v>
      </c>
      <c r="B38" s="4">
        <v>3</v>
      </c>
      <c r="C38" s="4">
        <f t="shared" si="0"/>
        <v>3</v>
      </c>
      <c r="D38" s="4">
        <f t="shared" si="0"/>
        <v>3</v>
      </c>
      <c r="E3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10" sqref="B10"/>
    </sheetView>
  </sheetViews>
  <sheetFormatPr baseColWidth="10" defaultRowHeight="15" x14ac:dyDescent="0.25"/>
  <cols>
    <col min="1" max="1" width="21.5703125" bestFit="1" customWidth="1"/>
    <col min="2" max="2" width="17.7109375" customWidth="1"/>
    <col min="3" max="3" width="60.5703125" bestFit="1" customWidth="1"/>
    <col min="4" max="4" width="30" customWidth="1"/>
    <col min="5" max="5" width="51" customWidth="1"/>
    <col min="6" max="6" width="25.42578125" customWidth="1"/>
    <col min="8" max="8" width="9.28515625" bestFit="1" customWidth="1"/>
  </cols>
  <sheetData>
    <row r="1" spans="1:10" x14ac:dyDescent="0.25">
      <c r="A1" t="s">
        <v>59</v>
      </c>
      <c r="B1" t="s">
        <v>52</v>
      </c>
    </row>
    <row r="3" spans="1:10" x14ac:dyDescent="0.25">
      <c r="A3" t="s">
        <v>58</v>
      </c>
      <c r="B3" t="s">
        <v>60</v>
      </c>
    </row>
    <row r="5" spans="1:10" x14ac:dyDescent="0.25">
      <c r="C5" t="s">
        <v>68</v>
      </c>
      <c r="D5" t="s">
        <v>71</v>
      </c>
      <c r="E5" t="s">
        <v>70</v>
      </c>
      <c r="F5" t="s">
        <v>76</v>
      </c>
      <c r="G5" t="s">
        <v>69</v>
      </c>
      <c r="H5" t="s">
        <v>78</v>
      </c>
      <c r="I5" t="s">
        <v>74</v>
      </c>
      <c r="J5" t="s">
        <v>85</v>
      </c>
    </row>
    <row r="6" spans="1:10" x14ac:dyDescent="0.25">
      <c r="A6" t="s">
        <v>41</v>
      </c>
      <c r="B6" s="8" t="s">
        <v>42</v>
      </c>
      <c r="C6" t="s">
        <v>57</v>
      </c>
      <c r="D6" t="s">
        <v>72</v>
      </c>
      <c r="E6" t="s">
        <v>84</v>
      </c>
      <c r="G6" s="3" t="s">
        <v>45</v>
      </c>
      <c r="H6" s="10">
        <v>44835</v>
      </c>
      <c r="I6" t="s">
        <v>75</v>
      </c>
    </row>
    <row r="7" spans="1:10" x14ac:dyDescent="0.25">
      <c r="B7" s="5" t="s">
        <v>43</v>
      </c>
      <c r="C7" t="s">
        <v>51</v>
      </c>
      <c r="D7" t="s">
        <v>66</v>
      </c>
      <c r="E7" t="s">
        <v>67</v>
      </c>
      <c r="F7" t="s">
        <v>77</v>
      </c>
      <c r="G7" s="3" t="s">
        <v>37</v>
      </c>
      <c r="H7" s="10">
        <v>42767</v>
      </c>
    </row>
    <row r="8" spans="1:10" x14ac:dyDescent="0.25">
      <c r="B8" t="s">
        <v>44</v>
      </c>
      <c r="C8" t="s">
        <v>53</v>
      </c>
      <c r="E8" t="s">
        <v>73</v>
      </c>
      <c r="F8" t="s">
        <v>54</v>
      </c>
      <c r="G8" s="3" t="s">
        <v>38</v>
      </c>
      <c r="H8" s="10">
        <v>41579</v>
      </c>
      <c r="J8" t="s">
        <v>86</v>
      </c>
    </row>
    <row r="9" spans="1:10" x14ac:dyDescent="0.25">
      <c r="B9" t="s">
        <v>88</v>
      </c>
      <c r="G9" s="3"/>
      <c r="H9" s="10"/>
    </row>
    <row r="10" spans="1:10" x14ac:dyDescent="0.25">
      <c r="C10" t="s">
        <v>79</v>
      </c>
      <c r="D10" t="s">
        <v>68</v>
      </c>
    </row>
    <row r="11" spans="1:10" x14ac:dyDescent="0.25">
      <c r="A11" t="s">
        <v>87</v>
      </c>
      <c r="B11" t="s">
        <v>48</v>
      </c>
      <c r="C11" t="s">
        <v>39</v>
      </c>
      <c r="D11" t="s">
        <v>83</v>
      </c>
    </row>
    <row r="12" spans="1:10" ht="30" x14ac:dyDescent="0.25">
      <c r="B12" t="s">
        <v>49</v>
      </c>
      <c r="C12" t="s">
        <v>46</v>
      </c>
      <c r="D12" s="7" t="s">
        <v>61</v>
      </c>
    </row>
    <row r="13" spans="1:10" x14ac:dyDescent="0.25">
      <c r="B13" t="s">
        <v>50</v>
      </c>
      <c r="C13" t="s">
        <v>56</v>
      </c>
      <c r="D13" t="s">
        <v>55</v>
      </c>
    </row>
  </sheetData>
  <phoneticPr fontId="5" type="noConversion"/>
  <hyperlinks>
    <hyperlink ref="G7" r:id="rId1" xr:uid="{0B400481-A10C-4C30-BF48-96019657018C}"/>
    <hyperlink ref="G8" r:id="rId2" xr:uid="{BD576DB2-BAC8-4314-8624-241F912D457D}"/>
    <hyperlink ref="G6" r:id="rId3" xr:uid="{B37EA33B-4006-41EB-B000-9CD1F5080BA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2024-03-08T10:31:03Z</dcterms:modified>
</cp:coreProperties>
</file>