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E40EAACA-3EDA-4568-86CF-A0001C792B8E}"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<sst xmlns="http://schemas.openxmlformats.org/spreadsheetml/2006/main" count="1806" uniqueCount="1036">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</sst>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2"/>
  <sheetViews>
    <sheetView tabSelected="1" zoomScaleNormal="100" workbookViewId="0">
      <pane xSplit="1" ySplit="1" topLeftCell="B279" activePane="bottomRight" state="frozen"/>
      <selection pane="topRight" activeCell="B1" sqref="B1"/>
      <selection pane="bottomLeft" activeCell="A2" sqref="A2"/>
      <selection pane="bottomRight" activeCell="I282" sqref="I282"/>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953</v>
      </c>
      <c r="D256" t="s">
        <v>387</v>
      </c>
      <c r="E256" s="2" t="s">
        <v>272</v>
      </c>
      <c r="F256" s="2" t="s">
        <v>960</v>
      </c>
      <c r="G256" s="2" t="s">
        <v>967</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954</v>
      </c>
      <c r="D257" t="s">
        <v>387</v>
      </c>
      <c r="E257" s="2" t="s">
        <v>272</v>
      </c>
      <c r="F257" s="2" t="s">
        <v>961</v>
      </c>
      <c r="G257" s="2" t="s">
        <v>968</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955</v>
      </c>
      <c r="D258" t="s">
        <v>387</v>
      </c>
      <c r="E258" s="2" t="s">
        <v>272</v>
      </c>
      <c r="F258" s="2" t="s">
        <v>962</v>
      </c>
      <c r="G258" s="2" t="s">
        <v>969</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956</v>
      </c>
      <c r="D259" t="s">
        <v>387</v>
      </c>
      <c r="E259" s="2" t="s">
        <v>272</v>
      </c>
      <c r="F259" s="2" t="s">
        <v>963</v>
      </c>
      <c r="G259" s="2" t="s">
        <v>970</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957</v>
      </c>
      <c r="D260" t="s">
        <v>387</v>
      </c>
      <c r="E260" s="2" t="s">
        <v>272</v>
      </c>
      <c r="F260" s="2" t="s">
        <v>964</v>
      </c>
      <c r="G260" s="2" t="s">
        <v>971</v>
      </c>
      <c r="H260" s="2">
        <v>1</v>
      </c>
      <c r="I260" s="2" t="str">
        <f t="shared" si="11"/>
        <v>{"id":260,"title":"swimlane-azure-signalr-logo","group":"dotnet","area":"swimlane","keywords":["azure","signalr","logo"],"description":"Azure SignalR brand icon.","publish":1}</v>
      </c>
    </row>
    <row r="261" spans="1:9" ht="99.95" customHeight="1" x14ac:dyDescent="0.25">
      <c r="A261" s="5">
        <v>261</v>
      </c>
      <c r="C261" s="2" t="s">
        <v>958</v>
      </c>
      <c r="D261" t="s">
        <v>387</v>
      </c>
      <c r="E261" s="2" t="s">
        <v>272</v>
      </c>
      <c r="F261" s="2" t="s">
        <v>965</v>
      </c>
      <c r="G261" s="2" t="s">
        <v>972</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959</v>
      </c>
      <c r="D262" t="s">
        <v>387</v>
      </c>
      <c r="E262" s="2" t="s">
        <v>272</v>
      </c>
      <c r="F262" s="2" t="s">
        <v>966</v>
      </c>
      <c r="G262" s="2" t="s">
        <v>973</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25">
      <c r="A263" s="5">
        <v>263</v>
      </c>
      <c r="C263" s="2" t="s">
        <v>974</v>
      </c>
      <c r="D263" t="s">
        <v>975</v>
      </c>
      <c r="E263" s="2" t="s">
        <v>976</v>
      </c>
      <c r="F263" s="2" t="s">
        <v>977</v>
      </c>
      <c r="G263" s="2" t="s">
        <v>978</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99.95" customHeight="1" x14ac:dyDescent="0.25">
      <c r="A264" s="5">
        <v>264</v>
      </c>
      <c r="C264" s="2" t="s">
        <v>979</v>
      </c>
      <c r="D264" t="s">
        <v>270</v>
      </c>
      <c r="E264" s="2" t="s">
        <v>271</v>
      </c>
      <c r="F264" s="2" t="s">
        <v>982</v>
      </c>
      <c r="G264" s="2" t="s">
        <v>983</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99.95" customHeight="1" x14ac:dyDescent="0.25">
      <c r="A265" s="5">
        <v>265</v>
      </c>
      <c r="C265" s="2" t="s">
        <v>980</v>
      </c>
      <c r="D265" t="s">
        <v>270</v>
      </c>
      <c r="E265" s="2" t="s">
        <v>271</v>
      </c>
      <c r="F265" s="2" t="s">
        <v>984</v>
      </c>
      <c r="G265" s="2" t="s">
        <v>985</v>
      </c>
      <c r="H265" s="2">
        <v>1</v>
      </c>
      <c r="I265" s="2" t="str">
        <f t="shared" si="12"/>
        <v>{"id":265,"title":"hero-vs-professional-sku","group":"vscom","area":"hero","keywords":["medium","team","professional","build","collaboration","rocket","robot","engineer"],"description":"Medium size professional engineers building rocket.","publish":1}</v>
      </c>
    </row>
    <row r="266" spans="1:9" ht="99.95" customHeight="1" x14ac:dyDescent="0.25">
      <c r="A266" s="5">
        <v>266</v>
      </c>
      <c r="C266" s="2" t="s">
        <v>981</v>
      </c>
      <c r="D266" t="s">
        <v>270</v>
      </c>
      <c r="E266" s="2" t="s">
        <v>271</v>
      </c>
      <c r="F266" s="2" t="s">
        <v>986</v>
      </c>
      <c r="G266" s="2" t="s">
        <v>987</v>
      </c>
      <c r="H266" s="2">
        <v>1</v>
      </c>
      <c r="I266" s="2" t="str">
        <f t="shared" si="12"/>
        <v>{"id":266,"title":"hero-vs-community-sku","group":"vscom","area":"hero","keywords":["enterprise","company","large","scale","buildings","process","rocket","workflow","truck"],"description":"Big enterprise mass producing rockets.","publish":1}</v>
      </c>
    </row>
    <row r="267" spans="1:9" ht="99.95" customHeight="1" x14ac:dyDescent="0.25">
      <c r="A267" s="5">
        <v>267</v>
      </c>
      <c r="C267" s="2" t="s">
        <v>988</v>
      </c>
      <c r="D267" t="s">
        <v>387</v>
      </c>
      <c r="E267" s="2" t="s">
        <v>272</v>
      </c>
      <c r="F267" s="2" t="s">
        <v>994</v>
      </c>
      <c r="G267" s="2" t="s">
        <v>995</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99.95" customHeight="1" x14ac:dyDescent="0.25">
      <c r="A268" s="5">
        <v>268</v>
      </c>
      <c r="C268" s="2" t="s">
        <v>989</v>
      </c>
      <c r="D268" t="s">
        <v>387</v>
      </c>
      <c r="E268" s="2" t="s">
        <v>272</v>
      </c>
      <c r="F268" s="2" t="s">
        <v>996</v>
      </c>
      <c r="G268" s="2" t="s">
        <v>997</v>
      </c>
      <c r="H268" s="2">
        <v>1</v>
      </c>
      <c r="I268" s="2" t="str">
        <f t="shared" si="13"/>
        <v>{"id":268,"title":"swimlane-docker-three-platforms","group":"dotnet","area":"swimlane","keywords":["docker","platform","os","windows","linux","macos","ship","container"],"description":"A freight ship with containers running on Windows, Linux and macOS.","publish":1}</v>
      </c>
    </row>
    <row r="269" spans="1:9" ht="99.95" customHeight="1" x14ac:dyDescent="0.25">
      <c r="A269" s="5">
        <v>269</v>
      </c>
      <c r="C269" s="2" t="s">
        <v>990</v>
      </c>
      <c r="D269" t="s">
        <v>387</v>
      </c>
      <c r="E269" s="2" t="s">
        <v>272</v>
      </c>
      <c r="F269" s="2" t="s">
        <v>998</v>
      </c>
      <c r="G269" s="2" t="s">
        <v>999</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99.95" customHeight="1" x14ac:dyDescent="0.25">
      <c r="A270" s="5">
        <v>270</v>
      </c>
      <c r="C270" s="2" t="s">
        <v>991</v>
      </c>
      <c r="D270" t="s">
        <v>387</v>
      </c>
      <c r="E270" s="2" t="s">
        <v>272</v>
      </c>
      <c r="F270" s="2" t="s">
        <v>1000</v>
      </c>
      <c r="G270" s="2" t="s">
        <v>1001</v>
      </c>
      <c r="H270" s="2">
        <v>1</v>
      </c>
      <c r="I270" s="2" t="str">
        <f t="shared" si="13"/>
        <v>{"id":270,"title":"swimlane-microservices-build","group":"dotnet","area":"swimlane","keywords":["microservices","build","module","truck","people","load","blocks"],"description":"People integrating microservice modules to make complete products.","publish":1}</v>
      </c>
    </row>
    <row r="271" spans="1:9" ht="99.95" customHeight="1" x14ac:dyDescent="0.25">
      <c r="A271" s="5">
        <v>271</v>
      </c>
      <c r="C271" s="2" t="s">
        <v>992</v>
      </c>
      <c r="D271" t="s">
        <v>387</v>
      </c>
      <c r="E271" s="2" t="s">
        <v>272</v>
      </c>
      <c r="F271" s="2" t="s">
        <v>1002</v>
      </c>
      <c r="G271" s="2" t="s">
        <v>1003</v>
      </c>
      <c r="H271" s="2">
        <v>1</v>
      </c>
      <c r="I271" s="2" t="str">
        <f t="shared" si="13"/>
        <v>{"id":271,"title":"swimlane-microservices-modules","group":"dotnet","area":"swimlane","keywords":["microservices","building","blocks","modules","cubes","plug","connect","integrate"],"description":"Microservices building blocks.","publish":1}</v>
      </c>
    </row>
    <row r="272" spans="1:9" ht="99.95" customHeight="1" x14ac:dyDescent="0.25">
      <c r="A272" s="5">
        <v>272</v>
      </c>
      <c r="C272" s="2" t="s">
        <v>993</v>
      </c>
      <c r="D272" t="s">
        <v>387</v>
      </c>
      <c r="E272" s="2" t="s">
        <v>272</v>
      </c>
      <c r="F272" s="2" t="s">
        <v>1004</v>
      </c>
      <c r="G272" s="2" t="s">
        <v>1005</v>
      </c>
      <c r="H272" s="2">
        <v>1</v>
      </c>
      <c r="I272" s="2" t="str">
        <f t="shared" si="13"/>
        <v>{"id":272,"title":"swimlane-brand-docker","group":"dotnet","area":"swimlane","keywords":["docker","brand","logo"],"description":"Docker logo","publish":1}</v>
      </c>
    </row>
    <row r="273" spans="1:9" ht="99.95" customHeight="1" x14ac:dyDescent="0.25">
      <c r="A273" s="5">
        <v>273</v>
      </c>
      <c r="C273" s="2" t="s">
        <v>1006</v>
      </c>
      <c r="D273" t="s">
        <v>387</v>
      </c>
      <c r="E273" s="2" t="s">
        <v>272</v>
      </c>
      <c r="F273" s="2" t="s">
        <v>1011</v>
      </c>
      <c r="G273" s="2" t="s">
        <v>1012</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99.95" customHeight="1" x14ac:dyDescent="0.25">
      <c r="A274" s="5">
        <v>274</v>
      </c>
      <c r="C274" s="2" t="s">
        <v>1007</v>
      </c>
      <c r="D274" t="s">
        <v>387</v>
      </c>
      <c r="E274" s="2" t="s">
        <v>272</v>
      </c>
      <c r="F274" s="2" t="s">
        <v>1013</v>
      </c>
      <c r="G274" s="2" t="s">
        <v>1014</v>
      </c>
      <c r="H274" s="2">
        <v>1</v>
      </c>
      <c r="I274" s="2" t="str">
        <f t="shared" si="14"/>
        <v>{"id":274,"title":"swimlane-razor-cross-platform","group":"dotnet","area":"swimlane","keywords":["razor","@","html","cross","platform","windows","linux","macos","coffee","mugs","cups","tea"],"description":"Razor pages works across multiple platforms.","publish":1}</v>
      </c>
    </row>
    <row r="275" spans="1:9" ht="99.95" customHeight="1" x14ac:dyDescent="0.25">
      <c r="A275" s="5">
        <v>275</v>
      </c>
      <c r="C275" s="2" t="s">
        <v>1008</v>
      </c>
      <c r="D275" t="s">
        <v>387</v>
      </c>
      <c r="E275" s="2" t="s">
        <v>272</v>
      </c>
      <c r="F275" s="2" t="s">
        <v>1015</v>
      </c>
      <c r="G275" s="2" t="s">
        <v>1016</v>
      </c>
      <c r="H275" s="2">
        <v>1</v>
      </c>
      <c r="I275" s="2" t="str">
        <f t="shared" si="14"/>
        <v>{"id":275,"title":"swimlane-webform","group":"dotnet","area":"swimlane","keywords":["webform","control","drag","drop","pencil","button","window","dialog"],"description":"Drag and drop designer for building Webform applications.","publish":1}</v>
      </c>
    </row>
    <row r="276" spans="1:9" ht="99.95" customHeight="1" x14ac:dyDescent="0.25">
      <c r="A276" s="5">
        <v>276</v>
      </c>
      <c r="C276" s="2" t="s">
        <v>1009</v>
      </c>
      <c r="D276" t="s">
        <v>387</v>
      </c>
      <c r="E276" s="2" t="s">
        <v>272</v>
      </c>
      <c r="F276" s="2" t="s">
        <v>1017</v>
      </c>
      <c r="G276" s="2" t="s">
        <v>1018</v>
      </c>
      <c r="H276" s="2">
        <v>1</v>
      </c>
      <c r="I276" s="2" t="str">
        <f t="shared" si="14"/>
        <v>{"id":276,"title":"swimlane-webform-control-library","group":"dotnet","area":"swimlane","keywords":["webform","control","button","dropdown","textbox","radio","button","checkbox"],"description":"A large library of webform controls.","publish":1}</v>
      </c>
    </row>
    <row r="277" spans="1:9" ht="99.95" customHeight="1" x14ac:dyDescent="0.25">
      <c r="A277" s="5">
        <v>277</v>
      </c>
      <c r="C277" s="2" t="s">
        <v>1010</v>
      </c>
      <c r="D277" t="s">
        <v>387</v>
      </c>
      <c r="E277" s="2" t="s">
        <v>272</v>
      </c>
      <c r="F277" s="2" t="s">
        <v>1019</v>
      </c>
      <c r="G277" s="2" t="s">
        <v>1020</v>
      </c>
      <c r="H277" s="2">
        <v>1</v>
      </c>
      <c r="I277" s="2" t="str">
        <f t="shared" si="14"/>
        <v>{"id":277,"title":"swimlane-webform-data-integration","group":"dotnet","area":"swimlane","keywords":["data","integration","webform","dropdown","input","table","database","connect"],"description":"Simple data integration with .NET web forms.","publish":1}</v>
      </c>
    </row>
    <row r="278" spans="1:9" ht="99.95" customHeight="1" x14ac:dyDescent="0.25">
      <c r="A278" s="5">
        <v>278</v>
      </c>
      <c r="C278" s="2" t="s">
        <v>1021</v>
      </c>
      <c r="D278" t="s">
        <v>387</v>
      </c>
      <c r="E278" s="2" t="s">
        <v>272</v>
      </c>
      <c r="F278" s="2" t="s">
        <v>1025</v>
      </c>
      <c r="G278" s="2" t="s">
        <v>1026</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99.95" customHeight="1" x14ac:dyDescent="0.25">
      <c r="A279" s="5">
        <v>279</v>
      </c>
      <c r="C279" s="2" t="s">
        <v>1022</v>
      </c>
      <c r="D279" t="s">
        <v>387</v>
      </c>
      <c r="E279" s="2" t="s">
        <v>272</v>
      </c>
      <c r="F279" s="2" t="s">
        <v>1027</v>
      </c>
      <c r="G279" s="2" t="s">
        <v>1028</v>
      </c>
      <c r="H279" s="2">
        <v>1</v>
      </c>
      <c r="I279" s="2" t="str">
        <f t="shared" si="15"/>
        <v>{"id":279,"title":"swimlane-license-certificates","group":"dotnet","area":"swimlane","keywords":["license","certificate","ribbon","copyright"],"description":"License certificates.","publish":1}</v>
      </c>
    </row>
    <row r="280" spans="1:9" ht="99.95" customHeight="1" x14ac:dyDescent="0.25">
      <c r="A280" s="5">
        <v>280</v>
      </c>
      <c r="C280" s="2" t="s">
        <v>1023</v>
      </c>
      <c r="D280" t="s">
        <v>387</v>
      </c>
      <c r="E280" s="2" t="s">
        <v>272</v>
      </c>
      <c r="F280" s="2" t="s">
        <v>1029</v>
      </c>
      <c r="G280" s="2" t="s">
        <v>1030</v>
      </c>
      <c r="H280" s="2">
        <v>1</v>
      </c>
      <c r="I280" s="2" t="str">
        <f t="shared" si="15"/>
        <v>{"id":280,"title":"swimlane-brand-dotnet-foundation","group":"dotnet","area":"swimlane","keywords":["brand","dotnet","foundation","logo"],"description":".NET Foundation logo.","publish":1}</v>
      </c>
    </row>
    <row r="281" spans="1:9" ht="99.95" customHeight="1" x14ac:dyDescent="0.25">
      <c r="A281" s="5">
        <v>281</v>
      </c>
      <c r="C281" s="2" t="s">
        <v>1024</v>
      </c>
      <c r="D281" t="s">
        <v>387</v>
      </c>
      <c r="E281" s="2" t="s">
        <v>272</v>
      </c>
      <c r="F281" s="2" t="s">
        <v>1031</v>
      </c>
      <c r="G281" s="2" t="s">
        <v>1032</v>
      </c>
      <c r="H281" s="2">
        <v>1</v>
      </c>
      <c r="I281" s="2" t="str">
        <f t="shared" si="15"/>
        <v>{"id":281,"title":"swimlane-brand-github-octocat","group":"dotnet","area":"swimlane","keywords":["brand","github","octocat","mascot"],"description":"GitHub Octocat.","publish":1}</v>
      </c>
    </row>
    <row r="282" spans="1:9" ht="99.95" customHeight="1" x14ac:dyDescent="0.25">
      <c r="A282" s="5">
        <v>282</v>
      </c>
      <c r="C282" s="2" t="s">
        <v>1033</v>
      </c>
      <c r="D282" t="s">
        <v>387</v>
      </c>
      <c r="E282" s="2" t="s">
        <v>272</v>
      </c>
      <c r="F282" s="2" t="s">
        <v>1035</v>
      </c>
      <c r="G282" s="2" t="s">
        <v>1034</v>
      </c>
      <c r="H282" s="2">
        <v>1</v>
      </c>
      <c r="I282" s="2" t="str">
        <f t="shared" ref="I282" si="16">SUBSTITUTE(_xlfn.CONCAT("{'id':",A282,",'title':'",C282,"','group':'",D282,"','area':'",E282,"','keywords':['",SUBSTITUTE(F282," ","','"),"'],'description':'",G282,"','publish':",H282,"}"),"'","""")</f>
        <v>{"id":282,"title":"swimlane-brand-microsoft","group":"dotnet","area":"swimlane","keywords":["brand","microsoft","logo"],"description":"Microsoft logo.","publish":1}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2018-12-27T23:59:42Z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