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9AC49C40-13A9-4C00-8F23-69A211FEDCF6}"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83" i="5" l="1"/>
  <c r="I284" i="5"/>
  <c r="I285" i="5"/>
  <c r="I282" i="5" l="1"/>
  <c r="I278" i="5" l="1"/>
  <c r="I279" i="5"/>
  <c r="I280" i="5"/>
  <c r="I281" i="5"/>
  <c r="I273" i="5" l="1"/>
  <c r="I274" i="5"/>
  <c r="I275" i="5"/>
  <c r="I276" i="5"/>
  <c r="I277" i="5"/>
  <c r="I267" i="5" l="1"/>
  <c r="I268" i="5"/>
  <c r="I269" i="5"/>
  <c r="I270" i="5"/>
  <c r="I271" i="5"/>
  <c r="I272" i="5"/>
  <c r="I264" i="5" l="1"/>
  <c r="I265" i="5"/>
  <c r="I266" i="5"/>
  <c r="I263" i="5" l="1"/>
  <c r="I256" i="5" l="1"/>
  <c r="I257" i="5"/>
  <c r="I258" i="5"/>
  <c r="I259" i="5"/>
  <c r="I260" i="5"/>
  <c r="I261" i="5"/>
  <c r="I262" i="5"/>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<sst xmlns="http://schemas.openxmlformats.org/spreadsheetml/2006/main" count="1821" uniqueCount="1046">
  <si>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</si>
  <si>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</si>
  <si>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</si>
  <si>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</si>
  <si>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</si>
  <si>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</si>
  <si>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</si>
  <si>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</si>
  <si>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</si>
  <si>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</si>
  <si>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</si>
  <si>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</si>
  <si>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</si>
  <si>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</si>
  <si>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</si>
  <si>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</si>
  <si>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</si>
  <si>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</si>
  <si>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</si>
  <si>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</si>
  <si>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</si>
  <si>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</si>
  <si>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</si>
  <si>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</si>
  <si>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</si>
  <si>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</si>
  <si>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</si>
  <si>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</si>
  <si>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</si>
  <si>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</si>
  <si>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</si>
  <si>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</si>
  <si>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</si>
  <si>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</si>
  <si>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</si>
  <si>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</si>
  <si>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</si>
  <si>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</si>
  <si>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</si>
  <si>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</si>
  <si>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</si>
  <si>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</si>
  <si>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</si>
  <si>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</si>
  <si>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</si>
  <si>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</si>
  <si>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</si>
  <si>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</si>
  <si>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</si>
  <si>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</si>
  <si>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</si>
  <si>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</si>
  <si>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</si>
  <si>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</si>
  <si>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</si>
  <si>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</si>
  <si>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</si>
  <si>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</si>
  <si>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</si>
  <si>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</si>
  <si>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</si>
  <si>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</si>
  <si>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</si>
  <si>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</si>
  <si>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</si>
  <si>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</si>
  <si>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</si>
  <si>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</si>
  <si>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</si>
  <si>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</si>
  <si>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</si>
  <si>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</si>
  <si>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</si>
  <si>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</si>
  <si>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</si>
  <si>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</si>
  <si>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</si>
  <si>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</si>
  <si>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</si>
  <si>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</si>
  <si>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</si>
  <si>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</si>
  <si>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</si>
  <si>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</si>
  <si>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</si>
  <si>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</si>
  <si>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</si>
  <si>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</si>
  <si>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</si>
  <si>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</si>
  <si>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</si>
  <si>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</si>
  <si>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</si>
  <si>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</si>
  <si>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</si>
  <si>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</si>
  <si>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</si>
  <si>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</si>
  <si>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</si>
  <si>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</si>
  <si>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</si>
  <si>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</si>
  <si>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</si>
  <si>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</si>
  <si>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</si>
  <si>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</si>
  <si>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</si>
  <si>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</si>
  <si>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</si>
  <si>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</si>
  <si>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</si>
  <si>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</si>
  <si>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</si>
  <si>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</si>
  <si>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</si>
  <si>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</si>
  <si>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</si>
  <si>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</si>
  <si>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</si>
  <si>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</si>
  <si>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</si>
  <si>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</si>
  <si>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</si>
  <si>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</si>
  <si>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</si>
  <si>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</si>
  <si>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</si>
  <si>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</si>
  <si>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</si>
  <si>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</si>
  <si>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</si>
  <si>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</si>
  <si>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</si>
  <si>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</si>
  <si>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</si>
  <si>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</si>
  <si>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</si>
  <si>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</si>
  <si>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</si>
  <si>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</si>
  <si>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</si>
  <si>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</si>
  <si>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</si>
  <si>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</si>
  <si>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</si>
  <si>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</si>
  <si>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</si>
  <si>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</si>
  <si>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</si>
  <si>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</si>
  <si>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</si>
  <si>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</si>
  <si>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</si>
  <si>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</si>
  <si>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</si>
  <si>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</si>
  <si>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</si>
  <si>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</si>
  <si>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</si>
  <si>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</si>
  <si>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</si>
  <si>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</si>
  <si>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</si>
  <si>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</si>
  <si>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</si>
  <si>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</si>
  <si>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</si>
  <si>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</si>
  <si>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</si>
  <si>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</si>
  <si>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</si>
  <si>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</si>
  <si>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</si>
  <si>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</si>
  <si>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</si>
  <si>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</si>
  <si>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</si>
  <si>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</si>
  <si>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</si>
  <si>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</si>
  <si>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</si>
  <si>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</si>
  <si>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</si>
  <si>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</si>
  <si>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</si>
  <si>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</si>
  <si>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</si>
  <si>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</si>
  <si>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</si>
  <si>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</si>
  <si>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</si>
  <si>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</si>
  <si>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</si>
  <si>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</si>
  <si>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</si>
  <si>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</si>
  <si>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</si>
  <si>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</si>
  <si>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</si>
  <si>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</si>
  <si>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</si>
  <si>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</si>
  <si>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</si>
  <si>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</si>
  <si>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</si>
  <si>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</si>
  <si>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</si>
  <si>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</si>
  <si>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</si>
  <si>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</si>
  <si>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</si>
  <si>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</si>
  <si>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</si>
  <si>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</si>
  <si>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</si>
  <si>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</si>
  <si>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</si>
  <si>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</si>
  <si>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</si>
  <si>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</si>
  <si>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</si>
  <si>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</si>
  <si>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</si>
  <si>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</si>
  <si>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</si>
  <si>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</si>
  <si>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</si>
  <si>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</si>
  <si>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</si>
  <si>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</si>
  <si>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</si>
  <si>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</si>
  <si>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</si>
  <si>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</si>
  <si>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</si>
  <si>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</si>
  <si>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</si>
  <si>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</si>
  <si>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</si>
  <si>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</si>
  <si>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</si>
  <si>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</si>
  <si>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</si>
  <si>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</si>
  <si>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</si>
  <si>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</si>
  <si>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</si>
  <si>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</si>
  <si>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</si>
  <si>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</si>
  <si>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</si>
  <si>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</si>
  <si>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</si>
  <si>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</si>
  <si>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</si>
  <si>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</si>
  <si>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</si>
  <si>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</si>
  <si>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</si>
  <si>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</si>
  <si>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</si>
  <si>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</si>
  <si>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</si>
  <si>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</si>
  <si>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</si>
  <si>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</si>
  <si>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</si>
  <si>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</si>
  <si>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</si>
  <si>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</si>
  <si>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</si>
  <si>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</si>
  <si>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</si>
  <si>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</si>
  <si>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</si>
  <si>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</si>
  <si>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</si>
  <si>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</si>
  <si>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</si>
  <si>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</si>
  <si>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</si>
  <si>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</si>
  <si>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</si>
  <si>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</si>
  <si>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</si>
  <si>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</si>
  <si>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</si>
  <si>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</si>
  <si>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</si>
  <si>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</si>
  <si>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</si>
  <si>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</si>
  <si>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</si>
  <si>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</si>
  <si>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</si>
  <si>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</si>
  <si>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</si>
  <si>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</si>
  <si>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</si>
  <si>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</si>
  <si>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</si>
  <si>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</si>
  <si>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</si>
  <si>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</si>
  <si>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</si>
  <si>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</si>
  <si>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</si>
  <si>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</si>
  <si>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</si>
  <si>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</si>
  <si>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</si>
  <si>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</si>
  <si>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</si>
  <si>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</si>
  <si>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</si>
  <si>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</si>
  <si>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</si>
  <si>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</si>
  <si>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</si>
  <si>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</si>
  <si>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</si>
  <si>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</si>
  <si>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</si>
  <si>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</si>
  <si>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</si>
  <si>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</si>
  <si>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</si>
  <si>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</si>
  <si>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</si>
  <si>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</si>
  <si>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</si>
  <si>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</si>
  <si>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</si>
  <si>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</si>
  <si>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</si>
  <si>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</si>
  <si>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</si>
  <si>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</si>
  <si>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</si>
  <si>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</si>
  <si>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</si>
  <si>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</si>
  <si>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</si>
  <si>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</si>
  <si>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</si>
  <si>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</si>
  <si>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</si>
  <si>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</si>
  <si>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</si>
  <si>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</si>
  <si>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</si>
  <si>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</si>
  <si>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</si>
  <si>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</si>
  <si>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</si>
  <si>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</si>
  <si>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</si>
  <si>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</si>
  <si>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</si>
  <si>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</si>
  <si>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</si>
  <si>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</si>
  <si>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</si>
  <si>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</si>
  <si>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</si>
  <si>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</si>
  <si>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</si>
  <si>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</si>
  <si>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</si>
  <si>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</si>
  <si>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</si>
  <si>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</si>
  <si>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</si>
  <si>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</si>
  <si>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</si>
  <si>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</si>
  <si>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</si>
  <si>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</si>
  <si>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</si>
  <si>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</si>
  <si>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</si>
  <si>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</si>
  <si>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</si>
  <si>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</si>
  <si>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</si>
  <si>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</si>
  <si>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</si>
  <si>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</si>
  <si>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</si>
  <si>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</si>
  <si>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</si>
  <si>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</si>
  <si>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</si>
  <si>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</si>
  <si>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</si>
  <si>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</si>
  <si>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</si>
  <si>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</si>
  <si>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</si>
  <si>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</si>
  <si>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</si>
  <si>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</si>
  <si>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</si>
  <si>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</si>
  <si>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</si>
  <si>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</si>
  <si>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</si>
  <si>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</si>
  <si>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</si>
  <si>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</si>
  <si>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</si>
  <si>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</si>
  <si>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</si>
  <si>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</si>
  <si>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</si>
  <si>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</si>
  <si>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</si>
  <si>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</si>
  <si>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</si>
  <si>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</si>
  <si>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</si>
  <si>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</si>
  <si>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</si>
  <si>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</si>
  <si>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</si>
  <si>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</si>
  <si>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</si>
  <si>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</si>
  <si>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</si>
  <si>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</si>
  <si>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</si>
  <si>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</si>
  <si>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</si>
  <si>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</si>
  <si>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</si>
  <si>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</si>
  <si>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</si>
  <si>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</si>
  <si>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</si>
  <si>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</si>
  <si>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</si>
  <si>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</si>
  <si>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</si>
  <si>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</si>
  <si>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</si>
  <si>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</si>
  <si>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</si>
  <si>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</si>
  <si>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</si>
  <si>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</si>
  <si>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</si>
  <si>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</si>
  <si>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</si>
  <si>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</si>
  <si>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</si>
  <si>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</si>
  <si>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</si>
  <si>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</si>
  <si>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</si>
  <si>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</si>
  <si>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</si>
  <si>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</si>
  <si>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</si>
  <si>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</si>
  <si>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</si>
  <si>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</si>
  <si>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</si>
  <si>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</si>
  <si>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</si>
  <si>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</si>
  <si>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</si>
  <si>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</si>
  <si>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</si>
  <si>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</si>
  <si>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</si>
  <si>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</si>
  <si>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</si>
  <si>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</si>
  <si>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</si>
  <si>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</si>
  <si>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</si>
  <si>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</si>
  <si>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</si>
  <si>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</si>
  <si>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</si>
  <si>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</si>
  <si>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</si>
  <si>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</si>
  <si>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</si>
  <si>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</si>
  <si>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</si>
  <si>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</si>
  <si>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</si>
  <si>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</si>
  <si>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</si>
  <si>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</si>
  <si>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</si>
  <si>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</si>
  <si>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</si>
  <si>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</si>
  <si>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</si>
  <si>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</si>
  <si>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</si>
  <si>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</si>
  <si>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</si>
  <si>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</si>
  <si>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</si>
  <si>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</si>
  <si>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</si>
  <si>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</si>
  <si>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</si>
  <si>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</si>
  <si>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</si>
  <si>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</si>
  <si>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</si>
  <si>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</si>
  <si>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</si>
  <si>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</si>
  <si>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</si>
  <si>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</si>
  <si>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</si>
  <si>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</si>
  <si>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</si>
  <si>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</si>
  <si>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</si>
  <si>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</si>
  <si>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</si>
  <si>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</si>
  <si>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</si>
  <si>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</si>
  <si>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</si>
  <si>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</si>
  <si>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</si>
  <si>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</si>
  <si>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</si>
  <si>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</si>
  <si>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</si>
  <si>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</si>
  <si>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</si>
  <si>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</si>
  <si>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</si>
  <si>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</si>
  <si>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</si>
  <si>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</si>
  <si>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</si>
  <si>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</si>
  <si>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</si>
  <si>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</si>
  <si>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</si>
  <si>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</si>
  <si>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</si>
  <si>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</si>
  <si>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</si>
  <si>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</si>
  <si>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</si>
  <si>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</si>
  <si>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</si>
  <si>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</si>
  <si>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</si>
  <si>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</si>
  <si>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</si>
  <si>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</si>
  <si>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</si>
  <si>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</si>
  <si>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</si>
  <si>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</si>
  <si>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</si>
  <si>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</si>
  <si>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</si>
  <si>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</si>
  <si>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</si>
  <si>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</si>
  <si>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</si>
  <si>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</si>
  <si>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</si>
  <si>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</si>
  <si>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</si>
  <si>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</si>
  <si>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</si>
  <si>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</si>
  <si>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</si>
  <si>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</si>
  <si>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</si>
  <si>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</si>
  <si>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</si>
  <si>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</si>
  <si>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</si>
  <si>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</si>
  <si>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</si>
  <si>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</si>
  <si>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</si>
  <si>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</si>
  <si>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</si>
  <si>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</si>
  <si>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</si>
  <si>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</si>
  <si>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</si>
  <si>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</si>
  <si>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</si>
  <si>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</si>
  <si>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</si>
  <si>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</si>
  <si>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</si>
  <si>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</si>
  <si>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</si>
  <si>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</si>
  <si>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</si>
  <si>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</si>
  <si>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</si>
  <si>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</si>
  <si>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</si>
  <si>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</si>
  <si>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</si>
  <si>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</si>
  <si>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</si>
  <si>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</si>
  <si>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</si>
  <si>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</si>
  <si>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</si>
  <si>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</si>
  <si>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</si>
  <si>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</si>
  <si>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</si>
  <si>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</si>
  <si>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</si>
  <si>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</si>
  <si>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</si>
  <si>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</si>
  <si>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</si>
  <si>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</si>
  <si>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</si>
  <si>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</si>
  <si>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</si>
  <si>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</si>
  <si>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</si>
  <si>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</si>
  <si>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</si>
  <si>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</si>
  <si>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</si>
  <si>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</si>
  <si>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</si>
  <si>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</si>
  <si>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</si>
  <si>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</si>
  <si>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</si>
  <si>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</si>
  <si>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</si>
  <si>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</si>
  <si>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</si>
  <si>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</si>
  <si>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</si>
  <si>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</si>
  <si>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</si>
  <si>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</si>
  <si>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</si>
  <si>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</si>
  <si>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</si>
  <si>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</si>
  <si>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</si>
  <si>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</si>
  <si>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</si>
  <si>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</si>
  <si>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</si>
  <si>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</si>
  <si>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</si>
  <si>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</si>
  <si>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</si>
  <si>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</si>
  <si>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</si>
  <si>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</si>
  <si>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</si>
  <si>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</si>
  <si>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</si>
  <si>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</si>
  <si>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</si>
  <si>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</si>
  <si>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</si>
  <si>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</si>
  <si>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</si>
  <si>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</si>
  <si>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</si>
  <si>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</si>
  <si>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</si>
  <si>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</si>
  <si>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</si>
  <si>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</si>
  <si>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</si>
  <si>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</si>
  <si>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</si>
  <si>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</si>
  <si>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</si>
  <si>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</si>
  <si>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</si>
  <si>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</si>
  <si>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</si>
  <si>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</si>
  <si>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</si>
  <si>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</si>
  <si>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</si>
  <si>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</si>
  <si>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</si>
  <si>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</si>
  <si>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</si>
  <si>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</si>
  <si>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</si>
  <si>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</si>
  <si>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</si>
  <si>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</si>
  <si>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</si>
  <si>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</si>
  <si>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</si>
  <si>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</si>
  <si>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</si>
  <si>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</si>
  <si>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</si>
  <si>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</si>
  <si>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</si>
  <si>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</si>
  <si>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</si>
  <si>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</si>
  <si>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</si>
  <si>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</si>
  <si>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</si>
  <si>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</si>
  <si>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</si>
  <si>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</si>
  <si>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</si>
  <si>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</si>
  <si>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</si>
  <si>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</si>
  <si>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</si>
  <si>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</si>
  <si>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</si>
  <si>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</si>
  <si>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</si>
  <si>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</si>
  <si>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</si>
  <si>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</si>
  <si>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</si>
  <si>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</si>
  <si>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</si>
  <si>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</si>
  <si>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</si>
  <si>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</si>
  <si>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</si>
  <si>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</si>
  <si>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</si>
  <si>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</si>
  <si>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</si>
  <si>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</si>
  <si>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</si>
  <si>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</si>
  <si>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</si>
  <si>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</si>
  <si>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</si>
  <si>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</si>
  <si>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</si>
  <si>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</si>
  <si>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</si>
  <si>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</si>
  <si>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</si>
  <si>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</si>
  <si>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</si>
  <si>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</si>
  <si>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</si>
  <si>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</si>
  <si>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</si>
  <si>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</si>
  <si>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</si>
  <si>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</si>
  <si>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</si>
  <si>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</si>
  <si>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</si>
  <si>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</si>
  <si>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</si>
  <si>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</si>
  <si>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</si>
  <si>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</si>
  <si>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</si>
  <si>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</si>
  <si>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</si>
  <si>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</si>
  <si>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</si>
  <si>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</si>
  <si>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</si>
  <si>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</si>
  <si>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</si>
  <si>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</si>
  <si>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</si>
  <si>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</si>
  <si>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</si>
  <si>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</si>
  <si>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</si>
  <si>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</si>
  <si>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</si>
  <si>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</si>
  <si>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</si>
  <si>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</si>
  <si>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</si>
  <si>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</si>
  <si>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</si>
  <si>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</si>
  <si>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</si>
  <si>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</si>
  <si>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</si>
  <si>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</si>
  <si>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</si>
  <si>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</si>
  <si>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</si>
  <si>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</si>
  <si>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</si>
  <si>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</si>
  <si>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</si>
  <si>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</si>
  <si>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</si>
  <si>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</si>
  <si>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</si>
  <si>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</si>
  <si>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</si>
  <si>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</si>
  <si>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</si>
  <si>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</si>
  <si>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</si>
  <si>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</si>
  <si>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</si>
  <si>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</si>
  <si>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</si>
  <si>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</si>
  <si>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</si>
  <si>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</si>
  <si>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</si>
  <si>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</si>
  <si>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</si>
  <si>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</si>
  <si>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</si>
  <si>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</si>
  <si>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</si>
  <si>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</si>
  <si>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</si>
  <si>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</si>
  <si>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</si>
  <si>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</si>
  <si>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</si>
  <si>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</si>
  <si>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</si>
  <si>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</si>
  <si>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</si>
  <si>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</si>
  <si>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</si>
  <si>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</si>
  <si>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</si>
  <si>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</si>
  <si>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</si>
  <si>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</si>
  <si>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</si>
  <si>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</si>
  <si>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</si>
  <si>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</si>
  <si>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</si>
  <si>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</si>
  <si>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</si>
  <si>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</si>
  <si>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</si>
  <si>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</si>
  <si>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</si>
  <si>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</si>
  <si>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</si>
  <si>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</si>
  <si>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</si>
  <si>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</si>
  <si>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</si>
  <si>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</si>
  <si>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</si>
  <si>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</si>
  <si>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</si>
  <si>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</si>
  <si>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</si>
  <si>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</si>
  <si>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</si>
  <si>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</si>
  <si>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</si>
  <si>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</si>
  <si>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</si>
  <si>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</si>
  <si>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</si>
  <si>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</si>
  <si>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</si>
  <si>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</si>
  <si>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</si>
  <si>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</si>
  <si>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</si>
  <si>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</si>
  <si>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</si>
  <si>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</si>
  <si>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</si>
  <si>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</si>
  <si>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</si>
  <si>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</si>
  <si>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</si>
  <si>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</si>
  <si>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</si>
  <si>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</si>
  <si>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</si>
  <si>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</si>
  <si>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</si>
  <si>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</si>
  <si>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</si>
  <si>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</si>
  <si>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</si>
  <si>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</si>
  <si>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</si>
  <si>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</si>
  <si>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</si>
  <si>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</si>
  <si>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</si>
  <si>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</si>
  <si>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</si>
  <si>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</si>
  <si>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</si>
  <si>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</si>
  <si>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</si>
  <si>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</si>
  <si>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</si>
  <si>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</si>
  <si>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</si>
  <si>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</si>
  <si>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</si>
  <si>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</si>
  <si>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</si>
  <si>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</si>
  <si>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</si>
  <si>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</si>
  <si>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</si>
  <si>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</si>
  <si>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</si>
  <si>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</si>
  <si>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</si>
  <si>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</si>
  <si>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</si>
  <si>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</si>
  <si>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</si>
  <si>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</si>
  <si>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</si>
  <si>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</si>
  <si>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</si>
  <si>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</si>
  <si>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</si>
  <si>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</si>
  <si>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</si>
  <si>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</si>
  <si>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</si>
  <si>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</si>
  <si>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</si>
  <si>
    <t>swimlane-multiplayer-game</t>
  </si>
  <si>
    <t>swimlane-mvc-scenario</t>
  </si>
  <si>
    <t>swimlane-real-time-chat-app</t>
  </si>
  <si>
    <t>swimlane-signalr-hub</t>
  </si>
  <si>
    <t>swimlane-azure-signalr-logo</t>
  </si>
  <si>
    <t>swimlane-chat-app-multiplatform</t>
  </si>
  <si>
    <t>swimlane-fast-performance-gauge</t>
  </si>
  <si>
    <t>game multi player people xbox tv</t>
  </si>
  <si>
    <t>model view controller mvc layer tier stack web app design data people</t>
  </si>
  <si>
    <t>real time chat app people tablet device</t>
  </si>
  <si>
    <t>signalr hub server device phone mobile tablet browser computer laptop</t>
  </si>
  <si>
    <t>azure signalr logo</t>
  </si>
  <si>
    <t>chat app multi platform device people</t>
  </si>
  <si>
    <t>performance race car gauge speed fast</t>
  </si>
  <si>
    <t>A man playing real-time multiplayer video game with a woman.</t>
  </si>
  <si>
    <t>Model-View-Controller explained with illustrated example.</t>
  </si>
  <si>
    <t>A woman using a laptop to chat with a man using tablet.</t>
  </si>
  <si>
    <t>A server hub with connectors to multiple devices.</t>
  </si>
  <si>
    <t>Azure SignalR brand icon.</t>
  </si>
  <si>
    <t>A woman using the same chat app available on multiple devices.</t>
  </si>
  <si>
    <t>A car racing themed background with a speed gauge.</t>
  </si>
  <si>
    <t>vsmac-installer-screen</t>
  </si>
  <si>
    <t>vsmac</t>
  </si>
  <si>
    <t>splashscreen</t>
  </si>
  <si>
    <t>space galaxy cloud people work desk install download waiting</t>
  </si>
  <si>
    <t>Two people playing with paper plane while waiting for installation. Space theme background.</t>
  </si>
  <si>
    <t>hero-vs-enterprise-sku</t>
  </si>
  <si>
    <t>hero-vs-professional-sku</t>
  </si>
  <si>
    <t>hero-vs-community-sku</t>
  </si>
  <si>
    <t>small team free community collaboration rocket sketch blueprint hands</t>
  </si>
  <si>
    <t>Small team designing rocket collaboratively.</t>
  </si>
  <si>
    <t>medium team professional build collaboration rocket robot engineer</t>
  </si>
  <si>
    <t>Medium size professional engineers building rocket.</t>
  </si>
  <si>
    <t>enterprise company large scale buildings process rocket workflow truck</t>
  </si>
  <si>
    <t>Big enterprise mass producing rockets.</t>
  </si>
  <si>
    <t>swimlane-build-scalable-apps</t>
  </si>
  <si>
    <t>swimlane-docker-three-platforms</t>
  </si>
  <si>
    <t>swimlane-dotnet-compatible-with-other-tools</t>
  </si>
  <si>
    <t>swimlane-microservices-build</t>
  </si>
  <si>
    <t>swimlane-microservices-modules</t>
  </si>
  <si>
    <t>swimlane-brand-docker</t>
  </si>
  <si>
    <t>build scalable building crane construction scalability stack city tree</t>
  </si>
  <si>
    <t>A construction crane loading stacks to build a skyscraper.</t>
  </si>
  <si>
    <t>docker platform os windows linux macos ship container</t>
  </si>
  <si>
    <t>A freight ship with containers running on Windows, Linux and macOS.</t>
  </si>
  <si>
    <t>dotnet module microservices cube plug compatible side by side tools stacks people</t>
  </si>
  <si>
    <t>.NET works side-by-side with other technology stacks.</t>
  </si>
  <si>
    <t>microservices build module truck people load blocks</t>
  </si>
  <si>
    <t>People integrating microservice modules to make complete products.</t>
  </si>
  <si>
    <t>microservices building blocks modules cubes plug connect integrate</t>
  </si>
  <si>
    <t>Microservices building blocks.</t>
  </si>
  <si>
    <t>docker brand logo</t>
  </si>
  <si>
    <t>Docker logo</t>
  </si>
  <si>
    <t>swimlane-event-driven-programming</t>
  </si>
  <si>
    <t>swimlane-razor-cross-platform</t>
  </si>
  <si>
    <t>swimlane-webform</t>
  </si>
  <si>
    <t>swimlane-webform-control-library</t>
  </si>
  <si>
    <t>swimlane-webform-data-integration</t>
  </si>
  <si>
    <t>winform event trigger click button control sync server gear</t>
  </si>
  <si>
    <t>Event triggered in the presentation tier and passed to server.</t>
  </si>
  <si>
    <t>razor @ html cross platform windows linux macos coffee mugs cups tea</t>
  </si>
  <si>
    <t>Razor pages works across multiple platforms.</t>
  </si>
  <si>
    <t>webform control drag drop pencil button window dialog</t>
  </si>
  <si>
    <t>Drag and drop designer for building Webform applications.</t>
  </si>
  <si>
    <t>webform control button dropdown textbox radio button checkbox</t>
  </si>
  <si>
    <t>A large library of webform controls.</t>
  </si>
  <si>
    <t>data integration webform dropdown input table database connect</t>
  </si>
  <si>
    <t>Simple data integration with .NET web forms.</t>
  </si>
  <si>
    <t>swimlane-community-documentation</t>
  </si>
  <si>
    <t>swimlane-license-certificates</t>
  </si>
  <si>
    <t>swimlane-brand-dotnet-foundation</t>
  </si>
  <si>
    <t>swimlane-brand-github-octocat</t>
  </si>
  <si>
    <t>community people collaboration documentation open source hands paper pencil team</t>
  </si>
  <si>
    <t>Active developer community and up to date documentation.</t>
  </si>
  <si>
    <t>license certificate ribbon copyright</t>
  </si>
  <si>
    <t>License certificates.</t>
  </si>
  <si>
    <t>brand dotnet foundation logo</t>
  </si>
  <si>
    <t>.NET Foundation logo.</t>
  </si>
  <si>
    <t>brand github octocat mascot</t>
  </si>
  <si>
    <t>GitHub Octocat.</t>
  </si>
  <si>
    <t>swimlane-brand-microsoft</t>
  </si>
  <si>
    <t>Microsoft logo.</t>
  </si>
  <si>
    <t>brand microsoft logo</t>
  </si>
  <si>
    <t>modal-man-and-dog</t>
  </si>
  <si>
    <t>modal-man-dog- rube-goldberg-machine</t>
  </si>
  <si>
    <t>modal-subscribe-to-news-tips</t>
  </si>
  <si>
    <t>modal</t>
  </si>
  <si>
    <t>man laptop people dog work play</t>
  </si>
  <si>
    <t>A man using a laptop, sitting on the ground with a dog.</t>
  </si>
  <si>
    <t>man laptop people dog work play productivity rube goldberg machine</t>
  </si>
  <si>
    <t>woman people laptop subscribe email newsletter newspaper lightbulb tips envelope video tutorials</t>
  </si>
  <si>
    <t>A woman using a laptop. Newsletter related icons floating around.</t>
  </si>
  <si>
    <t>A man using a laptop, sitting on the ground with a dog. A Rube Goldberg machine in the 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</si>
</sst>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5"/>
  <sheetViews>
    <sheetView tabSelected="1" zoomScaleNormal="100" workbookViewId="0">
      <pane xSplit="1" ySplit="1" topLeftCell="B282" activePane="bottomRight" state="frozen"/>
      <selection pane="topRight" activeCell="B1" sqref="B1"/>
      <selection pane="bottomLeft" activeCell="A2" sqref="A2"/>
      <selection pane="bottomRight" activeCell="D285" sqref="D285"/>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row r="256" spans="1:9" ht="99.95" customHeight="1" x14ac:dyDescent="0.25">
      <c r="A256" s="5">
        <v>256</v>
      </c>
      <c r="C256" s="2" t="s">
        <v>953</v>
      </c>
      <c r="D256" t="s">
        <v>387</v>
      </c>
      <c r="E256" s="2" t="s">
        <v>272</v>
      </c>
      <c r="F256" s="2" t="s">
        <v>960</v>
      </c>
      <c r="G256" s="2" t="s">
        <v>967</v>
      </c>
      <c r="H256" s="2">
        <v>1</v>
      </c>
      <c r="I256" s="2" t="str">
        <f t="shared" ref="I256:I263" si="11">SUBSTITUTE(_xlfn.CONCAT("{'id':",A256,",'title':'",C256,"','group':'",D256,"','area':'",E256,"','keywords':['",SUBSTITUTE(F256," ","','"),"'],'description':'",G256,"','publish':",H256,"}"),"'","""")</f>
        <v>{"id":256,"title":"swimlane-multiplayer-game","group":"dotnet","area":"swimlane","keywords":["game","multi","player","people","xbox","tv"],"description":"A man playing real-time multiplayer video game with a woman.","publish":1}</v>
      </c>
    </row>
    <row r="257" spans="1:9" ht="99.95" customHeight="1" x14ac:dyDescent="0.25">
      <c r="A257" s="5">
        <v>257</v>
      </c>
      <c r="C257" s="2" t="s">
        <v>954</v>
      </c>
      <c r="D257" t="s">
        <v>387</v>
      </c>
      <c r="E257" s="2" t="s">
        <v>272</v>
      </c>
      <c r="F257" s="2" t="s">
        <v>961</v>
      </c>
      <c r="G257" s="2" t="s">
        <v>968</v>
      </c>
      <c r="H257" s="2">
        <v>1</v>
      </c>
      <c r="I257" s="2" t="str">
        <f t="shared" si="11"/>
        <v>{"id":257,"title":"swimlane-mvc-scenario","group":"dotnet","area":"swimlane","keywords":["model","view","controller","mvc","layer","tier","stack","web","app","design","data","people"],"description":"Model-View-Controller explained with illustrated example.","publish":1}</v>
      </c>
    </row>
    <row r="258" spans="1:9" ht="99.95" customHeight="1" x14ac:dyDescent="0.25">
      <c r="A258" s="5">
        <v>258</v>
      </c>
      <c r="C258" s="2" t="s">
        <v>955</v>
      </c>
      <c r="D258" t="s">
        <v>387</v>
      </c>
      <c r="E258" s="2" t="s">
        <v>272</v>
      </c>
      <c r="F258" s="2" t="s">
        <v>962</v>
      </c>
      <c r="G258" s="2" t="s">
        <v>969</v>
      </c>
      <c r="H258" s="2">
        <v>1</v>
      </c>
      <c r="I258" s="2" t="str">
        <f t="shared" si="11"/>
        <v>{"id":258,"title":"swimlane-real-time-chat-app","group":"dotnet","area":"swimlane","keywords":["real","time","chat","app","people","tablet","device"],"description":"A woman using a laptop to chat with a man using tablet.","publish":1}</v>
      </c>
    </row>
    <row r="259" spans="1:9" ht="99.95" customHeight="1" x14ac:dyDescent="0.25">
      <c r="A259" s="5">
        <v>259</v>
      </c>
      <c r="C259" s="2" t="s">
        <v>956</v>
      </c>
      <c r="D259" t="s">
        <v>387</v>
      </c>
      <c r="E259" s="2" t="s">
        <v>272</v>
      </c>
      <c r="F259" s="2" t="s">
        <v>963</v>
      </c>
      <c r="G259" s="2" t="s">
        <v>970</v>
      </c>
      <c r="H259" s="2">
        <v>1</v>
      </c>
      <c r="I259" s="2" t="str">
        <f t="shared" si="11"/>
        <v>{"id":259,"title":"swimlane-signalr-hub","group":"dotnet","area":"swimlane","keywords":["signalr","hub","server","device","phone","mobile","tablet","browser","computer","laptop"],"description":"A server hub with connectors to multiple devices.","publish":1}</v>
      </c>
    </row>
    <row r="260" spans="1:9" ht="99.95" customHeight="1" x14ac:dyDescent="0.25">
      <c r="A260" s="5">
        <v>260</v>
      </c>
      <c r="C260" s="2" t="s">
        <v>957</v>
      </c>
      <c r="D260" t="s">
        <v>387</v>
      </c>
      <c r="E260" s="2" t="s">
        <v>272</v>
      </c>
      <c r="F260" s="2" t="s">
        <v>964</v>
      </c>
      <c r="G260" s="2" t="s">
        <v>971</v>
      </c>
      <c r="H260" s="2">
        <v>1</v>
      </c>
      <c r="I260" s="2" t="str">
        <f t="shared" si="11"/>
        <v>{"id":260,"title":"swimlane-azure-signalr-logo","group":"dotnet","area":"swimlane","keywords":["azure","signalr","logo"],"description":"Azure SignalR brand icon.","publish":1}</v>
      </c>
    </row>
    <row r="261" spans="1:9" ht="99.95" customHeight="1" x14ac:dyDescent="0.25">
      <c r="A261" s="5">
        <v>261</v>
      </c>
      <c r="C261" s="2" t="s">
        <v>958</v>
      </c>
      <c r="D261" t="s">
        <v>387</v>
      </c>
      <c r="E261" s="2" t="s">
        <v>272</v>
      </c>
      <c r="F261" s="2" t="s">
        <v>965</v>
      </c>
      <c r="G261" s="2" t="s">
        <v>972</v>
      </c>
      <c r="H261" s="2">
        <v>1</v>
      </c>
      <c r="I261" s="2" t="str">
        <f t="shared" si="11"/>
        <v>{"id":261,"title":"swimlane-chat-app-multiplatform","group":"dotnet","area":"swimlane","keywords":["chat","app","multi","platform","device","people"],"description":"A woman using the same chat app available on multiple devices.","publish":1}</v>
      </c>
    </row>
    <row r="262" spans="1:9" ht="99.95" customHeight="1" x14ac:dyDescent="0.25">
      <c r="A262" s="5">
        <v>262</v>
      </c>
      <c r="C262" s="2" t="s">
        <v>959</v>
      </c>
      <c r="D262" t="s">
        <v>387</v>
      </c>
      <c r="E262" s="2" t="s">
        <v>272</v>
      </c>
      <c r="F262" s="2" t="s">
        <v>966</v>
      </c>
      <c r="G262" s="2" t="s">
        <v>973</v>
      </c>
      <c r="H262" s="2">
        <v>1</v>
      </c>
      <c r="I262" s="2" t="str">
        <f t="shared" si="11"/>
        <v>{"id":262,"title":"swimlane-fast-performance-gauge","group":"dotnet","area":"swimlane","keywords":["performance","race","car","gauge","speed","fast"],"description":"A car racing themed background with a speed gauge.","publish":1}</v>
      </c>
    </row>
    <row r="263" spans="1:9" ht="99.95" customHeight="1" x14ac:dyDescent="0.25">
      <c r="A263" s="5">
        <v>263</v>
      </c>
      <c r="C263" s="2" t="s">
        <v>974</v>
      </c>
      <c r="D263" t="s">
        <v>975</v>
      </c>
      <c r="E263" s="2" t="s">
        <v>976</v>
      </c>
      <c r="F263" s="2" t="s">
        <v>977</v>
      </c>
      <c r="G263" s="2" t="s">
        <v>978</v>
      </c>
      <c r="H263" s="2">
        <v>1</v>
      </c>
      <c r="I263" s="2" t="str">
        <f t="shared" si="11"/>
        <v>{"id":263,"title":"vsmac-installer-screen","group":"vsmac","area":"splashscreen","keywords":["space","galaxy","cloud","people","work","desk","install","download","waiting"],"description":"Two people playing with paper plane while waiting for installation. Space theme background.","publish":1}</v>
      </c>
    </row>
    <row r="264" spans="1:9" ht="99.95" customHeight="1" x14ac:dyDescent="0.25">
      <c r="A264" s="5">
        <v>264</v>
      </c>
      <c r="C264" s="2" t="s">
        <v>979</v>
      </c>
      <c r="D264" t="s">
        <v>270</v>
      </c>
      <c r="E264" s="2" t="s">
        <v>271</v>
      </c>
      <c r="F264" s="2" t="s">
        <v>982</v>
      </c>
      <c r="G264" s="2" t="s">
        <v>983</v>
      </c>
      <c r="H264" s="2">
        <v>1</v>
      </c>
      <c r="I264" s="2" t="str">
        <f t="shared" ref="I264:I266" si="12">SUBSTITUTE(_xlfn.CONCAT("{'id':",A264,",'title':'",C264,"','group':'",D264,"','area':'",E264,"','keywords':['",SUBSTITUTE(F264," ","','"),"'],'description':'",G264,"','publish':",H264,"}"),"'","""")</f>
        <v>{"id":264,"title":"hero-vs-enterprise-sku","group":"vscom","area":"hero","keywords":["small","team","free","community","collaboration","rocket","sketch","blueprint","hands"],"description":"Small team designing rocket collaboratively.","publish":1}</v>
      </c>
    </row>
    <row r="265" spans="1:9" ht="99.95" customHeight="1" x14ac:dyDescent="0.25">
      <c r="A265" s="5">
        <v>265</v>
      </c>
      <c r="C265" s="2" t="s">
        <v>980</v>
      </c>
      <c r="D265" t="s">
        <v>270</v>
      </c>
      <c r="E265" s="2" t="s">
        <v>271</v>
      </c>
      <c r="F265" s="2" t="s">
        <v>984</v>
      </c>
      <c r="G265" s="2" t="s">
        <v>985</v>
      </c>
      <c r="H265" s="2">
        <v>1</v>
      </c>
      <c r="I265" s="2" t="str">
        <f t="shared" si="12"/>
        <v>{"id":265,"title":"hero-vs-professional-sku","group":"vscom","area":"hero","keywords":["medium","team","professional","build","collaboration","rocket","robot","engineer"],"description":"Medium size professional engineers building rocket.","publish":1}</v>
      </c>
    </row>
    <row r="266" spans="1:9" ht="99.95" customHeight="1" x14ac:dyDescent="0.25">
      <c r="A266" s="5">
        <v>266</v>
      </c>
      <c r="C266" s="2" t="s">
        <v>981</v>
      </c>
      <c r="D266" t="s">
        <v>270</v>
      </c>
      <c r="E266" s="2" t="s">
        <v>271</v>
      </c>
      <c r="F266" s="2" t="s">
        <v>986</v>
      </c>
      <c r="G266" s="2" t="s">
        <v>987</v>
      </c>
      <c r="H266" s="2">
        <v>1</v>
      </c>
      <c r="I266" s="2" t="str">
        <f t="shared" si="12"/>
        <v>{"id":266,"title":"hero-vs-community-sku","group":"vscom","area":"hero","keywords":["enterprise","company","large","scale","buildings","process","rocket","workflow","truck"],"description":"Big enterprise mass producing rockets.","publish":1}</v>
      </c>
    </row>
    <row r="267" spans="1:9" ht="99.95" customHeight="1" x14ac:dyDescent="0.25">
      <c r="A267" s="5">
        <v>267</v>
      </c>
      <c r="C267" s="2" t="s">
        <v>988</v>
      </c>
      <c r="D267" t="s">
        <v>387</v>
      </c>
      <c r="E267" s="2" t="s">
        <v>272</v>
      </c>
      <c r="F267" s="2" t="s">
        <v>994</v>
      </c>
      <c r="G267" s="2" t="s">
        <v>995</v>
      </c>
      <c r="H267" s="2">
        <v>1</v>
      </c>
      <c r="I267" s="2" t="str">
        <f t="shared" ref="I267:I272" si="13">SUBSTITUTE(_xlfn.CONCAT("{'id':",A267,",'title':'",C267,"','group':'",D267,"','area':'",E267,"','keywords':['",SUBSTITUTE(F267," ","','"),"'],'description':'",G267,"','publish':",H267,"}"),"'","""")</f>
        <v>{"id":267,"title":"swimlane-build-scalable-apps","group":"dotnet","area":"swimlane","keywords":["build","scalable","building","crane","construction","scalability","stack","city","tree"],"description":"A construction crane loading stacks to build a skyscraper.","publish":1}</v>
      </c>
    </row>
    <row r="268" spans="1:9" ht="99.95" customHeight="1" x14ac:dyDescent="0.25">
      <c r="A268" s="5">
        <v>268</v>
      </c>
      <c r="C268" s="2" t="s">
        <v>989</v>
      </c>
      <c r="D268" t="s">
        <v>387</v>
      </c>
      <c r="E268" s="2" t="s">
        <v>272</v>
      </c>
      <c r="F268" s="2" t="s">
        <v>996</v>
      </c>
      <c r="G268" s="2" t="s">
        <v>997</v>
      </c>
      <c r="H268" s="2">
        <v>1</v>
      </c>
      <c r="I268" s="2" t="str">
        <f t="shared" si="13"/>
        <v>{"id":268,"title":"swimlane-docker-three-platforms","group":"dotnet","area":"swimlane","keywords":["docker","platform","os","windows","linux","macos","ship","container"],"description":"A freight ship with containers running on Windows, Linux and macOS.","publish":1}</v>
      </c>
    </row>
    <row r="269" spans="1:9" ht="99.95" customHeight="1" x14ac:dyDescent="0.25">
      <c r="A269" s="5">
        <v>269</v>
      </c>
      <c r="C269" s="2" t="s">
        <v>990</v>
      </c>
      <c r="D269" t="s">
        <v>387</v>
      </c>
      <c r="E269" s="2" t="s">
        <v>272</v>
      </c>
      <c r="F269" s="2" t="s">
        <v>998</v>
      </c>
      <c r="G269" s="2" t="s">
        <v>999</v>
      </c>
      <c r="H269" s="2">
        <v>1</v>
      </c>
      <c r="I269" s="2" t="str">
        <f t="shared" si="13"/>
        <v>{"id":269,"title":"swimlane-dotnet-compatible-with-other-tools","group":"dotnet","area":"swimlane","keywords":["dotnet","module","microservices","cube","plug","compatible","side","by","side","tools","stacks","people"],"description":".NET works side-by-side with other technology stacks.","publish":1}</v>
      </c>
    </row>
    <row r="270" spans="1:9" ht="99.95" customHeight="1" x14ac:dyDescent="0.25">
      <c r="A270" s="5">
        <v>270</v>
      </c>
      <c r="C270" s="2" t="s">
        <v>991</v>
      </c>
      <c r="D270" t="s">
        <v>387</v>
      </c>
      <c r="E270" s="2" t="s">
        <v>272</v>
      </c>
      <c r="F270" s="2" t="s">
        <v>1000</v>
      </c>
      <c r="G270" s="2" t="s">
        <v>1001</v>
      </c>
      <c r="H270" s="2">
        <v>1</v>
      </c>
      <c r="I270" s="2" t="str">
        <f t="shared" si="13"/>
        <v>{"id":270,"title":"swimlane-microservices-build","group":"dotnet","area":"swimlane","keywords":["microservices","build","module","truck","people","load","blocks"],"description":"People integrating microservice modules to make complete products.","publish":1}</v>
      </c>
    </row>
    <row r="271" spans="1:9" ht="99.95" customHeight="1" x14ac:dyDescent="0.25">
      <c r="A271" s="5">
        <v>271</v>
      </c>
      <c r="C271" s="2" t="s">
        <v>992</v>
      </c>
      <c r="D271" t="s">
        <v>387</v>
      </c>
      <c r="E271" s="2" t="s">
        <v>272</v>
      </c>
      <c r="F271" s="2" t="s">
        <v>1002</v>
      </c>
      <c r="G271" s="2" t="s">
        <v>1003</v>
      </c>
      <c r="H271" s="2">
        <v>1</v>
      </c>
      <c r="I271" s="2" t="str">
        <f t="shared" si="13"/>
        <v>{"id":271,"title":"swimlane-microservices-modules","group":"dotnet","area":"swimlane","keywords":["microservices","building","blocks","modules","cubes","plug","connect","integrate"],"description":"Microservices building blocks.","publish":1}</v>
      </c>
    </row>
    <row r="272" spans="1:9" ht="99.95" customHeight="1" x14ac:dyDescent="0.25">
      <c r="A272" s="5">
        <v>272</v>
      </c>
      <c r="C272" s="2" t="s">
        <v>993</v>
      </c>
      <c r="D272" t="s">
        <v>387</v>
      </c>
      <c r="E272" s="2" t="s">
        <v>272</v>
      </c>
      <c r="F272" s="2" t="s">
        <v>1004</v>
      </c>
      <c r="G272" s="2" t="s">
        <v>1005</v>
      </c>
      <c r="H272" s="2">
        <v>1</v>
      </c>
      <c r="I272" s="2" t="str">
        <f t="shared" si="13"/>
        <v>{"id":272,"title":"swimlane-brand-docker","group":"dotnet","area":"swimlane","keywords":["docker","brand","logo"],"description":"Docker logo","publish":1}</v>
      </c>
    </row>
    <row r="273" spans="1:9" ht="99.95" customHeight="1" x14ac:dyDescent="0.25">
      <c r="A273" s="5">
        <v>273</v>
      </c>
      <c r="C273" s="2" t="s">
        <v>1006</v>
      </c>
      <c r="D273" t="s">
        <v>387</v>
      </c>
      <c r="E273" s="2" t="s">
        <v>272</v>
      </c>
      <c r="F273" s="2" t="s">
        <v>1011</v>
      </c>
      <c r="G273" s="2" t="s">
        <v>1012</v>
      </c>
      <c r="H273" s="2">
        <v>1</v>
      </c>
      <c r="I273" s="2" t="str">
        <f t="shared" ref="I273:I277" si="14">SUBSTITUTE(_xlfn.CONCAT("{'id':",A273,",'title':'",C273,"','group':'",D273,"','area':'",E273,"','keywords':['",SUBSTITUTE(F273," ","','"),"'],'description':'",G273,"','publish':",H273,"}"),"'","""")</f>
        <v>{"id":273,"title":"swimlane-event-driven-programming","group":"dotnet","area":"swimlane","keywords":["winform","event","trigger","click","button","control","sync","server","gear"],"description":"Event triggered in the presentation tier and passed to server.","publish":1}</v>
      </c>
    </row>
    <row r="274" spans="1:9" ht="99.95" customHeight="1" x14ac:dyDescent="0.25">
      <c r="A274" s="5">
        <v>274</v>
      </c>
      <c r="C274" s="2" t="s">
        <v>1007</v>
      </c>
      <c r="D274" t="s">
        <v>387</v>
      </c>
      <c r="E274" s="2" t="s">
        <v>272</v>
      </c>
      <c r="F274" s="2" t="s">
        <v>1013</v>
      </c>
      <c r="G274" s="2" t="s">
        <v>1014</v>
      </c>
      <c r="H274" s="2">
        <v>1</v>
      </c>
      <c r="I274" s="2" t="str">
        <f t="shared" si="14"/>
        <v>{"id":274,"title":"swimlane-razor-cross-platform","group":"dotnet","area":"swimlane","keywords":["razor","@","html","cross","platform","windows","linux","macos","coffee","mugs","cups","tea"],"description":"Razor pages works across multiple platforms.","publish":1}</v>
      </c>
    </row>
    <row r="275" spans="1:9" ht="99.95" customHeight="1" x14ac:dyDescent="0.25">
      <c r="A275" s="5">
        <v>275</v>
      </c>
      <c r="C275" s="2" t="s">
        <v>1008</v>
      </c>
      <c r="D275" t="s">
        <v>387</v>
      </c>
      <c r="E275" s="2" t="s">
        <v>272</v>
      </c>
      <c r="F275" s="2" t="s">
        <v>1015</v>
      </c>
      <c r="G275" s="2" t="s">
        <v>1016</v>
      </c>
      <c r="H275" s="2">
        <v>1</v>
      </c>
      <c r="I275" s="2" t="str">
        <f t="shared" si="14"/>
        <v>{"id":275,"title":"swimlane-webform","group":"dotnet","area":"swimlane","keywords":["webform","control","drag","drop","pencil","button","window","dialog"],"description":"Drag and drop designer for building Webform applications.","publish":1}</v>
      </c>
    </row>
    <row r="276" spans="1:9" ht="99.95" customHeight="1" x14ac:dyDescent="0.25">
      <c r="A276" s="5">
        <v>276</v>
      </c>
      <c r="C276" s="2" t="s">
        <v>1009</v>
      </c>
      <c r="D276" t="s">
        <v>387</v>
      </c>
      <c r="E276" s="2" t="s">
        <v>272</v>
      </c>
      <c r="F276" s="2" t="s">
        <v>1017</v>
      </c>
      <c r="G276" s="2" t="s">
        <v>1018</v>
      </c>
      <c r="H276" s="2">
        <v>1</v>
      </c>
      <c r="I276" s="2" t="str">
        <f t="shared" si="14"/>
        <v>{"id":276,"title":"swimlane-webform-control-library","group":"dotnet","area":"swimlane","keywords":["webform","control","button","dropdown","textbox","radio","button","checkbox"],"description":"A large library of webform controls.","publish":1}</v>
      </c>
    </row>
    <row r="277" spans="1:9" ht="99.95" customHeight="1" x14ac:dyDescent="0.25">
      <c r="A277" s="5">
        <v>277</v>
      </c>
      <c r="C277" s="2" t="s">
        <v>1010</v>
      </c>
      <c r="D277" t="s">
        <v>387</v>
      </c>
      <c r="E277" s="2" t="s">
        <v>272</v>
      </c>
      <c r="F277" s="2" t="s">
        <v>1019</v>
      </c>
      <c r="G277" s="2" t="s">
        <v>1020</v>
      </c>
      <c r="H277" s="2">
        <v>1</v>
      </c>
      <c r="I277" s="2" t="str">
        <f t="shared" si="14"/>
        <v>{"id":277,"title":"swimlane-webform-data-integration","group":"dotnet","area":"swimlane","keywords":["data","integration","webform","dropdown","input","table","database","connect"],"description":"Simple data integration with .NET web forms.","publish":1}</v>
      </c>
    </row>
    <row r="278" spans="1:9" ht="99.95" customHeight="1" x14ac:dyDescent="0.25">
      <c r="A278" s="5">
        <v>278</v>
      </c>
      <c r="C278" s="2" t="s">
        <v>1021</v>
      </c>
      <c r="D278" t="s">
        <v>387</v>
      </c>
      <c r="E278" s="2" t="s">
        <v>272</v>
      </c>
      <c r="F278" s="2" t="s">
        <v>1025</v>
      </c>
      <c r="G278" s="2" t="s">
        <v>1026</v>
      </c>
      <c r="H278" s="2">
        <v>1</v>
      </c>
      <c r="I278" s="2" t="str">
        <f t="shared" ref="I278:I281" si="15">SUBSTITUTE(_xlfn.CONCAT("{'id':",A278,",'title':'",C278,"','group':'",D278,"','area':'",E278,"','keywords':['",SUBSTITUTE(F278," ","','"),"'],'description':'",G278,"','publish':",H278,"}"),"'","""")</f>
        <v>{"id":278,"title":"swimlane-community-documentation","group":"dotnet","area":"swimlane","keywords":["community","people","collaboration","documentation","open","source","hands","paper","pencil","team"],"description":"Active developer community and up to date documentation.","publish":1}</v>
      </c>
    </row>
    <row r="279" spans="1:9" ht="99.95" customHeight="1" x14ac:dyDescent="0.25">
      <c r="A279" s="5">
        <v>279</v>
      </c>
      <c r="C279" s="2" t="s">
        <v>1022</v>
      </c>
      <c r="D279" t="s">
        <v>387</v>
      </c>
      <c r="E279" s="2" t="s">
        <v>272</v>
      </c>
      <c r="F279" s="2" t="s">
        <v>1027</v>
      </c>
      <c r="G279" s="2" t="s">
        <v>1028</v>
      </c>
      <c r="H279" s="2">
        <v>1</v>
      </c>
      <c r="I279" s="2" t="str">
        <f t="shared" si="15"/>
        <v>{"id":279,"title":"swimlane-license-certificates","group":"dotnet","area":"swimlane","keywords":["license","certificate","ribbon","copyright"],"description":"License certificates.","publish":1}</v>
      </c>
    </row>
    <row r="280" spans="1:9" ht="99.95" customHeight="1" x14ac:dyDescent="0.25">
      <c r="A280" s="5">
        <v>280</v>
      </c>
      <c r="C280" s="2" t="s">
        <v>1023</v>
      </c>
      <c r="D280" t="s">
        <v>387</v>
      </c>
      <c r="E280" s="2" t="s">
        <v>272</v>
      </c>
      <c r="F280" s="2" t="s">
        <v>1029</v>
      </c>
      <c r="G280" s="2" t="s">
        <v>1030</v>
      </c>
      <c r="H280" s="2">
        <v>1</v>
      </c>
      <c r="I280" s="2" t="str">
        <f t="shared" si="15"/>
        <v>{"id":280,"title":"swimlane-brand-dotnet-foundation","group":"dotnet","area":"swimlane","keywords":["brand","dotnet","foundation","logo"],"description":".NET Foundation logo.","publish":1}</v>
      </c>
    </row>
    <row r="281" spans="1:9" ht="99.95" customHeight="1" x14ac:dyDescent="0.25">
      <c r="A281" s="5">
        <v>281</v>
      </c>
      <c r="C281" s="2" t="s">
        <v>1024</v>
      </c>
      <c r="D281" t="s">
        <v>387</v>
      </c>
      <c r="E281" s="2" t="s">
        <v>272</v>
      </c>
      <c r="F281" s="2" t="s">
        <v>1031</v>
      </c>
      <c r="G281" s="2" t="s">
        <v>1032</v>
      </c>
      <c r="H281" s="2">
        <v>1</v>
      </c>
      <c r="I281" s="2" t="str">
        <f t="shared" si="15"/>
        <v>{"id":281,"title":"swimlane-brand-github-octocat","group":"dotnet","area":"swimlane","keywords":["brand","github","octocat","mascot"],"description":"GitHub Octocat.","publish":1}</v>
      </c>
    </row>
    <row r="282" spans="1:9" ht="99.95" customHeight="1" x14ac:dyDescent="0.25">
      <c r="A282" s="5">
        <v>282</v>
      </c>
      <c r="C282" s="2" t="s">
        <v>1033</v>
      </c>
      <c r="D282" t="s">
        <v>387</v>
      </c>
      <c r="E282" s="2" t="s">
        <v>272</v>
      </c>
      <c r="F282" s="2" t="s">
        <v>1035</v>
      </c>
      <c r="G282" s="2" t="s">
        <v>1034</v>
      </c>
      <c r="H282" s="2">
        <v>1</v>
      </c>
      <c r="I282" s="2" t="str">
        <f t="shared" ref="I282:I283" si="16">SUBSTITUTE(_xlfn.CONCAT("{'id':",A282,",'title':'",C282,"','group':'",D282,"','area':'",E282,"','keywords':['",SUBSTITUTE(F282," ","','"),"'],'description':'",G282,"','publish':",H282,"}"),"'","""")</f>
        <v>{"id":282,"title":"swimlane-brand-microsoft","group":"dotnet","area":"swimlane","keywords":["brand","microsoft","logo"],"description":"Microsoft logo.","publish":1}</v>
      </c>
    </row>
    <row r="283" spans="1:9" ht="99.95" customHeight="1" x14ac:dyDescent="0.25">
      <c r="A283" s="5">
        <v>283</v>
      </c>
      <c r="C283" s="2" t="s">
        <v>1036</v>
      </c>
      <c r="D283" t="s">
        <v>270</v>
      </c>
      <c r="E283" s="2" t="s">
        <v>1039</v>
      </c>
      <c r="F283" s="2" t="s">
        <v>1040</v>
      </c>
      <c r="G283" s="2" t="s">
        <v>1041</v>
      </c>
      <c r="H283" s="2">
        <v>1</v>
      </c>
      <c r="I283" s="2" t="str">
        <f t="shared" si="16"/>
        <v>{"id":283,"title":"modal-man-and-dog","group":"vscom","area":"modal","keywords":["man","laptop","people","dog","work","play"],"description":"A man using a laptop, sitting on the ground with a dog.","publish":1}</v>
      </c>
    </row>
    <row r="284" spans="1:9" ht="99.95" customHeight="1" x14ac:dyDescent="0.25">
      <c r="A284" s="5">
        <v>284</v>
      </c>
      <c r="C284" s="2" t="s">
        <v>1037</v>
      </c>
      <c r="D284" t="s">
        <v>270</v>
      </c>
      <c r="E284" s="2" t="s">
        <v>1039</v>
      </c>
      <c r="F284" s="2" t="s">
        <v>1042</v>
      </c>
      <c r="G284" s="2" t="s">
        <v>1045</v>
      </c>
      <c r="H284" s="2">
        <v>1</v>
      </c>
      <c r="I284" s="2" t="str">
        <f t="shared" ref="I284:I285" si="17">SUBSTITUTE(_xlfn.CONCAT("{'id':",A284,",'title':'",C284,"','group':'",D284,"','area':'",E284,"','keywords':['",SUBSTITUTE(F284," ","','"),"'],'description':'",G284,"','publish':",H284,"}"),"'","""")</f>
        <v>{"id":284,"title":"modal-man-dog- rube-goldberg-machine","group":"vscom","area":"modal","keywords":["man","laptop","people","dog","work","play","productivity","rube","goldberg","machine"],"description":"A man using a laptop, sitting on the ground with a dog. A Rube Goldberg machine in the background.","publish":1}</v>
      </c>
    </row>
    <row r="285" spans="1:9" ht="99.95" customHeight="1" x14ac:dyDescent="0.25">
      <c r="A285" s="5">
        <v>285</v>
      </c>
      <c r="C285" s="2" t="s">
        <v>1038</v>
      </c>
      <c r="D285" t="s">
        <v>270</v>
      </c>
      <c r="E285" s="2" t="s">
        <v>1039</v>
      </c>
      <c r="F285" s="2" t="s">
        <v>1043</v>
      </c>
      <c r="G285" s="2" t="s">
        <v>1044</v>
      </c>
      <c r="H285" s="2">
        <v>1</v>
      </c>
      <c r="I285" s="2" t="str">
        <f t="shared" si="17"/>
        <v>{"id":285,"title":"modal-subscribe-to-news-tips","group":"vscom","area":"modal","keywords":["woman","people","laptop","subscribe","email","newsletter","newspaper","lightbulb","tips","envelope","video","tutorials"],"description":"A woman using a laptop. Newsletter related icons floating around.","publish":1}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2018-12-28T01:13:59Z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