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01"/>
  <workbookPr filterPrivacy="1" defaultThemeVersion="16401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4" i="2" l="1"/>
  <c r="L435" i="2"/>
  <c r="L436" i="2"/>
  <c r="L437" i="2"/>
  <c r="L438" i="2"/>
  <c r="C435" i="2"/>
  <c r="C436" i="2"/>
  <c r="C437" i="2"/>
  <c r="C438" i="2"/>
  <c r="C439" i="2"/>
  <c r="B425" i="3" l="1"/>
  <c r="H425" i="3"/>
  <c r="I425" i="3"/>
  <c r="J425" i="3"/>
  <c r="B407" i="3" l="1"/>
  <c r="A398" i="3" l="1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F15" i="3"/>
  <c r="G15" i="3"/>
  <c r="H15" i="3"/>
  <c r="I15" i="3"/>
  <c r="J15" i="3"/>
  <c r="A16" i="3"/>
  <c r="B16" i="3"/>
  <c r="D16" i="3"/>
  <c r="E16" i="3"/>
  <c r="F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D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463" i="3" l="1"/>
  <c r="L463" i="3" s="1"/>
  <c r="K455" i="3"/>
  <c r="L455" i="3" s="1"/>
  <c r="K466" i="3"/>
  <c r="L466" i="3" s="1"/>
  <c r="K462" i="3"/>
  <c r="L462" i="3" s="1"/>
  <c r="K454" i="3"/>
  <c r="L454" i="3" s="1"/>
  <c r="K458" i="3"/>
  <c r="L458" i="3" s="1"/>
  <c r="K459" i="3"/>
  <c r="L459" i="3" s="1"/>
  <c r="K464" i="3"/>
  <c r="L464" i="3" s="1"/>
  <c r="K460" i="3"/>
  <c r="L460" i="3" s="1"/>
  <c r="K456" i="3"/>
  <c r="L456" i="3" s="1"/>
  <c r="K465" i="3"/>
  <c r="L465" i="3" s="1"/>
  <c r="K461" i="3"/>
  <c r="L461" i="3" s="1"/>
  <c r="K457" i="3"/>
  <c r="L457" i="3" s="1"/>
  <c r="L455" i="2"/>
  <c r="L456" i="2"/>
  <c r="L457" i="2"/>
  <c r="L458" i="2"/>
  <c r="L459" i="2"/>
  <c r="L460" i="2"/>
  <c r="L461" i="2"/>
  <c r="L462" i="2"/>
  <c r="L463" i="2"/>
  <c r="L464" i="2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C434" i="3"/>
  <c r="K434" i="3" s="1"/>
  <c r="L434" i="3" s="1"/>
  <c r="C435" i="3"/>
  <c r="K435" i="3" s="1"/>
  <c r="L435" i="3" s="1"/>
  <c r="C436" i="3"/>
  <c r="K436" i="3" s="1"/>
  <c r="L436" i="3" s="1"/>
  <c r="C437" i="3"/>
  <c r="K437" i="3" s="1"/>
  <c r="L437" i="3" s="1"/>
  <c r="C438" i="3"/>
  <c r="K438" i="3" s="1"/>
  <c r="L438" i="3" s="1"/>
  <c r="C440" i="2"/>
  <c r="C439" i="3" s="1"/>
  <c r="K439" i="3" s="1"/>
  <c r="L439" i="3" s="1"/>
  <c r="C441" i="2"/>
  <c r="C440" i="3" s="1"/>
  <c r="K440" i="3" s="1"/>
  <c r="L440" i="3" s="1"/>
  <c r="C442" i="2"/>
  <c r="C441" i="3" s="1"/>
  <c r="K441" i="3" s="1"/>
  <c r="L441" i="3" s="1"/>
  <c r="C443" i="2"/>
  <c r="C442" i="3" s="1"/>
  <c r="K442" i="3" s="1"/>
  <c r="L442" i="3" s="1"/>
  <c r="C444" i="2"/>
  <c r="C443" i="3" s="1"/>
  <c r="K443" i="3" s="1"/>
  <c r="L443" i="3" s="1"/>
  <c r="C445" i="2"/>
  <c r="C444" i="3" s="1"/>
  <c r="K444" i="3" s="1"/>
  <c r="L444" i="3" s="1"/>
  <c r="C446" i="2"/>
  <c r="C445" i="3" s="1"/>
  <c r="K445" i="3" s="1"/>
  <c r="L445" i="3" s="1"/>
  <c r="C447" i="2"/>
  <c r="C446" i="3" s="1"/>
  <c r="K446" i="3" s="1"/>
  <c r="L446" i="3" s="1"/>
  <c r="C448" i="2"/>
  <c r="C447" i="3" s="1"/>
  <c r="K447" i="3" s="1"/>
  <c r="L447" i="3" s="1"/>
  <c r="C449" i="2"/>
  <c r="C448" i="3" s="1"/>
  <c r="K448" i="3" s="1"/>
  <c r="L448" i="3" s="1"/>
  <c r="C450" i="2"/>
  <c r="C449" i="3" s="1"/>
  <c r="K449" i="3" s="1"/>
  <c r="L449" i="3" s="1"/>
  <c r="C451" i="2"/>
  <c r="C450" i="3" s="1"/>
  <c r="K450" i="3" s="1"/>
  <c r="L450" i="3" s="1"/>
  <c r="C452" i="2"/>
  <c r="C451" i="3" s="1"/>
  <c r="K451" i="3" s="1"/>
  <c r="L451" i="3" s="1"/>
  <c r="C453" i="2"/>
  <c r="C452" i="3" s="1"/>
  <c r="K452" i="3" s="1"/>
  <c r="L452" i="3" s="1"/>
  <c r="C454" i="2"/>
  <c r="C453" i="3" s="1"/>
  <c r="K453" i="3" s="1"/>
  <c r="L453" i="3" s="1"/>
  <c r="L452" i="2" l="1"/>
  <c r="L448" i="2"/>
  <c r="L444" i="2"/>
  <c r="L440" i="2"/>
  <c r="L432" i="2"/>
  <c r="L428" i="2"/>
  <c r="L424" i="2"/>
  <c r="L420" i="2"/>
  <c r="L416" i="2"/>
  <c r="L412" i="2"/>
  <c r="L451" i="2"/>
  <c r="L447" i="2"/>
  <c r="L443" i="2"/>
  <c r="L439" i="2"/>
  <c r="L431" i="2"/>
  <c r="L427" i="2"/>
  <c r="L423" i="2"/>
  <c r="L419" i="2"/>
  <c r="L415" i="2"/>
  <c r="L411" i="2"/>
  <c r="L454" i="2"/>
  <c r="L450" i="2"/>
  <c r="L446" i="2"/>
  <c r="L442" i="2"/>
  <c r="L430" i="2"/>
  <c r="L426" i="2"/>
  <c r="L422" i="2"/>
  <c r="L418" i="2"/>
  <c r="L414" i="2"/>
  <c r="L453" i="2"/>
  <c r="L449" i="2"/>
  <c r="L445" i="2"/>
  <c r="L441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L375" i="2"/>
  <c r="C376" i="2"/>
  <c r="C377" i="2"/>
  <c r="C376" i="3" s="1"/>
  <c r="K376" i="3" s="1"/>
  <c r="L376" i="3" s="1"/>
  <c r="L372" i="2" l="1"/>
  <c r="L374" i="2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L470" i="3" s="1"/>
  <c r="K468" i="3"/>
  <c r="L468" i="3" s="1"/>
  <c r="K469" i="3"/>
  <c r="L469" i="3" s="1"/>
  <c r="K467" i="3"/>
  <c r="L467" i="3" s="1"/>
  <c r="C341" i="2" l="1"/>
  <c r="C342" i="2"/>
  <c r="C341" i="3" s="1"/>
  <c r="K341" i="3" s="1"/>
  <c r="L341" i="3" s="1"/>
  <c r="C343" i="2"/>
  <c r="C344" i="2"/>
  <c r="C343" i="3" s="1"/>
  <c r="K343" i="3" s="1"/>
  <c r="L343" i="3" s="1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6" i="2"/>
  <c r="C355" i="3" s="1"/>
  <c r="K355" i="3" s="1"/>
  <c r="L355" i="3" s="1"/>
  <c r="L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L344" i="2" l="1"/>
  <c r="C377" i="3"/>
  <c r="K377" i="3" s="1"/>
  <c r="L377" i="3" s="1"/>
  <c r="L378" i="2"/>
  <c r="C367" i="3"/>
  <c r="K367" i="3" s="1"/>
  <c r="L367" i="3" s="1"/>
  <c r="L368" i="2"/>
  <c r="C363" i="3"/>
  <c r="K363" i="3" s="1"/>
  <c r="L363" i="3" s="1"/>
  <c r="L364" i="2"/>
  <c r="C359" i="3"/>
  <c r="K359" i="3" s="1"/>
  <c r="L359" i="3" s="1"/>
  <c r="L360" i="2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L363" i="2"/>
  <c r="C358" i="3"/>
  <c r="K358" i="3" s="1"/>
  <c r="L358" i="3" s="1"/>
  <c r="L359" i="2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L366" i="2"/>
  <c r="C361" i="3"/>
  <c r="K361" i="3" s="1"/>
  <c r="L361" i="3" s="1"/>
  <c r="L362" i="2"/>
  <c r="C357" i="3"/>
  <c r="K357" i="3" s="1"/>
  <c r="L357" i="3" s="1"/>
  <c r="L358" i="2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L365" i="2"/>
  <c r="C360" i="3"/>
  <c r="K360" i="3" s="1"/>
  <c r="L360" i="3" s="1"/>
  <c r="L361" i="2"/>
  <c r="L357" i="2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<sst xmlns="http://schemas.openxmlformats.org/spreadsheetml/2006/main" count="2151" uniqueCount="892">
  <si>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</si>
  <si>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</si>
  <si>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</si>
  <si>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</si>
  <si>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</si>
  <si>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</si>
  <si>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</si>
  <si>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</si>
  <si>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</si>
  <si>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</si>
  <si>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</si>
  <si>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</si>
  <si>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</si>
  <si>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</si>
  <si>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</si>
  <si>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</si>
  <si>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</si>
  <si>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</si>
  <si>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</si>
  <si>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</si>
  <si>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</si>
  <si>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</si>
  <si>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</si>
  <si>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</si>
  <si>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</si>
  <si>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</si>
  <si>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</si>
  <si>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</si>
  <si>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</si>
  <si>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</si>
  <si>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</si>
  <si>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</si>
  <si>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</si>
  <si>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</si>
  <si>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</si>
  <si>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</si>
  <si>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</si>
  <si>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</si>
  <si>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</si>
  <si>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</si>
  <si>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</si>
  <si>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</si>
  <si>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</si>
  <si>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</si>
  <si>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</si>
  <si>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</si>
  <si>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</si>
  <si>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</si>
  <si>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</si>
  <si>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</si>
  <si>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</si>
  <si>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</si>
  <si>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</si>
  <si>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</si>
  <si>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</si>
  <si>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</si>
  <si>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</si>
  <si>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</si>
  <si>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</si>
  <si>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</si>
  <si>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</si>
  <si>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</si>
  <si>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</si>
  <si>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</si>
  <si>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</si>
  <si>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</si>
  <si>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</si>
  <si>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</si>
  <si>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</si>
  <si>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</si>
  <si>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</si>
  <si>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</si>
  <si>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</si>
  <si>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</si>
  <si>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</si>
  <si>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</si>
  <si>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</si>
  <si>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</si>
  <si>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</si>
  <si>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</si>
  <si>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</si>
  <si>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</si>
  <si>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</si>
  <si>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</si>
  <si>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</si>
  <si>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</si>
  <si>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</si>
  <si>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</si>
  <si>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</si>
  <si>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</si>
  <si>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</si>
  <si>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</si>
  <si>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</si>
  <si>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</si>
  <si>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</si>
  <si>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</si>
  <si>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</si>
  <si>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</si>
  <si>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</si>
  <si>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</si>
  <si>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</si>
  <si>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</si>
  <si>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</si>
  <si>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</si>
  <si>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</si>
  <si>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</si>
  <si>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</si>
  <si>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</si>
  <si>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</si>
  <si>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</si>
  <si>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</si>
  <si>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</si>
  <si>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</si>
  <si>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</si>
  <si>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</si>
  <si>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</si>
  <si>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</si>
  <si>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</si>
  <si>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</si>
  <si>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</si>
  <si>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</si>
  <si>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</si>
  <si>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</si>
  <si>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</si>
  <si>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</si>
  <si>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</si>
  <si>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</si>
  <si>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</si>
  <si>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</si>
  <si>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</si>
  <si>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</si>
  <si>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</si>
  <si>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</si>
  <si>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</si>
  <si>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</si>
  <si>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</si>
  <si>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</si>
  <si>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</si>
  <si>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</si>
  <si>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</si>
  <si>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</si>
  <si>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</si>
  <si>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</si>
  <si>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</si>
  <si>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</si>
  <si>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</si>
  <si>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</si>
  <si>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</si>
  <si>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</si>
  <si>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</si>
  <si>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</si>
  <si>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</si>
  <si>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</si>
  <si>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</si>
  <si>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</si>
  <si>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</si>
  <si>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</si>
  <si>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</si>
  <si>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</si>
  <si>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</si>
  <si>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</si>
  <si>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</si>
  <si>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</si>
  <si>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</si>
  <si>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</si>
  <si>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</si>
  <si>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</si>
  <si>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</si>
  <si>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</si>
  <si>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</si>
  <si>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</si>
  <si>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</si>
  <si>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</si>
  <si>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</si>
  <si>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</si>
  <si>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</si>
  <si>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</si>
  <si>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</si>
  <si>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</si>
  <si>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</si>
  <si>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</si>
  <si>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</si>
  <si>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</si>
  <si>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</si>
  <si>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</si>
  <si>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</si>
  <si>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</si>
  <si>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</si>
  <si>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</si>
  <si>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</si>
  <si>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</si>
  <si>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</si>
  <si>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</si>
  <si>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</si>
  <si>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</si>
  <si>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</si>
  <si>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</si>
  <si>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</si>
  <si>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</si>
  <si>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</si>
  <si>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</si>
  <si>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</si>
  <si>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</si>
  <si>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</si>
  <si>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</si>
  <si>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</si>
  <si>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</si>
  <si>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</si>
  <si>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</si>
  <si>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</si>
  <si>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</si>
  <si>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</si>
  <si>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</si>
  <si>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</si>
  <si>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</si>
  <si>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</si>
  <si>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</si>
  <si>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</si>
  <si>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</si>
  <si>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</si>
  <si>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</si>
  <si>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</si>
  <si>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</si>
  <si>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</si>
  <si>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</si>
  <si>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</si>
  <si>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</si>
  <si>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</si>
  <si>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</si>
  <si>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</si>
  <si>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</si>
  <si>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</si>
  <si>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</si>
  <si>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</si>
  <si>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</si>
  <si>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</si>
  <si>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</si>
  <si>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</si>
  <si>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</si>
  <si>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</si>
  <si>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</si>
  <si>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</si>
  <si>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</si>
  <si>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</si>
  <si>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</si>
  <si>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</si>
  <si>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</si>
  <si>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</si>
  <si>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</si>
  <si>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</si>
  <si>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</si>
  <si>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</si>
  <si>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</si>
  <si>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</si>
  <si>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</si>
  <si>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</si>
  <si>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</si>
  <si>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</si>
  <si>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</si>
  <si>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</si>
  <si>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</si>
  <si>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</si>
  <si>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</si>
  <si>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</si>
  <si>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</si>
  <si>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</si>
  <si>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</si>
  <si>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</si>
  <si>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</si>
  <si>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</si>
  <si>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</si>
  <si>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</si>
  <si>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</si>
  <si>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</si>
  <si>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</si>
  <si>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</si>
  <si>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</si>
  <si>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</si>
  <si>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</si>
  <si>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</si>
  <si>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</si>
  <si>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</si>
  <si>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</si>
  <si>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</si>
  <si>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</si>
  <si>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</si>
  <si>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</si>
  <si>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</si>
  <si>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</si>
  <si>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</si>
  <si>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</si>
  <si>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</si>
  <si>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</si>
  <si>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</si>
  <si>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</si>
  <si>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</si>
  <si>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</si>
  <si>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</si>
  <si>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</si>
  <si>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</si>
  <si>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</si>
  <si>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</si>
  <si>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</si>
  <si>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</si>
  <si>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</si>
  <si>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</si>
  <si>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</si>
  <si>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</si>
  <si>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</si>
  <si>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</si>
  <si>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</si>
  <si>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</si>
  <si>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</si>
  <si>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</si>
  <si>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</si>
  <si>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</si>
  <si>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</si>
  <si>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</si>
  <si>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</si>
  <si>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</si>
  <si>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</si>
  <si>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</si>
  <si>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</si>
  <si>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</si>
  <si>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</si>
  <si>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</si>
  <si>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</si>
  <si>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</si>
  <si>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</si>
  <si>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</si>
  <si>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</si>
  <si>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</si>
  <si>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</si>
  <si>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</si>
  <si>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</si>
  <si>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</si>
  <si>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</si>
  <si>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</si>
  <si>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</si>
  <si>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</si>
  <si>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</si>
  <si>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</si>
  <si>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</si>
  <si>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</si>
  <si>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</si>
  <si>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</si>
  <si>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</si>
  <si>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</si>
  <si>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</si>
  <si>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</si>
  <si>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</si>
  <si>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</si>
  <si>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</si>
  <si>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</si>
  <si>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</si>
  <si>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</si>
  <si>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</si>
  <si>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</si>
  <si>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</si>
  <si>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</si>
  <si>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</si>
  <si>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</si>
  <si>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</si>
  <si>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</si>
  <si>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</si>
  <si>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</si>
  <si>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</si>
  <si>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</si>
  <si>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</si>
  <si>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</si>
  <si>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</si>
  <si>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</si>
  <si>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</si>
  <si>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</si>
  <si>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</si>
  <si>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</si>
  <si>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</si>
  <si>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</si>
  <si>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</si>
  <si>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</si>
  <si>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</si>
  <si>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</si>
  <si>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</si>
  <si>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</si>
  <si>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</si>
  <si>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</si>
  <si>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</si>
  <si>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</si>
  <si>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</si>
  <si>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</si>
  <si>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</si>
  <si>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</si>
  <si>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</si>
  <si>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</si>
  <si>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</si>
  <si>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</si>
  <si>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</si>
  <si>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</si>
  <si>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</si>
  <si>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</si>
  <si>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</si>
  <si>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</si>
  <si>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</si>
  <si>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</si>
  <si>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</si>
  <si>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</si>
  <si>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</si>
  <si>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</si>
  <si>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</si>
  <si>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</si>
  <si>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</si>
  <si>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</si>
  <si>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</si>
  <si>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</si>
  <si>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</si>
  <si>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</si>
  <si>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</si>
  <si>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</si>
  <si>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</si>
  <si>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</si>
  <si>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</si>
  <si>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</si>
  <si>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</si>
  <si>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</si>
  <si>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</si>
  <si>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</si>
  <si>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</si>
  <si>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</si>
  <si>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</si>
  <si>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</si>
  <si>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</si>
  <si>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</si>
  <si>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</si>
  <si>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</si>
  <si>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</si>
  <si>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</si>
  <si>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</si>
  <si>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</si>
  <si>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</si>
  <si>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</si>
  <si>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</si>
  <si>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</si>
  <si>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</si>
  <si>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</si>
  <si>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</si>
  <si>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</si>
  <si>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</si>
  <si>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</si>
  <si>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</si>
  <si>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</si>
  <si>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</si>
  <si>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</si>
  <si>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</si>
  <si>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</si>
  <si>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</si>
  <si>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</si>
  <si>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</si>
  <si>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</si>
  <si>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</si>
  <si>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</si>
  <si>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</si>
  <si>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</si>
  <si>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</si>
  <si>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</si>
  <si>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</si>
  <si>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</si>
  <si>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</si>
  <si>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</si>
  <si>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</si>
  <si>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</si>
  <si>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</si>
  <si>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</si>
  <si>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</si>
  <si>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</si>
  <si>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</si>
  <si>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</si>
  <si>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</si>
  <si>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</si>
  <si>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</si>
  <si>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</si>
  <si>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</si>
  <si>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</si>
  <si>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</si>
  <si>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</si>
  <si>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</si>
  <si>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</si>
  <si>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</si>
  <si>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</si>
  <si>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</si>
  <si>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</si>
  <si>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</si>
  <si>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</si>
  <si>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</si>
  <si>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</si>
  <si>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</si>
  <si>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</si>
  <si>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</si>
  <si>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</si>
  <si>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</si>
  <si>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</si>
  <si>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</si>
  <si>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</si>
  <si>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</si>
  <si>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</si>
  <si>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</si>
  <si>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</si>
  <si>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</si>
  <si>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</si>
  <si>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</si>
  <si>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</si>
  <si>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</si>
  <si>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</si>
  <si>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</si>
  <si>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</si>
  <si>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</si>
  <si>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</si>
  <si>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</si>
  <si>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</si>
  <si>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</si>
  <si>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</si>
  <si>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</si>
  <si>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</si>
  <si>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</si>
  <si>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</si>
  <si>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</si>
  <si>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</si>
  <si>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</si>
  <si>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</si>
  <si>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</si>
  <si>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</si>
  <si>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</si>
  <si>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</si>
  <si>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</si>
  <si>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</si>
  <si>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</si>
  <si>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</si>
  <si>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</si>
  <si>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</si>
  <si>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</si>
  <si>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</si>
  <si>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</si>
  <si>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</si>
  <si>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</si>
  <si>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</si>
  <si>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</si>
  <si>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</si>
  <si>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</si>
  <si>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</si>
  <si>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</si>
  <si>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</si>
  <si>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</si>
  <si>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</si>
  <si>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</si>
  <si>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</si>
  <si>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</si>
  <si>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</si>
  <si>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</si>
  <si>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</si>
  <si>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</si>
  <si>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</si>
  <si>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</si>
  <si>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</si>
  <si>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</si>
  <si>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</si>
  <si>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</si>
  <si>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</si>
  <si>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</si>
  <si>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</si>
  <si>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</si>
  <si>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</si>
  <si>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</si>
  <si>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</si>
  <si>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</si>
  <si>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</si>
  <si>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</si>
  <si>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</si>
  <si>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</si>
  <si>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</si>
  <si>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</si>
  <si>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</si>
  <si>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</si>
  <si>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</si>
  <si>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</si>
  <si>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</si>
  <si>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</si>
  <si>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</si>
  <si>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</si>
  <si>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</si>
  <si>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</si>
  <si>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</si>
  <si>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</si>
  <si>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</si>
  <si>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</si>
  <si>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</si>
  <si>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</si>
  <si>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</si>
  <si>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</si>
  <si>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</si>
  <si>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</si>
  <si>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</si>
  <si>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</si>
  <si>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</si>
  <si>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</si>
  <si>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</si>
  <si>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</si>
  <si>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</si>
  <si>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</si>
  <si>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</si>
  <si>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</si>
  <si>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</si>
  <si>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</si>
  <si>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</si>
  <si>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</si>
  <si>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</si>
  <si>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</si>
  <si>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</si>
  <si>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</si>
  <si>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</si>
  <si>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</si>
  <si>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</si>
  <si>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</si>
  <si>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</si>
  <si>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</si>
  <si>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</si>
  <si>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</si>
  <si>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</si>
  <si>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</si>
  <si>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</si>
  <si>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</si>
  <si>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</si>
  <si>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</si>
  <si>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</si>
  <si>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</si>
  <si>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</si>
  <si>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</si>
  <si>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</si>
  <si>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</si>
  <si>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</si>
  <si>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</si>
  <si>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</si>
  <si>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</si>
  <si>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</si>
  <si>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</si>
  <si>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</si>
  <si>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</si>
  <si>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</si>
  <si>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</si>
  <si>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</si>
  <si>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</si>
  <si>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</si>
  <si>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</si>
  <si>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</si>
  <si>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</si>
  <si>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</si>
  <si>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</si>
  <si>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</si>
  <si>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</si>
  <si>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</si>
  <si>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</si>
  <si>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</si>
  <si>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</si>
  <si>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</si>
  <si>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</si>
  <si>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</si>
  <si>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</si>
  <si>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</si>
  <si>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</si>
  <si>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</si>
  <si>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</si>
  <si>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</si>
  <si>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</si>
  <si>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</si>
  <si>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</si>
  <si>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</si>
  <si>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</si>
  <si>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</si>
  <si>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</si>
  <si>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</si>
  <si>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</si>
  <si>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</si>
  <si>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</si>
  <si>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</si>
  <si>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</si>
  <si>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</si>
  <si>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</si>
  <si>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</si>
  <si>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</si>
  <si>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</si>
  <si>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</si>
  <si>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</si>
  <si>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</si>
  <si>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</si>
  <si>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</si>
  <si>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</si>
  <si>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</si>
  <si>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</si>
  <si>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</si>
  <si>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</si>
  <si>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</si>
  <si>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</si>
  <si>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</si>
  <si>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</si>
  <si>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</si>
  <si>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</si>
  <si>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</si>
  <si>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</si>
  <si>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</si>
  <si>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</si>
  <si>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</si>
  <si>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</si>
  <si>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</si>
  <si>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</si>
  <si>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</si>
  <si>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</si>
  <si>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</si>
  <si>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</si>
  <si>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</si>
  <si>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</si>
  <si>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</si>
  <si>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</si>
  <si>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</si>
  <si>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</si>
  <si>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</si>
  <si>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</si>
  <si>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</si>
  <si>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</si>
  <si>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</si>
  <si>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</si>
  <si>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</si>
  <si>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</si>
  <si>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</si>
  <si>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</si>
  <si>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</si>
  <si>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</si>
  <si>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</si>
  <si>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</si>
  <si>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</si>
  <si>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</si>
  <si>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</si>
  <si>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</si>
  <si>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</si>
  <si>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</si>
  <si>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</si>
  <si>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</si>
  <si>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</si>
  <si>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</si>
  <si>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</si>
  <si>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</si>
  <si>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</si>
  <si>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</si>
  <si>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</si>
  <si>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</si>
  <si>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</si>
  <si>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</si>
  <si>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</si>
  <si>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</si>
  <si>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</si>
  <si>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</si>
  <si>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</si>
  <si>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</si>
  <si>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</si>
  <si>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</si>
  <si>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</si>
  <si>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</si>
  <si>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</si>
  <si>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</si>
  <si>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</si>
  <si>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</si>
  <si>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</si>
  <si>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</si>
  <si>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</si>
  <si>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</si>
  <si>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</si>
  <si>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</si>
  <si>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</si>
  <si>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</si>
  <si>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</si>
  <si>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</si>
  <si>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</si>
  <si>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</si>
  <si>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</si>
  <si>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</si>
  <si>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</si>
  <si>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</si>
  <si>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</si>
  <si>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</si>
  <si>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</si>
  <si>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</si>
  <si>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</si>
  <si>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</si>
  <si>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</si>
  <si>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</si>
  <si>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</si>
  <si>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</si>
  <si>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</si>
  <si>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</si>
  <si>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</si>
  <si>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</si>
  <si>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</si>
  <si>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</si>
  <si>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</si>
  <si>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</si>
  <si>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</si>
  <si>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</si>
  <si>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</si>
  <si>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</si>
  <si>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</si>
  <si>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</si>
  <si>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</si>
  <si>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</si>
  <si>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</si>
  <si>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</si>
  <si>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</si>
  <si>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</si>
  <si>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</si>
  <si>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</si>
  <si>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</si>
  <si>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</si>
  <si>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</si>
  <si>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</si>
  <si>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</si>
  <si>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</si>
  <si>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</si>
  <si>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</si>
  <si>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</si>
  <si>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</si>
  <si>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</si>
  <si>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</si>
  <si>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</si>
  <si>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</si>
  <si>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</si>
  <si>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</si>
  <si>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</si>
  <si>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</si>
  <si>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</si>
  <si>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</si>
  <si>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</si>
  <si>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</si>
  <si>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</si>
  <si>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</si>
  <si>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</si>
  <si>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</si>
  <si>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</si>
  <si>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</si>
  <si>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</si>
  <si>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</si>
  <si>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</si>
  <si>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</si>
  <si>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</si>
  <si>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</si>
  <si>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</si>
  <si>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</si>
  <si>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</si>
  <si>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</si>
  <si>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</si>
  <si>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</si>
  <si>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</si>
  <si>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</si>
  <si>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</si>
  <si>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</si>
  <si>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</si>
  <si>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</si>
  <si>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</si>
  <si>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</si>
  <si>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</si>
  <si>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</si>
  <si>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</si>
  <si>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</si>
  <si>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</si>
  <si>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</si>
  <si>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</si>
  <si>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</si>
  <si>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</si>
  <si>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</si>
  <si>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</si>
  <si>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</si>
  <si>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</si>
  <si>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</si>
  <si>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</si>
  <si>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</si>
  <si>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</si>
  <si>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</si>
  <si>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</si>
  <si>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</si>
  <si>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</si>
  <si>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</si>
  <si>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</si>
  <si>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</si>
  <si>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</si>
  <si>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</si>
  <si>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</si>
  <si>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Release hub for task group.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</si>
</sst>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427" Type="http://schemas.openxmlformats.org/officeDocument/2006/relationships/image" Target="../media/image427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28" Type="http://schemas.openxmlformats.org/officeDocument/2006/relationships/image" Target="../media/image428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429" Type="http://schemas.openxmlformats.org/officeDocument/2006/relationships/image" Target="../media/image429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430" Type="http://schemas.openxmlformats.org/officeDocument/2006/relationships/image" Target="../media/image430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31" Type="http://schemas.openxmlformats.org/officeDocument/2006/relationships/image" Target="../media/image431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370</xdr:row>
      <xdr:rowOff>104775</xdr:rowOff>
    </xdr:from>
    <xdr:to>
      <xdr:col>1</xdr:col>
      <xdr:colOff>390554</xdr:colOff>
      <xdr:row>370</xdr:row>
      <xdr:rowOff>342933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23950" y="1486090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142875</xdr:rowOff>
    </xdr:from>
    <xdr:to>
      <xdr:col>1</xdr:col>
      <xdr:colOff>409606</xdr:colOff>
      <xdr:row>372</xdr:row>
      <xdr:rowOff>381033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33475" y="149447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373</xdr:row>
      <xdr:rowOff>123825</xdr:rowOff>
    </xdr:from>
    <xdr:to>
      <xdr:col>1</xdr:col>
      <xdr:colOff>333400</xdr:colOff>
      <xdr:row>373</xdr:row>
      <xdr:rowOff>342931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095375" y="1498282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375</xdr:row>
      <xdr:rowOff>57150</xdr:rowOff>
    </xdr:from>
    <xdr:to>
      <xdr:col>1</xdr:col>
      <xdr:colOff>361982</xdr:colOff>
      <xdr:row>375</xdr:row>
      <xdr:rowOff>323887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076325" y="1505616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377</xdr:row>
      <xdr:rowOff>114300</xdr:rowOff>
    </xdr:from>
    <xdr:to>
      <xdr:col>1</xdr:col>
      <xdr:colOff>381031</xdr:colOff>
      <xdr:row>377</xdr:row>
      <xdr:rowOff>352458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104900" y="1514189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379</xdr:row>
      <xdr:rowOff>104775</xdr:rowOff>
    </xdr:from>
    <xdr:to>
      <xdr:col>1</xdr:col>
      <xdr:colOff>342928</xdr:colOff>
      <xdr:row>379</xdr:row>
      <xdr:rowOff>304828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085850" y="1522095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381</xdr:row>
      <xdr:rowOff>104775</xdr:rowOff>
    </xdr:from>
    <xdr:to>
      <xdr:col>1</xdr:col>
      <xdr:colOff>381029</xdr:colOff>
      <xdr:row>381</xdr:row>
      <xdr:rowOff>323881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14425" y="1530096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383</xdr:row>
      <xdr:rowOff>85725</xdr:rowOff>
    </xdr:from>
    <xdr:to>
      <xdr:col>1</xdr:col>
      <xdr:colOff>361978</xdr:colOff>
      <xdr:row>383</xdr:row>
      <xdr:rowOff>295304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04900" y="153790650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385</xdr:row>
      <xdr:rowOff>133350</xdr:rowOff>
    </xdr:from>
    <xdr:to>
      <xdr:col>1</xdr:col>
      <xdr:colOff>333403</xdr:colOff>
      <xdr:row>385</xdr:row>
      <xdr:rowOff>342929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076325" y="1546383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386</xdr:row>
      <xdr:rowOff>95250</xdr:rowOff>
    </xdr:from>
    <xdr:to>
      <xdr:col>1</xdr:col>
      <xdr:colOff>333402</xdr:colOff>
      <xdr:row>386</xdr:row>
      <xdr:rowOff>333408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085850" y="15500032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387</xdr:row>
      <xdr:rowOff>85725</xdr:rowOff>
    </xdr:from>
    <xdr:to>
      <xdr:col>1</xdr:col>
      <xdr:colOff>342929</xdr:colOff>
      <xdr:row>387</xdr:row>
      <xdr:rowOff>323883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076325" y="1553908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388</xdr:row>
      <xdr:rowOff>57150</xdr:rowOff>
    </xdr:from>
    <xdr:to>
      <xdr:col>1</xdr:col>
      <xdr:colOff>409610</xdr:colOff>
      <xdr:row>388</xdr:row>
      <xdr:rowOff>342940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04900" y="1557623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389</xdr:row>
      <xdr:rowOff>142875</xdr:rowOff>
    </xdr:from>
    <xdr:to>
      <xdr:col>1</xdr:col>
      <xdr:colOff>400078</xdr:colOff>
      <xdr:row>389</xdr:row>
      <xdr:rowOff>323875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143000" y="156248100"/>
          <a:ext cx="200053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390</xdr:row>
      <xdr:rowOff>114300</xdr:rowOff>
    </xdr:from>
    <xdr:to>
      <xdr:col>1</xdr:col>
      <xdr:colOff>361977</xdr:colOff>
      <xdr:row>390</xdr:row>
      <xdr:rowOff>342932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114425" y="156619575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391</xdr:row>
      <xdr:rowOff>123825</xdr:rowOff>
    </xdr:from>
    <xdr:to>
      <xdr:col>1</xdr:col>
      <xdr:colOff>390557</xdr:colOff>
      <xdr:row>391</xdr:row>
      <xdr:rowOff>342931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104900" y="1570291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392</xdr:row>
      <xdr:rowOff>114300</xdr:rowOff>
    </xdr:from>
    <xdr:to>
      <xdr:col>1</xdr:col>
      <xdr:colOff>419131</xdr:colOff>
      <xdr:row>392</xdr:row>
      <xdr:rowOff>333406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143000" y="157419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393</xdr:row>
      <xdr:rowOff>95250</xdr:rowOff>
    </xdr:from>
    <xdr:to>
      <xdr:col>1</xdr:col>
      <xdr:colOff>371506</xdr:colOff>
      <xdr:row>393</xdr:row>
      <xdr:rowOff>314356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095375" y="157800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394</xdr:row>
      <xdr:rowOff>104775</xdr:rowOff>
    </xdr:from>
    <xdr:to>
      <xdr:col>1</xdr:col>
      <xdr:colOff>390556</xdr:colOff>
      <xdr:row>394</xdr:row>
      <xdr:rowOff>352460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114425" y="1582102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395</xdr:row>
      <xdr:rowOff>95250</xdr:rowOff>
    </xdr:from>
    <xdr:to>
      <xdr:col>1</xdr:col>
      <xdr:colOff>352453</xdr:colOff>
      <xdr:row>395</xdr:row>
      <xdr:rowOff>295303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095375" y="15860077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opLeftCell="D1" workbookViewId="0">
      <pane ySplit="2" topLeftCell="A431" activePane="bottomLeft" state="frozen"/>
      <selection pane="bottomLeft" activeCell="I437" sqref="I437"/>
    </sheetView>
  </sheetViews>
  <sheetFormatPr defaultColWidth="9.125" defaultRowHeight="32.1" customHeight="1" x14ac:dyDescent="0.25"/>
  <cols>
    <col min="1" max="1" width="14.125" style="2" customWidth="1"/>
    <col min="2" max="2" width="9.125" style="2"/>
    <col min="3" max="3" width="13.375" style="13" customWidth="1"/>
    <col min="4" max="4" width="11.375" style="13" customWidth="1"/>
    <col min="5" max="5" width="26.25" style="2" customWidth="1"/>
    <col min="6" max="6" width="16" style="3" customWidth="1"/>
    <col min="7" max="7" width="24" style="2" customWidth="1"/>
    <col min="8" max="8" width="29.875" style="2" customWidth="1"/>
    <col min="9" max="10" width="14.25" style="2" customWidth="1"/>
    <col min="11" max="11" width="28" style="2" customWidth="1"/>
    <col min="12" max="38" width="9" customWidth="1"/>
    <col min="39" max="16384" width="9.1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805</v>
      </c>
      <c r="I140" t="s">
        <v>15</v>
      </c>
      <c r="J140" t="s">
        <v>598</v>
      </c>
      <c r="K140" t="s">
        <v>806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655</v>
      </c>
      <c r="F356">
        <v>1.1000000000000001</v>
      </c>
      <c r="G356" t="s">
        <v>16</v>
      </c>
      <c r="H356" t="s">
        <v>672</v>
      </c>
      <c r="I356" t="s">
        <v>15</v>
      </c>
      <c r="J356" t="s">
        <v>607</v>
      </c>
      <c r="K356" t="s">
        <v>664</v>
      </c>
      <c r="L356" t="str">
        <f t="shared" si="11"/>
        <v>uEA61-status-success-sm.svg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656</v>
      </c>
      <c r="F357">
        <v>1.1000000000000001</v>
      </c>
      <c r="G357" t="s">
        <v>16</v>
      </c>
      <c r="H357" t="s">
        <v>673</v>
      </c>
      <c r="I357" t="s">
        <v>15</v>
      </c>
      <c r="J357" t="s">
        <v>607</v>
      </c>
      <c r="K357" t="s">
        <v>665</v>
      </c>
      <c r="L357" t="str">
        <f t="shared" si="11"/>
        <v>uEA62-status-warning-sm.svg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657</v>
      </c>
      <c r="F358">
        <v>1.1000000000000001</v>
      </c>
      <c r="G358" t="s">
        <v>16</v>
      </c>
      <c r="H358" t="s">
        <v>674</v>
      </c>
      <c r="I358" t="s">
        <v>15</v>
      </c>
      <c r="J358" t="s">
        <v>607</v>
      </c>
      <c r="K358" t="s">
        <v>666</v>
      </c>
      <c r="L358" t="str">
        <f t="shared" si="11"/>
        <v>uEA63-status-info-sm.svg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658</v>
      </c>
      <c r="F359">
        <v>1.1000000000000001</v>
      </c>
      <c r="G359" t="s">
        <v>16</v>
      </c>
      <c r="H359" t="s">
        <v>675</v>
      </c>
      <c r="I359" t="s">
        <v>15</v>
      </c>
      <c r="J359" t="s">
        <v>607</v>
      </c>
      <c r="K359" t="s">
        <v>667</v>
      </c>
      <c r="L359" t="str">
        <f t="shared" si="11"/>
        <v>uEA64-status-failure-sm.svg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659</v>
      </c>
      <c r="F360">
        <v>1.1000000000000001</v>
      </c>
      <c r="G360" t="s">
        <v>16</v>
      </c>
      <c r="H360" t="s">
        <v>172</v>
      </c>
      <c r="I360" t="s">
        <v>15</v>
      </c>
      <c r="J360" t="s">
        <v>607</v>
      </c>
      <c r="K360" t="s">
        <v>668</v>
      </c>
      <c r="L360" t="str">
        <f t="shared" si="11"/>
        <v>uEA65-status-error-sm.svg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660</v>
      </c>
      <c r="F361">
        <v>1.1000000000000001</v>
      </c>
      <c r="G361" t="s">
        <v>16</v>
      </c>
      <c r="H361" t="s">
        <v>676</v>
      </c>
      <c r="I361" t="s">
        <v>15</v>
      </c>
      <c r="J361" t="s">
        <v>607</v>
      </c>
      <c r="K361" t="s">
        <v>669</v>
      </c>
      <c r="L361" t="str">
        <f t="shared" si="11"/>
        <v>uEA66-status-run-sm.svg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661</v>
      </c>
      <c r="F362">
        <v>1.1000000000000001</v>
      </c>
      <c r="G362" t="s">
        <v>16</v>
      </c>
      <c r="H362" t="s">
        <v>677</v>
      </c>
      <c r="I362" t="s">
        <v>15</v>
      </c>
      <c r="J362" t="s">
        <v>607</v>
      </c>
      <c r="K362" t="s">
        <v>670</v>
      </c>
      <c r="L362" t="str">
        <f t="shared" si="11"/>
        <v>uEA67-status-help-sm.svg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662</v>
      </c>
      <c r="F363">
        <v>1.1000000000000001</v>
      </c>
      <c r="G363" t="s">
        <v>16</v>
      </c>
      <c r="H363" t="s">
        <v>678</v>
      </c>
      <c r="I363" t="s">
        <v>15</v>
      </c>
      <c r="J363" t="s">
        <v>607</v>
      </c>
      <c r="K363" t="s">
        <v>671</v>
      </c>
      <c r="L363" t="str">
        <f t="shared" si="11"/>
        <v>uEA68-status-stop-sm.svg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663</v>
      </c>
      <c r="F364">
        <v>1.1000000000000001</v>
      </c>
      <c r="G364" t="s">
        <v>16</v>
      </c>
      <c r="H364" t="s">
        <v>679</v>
      </c>
      <c r="I364" t="s">
        <v>15</v>
      </c>
      <c r="J364" t="s">
        <v>607</v>
      </c>
      <c r="K364" t="s">
        <v>664</v>
      </c>
      <c r="L364" t="str">
        <f t="shared" si="11"/>
        <v>uEA69-status-pause-sm.svg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682</v>
      </c>
      <c r="F365">
        <v>1.1000000000000001</v>
      </c>
      <c r="G365" t="s">
        <v>16</v>
      </c>
      <c r="H365" t="s">
        <v>680</v>
      </c>
      <c r="I365" t="s">
        <v>15</v>
      </c>
      <c r="J365" t="s">
        <v>607</v>
      </c>
      <c r="K365" t="s">
        <v>683</v>
      </c>
      <c r="L365" t="str">
        <f t="shared" si="11"/>
        <v>uEA6A-status-waiting-fill-sm.svg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684</v>
      </c>
      <c r="F366">
        <v>1.1000000000000001</v>
      </c>
      <c r="G366" t="s">
        <v>16</v>
      </c>
      <c r="H366" t="s">
        <v>681</v>
      </c>
      <c r="I366" t="s">
        <v>15</v>
      </c>
      <c r="J366" t="s">
        <v>607</v>
      </c>
      <c r="K366" t="s">
        <v>685</v>
      </c>
      <c r="L366" t="str">
        <f t="shared" si="11"/>
        <v>uEA6B-status-no-fill-sm.svg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686</v>
      </c>
      <c r="F367">
        <v>1.1000000000000001</v>
      </c>
      <c r="G367" t="s">
        <v>16</v>
      </c>
      <c r="H367" t="s">
        <v>687</v>
      </c>
      <c r="I367" t="s">
        <v>15</v>
      </c>
      <c r="J367" t="s">
        <v>688</v>
      </c>
      <c r="K367" t="s">
        <v>689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690</v>
      </c>
      <c r="F368">
        <v>1.1000000000000001</v>
      </c>
      <c r="G368" t="s">
        <v>16</v>
      </c>
      <c r="H368" t="s">
        <v>691</v>
      </c>
      <c r="I368" t="s">
        <v>15</v>
      </c>
      <c r="J368" t="s">
        <v>598</v>
      </c>
      <c r="K368" t="s">
        <v>692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693</v>
      </c>
      <c r="F369">
        <v>1.1000000000000001</v>
      </c>
      <c r="G369" t="s">
        <v>16</v>
      </c>
      <c r="H369" t="s">
        <v>695</v>
      </c>
      <c r="I369" t="s">
        <v>15</v>
      </c>
      <c r="J369" t="s">
        <v>602</v>
      </c>
      <c r="K369" t="s">
        <v>697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694</v>
      </c>
      <c r="F370">
        <v>1.1000000000000001</v>
      </c>
      <c r="G370" t="s">
        <v>17</v>
      </c>
      <c r="H370" t="s">
        <v>696</v>
      </c>
      <c r="I370" t="s">
        <v>15</v>
      </c>
      <c r="J370" t="s">
        <v>602</v>
      </c>
      <c r="K370" t="s">
        <v>698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703</v>
      </c>
      <c r="F371">
        <v>1.1000000000000001</v>
      </c>
      <c r="G371" t="s">
        <v>17</v>
      </c>
      <c r="H371" t="s">
        <v>704</v>
      </c>
      <c r="I371" t="s">
        <v>15</v>
      </c>
      <c r="J371" t="s">
        <v>701</v>
      </c>
      <c r="K371" t="s">
        <v>705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699</v>
      </c>
      <c r="F372">
        <v>1.1000000000000001</v>
      </c>
      <c r="G372" t="s">
        <v>17</v>
      </c>
      <c r="H372" t="s">
        <v>700</v>
      </c>
      <c r="I372" t="s">
        <v>15</v>
      </c>
      <c r="J372" t="s">
        <v>701</v>
      </c>
      <c r="K372" t="s">
        <v>702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706</v>
      </c>
      <c r="F373">
        <v>1.1000000000000001</v>
      </c>
      <c r="G373" t="s">
        <v>17</v>
      </c>
      <c r="H373" t="s">
        <v>707</v>
      </c>
      <c r="I373" t="s">
        <v>15</v>
      </c>
      <c r="J373" t="s">
        <v>701</v>
      </c>
      <c r="K373" t="s">
        <v>708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709</v>
      </c>
      <c r="F374">
        <v>1.1000000000000001</v>
      </c>
      <c r="G374" t="s">
        <v>17</v>
      </c>
      <c r="H374" t="s">
        <v>710</v>
      </c>
      <c r="I374" t="s">
        <v>15</v>
      </c>
      <c r="J374" t="s">
        <v>701</v>
      </c>
      <c r="K374" t="s">
        <v>711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712</v>
      </c>
      <c r="F375">
        <v>1.1000000000000001</v>
      </c>
      <c r="G375" t="s">
        <v>17</v>
      </c>
      <c r="H375" t="s">
        <v>713</v>
      </c>
      <c r="I375" t="s">
        <v>15</v>
      </c>
      <c r="J375" t="s">
        <v>701</v>
      </c>
      <c r="K375" t="s">
        <v>714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715</v>
      </c>
      <c r="F376">
        <v>1.1000000000000001</v>
      </c>
      <c r="G376" t="s">
        <v>17</v>
      </c>
      <c r="H376" t="s">
        <v>716</v>
      </c>
      <c r="I376" t="s">
        <v>15</v>
      </c>
      <c r="J376" t="s">
        <v>701</v>
      </c>
      <c r="K376" t="s">
        <v>717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718</v>
      </c>
      <c r="F377">
        <v>1.1000000000000001</v>
      </c>
      <c r="G377" t="s">
        <v>17</v>
      </c>
      <c r="H377" t="s">
        <v>719</v>
      </c>
      <c r="I377" t="s">
        <v>15</v>
      </c>
      <c r="J377" t="s">
        <v>701</v>
      </c>
      <c r="K377" t="s">
        <v>720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721</v>
      </c>
      <c r="F378">
        <v>1.1000000000000001</v>
      </c>
      <c r="G378" t="s">
        <v>17</v>
      </c>
      <c r="H378" t="s">
        <v>722</v>
      </c>
      <c r="I378" t="s">
        <v>15</v>
      </c>
      <c r="J378" t="s">
        <v>701</v>
      </c>
      <c r="K378" t="s">
        <v>723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724</v>
      </c>
      <c r="F379">
        <v>1.1000000000000001</v>
      </c>
      <c r="G379" t="s">
        <v>17</v>
      </c>
      <c r="H379" t="s">
        <v>725</v>
      </c>
      <c r="I379" t="s">
        <v>15</v>
      </c>
      <c r="J379" t="s">
        <v>701</v>
      </c>
      <c r="K379" t="s">
        <v>726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727</v>
      </c>
      <c r="F380">
        <v>1.1000000000000001</v>
      </c>
      <c r="G380" t="s">
        <v>17</v>
      </c>
      <c r="H380" t="s">
        <v>728</v>
      </c>
      <c r="I380" t="s">
        <v>15</v>
      </c>
      <c r="J380" t="s">
        <v>701</v>
      </c>
      <c r="K380" t="s">
        <v>729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730</v>
      </c>
      <c r="F381">
        <v>1.1000000000000001</v>
      </c>
      <c r="G381" t="s">
        <v>17</v>
      </c>
      <c r="H381" t="s">
        <v>731</v>
      </c>
      <c r="I381" t="s">
        <v>15</v>
      </c>
      <c r="J381" t="s">
        <v>701</v>
      </c>
      <c r="K381" t="s">
        <v>732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733</v>
      </c>
      <c r="F382">
        <v>1.1000000000000001</v>
      </c>
      <c r="G382" t="s">
        <v>17</v>
      </c>
      <c r="H382" t="s">
        <v>734</v>
      </c>
      <c r="I382" t="s">
        <v>15</v>
      </c>
      <c r="J382" t="s">
        <v>701</v>
      </c>
      <c r="K382" t="s">
        <v>735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736</v>
      </c>
      <c r="F383">
        <v>1.1000000000000001</v>
      </c>
      <c r="G383" t="s">
        <v>17</v>
      </c>
      <c r="H383" t="s">
        <v>737</v>
      </c>
      <c r="I383" t="s">
        <v>15</v>
      </c>
      <c r="J383" t="s">
        <v>701</v>
      </c>
      <c r="K383" t="s">
        <v>738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739</v>
      </c>
      <c r="F384">
        <v>1.1000000000000001</v>
      </c>
      <c r="G384" t="s">
        <v>17</v>
      </c>
      <c r="H384" t="s">
        <v>740</v>
      </c>
      <c r="I384" t="s">
        <v>15</v>
      </c>
      <c r="J384" t="s">
        <v>701</v>
      </c>
      <c r="K384" t="s">
        <v>741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742</v>
      </c>
      <c r="F385">
        <v>1.1000000000000001</v>
      </c>
      <c r="G385" t="s">
        <v>17</v>
      </c>
      <c r="H385" t="s">
        <v>743</v>
      </c>
      <c r="I385" t="s">
        <v>15</v>
      </c>
      <c r="J385" t="s">
        <v>701</v>
      </c>
      <c r="K385" t="s">
        <v>744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745</v>
      </c>
      <c r="F386">
        <v>1.1000000000000001</v>
      </c>
      <c r="G386" t="s">
        <v>17</v>
      </c>
      <c r="H386" t="s">
        <v>746</v>
      </c>
      <c r="I386" t="s">
        <v>15</v>
      </c>
      <c r="J386" t="s">
        <v>701</v>
      </c>
      <c r="K386" t="s">
        <v>747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748</v>
      </c>
      <c r="F387">
        <v>1.1000000000000001</v>
      </c>
      <c r="G387" t="s">
        <v>17</v>
      </c>
      <c r="H387" t="s">
        <v>749</v>
      </c>
      <c r="I387" t="s">
        <v>15</v>
      </c>
      <c r="J387" t="s">
        <v>701</v>
      </c>
      <c r="K387" t="s">
        <v>750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751</v>
      </c>
      <c r="F388">
        <v>1.1000000000000001</v>
      </c>
      <c r="G388" t="s">
        <v>17</v>
      </c>
      <c r="H388" t="s">
        <v>752</v>
      </c>
      <c r="I388" t="s">
        <v>15</v>
      </c>
      <c r="J388" t="s">
        <v>701</v>
      </c>
      <c r="K388" t="s">
        <v>753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754</v>
      </c>
      <c r="F389">
        <v>1.1000000000000001</v>
      </c>
      <c r="G389" t="s">
        <v>17</v>
      </c>
      <c r="H389" t="s">
        <v>755</v>
      </c>
      <c r="I389" t="s">
        <v>15</v>
      </c>
      <c r="J389" t="s">
        <v>701</v>
      </c>
      <c r="K389" t="s">
        <v>756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757</v>
      </c>
      <c r="F390">
        <v>1.1000000000000001</v>
      </c>
      <c r="G390" t="s">
        <v>17</v>
      </c>
      <c r="H390" t="s">
        <v>758</v>
      </c>
      <c r="I390" t="s">
        <v>15</v>
      </c>
      <c r="J390" t="s">
        <v>701</v>
      </c>
      <c r="K390" t="s">
        <v>759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760</v>
      </c>
      <c r="F391">
        <v>1.1000000000000001</v>
      </c>
      <c r="G391" t="s">
        <v>17</v>
      </c>
      <c r="H391" t="s">
        <v>761</v>
      </c>
      <c r="I391" t="s">
        <v>15</v>
      </c>
      <c r="J391" t="s">
        <v>701</v>
      </c>
      <c r="K391" t="s">
        <v>762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763</v>
      </c>
      <c r="F392">
        <v>1.1000000000000001</v>
      </c>
      <c r="G392" t="s">
        <v>17</v>
      </c>
      <c r="H392" t="s">
        <v>764</v>
      </c>
      <c r="I392" t="s">
        <v>15</v>
      </c>
      <c r="J392" t="s">
        <v>701</v>
      </c>
      <c r="K392" t="s">
        <v>765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766</v>
      </c>
      <c r="F393">
        <v>1.1000000000000001</v>
      </c>
      <c r="G393" t="s">
        <v>17</v>
      </c>
      <c r="H393" t="s">
        <v>767</v>
      </c>
      <c r="I393" t="s">
        <v>15</v>
      </c>
      <c r="J393" t="s">
        <v>701</v>
      </c>
      <c r="K393" t="s">
        <v>768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769</v>
      </c>
      <c r="F394">
        <v>1.1000000000000001</v>
      </c>
      <c r="G394" t="s">
        <v>17</v>
      </c>
      <c r="H394" t="s">
        <v>770</v>
      </c>
      <c r="I394" t="s">
        <v>15</v>
      </c>
      <c r="J394" t="s">
        <v>701</v>
      </c>
      <c r="K394" t="s">
        <v>771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772</v>
      </c>
      <c r="F395">
        <v>1.1000000000000001</v>
      </c>
      <c r="G395" t="s">
        <v>17</v>
      </c>
      <c r="H395" t="s">
        <v>773</v>
      </c>
      <c r="I395" t="s">
        <v>15</v>
      </c>
      <c r="J395" t="s">
        <v>701</v>
      </c>
      <c r="K395" t="s">
        <v>774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775</v>
      </c>
      <c r="F396">
        <v>1.1000000000000001</v>
      </c>
      <c r="G396" t="s">
        <v>17</v>
      </c>
      <c r="H396" t="s">
        <v>776</v>
      </c>
      <c r="I396" t="s">
        <v>15</v>
      </c>
      <c r="J396" t="s">
        <v>701</v>
      </c>
      <c r="K396" t="s">
        <v>777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778</v>
      </c>
      <c r="F397">
        <v>1.1000000000000001</v>
      </c>
      <c r="G397" t="s">
        <v>17</v>
      </c>
      <c r="H397" t="s">
        <v>779</v>
      </c>
      <c r="I397" t="s">
        <v>15</v>
      </c>
      <c r="J397" t="s">
        <v>701</v>
      </c>
      <c r="K397" t="s">
        <v>780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781</v>
      </c>
      <c r="F398">
        <v>1.1000000000000001</v>
      </c>
      <c r="G398" t="s">
        <v>17</v>
      </c>
      <c r="H398" t="s">
        <v>782</v>
      </c>
      <c r="I398" t="s">
        <v>15</v>
      </c>
      <c r="J398" t="s">
        <v>701</v>
      </c>
      <c r="K398" t="s">
        <v>783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784</v>
      </c>
      <c r="F399">
        <v>1.1000000000000001</v>
      </c>
      <c r="G399" t="s">
        <v>17</v>
      </c>
      <c r="H399" t="s">
        <v>785</v>
      </c>
      <c r="I399" t="s">
        <v>15</v>
      </c>
      <c r="J399" t="s">
        <v>701</v>
      </c>
      <c r="K399" t="s">
        <v>786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787</v>
      </c>
      <c r="F400">
        <v>1.1000000000000001</v>
      </c>
      <c r="G400" t="s">
        <v>17</v>
      </c>
      <c r="H400" t="s">
        <v>788</v>
      </c>
      <c r="I400" t="s">
        <v>15</v>
      </c>
      <c r="J400" t="s">
        <v>598</v>
      </c>
      <c r="K400" t="s">
        <v>789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790</v>
      </c>
      <c r="F401">
        <v>1.1000000000000001</v>
      </c>
      <c r="G401" t="s">
        <v>17</v>
      </c>
      <c r="H401" t="s">
        <v>791</v>
      </c>
      <c r="I401" t="s">
        <v>15</v>
      </c>
      <c r="J401" t="s">
        <v>598</v>
      </c>
      <c r="K401" t="s">
        <v>792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793</v>
      </c>
      <c r="F402">
        <v>1.1000000000000001</v>
      </c>
      <c r="G402" t="s">
        <v>17</v>
      </c>
      <c r="H402" t="s">
        <v>794</v>
      </c>
      <c r="I402" t="s">
        <v>15</v>
      </c>
      <c r="J402" t="s">
        <v>701</v>
      </c>
      <c r="K402" t="s">
        <v>795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796</v>
      </c>
      <c r="F403">
        <v>1.1000000000000001</v>
      </c>
      <c r="G403" t="s">
        <v>17</v>
      </c>
      <c r="H403" t="s">
        <v>797</v>
      </c>
      <c r="I403" t="s">
        <v>15</v>
      </c>
      <c r="J403" t="s">
        <v>603</v>
      </c>
      <c r="K403" t="s">
        <v>798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799</v>
      </c>
      <c r="F404">
        <v>1.1000000000000001</v>
      </c>
      <c r="G404" t="s">
        <v>17</v>
      </c>
      <c r="H404" t="s">
        <v>800</v>
      </c>
      <c r="I404" t="s">
        <v>15</v>
      </c>
      <c r="J404" t="s">
        <v>582</v>
      </c>
      <c r="K404" t="s">
        <v>801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802</v>
      </c>
      <c r="F405">
        <v>1.1000000000000001</v>
      </c>
      <c r="G405" t="s">
        <v>17</v>
      </c>
      <c r="H405" t="s">
        <v>802</v>
      </c>
      <c r="I405" t="s">
        <v>15</v>
      </c>
      <c r="J405" t="s">
        <v>598</v>
      </c>
      <c r="K405" t="s">
        <v>804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803</v>
      </c>
      <c r="F406">
        <v>1.1000000000000001</v>
      </c>
      <c r="G406" t="s">
        <v>16</v>
      </c>
      <c r="H406" t="s">
        <v>802</v>
      </c>
      <c r="I406" t="s">
        <v>15</v>
      </c>
      <c r="J406" t="s">
        <v>598</v>
      </c>
      <c r="K406" t="s">
        <v>804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807</v>
      </c>
      <c r="F407">
        <v>1.1000000000000001</v>
      </c>
      <c r="G407" t="s">
        <v>17</v>
      </c>
      <c r="H407" t="s">
        <v>808</v>
      </c>
      <c r="I407" t="s">
        <v>15</v>
      </c>
      <c r="J407" t="s">
        <v>608</v>
      </c>
      <c r="K407" t="s">
        <v>809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810</v>
      </c>
      <c r="F408">
        <v>1.1000000000000001</v>
      </c>
      <c r="G408" t="s">
        <v>16</v>
      </c>
      <c r="H408" t="s">
        <v>811</v>
      </c>
      <c r="I408" t="s">
        <v>15</v>
      </c>
      <c r="J408" t="s">
        <v>607</v>
      </c>
      <c r="K408" t="s">
        <v>812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813</v>
      </c>
      <c r="F409">
        <v>1.1000000000000001</v>
      </c>
      <c r="G409" t="s">
        <v>17</v>
      </c>
      <c r="H409" t="s">
        <v>814</v>
      </c>
      <c r="I409" t="s">
        <v>15</v>
      </c>
      <c r="J409" t="s">
        <v>603</v>
      </c>
      <c r="K409" t="s">
        <v>815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816</v>
      </c>
      <c r="F410">
        <v>1.1000000000000001</v>
      </c>
      <c r="G410" t="s">
        <v>17</v>
      </c>
      <c r="H410" t="s">
        <v>817</v>
      </c>
      <c r="I410" t="s">
        <v>15</v>
      </c>
      <c r="J410" t="s">
        <v>598</v>
      </c>
      <c r="K410" t="s">
        <v>818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820</v>
      </c>
      <c r="F411">
        <v>1.1000000000000001</v>
      </c>
      <c r="G411" t="s">
        <v>17</v>
      </c>
      <c r="H411" t="s">
        <v>826</v>
      </c>
      <c r="I411" t="s">
        <v>15</v>
      </c>
      <c r="J411" t="s">
        <v>822</v>
      </c>
      <c r="K411" t="s">
        <v>823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819</v>
      </c>
      <c r="F412">
        <v>1.1000000000000001</v>
      </c>
      <c r="G412" t="s">
        <v>17</v>
      </c>
      <c r="H412" t="s">
        <v>828</v>
      </c>
      <c r="I412" t="s">
        <v>15</v>
      </c>
      <c r="J412" t="s">
        <v>822</v>
      </c>
      <c r="K412" t="s">
        <v>824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821</v>
      </c>
      <c r="F413">
        <v>1.1000000000000001</v>
      </c>
      <c r="G413" t="s">
        <v>17</v>
      </c>
      <c r="H413" t="s">
        <v>827</v>
      </c>
      <c r="I413" t="s">
        <v>15</v>
      </c>
      <c r="J413" t="s">
        <v>822</v>
      </c>
      <c r="K413" t="s">
        <v>825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829</v>
      </c>
      <c r="F414">
        <v>1.1000000000000001</v>
      </c>
      <c r="G414" t="s">
        <v>17</v>
      </c>
      <c r="H414" t="s">
        <v>830</v>
      </c>
      <c r="I414" t="s">
        <v>15</v>
      </c>
      <c r="J414" t="s">
        <v>602</v>
      </c>
      <c r="K414" t="s">
        <v>831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832</v>
      </c>
      <c r="F415">
        <v>1.1000000000000001</v>
      </c>
      <c r="G415" t="s">
        <v>17</v>
      </c>
      <c r="H415" t="s">
        <v>834</v>
      </c>
      <c r="I415" t="s">
        <v>15</v>
      </c>
      <c r="J415" t="s">
        <v>598</v>
      </c>
      <c r="K415" t="s">
        <v>836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833</v>
      </c>
      <c r="F416">
        <v>1.1000000000000001</v>
      </c>
      <c r="G416" t="s">
        <v>17</v>
      </c>
      <c r="H416" t="s">
        <v>835</v>
      </c>
      <c r="I416" t="s">
        <v>15</v>
      </c>
      <c r="J416" t="s">
        <v>598</v>
      </c>
      <c r="K416" t="s">
        <v>836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837</v>
      </c>
      <c r="F417">
        <v>1.1000000000000001</v>
      </c>
      <c r="G417" t="s">
        <v>17</v>
      </c>
      <c r="H417" t="s">
        <v>841</v>
      </c>
      <c r="I417" t="s">
        <v>15</v>
      </c>
      <c r="J417" t="s">
        <v>598</v>
      </c>
      <c r="K417" t="s">
        <v>843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838</v>
      </c>
      <c r="F418">
        <v>1.1000000000000001</v>
      </c>
      <c r="G418" t="s">
        <v>17</v>
      </c>
      <c r="H418" t="s">
        <v>842</v>
      </c>
      <c r="I418" t="s">
        <v>15</v>
      </c>
      <c r="J418" t="s">
        <v>598</v>
      </c>
      <c r="K418" t="s">
        <v>843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839</v>
      </c>
      <c r="F419">
        <v>1.1000000000000001</v>
      </c>
      <c r="G419" t="s">
        <v>16</v>
      </c>
      <c r="H419" t="s">
        <v>841</v>
      </c>
      <c r="I419" t="s">
        <v>15</v>
      </c>
      <c r="J419" t="s">
        <v>598</v>
      </c>
      <c r="K419" t="s">
        <v>843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840</v>
      </c>
      <c r="F420">
        <v>1.1000000000000001</v>
      </c>
      <c r="G420" t="s">
        <v>16</v>
      </c>
      <c r="H420" t="s">
        <v>842</v>
      </c>
      <c r="I420" t="s">
        <v>15</v>
      </c>
      <c r="J420" t="s">
        <v>598</v>
      </c>
      <c r="K420" t="s">
        <v>843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844</v>
      </c>
      <c r="F421">
        <v>1.1000000000000001</v>
      </c>
      <c r="G421" t="s">
        <v>17</v>
      </c>
      <c r="H421" t="s">
        <v>845</v>
      </c>
      <c r="I421" t="s">
        <v>15</v>
      </c>
      <c r="J421" t="s">
        <v>602</v>
      </c>
      <c r="K421" t="s">
        <v>846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847</v>
      </c>
      <c r="F422">
        <v>1.1000000000000001</v>
      </c>
      <c r="G422" t="s">
        <v>17</v>
      </c>
      <c r="H422" t="s">
        <v>848</v>
      </c>
      <c r="I422" t="s">
        <v>15</v>
      </c>
      <c r="J422" t="s">
        <v>701</v>
      </c>
      <c r="K422" t="s">
        <v>849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850</v>
      </c>
      <c r="F423">
        <v>1.1000000000000001</v>
      </c>
      <c r="G423" t="s">
        <v>17</v>
      </c>
      <c r="H423" t="s">
        <v>851</v>
      </c>
      <c r="I423" t="s">
        <v>15</v>
      </c>
      <c r="J423" t="s">
        <v>602</v>
      </c>
      <c r="K423" t="s">
        <v>852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853</v>
      </c>
      <c r="F424">
        <v>1.1000000000000001</v>
      </c>
      <c r="G424" t="s">
        <v>17</v>
      </c>
      <c r="H424" t="s">
        <v>855</v>
      </c>
      <c r="I424" t="s">
        <v>856</v>
      </c>
      <c r="J424" t="s">
        <v>598</v>
      </c>
      <c r="K424" t="s">
        <v>857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854</v>
      </c>
      <c r="F425">
        <v>1.1000000000000001</v>
      </c>
      <c r="G425" t="s">
        <v>17</v>
      </c>
      <c r="H425" t="s">
        <v>855</v>
      </c>
      <c r="I425" t="s">
        <v>856</v>
      </c>
      <c r="J425" t="s">
        <v>598</v>
      </c>
      <c r="K425" t="s">
        <v>857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861</v>
      </c>
      <c r="F426">
        <v>1.1000000000000001</v>
      </c>
      <c r="G426" t="s">
        <v>17</v>
      </c>
      <c r="H426" t="s">
        <v>862</v>
      </c>
      <c r="I426" t="s">
        <v>15</v>
      </c>
      <c r="J426" t="s">
        <v>598</v>
      </c>
      <c r="K426" t="s">
        <v>863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859</v>
      </c>
      <c r="F427">
        <v>1.1000000000000001</v>
      </c>
      <c r="G427" t="s">
        <v>17</v>
      </c>
      <c r="H427" t="s">
        <v>860</v>
      </c>
      <c r="I427" t="s">
        <v>15</v>
      </c>
      <c r="J427" t="s">
        <v>602</v>
      </c>
      <c r="K427" t="s">
        <v>858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864</v>
      </c>
      <c r="F428">
        <v>1.1000000000000001</v>
      </c>
      <c r="G428" t="s">
        <v>17</v>
      </c>
      <c r="H428" t="s">
        <v>865</v>
      </c>
      <c r="I428" t="s">
        <v>15</v>
      </c>
      <c r="J428" t="s">
        <v>598</v>
      </c>
      <c r="K428" t="s">
        <v>866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867</v>
      </c>
      <c r="F429">
        <v>1.1000000000000001</v>
      </c>
      <c r="G429" t="s">
        <v>16</v>
      </c>
      <c r="H429" t="s">
        <v>865</v>
      </c>
      <c r="I429" t="s">
        <v>15</v>
      </c>
      <c r="J429" t="s">
        <v>598</v>
      </c>
      <c r="K429" t="s">
        <v>866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868</v>
      </c>
      <c r="F430">
        <v>1.1000000000000001</v>
      </c>
      <c r="G430" t="s">
        <v>16</v>
      </c>
      <c r="H430" t="s">
        <v>869</v>
      </c>
      <c r="I430" t="s">
        <v>15</v>
      </c>
      <c r="J430" t="s">
        <v>602</v>
      </c>
      <c r="K430" t="s">
        <v>877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870</v>
      </c>
      <c r="F431">
        <v>1.1000000000000001</v>
      </c>
      <c r="G431" t="s">
        <v>16</v>
      </c>
      <c r="H431" t="s">
        <v>871</v>
      </c>
      <c r="I431" t="s">
        <v>15</v>
      </c>
      <c r="J431" t="s">
        <v>602</v>
      </c>
      <c r="K431" t="s">
        <v>872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873</v>
      </c>
      <c r="F432">
        <v>1.1000000000000001</v>
      </c>
      <c r="G432" t="s">
        <v>17</v>
      </c>
      <c r="H432" t="s">
        <v>874</v>
      </c>
      <c r="I432" t="s">
        <v>15</v>
      </c>
      <c r="J432" t="s">
        <v>602</v>
      </c>
      <c r="K432" t="s">
        <v>878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875</v>
      </c>
      <c r="F433">
        <v>1.1000000000000001</v>
      </c>
      <c r="G433" t="s">
        <v>16</v>
      </c>
      <c r="H433" t="s">
        <v>876</v>
      </c>
      <c r="I433" t="s">
        <v>15</v>
      </c>
      <c r="J433" t="s">
        <v>602</v>
      </c>
      <c r="K433" t="s">
        <v>879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880</v>
      </c>
      <c r="F434">
        <v>1.1000000000000001</v>
      </c>
      <c r="G434" t="s">
        <v>17</v>
      </c>
      <c r="H434" t="s">
        <v>881</v>
      </c>
      <c r="I434" t="s">
        <v>15</v>
      </c>
      <c r="J434" t="s">
        <v>602</v>
      </c>
      <c r="K434" t="s">
        <v>882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883</v>
      </c>
      <c r="F435">
        <v>1.1000000000000001</v>
      </c>
      <c r="G435" t="s">
        <v>17</v>
      </c>
      <c r="H435" t="s">
        <v>884</v>
      </c>
      <c r="I435" t="s">
        <v>15</v>
      </c>
      <c r="J435" t="s">
        <v>602</v>
      </c>
      <c r="K435" t="s">
        <v>885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886</v>
      </c>
      <c r="F436">
        <v>1.1000000000000001</v>
      </c>
      <c r="G436" t="s">
        <v>16</v>
      </c>
      <c r="H436" t="s">
        <v>887</v>
      </c>
      <c r="I436" t="s">
        <v>15</v>
      </c>
      <c r="J436" t="s">
        <v>582</v>
      </c>
      <c r="K436" t="s">
        <v>888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L437" t="str">
        <f t="shared" si="13"/>
        <v>uEAB2-.svg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L438" t="str">
        <f t="shared" si="13"/>
        <v>uEAB3-.svg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L439" t="str">
        <f t="shared" si="13"/>
        <v>uEAB4-.svg</v>
      </c>
    </row>
    <row r="440" spans="1:12" customFormat="1" ht="32.1" customHeight="1" x14ac:dyDescent="0.25">
      <c r="A440">
        <v>438</v>
      </c>
      <c r="C440" t="str">
        <f t="shared" si="12"/>
        <v>0</v>
      </c>
      <c r="L440" t="str">
        <f t="shared" si="13"/>
        <v>u0-.svg</v>
      </c>
    </row>
    <row r="441" spans="1:12" customFormat="1" ht="32.1" customHeight="1" x14ac:dyDescent="0.25">
      <c r="A441">
        <v>439</v>
      </c>
      <c r="C441" t="str">
        <f t="shared" si="12"/>
        <v>0</v>
      </c>
      <c r="L441" t="str">
        <f t="shared" si="13"/>
        <v>u0-.svg</v>
      </c>
    </row>
    <row r="442" spans="1:12" customFormat="1" ht="32.1" customHeight="1" x14ac:dyDescent="0.25">
      <c r="A442">
        <v>440</v>
      </c>
      <c r="C442" t="str">
        <f t="shared" si="12"/>
        <v>0</v>
      </c>
      <c r="L442" t="str">
        <f t="shared" si="13"/>
        <v>u0-.svg</v>
      </c>
    </row>
    <row r="443" spans="1:12" customFormat="1" ht="32.1" customHeight="1" x14ac:dyDescent="0.25">
      <c r="A443">
        <v>441</v>
      </c>
      <c r="C443" t="str">
        <f t="shared" si="12"/>
        <v>0</v>
      </c>
      <c r="L443" t="str">
        <f t="shared" si="13"/>
        <v>u0-.svg</v>
      </c>
    </row>
    <row r="444" spans="1:12" customFormat="1" ht="32.1" customHeight="1" x14ac:dyDescent="0.25">
      <c r="A444">
        <v>442</v>
      </c>
      <c r="C444" t="str">
        <f t="shared" si="12"/>
        <v>0</v>
      </c>
      <c r="L444" t="str">
        <f t="shared" si="13"/>
        <v>u0-.svg</v>
      </c>
    </row>
    <row r="445" spans="1:12" customFormat="1" ht="32.1" customHeight="1" x14ac:dyDescent="0.25">
      <c r="A445">
        <v>443</v>
      </c>
      <c r="C445" t="str">
        <f t="shared" si="12"/>
        <v>0</v>
      </c>
      <c r="L445" t="str">
        <f t="shared" si="13"/>
        <v>u0-.svg</v>
      </c>
    </row>
    <row r="446" spans="1:12" customFormat="1" ht="32.1" customHeight="1" x14ac:dyDescent="0.25">
      <c r="A446">
        <v>444</v>
      </c>
      <c r="C446" t="str">
        <f t="shared" si="12"/>
        <v>0</v>
      </c>
      <c r="L446" t="str">
        <f t="shared" si="13"/>
        <v>u0-.svg</v>
      </c>
    </row>
    <row r="447" spans="1:12" customFormat="1" ht="32.1" customHeight="1" x14ac:dyDescent="0.25">
      <c r="A447">
        <v>445</v>
      </c>
      <c r="C447" t="str">
        <f t="shared" si="12"/>
        <v>0</v>
      </c>
      <c r="L447" t="str">
        <f t="shared" si="13"/>
        <v>u0-.svg</v>
      </c>
    </row>
    <row r="448" spans="1:12" customFormat="1" ht="32.1" customHeight="1" x14ac:dyDescent="0.25">
      <c r="A448">
        <v>446</v>
      </c>
      <c r="C448" t="str">
        <f t="shared" si="12"/>
        <v>0</v>
      </c>
      <c r="L448" t="str">
        <f t="shared" si="13"/>
        <v>u0-.svg</v>
      </c>
    </row>
    <row r="449" spans="1:12" customFormat="1" ht="32.1" customHeight="1" x14ac:dyDescent="0.25">
      <c r="A449">
        <v>447</v>
      </c>
      <c r="C449" t="str">
        <f t="shared" si="12"/>
        <v>0</v>
      </c>
      <c r="L449" t="str">
        <f t="shared" si="13"/>
        <v>u0-.svg</v>
      </c>
    </row>
    <row r="450" spans="1:12" customFormat="1" ht="32.1" customHeight="1" x14ac:dyDescent="0.25">
      <c r="A450">
        <v>448</v>
      </c>
      <c r="C450" t="str">
        <f t="shared" si="12"/>
        <v>0</v>
      </c>
      <c r="L450" t="str">
        <f t="shared" si="13"/>
        <v>u0-.svg</v>
      </c>
    </row>
    <row r="451" spans="1:12" customFormat="1" ht="32.1" customHeight="1" x14ac:dyDescent="0.25">
      <c r="A451">
        <v>449</v>
      </c>
      <c r="C451" t="str">
        <f t="shared" ref="C451:C454" si="15">DEC2HEX(D451)</f>
        <v>0</v>
      </c>
      <c r="L451" t="str">
        <f t="shared" si="13"/>
        <v>u0-.svg</v>
      </c>
    </row>
    <row r="452" spans="1:12" customFormat="1" ht="32.1" customHeight="1" x14ac:dyDescent="0.25">
      <c r="A452">
        <v>450</v>
      </c>
      <c r="C452" t="str">
        <f t="shared" si="15"/>
        <v>0</v>
      </c>
      <c r="L452" t="str">
        <f t="shared" ref="L452:L464" si="16">CONCATENATE("u",C452,"-",E452,".svg")</f>
        <v>u0-.svg</v>
      </c>
    </row>
    <row r="453" spans="1:12" customFormat="1" ht="32.1" customHeight="1" x14ac:dyDescent="0.25">
      <c r="A453">
        <v>451</v>
      </c>
      <c r="C453" t="str">
        <f t="shared" si="15"/>
        <v>0</v>
      </c>
      <c r="L453" t="str">
        <f t="shared" si="16"/>
        <v>u0-.svg</v>
      </c>
    </row>
    <row r="454" spans="1:12" customFormat="1" ht="32.1" customHeight="1" x14ac:dyDescent="0.25">
      <c r="A454">
        <v>452</v>
      </c>
      <c r="C454" t="str">
        <f t="shared" si="15"/>
        <v>0</v>
      </c>
      <c r="L454" t="str">
        <f t="shared" si="16"/>
        <v>u0-.svg</v>
      </c>
    </row>
    <row r="455" spans="1:12" customFormat="1" ht="32.1" customHeight="1" x14ac:dyDescent="0.25">
      <c r="A455">
        <v>453</v>
      </c>
      <c r="L455" t="str">
        <f t="shared" si="16"/>
        <v>u-.svg</v>
      </c>
    </row>
    <row r="456" spans="1:12" customFormat="1" ht="32.1" customHeight="1" x14ac:dyDescent="0.25">
      <c r="A456">
        <v>454</v>
      </c>
      <c r="L456" t="str">
        <f t="shared" si="16"/>
        <v>u-.svg</v>
      </c>
    </row>
    <row r="457" spans="1:12" customFormat="1" ht="32.1" customHeight="1" x14ac:dyDescent="0.25">
      <c r="A457">
        <v>455</v>
      </c>
      <c r="L457" t="str">
        <f t="shared" si="16"/>
        <v>u-.svg</v>
      </c>
    </row>
    <row r="458" spans="1:12" customFormat="1" ht="32.1" customHeight="1" x14ac:dyDescent="0.25">
      <c r="A458">
        <v>456</v>
      </c>
      <c r="L458" t="str">
        <f t="shared" si="16"/>
        <v>u-.svg</v>
      </c>
    </row>
    <row r="459" spans="1:12" customFormat="1" ht="32.1" customHeight="1" x14ac:dyDescent="0.25">
      <c r="A459">
        <v>457</v>
      </c>
      <c r="L459" t="str">
        <f t="shared" si="16"/>
        <v>u-.svg</v>
      </c>
    </row>
    <row r="460" spans="1:12" customFormat="1" ht="32.1" customHeight="1" x14ac:dyDescent="0.25">
      <c r="A460">
        <v>458</v>
      </c>
      <c r="L460" t="str">
        <f t="shared" si="16"/>
        <v>u-.svg</v>
      </c>
    </row>
    <row r="461" spans="1:12" customFormat="1" ht="32.1" customHeight="1" x14ac:dyDescent="0.25">
      <c r="A461">
        <v>459</v>
      </c>
      <c r="L461" t="str">
        <f t="shared" si="16"/>
        <v>u-.svg</v>
      </c>
    </row>
    <row r="462" spans="1:12" customFormat="1" ht="32.1" customHeight="1" x14ac:dyDescent="0.25">
      <c r="A462">
        <v>460</v>
      </c>
      <c r="L462" t="str">
        <f t="shared" si="16"/>
        <v>u-.svg</v>
      </c>
    </row>
    <row r="463" spans="1:12" customFormat="1" ht="32.1" customHeight="1" x14ac:dyDescent="0.25">
      <c r="A463">
        <v>461</v>
      </c>
      <c r="L463" t="str">
        <f t="shared" si="16"/>
        <v>u-.svg</v>
      </c>
    </row>
    <row r="464" spans="1:12" customFormat="1" ht="32.1" customHeight="1" x14ac:dyDescent="0.25">
      <c r="A464">
        <v>462</v>
      </c>
      <c r="L464" t="str">
        <f t="shared" si="16"/>
        <v>u-.svg</v>
      </c>
    </row>
    <row r="465" spans="1:1" customFormat="1" ht="32.1" customHeight="1" x14ac:dyDescent="0.25">
      <c r="A465">
        <v>463</v>
      </c>
    </row>
    <row r="466" spans="1:1" customFormat="1" ht="32.1" customHeight="1" x14ac:dyDescent="0.25">
      <c r="A466">
        <v>464</v>
      </c>
    </row>
    <row r="467" spans="1:1" customFormat="1" ht="32.1" customHeight="1" x14ac:dyDescent="0.25">
      <c r="A467">
        <v>465</v>
      </c>
    </row>
    <row r="468" spans="1:1" customFormat="1" ht="32.1" customHeight="1" x14ac:dyDescent="0.25">
      <c r="A468">
        <v>466</v>
      </c>
    </row>
    <row r="469" spans="1:1" customFormat="1" ht="32.1" customHeight="1" x14ac:dyDescent="0.25"/>
    <row r="470" spans="1:1" customFormat="1" ht="32.1" customHeight="1" x14ac:dyDescent="0.25"/>
    <row r="471" spans="1:1" customFormat="1" ht="32.1" customHeight="1" x14ac:dyDescent="0.25"/>
    <row r="472" spans="1:1" customFormat="1" ht="32.1" customHeight="1" x14ac:dyDescent="0.25"/>
    <row r="473" spans="1:1" customFormat="1" ht="32.1" customHeight="1" x14ac:dyDescent="0.25"/>
    <row r="474" spans="1:1" customFormat="1" ht="32.1" customHeight="1" x14ac:dyDescent="0.25"/>
    <row r="475" spans="1:1" customFormat="1" ht="32.1" customHeight="1" x14ac:dyDescent="0.25"/>
    <row r="476" spans="1:1" customFormat="1" ht="32.1" customHeight="1" x14ac:dyDescent="0.25"/>
    <row r="477" spans="1:1" customFormat="1" ht="32.1" customHeight="1" x14ac:dyDescent="0.25"/>
    <row r="478" spans="1:1" customFormat="1" ht="32.1" customHeight="1" x14ac:dyDescent="0.25"/>
    <row r="479" spans="1:1" customFormat="1" ht="32.1" customHeight="1" x14ac:dyDescent="0.25"/>
    <row r="480" spans="1:1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topLeftCell="A415" workbookViewId="0">
      <selection activeCell="L436" sqref="L436"/>
    </sheetView>
  </sheetViews>
  <sheetFormatPr defaultRowHeight="15" x14ac:dyDescent="0.25"/>
  <cols>
    <col min="2" max="2" width="34.875" customWidth="1"/>
    <col min="5" max="5" width="9.125" style="14"/>
    <col min="8" max="8" width="13.375" customWidth="1"/>
    <col min="9" max="9" width="18" customWidth="1"/>
    <col min="10" max="10" width="16.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2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3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2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2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3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2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2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3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2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2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3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2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2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3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2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2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3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2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2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3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2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2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3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2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2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3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2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2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3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2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2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3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6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7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6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7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6"/>
        <v>{'id':407,'name':'arrow-import','unicode':'EA96','decimal':60054,'version':'1.1','style':'light','subset':'VSTS','group':'Arrow','keywords':['arrow','import'],'usage':'Import'}</v>
      </c>
      <c r="L408" t="str">
        <f t="shared" si="17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">
        <v>889</v>
      </c>
      <c r="C436" t="str">
        <f>'Bowtie v1.0 reorg'!C437</f>
        <v>EAB2</v>
      </c>
      <c r="D436">
        <f>'Bowtie v1.0 reorg'!D437</f>
        <v>60082</v>
      </c>
      <c r="E436">
        <v>1.1000000000000001</v>
      </c>
      <c r="F436" t="s">
        <v>17</v>
      </c>
      <c r="G436" t="s">
        <v>15</v>
      </c>
      <c r="H436" t="s">
        <v>597</v>
      </c>
      <c r="I436" t="s">
        <v>890</v>
      </c>
      <c r="J436" t="s">
        <v>891</v>
      </c>
      <c r="K436" t="str">
        <f t="shared" si="14"/>
        <v>{'id':435,'name':'task-group','unicode':'EAB2','decimal':60082,'version':'1.1','style':'light','subset':'VSTS','group':'Build','keywords':['task','group','list'],'usage':'Used in Release hub for task group.'}</v>
      </c>
      <c r="L436" t="str">
        <f t="shared" si="15"/>
        <v>{"id":435,"name":"task-group","unicode":"EAB2","decimal":60082,"version":"1.1","style":"light","subset":"VSTS","group":"Build","keywords":["task","group","list"],"usage":"Used in Release hub for task group."}</v>
      </c>
    </row>
    <row r="437" spans="1:12" x14ac:dyDescent="0.25">
      <c r="A437">
        <f>'Bowtie v1.0 reorg'!A438</f>
        <v>436</v>
      </c>
      <c r="B437">
        <f>'Bowtie v1.0 reorg'!E438</f>
        <v>0</v>
      </c>
      <c r="C437" t="str">
        <f>'Bowtie v1.0 reorg'!C438</f>
        <v>EAB3</v>
      </c>
      <c r="D437">
        <f>'Bowtie v1.0 reorg'!D438</f>
        <v>60083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4"/>
        <v>#VALUE!</v>
      </c>
      <c r="L437" t="e">
        <f t="shared" si="15"/>
        <v>#VALUE!</v>
      </c>
    </row>
    <row r="438" spans="1:12" x14ac:dyDescent="0.25">
      <c r="A438">
        <f>'Bowtie v1.0 reorg'!A439</f>
        <v>437</v>
      </c>
      <c r="B438">
        <f>'Bowtie v1.0 reorg'!E439</f>
        <v>0</v>
      </c>
      <c r="C438" t="str">
        <f>'Bowtie v1.0 reorg'!C439</f>
        <v>EAB4</v>
      </c>
      <c r="D438">
        <f>'Bowtie v1.0 reorg'!D439</f>
        <v>60084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4"/>
        <v>#VALUE!</v>
      </c>
      <c r="L438" t="e">
        <f t="shared" si="15"/>
        <v>#VALUE!</v>
      </c>
    </row>
    <row r="439" spans="1:12" x14ac:dyDescent="0.25">
      <c r="A439">
        <f>'Bowtie v1.0 reorg'!A440</f>
        <v>438</v>
      </c>
      <c r="B439">
        <f>'Bowtie v1.0 reorg'!E440</f>
        <v>0</v>
      </c>
      <c r="C439" t="str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4"/>
        <v>#VALUE!</v>
      </c>
      <c r="L439" t="e">
        <f t="shared" si="15"/>
        <v>#VALUE!</v>
      </c>
    </row>
    <row r="440" spans="1:12" x14ac:dyDescent="0.25">
      <c r="A440">
        <f>'Bowtie v1.0 reorg'!A441</f>
        <v>439</v>
      </c>
      <c r="B440">
        <f>'Bowtie v1.0 reorg'!E441</f>
        <v>0</v>
      </c>
      <c r="C440" t="str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4"/>
        <v>#VALUE!</v>
      </c>
      <c r="L440" t="e">
        <f t="shared" si="15"/>
        <v>#VALUE!</v>
      </c>
    </row>
    <row r="441" spans="1:12" x14ac:dyDescent="0.25">
      <c r="A441">
        <f>'Bowtie v1.0 reorg'!A442</f>
        <v>440</v>
      </c>
      <c r="B441">
        <f>'Bowtie v1.0 reorg'!E442</f>
        <v>0</v>
      </c>
      <c r="C441" t="str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4"/>
        <v>#VALUE!</v>
      </c>
      <c r="L441" t="e">
        <f t="shared" si="15"/>
        <v>#VALUE!</v>
      </c>
    </row>
    <row r="442" spans="1:12" x14ac:dyDescent="0.25">
      <c r="A442">
        <f>'Bowtie v1.0 reorg'!A443</f>
        <v>441</v>
      </c>
      <c r="B442">
        <f>'Bowtie v1.0 reorg'!E443</f>
        <v>0</v>
      </c>
      <c r="C442" t="str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4"/>
        <v>#VALUE!</v>
      </c>
      <c r="L442" t="e">
        <f t="shared" si="15"/>
        <v>#VALUE!</v>
      </c>
    </row>
    <row r="443" spans="1:12" x14ac:dyDescent="0.25">
      <c r="A443">
        <f>'Bowtie v1.0 reorg'!A444</f>
        <v>442</v>
      </c>
      <c r="B443">
        <f>'Bowtie v1.0 reorg'!E444</f>
        <v>0</v>
      </c>
      <c r="C443" t="str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66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2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ref="K467:K470" si="20">IF(NOT(ISBLANK(A467)),CONCATENATE("{'",$A$1,"':",A467,",'",$B$1,"':'",B467,"',","'",$C$1,"':'",C467,"','",$D$1,"':",D467,",'",$E$1,"':'",FIXED(E467,1),"','",$F$1,"':'",F467,"','",$G$1,"':'",G467,"','",$H$1,"':'",H467,"','",$I$1,"':['",SUBSTITUTE(I467," ","','"),"'],'",$J$1,"':'",J467,"'}"))</f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20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20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20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2016-09-12T18:56:12Z</dcterms:modified>
</cp:coreProperties>
</file>