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0" i="2" l="1"/>
  <c r="C500" i="2"/>
  <c r="L499" i="2" l="1"/>
  <c r="C499" i="2"/>
  <c r="L498" i="2" l="1"/>
  <c r="C498" i="2"/>
  <c r="L494" i="2" l="1"/>
  <c r="L495" i="2"/>
  <c r="L496" i="2"/>
  <c r="L497" i="2"/>
  <c r="C494" i="2"/>
  <c r="C495" i="2"/>
  <c r="C496" i="2"/>
  <c r="C497" i="2"/>
  <c r="L492" i="2"/>
  <c r="L493" i="2"/>
  <c r="C492" i="2"/>
  <c r="C493" i="2"/>
  <c r="L488" i="2" l="1"/>
  <c r="L489" i="2"/>
  <c r="L490" i="2"/>
  <c r="L491" i="2"/>
  <c r="C488" i="2"/>
  <c r="C489" i="2"/>
  <c r="C490" i="2"/>
  <c r="C491" i="2"/>
  <c r="A473" i="3" l="1"/>
  <c r="B473" i="3"/>
  <c r="C473" i="3"/>
  <c r="D473" i="3"/>
  <c r="K473" i="3" s="1"/>
  <c r="L473" i="3" s="1"/>
  <c r="E473" i="3"/>
  <c r="F473" i="3"/>
  <c r="G473" i="3"/>
  <c r="H473" i="3"/>
  <c r="I473" i="3"/>
  <c r="J473" i="3"/>
  <c r="A474" i="3"/>
  <c r="B474" i="3"/>
  <c r="C474" i="3"/>
  <c r="D474" i="3"/>
  <c r="K474" i="3" s="1"/>
  <c r="L474" i="3" s="1"/>
  <c r="E474" i="3"/>
  <c r="F474" i="3"/>
  <c r="G474" i="3"/>
  <c r="H474" i="3"/>
  <c r="I474" i="3"/>
  <c r="J474" i="3"/>
  <c r="A475" i="3"/>
  <c r="B475" i="3"/>
  <c r="C475" i="3"/>
  <c r="D475" i="3"/>
  <c r="K475" i="3" s="1"/>
  <c r="L475" i="3" s="1"/>
  <c r="E475" i="3"/>
  <c r="F475" i="3"/>
  <c r="G475" i="3"/>
  <c r="H475" i="3"/>
  <c r="I475" i="3"/>
  <c r="J475" i="3"/>
  <c r="A476" i="3"/>
  <c r="B476" i="3"/>
  <c r="C476" i="3"/>
  <c r="D476" i="3"/>
  <c r="K476" i="3" s="1"/>
  <c r="L476" i="3" s="1"/>
  <c r="E476" i="3"/>
  <c r="F476" i="3"/>
  <c r="G476" i="3"/>
  <c r="H476" i="3"/>
  <c r="I476" i="3"/>
  <c r="J476" i="3"/>
  <c r="A477" i="3"/>
  <c r="B477" i="3"/>
  <c r="C477" i="3"/>
  <c r="D477" i="3"/>
  <c r="K477" i="3" s="1"/>
  <c r="L477" i="3" s="1"/>
  <c r="E477" i="3"/>
  <c r="F477" i="3"/>
  <c r="G477" i="3"/>
  <c r="H477" i="3"/>
  <c r="I477" i="3"/>
  <c r="J477" i="3"/>
  <c r="A478" i="3"/>
  <c r="B478" i="3"/>
  <c r="C478" i="3"/>
  <c r="D478" i="3"/>
  <c r="K478" i="3" s="1"/>
  <c r="L478" i="3" s="1"/>
  <c r="E478" i="3"/>
  <c r="F478" i="3"/>
  <c r="G478" i="3"/>
  <c r="H478" i="3"/>
  <c r="I478" i="3"/>
  <c r="J478" i="3"/>
  <c r="A479" i="3"/>
  <c r="B479" i="3"/>
  <c r="C479" i="3"/>
  <c r="D479" i="3"/>
  <c r="K479" i="3" s="1"/>
  <c r="L479" i="3" s="1"/>
  <c r="E479" i="3"/>
  <c r="F479" i="3"/>
  <c r="G479" i="3"/>
  <c r="H479" i="3"/>
  <c r="I479" i="3"/>
  <c r="J479" i="3"/>
  <c r="A480" i="3"/>
  <c r="B480" i="3"/>
  <c r="C480" i="3"/>
  <c r="D480" i="3"/>
  <c r="K480" i="3" s="1"/>
  <c r="L480" i="3" s="1"/>
  <c r="E480" i="3"/>
  <c r="F480" i="3"/>
  <c r="G480" i="3"/>
  <c r="H480" i="3"/>
  <c r="I480" i="3"/>
  <c r="J480" i="3"/>
  <c r="A481" i="3"/>
  <c r="B481" i="3"/>
  <c r="C481" i="3"/>
  <c r="D481" i="3"/>
  <c r="K481" i="3" s="1"/>
  <c r="L481" i="3" s="1"/>
  <c r="E481" i="3"/>
  <c r="F481" i="3"/>
  <c r="G481" i="3"/>
  <c r="H481" i="3"/>
  <c r="I481" i="3"/>
  <c r="J481" i="3"/>
  <c r="A482" i="3"/>
  <c r="B482" i="3"/>
  <c r="C482" i="3"/>
  <c r="D482" i="3"/>
  <c r="K482" i="3" s="1"/>
  <c r="L482" i="3" s="1"/>
  <c r="E482" i="3"/>
  <c r="F482" i="3"/>
  <c r="G482" i="3"/>
  <c r="H482" i="3"/>
  <c r="I482" i="3"/>
  <c r="J482" i="3"/>
  <c r="A483" i="3"/>
  <c r="B483" i="3"/>
  <c r="C483" i="3"/>
  <c r="D483" i="3"/>
  <c r="K483" i="3" s="1"/>
  <c r="L483" i="3" s="1"/>
  <c r="E483" i="3"/>
  <c r="F483" i="3"/>
  <c r="G483" i="3"/>
  <c r="H483" i="3"/>
  <c r="I483" i="3"/>
  <c r="J483" i="3"/>
  <c r="A484" i="3"/>
  <c r="B484" i="3"/>
  <c r="C484" i="3"/>
  <c r="D484" i="3"/>
  <c r="K484" i="3" s="1"/>
  <c r="L484" i="3" s="1"/>
  <c r="E484" i="3"/>
  <c r="F484" i="3"/>
  <c r="G484" i="3"/>
  <c r="H484" i="3"/>
  <c r="I484" i="3"/>
  <c r="J484" i="3"/>
  <c r="A485" i="3"/>
  <c r="B485" i="3"/>
  <c r="C485" i="3"/>
  <c r="D485" i="3"/>
  <c r="K485" i="3" s="1"/>
  <c r="L485" i="3" s="1"/>
  <c r="E485" i="3"/>
  <c r="F485" i="3"/>
  <c r="G485" i="3"/>
  <c r="H485" i="3"/>
  <c r="I485" i="3"/>
  <c r="J485" i="3"/>
  <c r="A486" i="3"/>
  <c r="B486" i="3"/>
  <c r="C486" i="3"/>
  <c r="D486" i="3"/>
  <c r="K486" i="3" s="1"/>
  <c r="L486" i="3" s="1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E498" i="3"/>
  <c r="F498" i="3"/>
  <c r="G498" i="3"/>
  <c r="H498" i="3"/>
  <c r="I498" i="3"/>
  <c r="J498" i="3"/>
  <c r="A499" i="3"/>
  <c r="B499" i="3"/>
  <c r="C499" i="3"/>
  <c r="D499" i="3"/>
  <c r="E499" i="3"/>
  <c r="F499" i="3"/>
  <c r="G499" i="3"/>
  <c r="H499" i="3"/>
  <c r="I499" i="3"/>
  <c r="J499" i="3"/>
  <c r="A500" i="3"/>
  <c r="B500" i="3"/>
  <c r="C500" i="3"/>
  <c r="D500" i="3"/>
  <c r="K500" i="3" s="1"/>
  <c r="L500" i="3" s="1"/>
  <c r="E500" i="3"/>
  <c r="F500" i="3"/>
  <c r="G500" i="3"/>
  <c r="H500" i="3"/>
  <c r="I500" i="3"/>
  <c r="J500" i="3"/>
  <c r="A501" i="3"/>
  <c r="B501" i="3"/>
  <c r="C501" i="3"/>
  <c r="D501" i="3"/>
  <c r="K501" i="3" s="1"/>
  <c r="L501" i="3" s="1"/>
  <c r="E501" i="3"/>
  <c r="F501" i="3"/>
  <c r="G501" i="3"/>
  <c r="H501" i="3"/>
  <c r="I501" i="3"/>
  <c r="J501" i="3"/>
  <c r="A502" i="3"/>
  <c r="B502" i="3"/>
  <c r="C502" i="3"/>
  <c r="D502" i="3"/>
  <c r="K502" i="3" s="1"/>
  <c r="L502" i="3" s="1"/>
  <c r="E502" i="3"/>
  <c r="F502" i="3"/>
  <c r="G502" i="3"/>
  <c r="H502" i="3"/>
  <c r="I502" i="3"/>
  <c r="J502" i="3"/>
  <c r="A503" i="3"/>
  <c r="B503" i="3"/>
  <c r="C503" i="3"/>
  <c r="D503" i="3"/>
  <c r="K503" i="3" s="1"/>
  <c r="L503" i="3" s="1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K506" i="3" s="1"/>
  <c r="L506" i="3" s="1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K516" i="3" s="1"/>
  <c r="L516" i="3" s="1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K520" i="3" s="1"/>
  <c r="L520" i="3" s="1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K528" i="3" s="1"/>
  <c r="L528" i="3" s="1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K531" i="3" s="1"/>
  <c r="L531" i="3" s="1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K536" i="3" s="1"/>
  <c r="L536" i="3" s="1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K538" i="3" s="1"/>
  <c r="L538" i="3" s="1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K540" i="3" s="1"/>
  <c r="L540" i="3" s="1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K546" i="3" s="1"/>
  <c r="L546" i="3" s="1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K548" i="3" s="1"/>
  <c r="L548" i="3" s="1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K552" i="3" s="1"/>
  <c r="L552" i="3" s="1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K554" i="3" s="1"/>
  <c r="L554" i="3" s="1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L486" i="2"/>
  <c r="L487" i="2"/>
  <c r="L483" i="2"/>
  <c r="L484" i="2"/>
  <c r="L485" i="2"/>
  <c r="C474" i="2"/>
  <c r="C475" i="2"/>
  <c r="C476" i="2"/>
  <c r="C477" i="2"/>
  <c r="L477" i="2" s="1"/>
  <c r="C478" i="2"/>
  <c r="C479" i="2"/>
  <c r="C480" i="2"/>
  <c r="C481" i="2"/>
  <c r="L481" i="2" s="1"/>
  <c r="C482" i="2"/>
  <c r="C483" i="2"/>
  <c r="C484" i="2"/>
  <c r="C485" i="2"/>
  <c r="C486" i="2"/>
  <c r="C487" i="2"/>
  <c r="L474" i="2"/>
  <c r="L475" i="2"/>
  <c r="L476" i="2"/>
  <c r="L478" i="2"/>
  <c r="L479" i="2"/>
  <c r="L480" i="2"/>
  <c r="L482" i="2"/>
  <c r="K499" i="3" l="1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K544" i="3"/>
  <c r="L544" i="3" s="1"/>
  <c r="K532" i="3"/>
  <c r="L532" i="3" s="1"/>
  <c r="K524" i="3"/>
  <c r="L524" i="3" s="1"/>
  <c r="K508" i="3"/>
  <c r="L508" i="3" s="1"/>
  <c r="K542" i="3"/>
  <c r="L542" i="3" s="1"/>
  <c r="K534" i="3"/>
  <c r="L534" i="3" s="1"/>
  <c r="K530" i="3"/>
  <c r="L530" i="3" s="1"/>
  <c r="K526" i="3"/>
  <c r="L526" i="3" s="1"/>
  <c r="K522" i="3"/>
  <c r="L522" i="3" s="1"/>
  <c r="K518" i="3"/>
  <c r="L518" i="3" s="1"/>
  <c r="K514" i="3"/>
  <c r="L514" i="3" s="1"/>
  <c r="K510" i="3"/>
  <c r="L510" i="3" s="1"/>
  <c r="K512" i="3"/>
  <c r="L512" i="3" s="1"/>
  <c r="K504" i="3"/>
  <c r="L504" i="3" s="1"/>
  <c r="K558" i="3"/>
  <c r="L558" i="3" s="1"/>
  <c r="K550" i="3"/>
  <c r="L550" i="3" s="1"/>
  <c r="K559" i="3"/>
  <c r="L559" i="3" s="1"/>
  <c r="K555" i="3"/>
  <c r="L555" i="3" s="1"/>
  <c r="K551" i="3"/>
  <c r="L551" i="3" s="1"/>
  <c r="K547" i="3"/>
  <c r="L547" i="3" s="1"/>
  <c r="K543" i="3"/>
  <c r="L543" i="3" s="1"/>
  <c r="K539" i="3"/>
  <c r="L539" i="3" s="1"/>
  <c r="K535" i="3"/>
  <c r="L535" i="3" s="1"/>
  <c r="K527" i="3"/>
  <c r="L527" i="3" s="1"/>
  <c r="K523" i="3"/>
  <c r="L523" i="3" s="1"/>
  <c r="K519" i="3"/>
  <c r="L519" i="3" s="1"/>
  <c r="K515" i="3"/>
  <c r="L515" i="3" s="1"/>
  <c r="K511" i="3"/>
  <c r="L511" i="3" s="1"/>
  <c r="K507" i="3"/>
  <c r="L507" i="3" s="1"/>
  <c r="K556" i="3"/>
  <c r="L556" i="3" s="1"/>
  <c r="K557" i="3"/>
  <c r="L557" i="3" s="1"/>
  <c r="K553" i="3"/>
  <c r="L553" i="3" s="1"/>
  <c r="K549" i="3"/>
  <c r="L549" i="3" s="1"/>
  <c r="K545" i="3"/>
  <c r="L545" i="3" s="1"/>
  <c r="K541" i="3"/>
  <c r="L541" i="3" s="1"/>
  <c r="K537" i="3"/>
  <c r="L537" i="3" s="1"/>
  <c r="K533" i="3"/>
  <c r="L533" i="3" s="1"/>
  <c r="K529" i="3"/>
  <c r="L529" i="3" s="1"/>
  <c r="K525" i="3"/>
  <c r="L525" i="3" s="1"/>
  <c r="K521" i="3"/>
  <c r="L521" i="3" s="1"/>
  <c r="K517" i="3"/>
  <c r="L517" i="3" s="1"/>
  <c r="K513" i="3"/>
  <c r="L513" i="3" s="1"/>
  <c r="K509" i="3"/>
  <c r="L509" i="3" s="1"/>
  <c r="K505" i="3"/>
  <c r="L505" i="3" s="1"/>
  <c r="C473" i="2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C458" i="3" l="1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L450" i="2"/>
  <c r="C449" i="3"/>
  <c r="K449" i="3" s="1"/>
  <c r="L449" i="3" s="1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57" i="3"/>
  <c r="L457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<sst xmlns="http://schemas.openxmlformats.org/spreadsheetml/2006/main" count="2530" uniqueCount="1044">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</sst>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opLeftCell="G1" workbookViewId="0">
      <pane ySplit="2" topLeftCell="A497" activePane="bottomLeft" state="frozen"/>
      <selection pane="bottomLeft" activeCell="K499" sqref="K499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1007</v>
      </c>
      <c r="I97" s="2" t="s">
        <v>15</v>
      </c>
      <c r="J97" s="2" t="s">
        <v>602</v>
      </c>
      <c r="K97" s="2" t="s">
        <v>935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25">
      <c r="A463">
        <v>461</v>
      </c>
      <c r="C463" t="str">
        <f t="shared" ref="C463:C500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500" si="18">CONCATENATE("u",C463,"-",E463,".svg")</f>
        <v>uEACC-brand-vsts-alt-1.svg</v>
      </c>
    </row>
    <row r="464" spans="1:12" customFormat="1" ht="32.1" customHeight="1" x14ac:dyDescent="0.25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25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25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25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25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25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25">
      <c r="A470">
        <v>468</v>
      </c>
      <c r="C470" t="str">
        <f t="shared" si="17"/>
        <v>EAD3</v>
      </c>
      <c r="D470">
        <v>60115</v>
      </c>
      <c r="E470" t="s">
        <v>970</v>
      </c>
      <c r="F470">
        <v>1.1000000000000001</v>
      </c>
      <c r="G470" t="s">
        <v>16</v>
      </c>
      <c r="H470" t="s">
        <v>971</v>
      </c>
      <c r="I470" s="2" t="s">
        <v>15</v>
      </c>
      <c r="J470" t="s">
        <v>670</v>
      </c>
      <c r="K470" t="s">
        <v>972</v>
      </c>
      <c r="L470" t="str">
        <f t="shared" si="18"/>
        <v>uEAD3-git-graph.svg</v>
      </c>
    </row>
    <row r="471" spans="1:12" customFormat="1" ht="32.1" customHeight="1" x14ac:dyDescent="0.25">
      <c r="A471">
        <v>469</v>
      </c>
      <c r="C471" t="str">
        <f t="shared" si="17"/>
        <v>EAD4</v>
      </c>
      <c r="D471">
        <v>60116</v>
      </c>
      <c r="E471" t="s">
        <v>973</v>
      </c>
      <c r="F471">
        <v>1.1000000000000001</v>
      </c>
      <c r="G471" t="s">
        <v>17</v>
      </c>
      <c r="H471" t="s">
        <v>975</v>
      </c>
      <c r="I471" s="2" t="s">
        <v>15</v>
      </c>
      <c r="J471" t="s">
        <v>598</v>
      </c>
      <c r="K471" t="s">
        <v>974</v>
      </c>
      <c r="L471" t="str">
        <f t="shared" si="18"/>
        <v>uEAD4-project-collection.svg</v>
      </c>
    </row>
    <row r="472" spans="1:12" customFormat="1" ht="32.1" customHeight="1" x14ac:dyDescent="0.25">
      <c r="A472">
        <v>470</v>
      </c>
      <c r="C472" t="str">
        <f t="shared" si="17"/>
        <v>EAD5</v>
      </c>
      <c r="D472">
        <v>60117</v>
      </c>
      <c r="E472" t="s">
        <v>976</v>
      </c>
      <c r="F472">
        <v>1.1000000000000001</v>
      </c>
      <c r="G472" t="s">
        <v>17</v>
      </c>
      <c r="H472" t="s">
        <v>979</v>
      </c>
      <c r="I472" s="2" t="s">
        <v>15</v>
      </c>
      <c r="J472" t="s">
        <v>598</v>
      </c>
      <c r="K472" t="s">
        <v>978</v>
      </c>
      <c r="L472" t="str">
        <f t="shared" si="18"/>
        <v>uEAD5-home.svg</v>
      </c>
    </row>
    <row r="473" spans="1:12" customFormat="1" ht="32.1" customHeight="1" x14ac:dyDescent="0.25">
      <c r="A473">
        <v>471</v>
      </c>
      <c r="C473" t="str">
        <f t="shared" ref="C473" si="19">DEC2HEX(D473)</f>
        <v>EAD6</v>
      </c>
      <c r="D473">
        <v>60118</v>
      </c>
      <c r="E473" t="s">
        <v>977</v>
      </c>
      <c r="F473">
        <v>1.1000000000000001</v>
      </c>
      <c r="G473" t="s">
        <v>16</v>
      </c>
      <c r="H473" t="s">
        <v>979</v>
      </c>
      <c r="I473" s="2" t="s">
        <v>15</v>
      </c>
      <c r="J473" t="s">
        <v>598</v>
      </c>
      <c r="K473" t="s">
        <v>978</v>
      </c>
      <c r="L473" t="str">
        <f t="shared" si="18"/>
        <v>uEAD6-home-fill.svg</v>
      </c>
    </row>
    <row r="474" spans="1:12" customFormat="1" ht="32.1" customHeight="1" x14ac:dyDescent="0.25">
      <c r="A474">
        <v>472</v>
      </c>
      <c r="C474" t="str">
        <f t="shared" si="17"/>
        <v>EAD7</v>
      </c>
      <c r="D474">
        <v>60119</v>
      </c>
      <c r="E474" t="s">
        <v>980</v>
      </c>
      <c r="F474">
        <v>1.1000000000000001</v>
      </c>
      <c r="G474" t="s">
        <v>16</v>
      </c>
      <c r="H474" t="s">
        <v>983</v>
      </c>
      <c r="I474" s="2" t="s">
        <v>15</v>
      </c>
      <c r="J474" t="s">
        <v>602</v>
      </c>
      <c r="K474" t="s">
        <v>935</v>
      </c>
      <c r="L474" t="str">
        <f t="shared" si="18"/>
        <v>uEAD7-symbol-ribbon.svg</v>
      </c>
    </row>
    <row r="475" spans="1:12" customFormat="1" ht="32.1" customHeight="1" x14ac:dyDescent="0.25">
      <c r="A475">
        <v>473</v>
      </c>
      <c r="C475" t="str">
        <f t="shared" si="17"/>
        <v>EAD8</v>
      </c>
      <c r="D475">
        <v>60120</v>
      </c>
      <c r="E475" t="s">
        <v>981</v>
      </c>
      <c r="F475">
        <v>1.1000000000000001</v>
      </c>
      <c r="G475" t="s">
        <v>16</v>
      </c>
      <c r="H475" t="s">
        <v>982</v>
      </c>
      <c r="I475" s="2" t="s">
        <v>15</v>
      </c>
      <c r="J475" t="s">
        <v>602</v>
      </c>
      <c r="K475" t="s">
        <v>935</v>
      </c>
      <c r="L475" t="str">
        <f t="shared" si="18"/>
        <v>uEAD8-symbol-finance.svg</v>
      </c>
    </row>
    <row r="476" spans="1:12" customFormat="1" ht="32.1" customHeight="1" x14ac:dyDescent="0.25">
      <c r="A476">
        <v>474</v>
      </c>
      <c r="C476" t="str">
        <f t="shared" si="17"/>
        <v>EAD9</v>
      </c>
      <c r="D476">
        <v>60121</v>
      </c>
      <c r="E476" t="s">
        <v>984</v>
      </c>
      <c r="F476">
        <v>1.1000000000000001</v>
      </c>
      <c r="G476" t="s">
        <v>16</v>
      </c>
      <c r="H476" t="s">
        <v>985</v>
      </c>
      <c r="I476" s="2" t="s">
        <v>15</v>
      </c>
      <c r="J476" t="s">
        <v>602</v>
      </c>
      <c r="K476" t="s">
        <v>935</v>
      </c>
      <c r="L476" t="str">
        <f t="shared" si="18"/>
        <v>uEAD9-symbol-headphone.svg</v>
      </c>
    </row>
    <row r="477" spans="1:12" customFormat="1" ht="32.1" customHeight="1" x14ac:dyDescent="0.25">
      <c r="A477">
        <v>475</v>
      </c>
      <c r="C477" t="str">
        <f t="shared" si="17"/>
        <v>EADA</v>
      </c>
      <c r="D477">
        <v>60122</v>
      </c>
      <c r="E477" t="s">
        <v>986</v>
      </c>
      <c r="F477">
        <v>1.1000000000000001</v>
      </c>
      <c r="G477" t="s">
        <v>16</v>
      </c>
      <c r="H477" t="s">
        <v>987</v>
      </c>
      <c r="I477" s="2" t="s">
        <v>15</v>
      </c>
      <c r="J477" t="s">
        <v>602</v>
      </c>
      <c r="K477" t="s">
        <v>935</v>
      </c>
      <c r="L477" t="str">
        <f t="shared" si="18"/>
        <v>uEADA-symbol-key.svg</v>
      </c>
    </row>
    <row r="478" spans="1:12" customFormat="1" ht="32.1" customHeight="1" x14ac:dyDescent="0.25">
      <c r="A478">
        <v>476</v>
      </c>
      <c r="C478" t="str">
        <f t="shared" si="17"/>
        <v>EADB</v>
      </c>
      <c r="D478">
        <v>60123</v>
      </c>
      <c r="E478" t="s">
        <v>988</v>
      </c>
      <c r="F478">
        <v>1.1000000000000001</v>
      </c>
      <c r="G478" t="s">
        <v>16</v>
      </c>
      <c r="H478" t="s">
        <v>989</v>
      </c>
      <c r="I478" s="2" t="s">
        <v>15</v>
      </c>
      <c r="J478" t="s">
        <v>602</v>
      </c>
      <c r="K478" t="s">
        <v>935</v>
      </c>
      <c r="L478" t="str">
        <f t="shared" si="18"/>
        <v>uEADB-symbol-airplane.svg</v>
      </c>
    </row>
    <row r="479" spans="1:12" customFormat="1" ht="32.1" customHeight="1" x14ac:dyDescent="0.25">
      <c r="A479">
        <v>477</v>
      </c>
      <c r="C479" t="str">
        <f t="shared" si="17"/>
        <v>EADC</v>
      </c>
      <c r="D479">
        <v>60124</v>
      </c>
      <c r="E479" s="2" t="s">
        <v>996</v>
      </c>
      <c r="F479" s="3">
        <v>1.1000000000000001</v>
      </c>
      <c r="G479" s="2" t="s">
        <v>16</v>
      </c>
      <c r="H479" s="2" t="s">
        <v>997</v>
      </c>
      <c r="I479" s="2" t="s">
        <v>15</v>
      </c>
      <c r="J479" s="2" t="s">
        <v>602</v>
      </c>
      <c r="K479" s="2" t="s">
        <v>935</v>
      </c>
      <c r="L479" t="str">
        <f t="shared" si="18"/>
        <v>uEADC-symbol-car.svg</v>
      </c>
    </row>
    <row r="480" spans="1:12" customFormat="1" ht="32.1" customHeight="1" x14ac:dyDescent="0.25">
      <c r="A480">
        <v>478</v>
      </c>
      <c r="C480" t="str">
        <f t="shared" si="17"/>
        <v>EADD</v>
      </c>
      <c r="D480">
        <v>60125</v>
      </c>
      <c r="E480" t="s">
        <v>990</v>
      </c>
      <c r="F480">
        <v>1.1000000000000001</v>
      </c>
      <c r="G480" t="s">
        <v>16</v>
      </c>
      <c r="H480" t="s">
        <v>991</v>
      </c>
      <c r="I480" s="2" t="s">
        <v>15</v>
      </c>
      <c r="J480" t="s">
        <v>602</v>
      </c>
      <c r="K480" t="s">
        <v>935</v>
      </c>
      <c r="L480" t="str">
        <f t="shared" si="18"/>
        <v>uEADD-symbol-diamond.svg</v>
      </c>
    </row>
    <row r="481" spans="1:12" customFormat="1" ht="32.1" customHeight="1" x14ac:dyDescent="0.25">
      <c r="A481">
        <v>479</v>
      </c>
      <c r="C481" t="str">
        <f t="shared" si="17"/>
        <v>EADE</v>
      </c>
      <c r="D481">
        <v>60126</v>
      </c>
      <c r="E481" t="s">
        <v>992</v>
      </c>
      <c r="F481">
        <v>1.1000000000000001</v>
      </c>
      <c r="G481" t="s">
        <v>16</v>
      </c>
      <c r="H481" t="s">
        <v>993</v>
      </c>
      <c r="I481" s="2" t="s">
        <v>15</v>
      </c>
      <c r="J481" t="s">
        <v>602</v>
      </c>
      <c r="K481" t="s">
        <v>935</v>
      </c>
      <c r="L481" t="str">
        <f t="shared" si="18"/>
        <v>uEADE-symbol-asterisk.svg</v>
      </c>
    </row>
    <row r="482" spans="1:12" customFormat="1" ht="32.1" customHeight="1" x14ac:dyDescent="0.25">
      <c r="A482">
        <v>480</v>
      </c>
      <c r="C482" t="str">
        <f t="shared" si="17"/>
        <v>EADF</v>
      </c>
      <c r="D482">
        <v>60127</v>
      </c>
      <c r="E482" t="s">
        <v>994</v>
      </c>
      <c r="F482">
        <v>1.1000000000000001</v>
      </c>
      <c r="G482" t="s">
        <v>16</v>
      </c>
      <c r="H482" t="s">
        <v>995</v>
      </c>
      <c r="I482" s="2" t="s">
        <v>15</v>
      </c>
      <c r="J482" t="s">
        <v>602</v>
      </c>
      <c r="K482" t="s">
        <v>935</v>
      </c>
      <c r="L482" t="str">
        <f t="shared" si="18"/>
        <v>uEADF-symbol-storage-database.svg</v>
      </c>
    </row>
    <row r="483" spans="1:12" customFormat="1" ht="32.1" customHeight="1" x14ac:dyDescent="0.25">
      <c r="A483">
        <v>481</v>
      </c>
      <c r="C483" t="str">
        <f t="shared" si="17"/>
        <v>EAE0</v>
      </c>
      <c r="D483">
        <v>60128</v>
      </c>
      <c r="E483" t="s">
        <v>998</v>
      </c>
      <c r="F483">
        <v>1.1000000000000001</v>
      </c>
      <c r="G483" t="s">
        <v>16</v>
      </c>
      <c r="H483" t="s">
        <v>999</v>
      </c>
      <c r="I483" s="2" t="s">
        <v>15</v>
      </c>
      <c r="J483" t="s">
        <v>602</v>
      </c>
      <c r="K483" t="s">
        <v>935</v>
      </c>
      <c r="L483" t="str">
        <f t="shared" si="18"/>
        <v>uEAE0-symbol-government.svg</v>
      </c>
    </row>
    <row r="484" spans="1:12" customFormat="1" ht="32.1" customHeight="1" x14ac:dyDescent="0.25">
      <c r="A484">
        <v>482</v>
      </c>
      <c r="C484" t="str">
        <f t="shared" si="17"/>
        <v>EAE1</v>
      </c>
      <c r="D484">
        <v>60129</v>
      </c>
      <c r="E484" t="s">
        <v>1000</v>
      </c>
      <c r="F484">
        <v>1.1000000000000001</v>
      </c>
      <c r="G484" t="s">
        <v>16</v>
      </c>
      <c r="H484" t="s">
        <v>1001</v>
      </c>
      <c r="I484" s="2" t="s">
        <v>15</v>
      </c>
      <c r="J484" t="s">
        <v>602</v>
      </c>
      <c r="K484" t="s">
        <v>935</v>
      </c>
      <c r="L484" t="str">
        <f t="shared" si="18"/>
        <v>uEAE1-symbol-decision.svg</v>
      </c>
    </row>
    <row r="485" spans="1:12" customFormat="1" ht="32.1" customHeight="1" x14ac:dyDescent="0.25">
      <c r="A485">
        <v>483</v>
      </c>
      <c r="C485" t="str">
        <f t="shared" si="17"/>
        <v>EAE2</v>
      </c>
      <c r="D485">
        <v>60130</v>
      </c>
      <c r="E485" t="s">
        <v>1002</v>
      </c>
      <c r="F485">
        <v>1.1000000000000001</v>
      </c>
      <c r="G485" t="s">
        <v>16</v>
      </c>
      <c r="H485" t="s">
        <v>1003</v>
      </c>
      <c r="I485" s="2" t="s">
        <v>15</v>
      </c>
      <c r="J485" t="s">
        <v>602</v>
      </c>
      <c r="K485" t="s">
        <v>935</v>
      </c>
      <c r="L485" t="str">
        <f t="shared" si="18"/>
        <v>uEAE2-symbol-parachute.svg</v>
      </c>
    </row>
    <row r="486" spans="1:12" customFormat="1" ht="32.1" customHeight="1" x14ac:dyDescent="0.25">
      <c r="A486">
        <v>484</v>
      </c>
      <c r="C486" t="str">
        <f t="shared" si="17"/>
        <v>EAE3</v>
      </c>
      <c r="D486">
        <v>60131</v>
      </c>
      <c r="E486" t="s">
        <v>1008</v>
      </c>
      <c r="F486">
        <v>1.1000000000000001</v>
      </c>
      <c r="G486" t="s">
        <v>16</v>
      </c>
      <c r="H486" t="s">
        <v>1004</v>
      </c>
      <c r="I486" s="2" t="s">
        <v>15</v>
      </c>
      <c r="J486" t="s">
        <v>602</v>
      </c>
      <c r="K486" t="s">
        <v>935</v>
      </c>
      <c r="L486" t="str">
        <f t="shared" si="18"/>
        <v>uEAE3-symbol-paint-brush.svg</v>
      </c>
    </row>
    <row r="487" spans="1:12" customFormat="1" ht="32.1" customHeight="1" x14ac:dyDescent="0.25">
      <c r="A487">
        <v>485</v>
      </c>
      <c r="C487" t="str">
        <f t="shared" si="17"/>
        <v>EAE4</v>
      </c>
      <c r="D487">
        <v>60132</v>
      </c>
      <c r="E487" t="s">
        <v>1005</v>
      </c>
      <c r="F487">
        <v>1.1000000000000001</v>
      </c>
      <c r="G487" t="s">
        <v>16</v>
      </c>
      <c r="H487" t="s">
        <v>1006</v>
      </c>
      <c r="I487" s="2" t="s">
        <v>15</v>
      </c>
      <c r="J487" t="s">
        <v>602</v>
      </c>
      <c r="K487" t="s">
        <v>935</v>
      </c>
      <c r="L487" t="str">
        <f t="shared" si="18"/>
        <v>uEAE4-symbol-color-palette.svg</v>
      </c>
    </row>
    <row r="488" spans="1:12" customFormat="1" ht="32.1" customHeight="1" x14ac:dyDescent="0.25">
      <c r="A488">
        <v>486</v>
      </c>
      <c r="C488" t="str">
        <f t="shared" si="17"/>
        <v>EAE5</v>
      </c>
      <c r="D488">
        <v>60133</v>
      </c>
      <c r="E488" t="s">
        <v>1009</v>
      </c>
      <c r="F488">
        <v>1.1000000000000001</v>
      </c>
      <c r="G488" t="s">
        <v>16</v>
      </c>
      <c r="H488" t="s">
        <v>1013</v>
      </c>
      <c r="I488" s="2" t="s">
        <v>15</v>
      </c>
      <c r="J488" t="s">
        <v>602</v>
      </c>
      <c r="K488" t="s">
        <v>935</v>
      </c>
      <c r="L488" t="str">
        <f t="shared" si="18"/>
        <v>uEAE5-symbol-review-request.svg</v>
      </c>
    </row>
    <row r="489" spans="1:12" customFormat="1" ht="32.1" customHeight="1" x14ac:dyDescent="0.25">
      <c r="A489">
        <v>487</v>
      </c>
      <c r="C489" t="str">
        <f t="shared" si="17"/>
        <v>EAE6</v>
      </c>
      <c r="D489">
        <v>60134</v>
      </c>
      <c r="E489" t="s">
        <v>1010</v>
      </c>
      <c r="F489">
        <v>1.1000000000000001</v>
      </c>
      <c r="G489" t="s">
        <v>16</v>
      </c>
      <c r="H489" t="s">
        <v>1014</v>
      </c>
      <c r="I489" s="2" t="s">
        <v>15</v>
      </c>
      <c r="J489" t="s">
        <v>602</v>
      </c>
      <c r="K489" t="s">
        <v>935</v>
      </c>
      <c r="L489" t="str">
        <f t="shared" si="18"/>
        <v>uEAE6-symbol-review-response.svg</v>
      </c>
    </row>
    <row r="490" spans="1:12" customFormat="1" ht="32.1" customHeight="1" x14ac:dyDescent="0.25">
      <c r="A490">
        <v>488</v>
      </c>
      <c r="C490" t="str">
        <f t="shared" si="17"/>
        <v>EAE7</v>
      </c>
      <c r="D490">
        <v>60135</v>
      </c>
      <c r="E490" t="s">
        <v>1011</v>
      </c>
      <c r="F490">
        <v>1.1000000000000001</v>
      </c>
      <c r="G490" t="s">
        <v>16</v>
      </c>
      <c r="H490" t="s">
        <v>1015</v>
      </c>
      <c r="I490" s="2" t="s">
        <v>15</v>
      </c>
      <c r="J490" t="s">
        <v>602</v>
      </c>
      <c r="K490" t="s">
        <v>935</v>
      </c>
      <c r="L490" t="str">
        <f t="shared" si="18"/>
        <v>uEAE7-symbol-feedback-request.svg</v>
      </c>
    </row>
    <row r="491" spans="1:12" customFormat="1" ht="32.1" customHeight="1" x14ac:dyDescent="0.25">
      <c r="A491">
        <v>489</v>
      </c>
      <c r="C491" t="str">
        <f t="shared" si="17"/>
        <v>EAE8</v>
      </c>
      <c r="D491">
        <v>60136</v>
      </c>
      <c r="E491" t="s">
        <v>1012</v>
      </c>
      <c r="F491">
        <v>1.1000000000000001</v>
      </c>
      <c r="G491" t="s">
        <v>16</v>
      </c>
      <c r="H491" t="s">
        <v>1016</v>
      </c>
      <c r="I491" s="2" t="s">
        <v>15</v>
      </c>
      <c r="J491" t="s">
        <v>602</v>
      </c>
      <c r="K491" t="s">
        <v>935</v>
      </c>
      <c r="L491" t="str">
        <f t="shared" si="18"/>
        <v>uEAE8-symbol-feedback-response.svg</v>
      </c>
    </row>
    <row r="492" spans="1:12" customFormat="1" ht="32.1" customHeight="1" x14ac:dyDescent="0.25">
      <c r="A492">
        <v>490</v>
      </c>
      <c r="C492" t="str">
        <f t="shared" si="17"/>
        <v>EAE9</v>
      </c>
      <c r="D492">
        <v>60137</v>
      </c>
      <c r="E492" t="s">
        <v>1017</v>
      </c>
      <c r="F492">
        <v>1.1000000000000001</v>
      </c>
      <c r="G492" t="s">
        <v>17</v>
      </c>
      <c r="H492" t="s">
        <v>1019</v>
      </c>
      <c r="I492" s="2" t="s">
        <v>15</v>
      </c>
      <c r="J492" t="s">
        <v>598</v>
      </c>
      <c r="K492" t="s">
        <v>1021</v>
      </c>
      <c r="L492" t="str">
        <f t="shared" si="18"/>
        <v>uEAE9-math-equal.svg</v>
      </c>
    </row>
    <row r="493" spans="1:12" customFormat="1" ht="32.1" customHeight="1" x14ac:dyDescent="0.25">
      <c r="A493">
        <v>491</v>
      </c>
      <c r="C493" t="str">
        <f t="shared" si="17"/>
        <v>EAEA</v>
      </c>
      <c r="D493">
        <v>60138</v>
      </c>
      <c r="E493" t="s">
        <v>1018</v>
      </c>
      <c r="F493">
        <v>1.1000000000000001</v>
      </c>
      <c r="G493" t="s">
        <v>17</v>
      </c>
      <c r="H493" t="s">
        <v>1020</v>
      </c>
      <c r="I493" s="2" t="s">
        <v>15</v>
      </c>
      <c r="J493" t="s">
        <v>598</v>
      </c>
      <c r="K493" t="s">
        <v>1022</v>
      </c>
      <c r="L493" t="str">
        <f t="shared" si="18"/>
        <v>uEAEA-math-not-equal.svg</v>
      </c>
    </row>
    <row r="494" spans="1:12" customFormat="1" ht="32.1" customHeight="1" x14ac:dyDescent="0.25">
      <c r="A494">
        <v>492</v>
      </c>
      <c r="C494" t="str">
        <f t="shared" si="17"/>
        <v>EAEB</v>
      </c>
      <c r="D494">
        <v>60139</v>
      </c>
      <c r="E494" t="s">
        <v>1023</v>
      </c>
      <c r="F494">
        <v>1.1000000000000001</v>
      </c>
      <c r="G494" t="s">
        <v>17</v>
      </c>
      <c r="H494" t="s">
        <v>1027</v>
      </c>
      <c r="I494" s="2" t="s">
        <v>15</v>
      </c>
      <c r="J494" t="s">
        <v>598</v>
      </c>
      <c r="K494" t="s">
        <v>1032</v>
      </c>
      <c r="L494" t="str">
        <f t="shared" si="18"/>
        <v>uEAEB-field-empty.svg</v>
      </c>
    </row>
    <row r="495" spans="1:12" customFormat="1" ht="32.1" customHeight="1" x14ac:dyDescent="0.25">
      <c r="A495">
        <v>493</v>
      </c>
      <c r="C495" t="str">
        <f t="shared" si="17"/>
        <v>EAEC</v>
      </c>
      <c r="D495">
        <v>60140</v>
      </c>
      <c r="E495" t="s">
        <v>1024</v>
      </c>
      <c r="F495">
        <v>1.1000000000000001</v>
      </c>
      <c r="G495" t="s">
        <v>17</v>
      </c>
      <c r="H495" t="s">
        <v>1028</v>
      </c>
      <c r="I495" s="2" t="s">
        <v>15</v>
      </c>
      <c r="J495" t="s">
        <v>598</v>
      </c>
      <c r="K495" t="s">
        <v>1031</v>
      </c>
      <c r="L495" t="str">
        <f t="shared" si="18"/>
        <v>uEAEC-field-filled.svg</v>
      </c>
    </row>
    <row r="496" spans="1:12" customFormat="1" ht="32.1" customHeight="1" x14ac:dyDescent="0.25">
      <c r="A496">
        <v>494</v>
      </c>
      <c r="C496" t="str">
        <f t="shared" si="17"/>
        <v>EAED</v>
      </c>
      <c r="D496">
        <v>60141</v>
      </c>
      <c r="E496" t="s">
        <v>1025</v>
      </c>
      <c r="F496">
        <v>1.1000000000000001</v>
      </c>
      <c r="G496" t="s">
        <v>17</v>
      </c>
      <c r="H496" t="s">
        <v>1029</v>
      </c>
      <c r="I496" s="2" t="s">
        <v>15</v>
      </c>
      <c r="J496" t="s">
        <v>598</v>
      </c>
      <c r="K496" t="s">
        <v>1034</v>
      </c>
      <c r="L496" t="str">
        <f t="shared" si="18"/>
        <v>uEAED-field-changed.svg</v>
      </c>
    </row>
    <row r="497" spans="1:12" customFormat="1" ht="32.1" customHeight="1" x14ac:dyDescent="0.25">
      <c r="A497">
        <v>495</v>
      </c>
      <c r="C497" t="str">
        <f t="shared" si="17"/>
        <v>EAEE</v>
      </c>
      <c r="D497">
        <v>60142</v>
      </c>
      <c r="E497" t="s">
        <v>1026</v>
      </c>
      <c r="F497">
        <v>1.1000000000000001</v>
      </c>
      <c r="G497" t="s">
        <v>17</v>
      </c>
      <c r="H497" t="s">
        <v>1030</v>
      </c>
      <c r="I497" s="2" t="s">
        <v>15</v>
      </c>
      <c r="J497" t="s">
        <v>598</v>
      </c>
      <c r="K497" t="s">
        <v>1033</v>
      </c>
      <c r="L497" t="str">
        <f t="shared" si="18"/>
        <v>uEAEE-field-not-changed.svg</v>
      </c>
    </row>
    <row r="498" spans="1:12" customFormat="1" ht="32.1" customHeight="1" x14ac:dyDescent="0.25">
      <c r="A498">
        <v>496</v>
      </c>
      <c r="C498" t="str">
        <f t="shared" si="17"/>
        <v>EAEF</v>
      </c>
      <c r="D498">
        <v>60143</v>
      </c>
      <c r="E498" t="s">
        <v>1035</v>
      </c>
      <c r="F498">
        <v>1.1000000000000001</v>
      </c>
      <c r="G498" t="s">
        <v>17</v>
      </c>
      <c r="H498" t="s">
        <v>1036</v>
      </c>
      <c r="I498" s="2" t="s">
        <v>15</v>
      </c>
      <c r="J498" t="s">
        <v>602</v>
      </c>
      <c r="K498" t="s">
        <v>1037</v>
      </c>
      <c r="L498" t="str">
        <f t="shared" si="18"/>
        <v>uEAEF-sprint.svg</v>
      </c>
    </row>
    <row r="499" spans="1:12" customFormat="1" ht="32.1" customHeight="1" x14ac:dyDescent="0.25">
      <c r="A499">
        <v>497</v>
      </c>
      <c r="C499" t="str">
        <f t="shared" si="17"/>
        <v>EAF0</v>
      </c>
      <c r="D499">
        <v>60144</v>
      </c>
      <c r="E499" t="s">
        <v>1038</v>
      </c>
      <c r="F499">
        <v>1.1000000000000001</v>
      </c>
      <c r="G499" t="s">
        <v>17</v>
      </c>
      <c r="H499" t="s">
        <v>1039</v>
      </c>
      <c r="I499" s="2" t="s">
        <v>15</v>
      </c>
      <c r="J499" t="s">
        <v>598</v>
      </c>
      <c r="K499" t="s">
        <v>1040</v>
      </c>
      <c r="L499" t="str">
        <f t="shared" si="18"/>
        <v>uEAF0-city-next.svg</v>
      </c>
    </row>
    <row r="500" spans="1:12" customFormat="1" ht="32.1" customHeight="1" x14ac:dyDescent="0.25">
      <c r="A500">
        <v>498</v>
      </c>
      <c r="C500" t="str">
        <f t="shared" si="17"/>
        <v>EAF1</v>
      </c>
      <c r="D500">
        <v>60145</v>
      </c>
      <c r="E500" t="s">
        <v>1041</v>
      </c>
      <c r="F500">
        <v>1.1000000000000001</v>
      </c>
      <c r="G500" t="s">
        <v>17</v>
      </c>
      <c r="H500" t="s">
        <v>1042</v>
      </c>
      <c r="I500" s="2" t="s">
        <v>15</v>
      </c>
      <c r="J500" t="s">
        <v>598</v>
      </c>
      <c r="K500" t="s">
        <v>1043</v>
      </c>
      <c r="L500" t="str">
        <f t="shared" si="18"/>
        <v>uEAF1-search-and-apps.svg</v>
      </c>
    </row>
    <row r="501" spans="1:12" customFormat="1" ht="32.1" customHeight="1" x14ac:dyDescent="0.25"/>
    <row r="502" spans="1:12" customFormat="1" ht="32.1" customHeight="1" x14ac:dyDescent="0.25"/>
    <row r="503" spans="1:12" customFormat="1" ht="32.1" customHeight="1" x14ac:dyDescent="0.25"/>
    <row r="504" spans="1:12" customFormat="1" ht="32.1" customHeight="1" x14ac:dyDescent="0.25"/>
    <row r="505" spans="1:12" customFormat="1" ht="32.1" customHeight="1" x14ac:dyDescent="0.25"/>
    <row r="506" spans="1:12" customFormat="1" ht="32.1" customHeight="1" x14ac:dyDescent="0.25"/>
    <row r="507" spans="1:12" customFormat="1" ht="32.1" customHeight="1" x14ac:dyDescent="0.25"/>
    <row r="508" spans="1:12" customFormat="1" ht="32.1" customHeight="1" x14ac:dyDescent="0.25"/>
    <row r="509" spans="1:12" customFormat="1" ht="32.1" customHeight="1" x14ac:dyDescent="0.25"/>
    <row r="510" spans="1:12" customFormat="1" ht="32.1" customHeight="1" x14ac:dyDescent="0.25"/>
    <row r="511" spans="1:12" customFormat="1" ht="32.1" customHeight="1" x14ac:dyDescent="0.25"/>
    <row r="512" spans="1: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9"/>
  <sheetViews>
    <sheetView tabSelected="1" topLeftCell="A484" workbookViewId="0">
      <selection activeCell="B499" sqref="B499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Work</v>
      </c>
      <c r="I96" t="str">
        <f>IF(ISBLANK('Bowtie v1.0 reorg'!H97),"",'Bowtie v1.0 reorg'!H97)</f>
        <v>symbol work item package gift box</v>
      </c>
      <c r="J96" t="str">
        <f>IF(ISBLANK('Bowtie v1.0 reorg'!K97),"",'Bowtie v1.0 reorg'!K97)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f>IF(ISBLANK('Bowtie v1.0 reorg'!F437),"",'Bowtie v1.0 reorg'!F437)</f>
        <v>1.1000000000000001</v>
      </c>
      <c r="F436" t="str">
        <f>IF(ISBLANK('Bowtie v1.0 reorg'!G437),"",'Bowtie v1.0 reorg'!G437)</f>
        <v>light</v>
      </c>
      <c r="G436" t="str">
        <f>IF(ISBLANK('Bowtie v1.0 reorg'!I437),"",'Bowtie v1.0 reorg'!I437)</f>
        <v>VSTS</v>
      </c>
      <c r="H436" t="str">
        <f>IF(ISBLANK('Bowtie v1.0 reorg'!J437),"",'Bowtie v1.0 reorg'!J437)</f>
        <v>Build</v>
      </c>
      <c r="I436" t="str">
        <f>IF(ISBLANK('Bowtie v1.0 reorg'!H437),"",'Bowtie v1.0 reorg'!H437)</f>
        <v>task group list</v>
      </c>
      <c r="J436" t="str">
        <f>IF(ISBLANK('Bowtie v1.0 reorg'!K437),"",'Bowtie v1.0 reorg'!K437)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light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light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J444" t="str">
        <f>IF(ISBLANK('Bowtie v1.0 reorg'!K445),"",'Bowtie v1.0 reorg'!K445)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light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J445" t="str">
        <f>IF(ISBLANK('Bowtie v1.0 reorg'!K446),"",'Bowtie v1.0 reorg'!K446)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'Bowtie v1.0 reorg'!A447</f>
        <v>445</v>
      </c>
      <c r="B446" t="str">
        <f>'Bowtie v1.0 reorg'!E447</f>
        <v>symbol-bug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>VSTS</v>
      </c>
      <c r="H446" t="str">
        <f>IF(ISBLANK('Bowtie v1.0 reorg'!J447),"",'Bowtie v1.0 reorg'!J447)</f>
        <v>Work</v>
      </c>
      <c r="I446" t="str">
        <f>IF(ISBLANK('Bowtie v1.0 reorg'!H447),"",'Bowtie v1.0 reorg'!H447)</f>
        <v>bug spider insect beetle</v>
      </c>
      <c r="J446" t="str">
        <f>IF(ISBLANK('Bowtie v1.0 reorg'!K447),"",'Bowtie v1.0 reorg'!K447)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25">
      <c r="A447">
        <f>'Bowtie v1.0 reorg'!A448</f>
        <v>446</v>
      </c>
      <c r="B447" t="str">
        <f>'Bowtie v1.0 reorg'!E448</f>
        <v>symbol-crown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>VSTS</v>
      </c>
      <c r="H447" t="str">
        <f>IF(ISBLANK('Bowtie v1.0 reorg'!J448),"",'Bowtie v1.0 reorg'!J448)</f>
        <v>Work</v>
      </c>
      <c r="I447" t="str">
        <f>IF(ISBLANK('Bowtie v1.0 reorg'!H448),"",'Bowtie v1.0 reorg'!H448)</f>
        <v>symbol work item type epic crown</v>
      </c>
      <c r="J447" t="str">
        <f>IF(ISBLANK('Bowtie v1.0 reorg'!K448),"",'Bowtie v1.0 reorg'!K448)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25">
      <c r="A448">
        <f>'Bowtie v1.0 reorg'!A449</f>
        <v>447</v>
      </c>
      <c r="B448" t="str">
        <f>'Bowtie v1.0 reorg'!E449</f>
        <v>symbol-trophy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>VSTS</v>
      </c>
      <c r="H448" t="str">
        <f>IF(ISBLANK('Bowtie v1.0 reorg'!J449),"",'Bowtie v1.0 reorg'!J449)</f>
        <v>Work</v>
      </c>
      <c r="I448" t="str">
        <f>IF(ISBLANK('Bowtie v1.0 reorg'!H449),"",'Bowtie v1.0 reorg'!H449)</f>
        <v>symbol work item type feature trophy</v>
      </c>
      <c r="J448" t="str">
        <f>IF(ISBLANK('Bowtie v1.0 reorg'!K449),"",'Bowtie v1.0 reorg'!K449)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25">
      <c r="A449">
        <f>'Bowtie v1.0 reorg'!A450</f>
        <v>448</v>
      </c>
      <c r="B449" t="str">
        <f>'Bowtie v1.0 reorg'!E450</f>
        <v>symbol-task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>VSTS</v>
      </c>
      <c r="H449" t="str">
        <f>IF(ISBLANK('Bowtie v1.0 reorg'!J450),"",'Bowtie v1.0 reorg'!J450)</f>
        <v>Work</v>
      </c>
      <c r="I449" t="str">
        <f>IF(ISBLANK('Bowtie v1.0 reorg'!H450),"",'Bowtie v1.0 reorg'!H450)</f>
        <v>symbol work item type task clipboard checkmark</v>
      </c>
      <c r="J449" t="str">
        <f>IF(ISBLANK('Bowtie v1.0 reorg'!K450),"",'Bowtie v1.0 reorg'!K450)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25">
      <c r="A450">
        <f>'Bowtie v1.0 reorg'!A451</f>
        <v>449</v>
      </c>
      <c r="B450" t="str">
        <f>'Bowtie v1.0 reorg'!E451</f>
        <v>symbol-stickynote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>VSTS</v>
      </c>
      <c r="H450" t="str">
        <f>IF(ISBLANK('Bowtie v1.0 reorg'!J451),"",'Bowtie v1.0 reorg'!J451)</f>
        <v>Work</v>
      </c>
      <c r="I450" t="str">
        <f>IF(ISBLANK('Bowtie v1.0 reorg'!H451),"",'Bowtie v1.0 reorg'!H451)</f>
        <v>symbol work item type requirement</v>
      </c>
      <c r="J450" t="str">
        <f>IF(ISBLANK('Bowtie v1.0 reorg'!K451),"",'Bowtie v1.0 reorg'!K451)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25">
      <c r="A451">
        <f>'Bowtie v1.0 reorg'!A452</f>
        <v>450</v>
      </c>
      <c r="B451" t="str">
        <f>'Bowtie v1.0 reorg'!E452</f>
        <v>symbol-impediment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>VSTS</v>
      </c>
      <c r="H451" t="str">
        <f>IF(ISBLANK('Bowtie v1.0 reorg'!J452),"",'Bowtie v1.0 reorg'!J452)</f>
        <v>Work</v>
      </c>
      <c r="I451" t="str">
        <f>IF(ISBLANK('Bowtie v1.0 reorg'!H452),"",'Bowtie v1.0 reorg'!H452)</f>
        <v>symbol work item type impediment stop traffic cone</v>
      </c>
      <c r="J451" t="str">
        <f>IF(ISBLANK('Bowtie v1.0 reorg'!K452),"",'Bowtie v1.0 reorg'!K452)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25">
      <c r="A452">
        <f>'Bowtie v1.0 reorg'!A453</f>
        <v>451</v>
      </c>
      <c r="B452" t="str">
        <f>'Bowtie v1.0 reorg'!E453</f>
        <v>symbol-ask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>VSTS</v>
      </c>
      <c r="H452" t="str">
        <f>IF(ISBLANK('Bowtie v1.0 reorg'!J453),"",'Bowtie v1.0 reorg'!J453)</f>
        <v>Work</v>
      </c>
      <c r="I452" t="str">
        <f>IF(ISBLANK('Bowtie v1.0 reorg'!H453),"",'Bowtie v1.0 reorg'!H453)</f>
        <v>symbol work item type request ask speaker voice</v>
      </c>
      <c r="J452" t="str">
        <f>IF(ISBLANK('Bowtie v1.0 reorg'!K453),"",'Bowtie v1.0 reorg'!K453)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25">
      <c r="A453">
        <f>'Bowtie v1.0 reorg'!A454</f>
        <v>452</v>
      </c>
      <c r="B453" t="str">
        <f>'Bowtie v1.0 reorg'!E454</f>
        <v>symbol-flame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>VSTS</v>
      </c>
      <c r="H453" t="str">
        <f>IF(ISBLANK('Bowtie v1.0 reorg'!J454),"",'Bowtie v1.0 reorg'!J454)</f>
        <v>Work</v>
      </c>
      <c r="I453" t="str">
        <f>IF(ISBLANK('Bowtie v1.0 reorg'!H454),"",'Bowtie v1.0 reorg'!H454)</f>
        <v>symbol work item type risk fire flame</v>
      </c>
      <c r="J453" t="str">
        <f>IF(ISBLANK('Bowtie v1.0 reorg'!K454),"",'Bowtie v1.0 reorg'!K454)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25">
      <c r="A454">
        <f>'Bowtie v1.0 reorg'!A455</f>
        <v>453</v>
      </c>
      <c r="B454" t="str">
        <f>'Bowtie v1.0 reorg'!E455</f>
        <v>symbol-review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>bold</v>
      </c>
      <c r="G454" t="str">
        <f>IF(ISBLANK('Bowtie v1.0 reorg'!I455),"",'Bowtie v1.0 reorg'!I455)</f>
        <v>VSTS</v>
      </c>
      <c r="H454" t="str">
        <f>IF(ISBLANK('Bowtie v1.0 reorg'!J455),"",'Bowtie v1.0 reorg'!J455)</f>
        <v>Work</v>
      </c>
      <c r="I454" t="str">
        <f>IF(ISBLANK('Bowtie v1.0 reorg'!H455),"",'Bowtie v1.0 reorg'!H455)</f>
        <v>symbol work item type review chat conversation discussion bubble</v>
      </c>
      <c r="J454" t="str">
        <f>IF(ISBLANK('Bowtie v1.0 reorg'!K455),"",'Bowtie v1.0 reorg'!K455)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25">
      <c r="A455">
        <f>'Bowtie v1.0 reorg'!A456</f>
        <v>454</v>
      </c>
      <c r="B455" t="str">
        <f>'Bowtie v1.0 reorg'!E456</f>
        <v>symbol-list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>bold</v>
      </c>
      <c r="G455" t="str">
        <f>IF(ISBLANK('Bowtie v1.0 reorg'!I456),"",'Bowtie v1.0 reorg'!I456)</f>
        <v>VSTS</v>
      </c>
      <c r="H455" t="str">
        <f>IF(ISBLANK('Bowtie v1.0 reorg'!J456),"",'Bowtie v1.0 reorg'!J456)</f>
        <v>Work</v>
      </c>
      <c r="I455" t="str">
        <f>IF(ISBLANK('Bowtie v1.0 reorg'!H456),"",'Bowtie v1.0 reorg'!H456)</f>
        <v>symbol work item type backlog item PBI</v>
      </c>
      <c r="J455" t="str">
        <f>IF(ISBLANK('Bowtie v1.0 reorg'!K456),"",'Bowtie v1.0 reorg'!K456)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25">
      <c r="A456">
        <f>'Bowtie v1.0 reorg'!A457</f>
        <v>455</v>
      </c>
      <c r="B456" t="str">
        <f>'Bowtie v1.0 reorg'!E457</f>
        <v>symbol-custom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>bold</v>
      </c>
      <c r="G456" t="str">
        <f>IF(ISBLANK('Bowtie v1.0 reorg'!I457),"",'Bowtie v1.0 reorg'!I457)</f>
        <v>VSTS</v>
      </c>
      <c r="H456" t="str">
        <f>IF(ISBLANK('Bowtie v1.0 reorg'!J457),"",'Bowtie v1.0 reorg'!J457)</f>
        <v>Work</v>
      </c>
      <c r="I456" t="str">
        <f>IF(ISBLANK('Bowtie v1.0 reorg'!H457),"",'Bowtie v1.0 reorg'!H457)</f>
        <v>symbol work item type custom default</v>
      </c>
      <c r="J456" t="str">
        <f>IF(ISBLANK('Bowtie v1.0 reorg'!K457),"",'Bowtie v1.0 reorg'!K457)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25">
      <c r="A457">
        <f>'Bowtie v1.0 reorg'!A458</f>
        <v>456</v>
      </c>
      <c r="B457" t="str">
        <f>'Bowtie v1.0 reorg'!E458</f>
        <v>symbol-book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>bold</v>
      </c>
      <c r="G457" t="str">
        <f>IF(ISBLANK('Bowtie v1.0 reorg'!I458),"",'Bowtie v1.0 reorg'!I458)</f>
        <v>VSTS</v>
      </c>
      <c r="H457" t="str">
        <f>IF(ISBLANK('Bowtie v1.0 reorg'!J458),"",'Bowtie v1.0 reorg'!J458)</f>
        <v>Work</v>
      </c>
      <c r="I457" t="str">
        <f>IF(ISBLANK('Bowtie v1.0 reorg'!H458),"",'Bowtie v1.0 reorg'!H458)</f>
        <v>symbol work item type user story book</v>
      </c>
      <c r="J457" t="str">
        <f>IF(ISBLANK('Bowtie v1.0 reorg'!K458),"",'Bowtie v1.0 reorg'!K458)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25">
      <c r="A458">
        <f>'Bowtie v1.0 reorg'!A459</f>
        <v>457</v>
      </c>
      <c r="B458" t="str">
        <f>'Bowtie v1.0 reorg'!E459</f>
        <v>test-plan</v>
      </c>
      <c r="C458" t="str">
        <f>'Bowtie v1.0 reorg'!C459</f>
        <v>EAC8</v>
      </c>
      <c r="D458">
        <f>'Bowtie v1.0 reorg'!D459</f>
        <v>60104</v>
      </c>
      <c r="E458">
        <f>IF(ISBLANK('Bowtie v1.0 reorg'!F459),"",'Bowtie v1.0 reorg'!F459)</f>
        <v>1.1000000000000001</v>
      </c>
      <c r="F458" t="str">
        <f>IF(ISBLANK('Bowtie v1.0 reorg'!G459),"",'Bowtie v1.0 reorg'!G459)</f>
        <v>bold</v>
      </c>
      <c r="G458" t="str">
        <f>IF(ISBLANK('Bowtie v1.0 reorg'!I459),"",'Bowtie v1.0 reorg'!I459)</f>
        <v>VSTS</v>
      </c>
      <c r="H458" t="str">
        <f>IF(ISBLANK('Bowtie v1.0 reorg'!J459),"",'Bowtie v1.0 reorg'!J459)</f>
        <v>Work</v>
      </c>
      <c r="I458" t="str">
        <f>IF(ISBLANK('Bowtie v1.0 reorg'!H459),"",'Bowtie v1.0 reorg'!H459)</f>
        <v>test plan</v>
      </c>
      <c r="J458" t="str">
        <f>IF(ISBLANK('Bowtie v1.0 reorg'!K459),"",'Bowtie v1.0 reorg'!K459)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25">
      <c r="A459">
        <f>'Bowtie v1.0 reorg'!A460</f>
        <v>458</v>
      </c>
      <c r="B459" t="str">
        <f>'Bowtie v1.0 reorg'!E460</f>
        <v>test-step</v>
      </c>
      <c r="C459" t="str">
        <f>'Bowtie v1.0 reorg'!C460</f>
        <v>EAC9</v>
      </c>
      <c r="D459">
        <f>'Bowtie v1.0 reorg'!D460</f>
        <v>60105</v>
      </c>
      <c r="E459">
        <f>IF(ISBLANK('Bowtie v1.0 reorg'!F460),"",'Bowtie v1.0 reorg'!F460)</f>
        <v>1.1000000000000001</v>
      </c>
      <c r="F459" t="str">
        <f>IF(ISBLANK('Bowtie v1.0 reorg'!G460),"",'Bowtie v1.0 reorg'!G460)</f>
        <v>bold</v>
      </c>
      <c r="G459" t="str">
        <f>IF(ISBLANK('Bowtie v1.0 reorg'!I460),"",'Bowtie v1.0 reorg'!I460)</f>
        <v>VSTS</v>
      </c>
      <c r="H459" t="str">
        <f>IF(ISBLANK('Bowtie v1.0 reorg'!J460),"",'Bowtie v1.0 reorg'!J460)</f>
        <v>Work</v>
      </c>
      <c r="I459" t="str">
        <f>IF(ISBLANK('Bowtie v1.0 reorg'!H460),"",'Bowtie v1.0 reorg'!H460)</f>
        <v>test step</v>
      </c>
      <c r="J459" t="str">
        <f>IF(ISBLANK('Bowtie v1.0 reorg'!K460),"",'Bowtie v1.0 reorg'!K460)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25">
      <c r="A460">
        <f>'Bowtie v1.0 reorg'!A461</f>
        <v>459</v>
      </c>
      <c r="B460" t="str">
        <f>'Bowtie v1.0 reorg'!E461</f>
        <v>test-parameter</v>
      </c>
      <c r="C460" t="str">
        <f>'Bowtie v1.0 reorg'!C461</f>
        <v>EACA</v>
      </c>
      <c r="D460">
        <f>'Bowtie v1.0 reorg'!D461</f>
        <v>60106</v>
      </c>
      <c r="E460">
        <f>IF(ISBLANK('Bowtie v1.0 reorg'!F461),"",'Bowtie v1.0 reorg'!F461)</f>
        <v>1.1000000000000001</v>
      </c>
      <c r="F460" t="str">
        <f>IF(ISBLANK('Bowtie v1.0 reorg'!G461),"",'Bowtie v1.0 reorg'!G461)</f>
        <v>bold</v>
      </c>
      <c r="G460" t="str">
        <f>IF(ISBLANK('Bowtie v1.0 reorg'!I461),"",'Bowtie v1.0 reorg'!I461)</f>
        <v>VSTS</v>
      </c>
      <c r="H460" t="str">
        <f>IF(ISBLANK('Bowtie v1.0 reorg'!J461),"",'Bowtie v1.0 reorg'!J461)</f>
        <v>Work</v>
      </c>
      <c r="I460" t="str">
        <f>IF(ISBLANK('Bowtie v1.0 reorg'!H461),"",'Bowtie v1.0 reorg'!H461)</f>
        <v>test parameter</v>
      </c>
      <c r="J460" t="str">
        <f>IF(ISBLANK('Bowtie v1.0 reorg'!K461),"",'Bowtie v1.0 reorg'!K461)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25">
      <c r="A461">
        <f>'Bowtie v1.0 reorg'!A462</f>
        <v>460</v>
      </c>
      <c r="B461" t="str">
        <f>'Bowtie v1.0 reorg'!E462</f>
        <v>test-suite</v>
      </c>
      <c r="C461" t="str">
        <f>'Bowtie v1.0 reorg'!C462</f>
        <v>EACB</v>
      </c>
      <c r="D461">
        <f>'Bowtie v1.0 reorg'!D462</f>
        <v>60107</v>
      </c>
      <c r="E461">
        <f>IF(ISBLANK('Bowtie v1.0 reorg'!F462),"",'Bowtie v1.0 reorg'!F462)</f>
        <v>1.1000000000000001</v>
      </c>
      <c r="F461" t="str">
        <f>IF(ISBLANK('Bowtie v1.0 reorg'!G462),"",'Bowtie v1.0 reorg'!G462)</f>
        <v>bold</v>
      </c>
      <c r="G461" t="str">
        <f>IF(ISBLANK('Bowtie v1.0 reorg'!I462),"",'Bowtie v1.0 reorg'!I462)</f>
        <v>VSTS</v>
      </c>
      <c r="H461" t="str">
        <f>IF(ISBLANK('Bowtie v1.0 reorg'!J462),"",'Bowtie v1.0 reorg'!J462)</f>
        <v>Work</v>
      </c>
      <c r="I461" t="str">
        <f>IF(ISBLANK('Bowtie v1.0 reorg'!H462),"",'Bowtie v1.0 reorg'!H462)</f>
        <v>test suite folder</v>
      </c>
      <c r="J461" t="str">
        <f>IF(ISBLANK('Bowtie v1.0 reorg'!K462),"",'Bowtie v1.0 reorg'!K462)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>VSTS</v>
      </c>
      <c r="H462" t="str">
        <f>IF(ISBLANK('Bowtie v1.0 reorg'!J463),"",'Bowtie v1.0 reorg'!J463)</f>
        <v>Work</v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>VSTS</v>
      </c>
      <c r="H463" t="str">
        <f>IF(ISBLANK('Bowtie v1.0 reorg'!J464),"",'Bowtie v1.0 reorg'!J464)</f>
        <v>Work</v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'Bowtie v1.0 reorg'!A465</f>
        <v>463</v>
      </c>
      <c r="B464" t="str">
        <f>'Bowtie v1.0 reorg'!E465</f>
        <v>map-pin</v>
      </c>
      <c r="C464" t="str">
        <f>'Bowtie v1.0 reorg'!C465</f>
        <v>EACE</v>
      </c>
      <c r="D464">
        <f>'Bowtie v1.0 reorg'!D465</f>
        <v>60110</v>
      </c>
      <c r="E464">
        <f>IF(ISBLANK('Bowtie v1.0 reorg'!F465),"",'Bowtie v1.0 reorg'!F465)</f>
        <v>1.1000000000000001</v>
      </c>
      <c r="F464" t="str">
        <f>IF(ISBLANK('Bowtie v1.0 reorg'!G465),"",'Bowtie v1.0 reorg'!G465)</f>
        <v>light</v>
      </c>
      <c r="G464" t="str">
        <f>IF(ISBLANK('Bowtie v1.0 reorg'!I465),"",'Bowtie v1.0 reorg'!I465)</f>
        <v>VSTS</v>
      </c>
      <c r="H464" t="str">
        <f>IF(ISBLANK('Bowtie v1.0 reorg'!J465),"",'Bowtie v1.0 reorg'!J465)</f>
        <v>Work</v>
      </c>
      <c r="I464" t="str">
        <f>IF(ISBLANK('Bowtie v1.0 reorg'!H465),"",'Bowtie v1.0 reorg'!H465)</f>
        <v>map pin mark location</v>
      </c>
      <c r="J464" t="str">
        <f>IF(ISBLANK('Bowtie v1.0 reorg'!K465),"",'Bowtie v1.0 reorg'!K465)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'Bowtie v1.0 reorg'!A466</f>
        <v>464</v>
      </c>
      <c r="B465" t="str">
        <f>'Bowtie v1.0 reorg'!E466</f>
        <v>map-pin-fill</v>
      </c>
      <c r="C465" t="str">
        <f>'Bowtie v1.0 reorg'!C466</f>
        <v>EACF</v>
      </c>
      <c r="D465">
        <f>'Bowtie v1.0 reorg'!D466</f>
        <v>60111</v>
      </c>
      <c r="E465">
        <f>IF(ISBLANK('Bowtie v1.0 reorg'!F466),"",'Bowtie v1.0 reorg'!F466)</f>
        <v>1.1000000000000001</v>
      </c>
      <c r="F465" t="str">
        <f>IF(ISBLANK('Bowtie v1.0 reorg'!G466),"",'Bowtie v1.0 reorg'!G466)</f>
        <v>bold</v>
      </c>
      <c r="G465" t="str">
        <f>IF(ISBLANK('Bowtie v1.0 reorg'!I466),"",'Bowtie v1.0 reorg'!I466)</f>
        <v>VSTS</v>
      </c>
      <c r="H465" t="str">
        <f>IF(ISBLANK('Bowtie v1.0 reorg'!J466),"",'Bowtie v1.0 reorg'!J466)</f>
        <v>Work</v>
      </c>
      <c r="I465" t="str">
        <f>IF(ISBLANK('Bowtie v1.0 reorg'!H466),"",'Bowtie v1.0 reorg'!H466)</f>
        <v>map pin mark location</v>
      </c>
      <c r="J465" t="str">
        <f>IF(ISBLANK('Bowtie v1.0 reorg'!K466),"",'Bowtie v1.0 reorg'!K466)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'Bowtie v1.0 reorg'!A467</f>
        <v>465</v>
      </c>
      <c r="B466" t="str">
        <f>'Bowtie v1.0 reorg'!E467</f>
        <v>brand-svn</v>
      </c>
      <c r="C466" t="str">
        <f>'Bowtie v1.0 reorg'!C467</f>
        <v>EAD0</v>
      </c>
      <c r="D466">
        <f>'Bowtie v1.0 reorg'!D467</f>
        <v>60112</v>
      </c>
      <c r="E466">
        <f>IF(ISBLANK('Bowtie v1.0 reorg'!F467),"",'Bowtie v1.0 reorg'!F467)</f>
        <v>1.1000000000000001</v>
      </c>
      <c r="F466" t="str">
        <f>IF(ISBLANK('Bowtie v1.0 reorg'!G467),"",'Bowtie v1.0 reorg'!G467)</f>
        <v>bold</v>
      </c>
      <c r="G466" t="str">
        <f>IF(ISBLANK('Bowtie v1.0 reorg'!I467),"",'Bowtie v1.0 reorg'!I467)</f>
        <v>VSTS</v>
      </c>
      <c r="H466" t="str">
        <f>IF(ISBLANK('Bowtie v1.0 reorg'!J467),"",'Bowtie v1.0 reorg'!J467)</f>
        <v>Brand</v>
      </c>
      <c r="I466" t="str">
        <f>IF(ISBLANK('Bowtie v1.0 reorg'!H467),"",'Bowtie v1.0 reorg'!H467)</f>
        <v>brand svn subversion version control</v>
      </c>
      <c r="J466" t="str">
        <f>IF(ISBLANK('Bowtie v1.0 reorg'!K467),"",'Bowtie v1.0 reorg'!K467)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'Bowtie v1.0 reorg'!A468</f>
        <v>466</v>
      </c>
      <c r="B467" t="str">
        <f>'Bowtie v1.0 reorg'!E468</f>
        <v>map-destination</v>
      </c>
      <c r="C467" t="str">
        <f>'Bowtie v1.0 reorg'!C468</f>
        <v>EAD1</v>
      </c>
      <c r="D467">
        <f>'Bowtie v1.0 reorg'!D468</f>
        <v>60113</v>
      </c>
      <c r="E467">
        <f>IF(ISBLANK('Bowtie v1.0 reorg'!F468),"",'Bowtie v1.0 reorg'!F468)</f>
        <v>1.1000000000000001</v>
      </c>
      <c r="F467" t="str">
        <f>IF(ISBLANK('Bowtie v1.0 reorg'!G468),"",'Bowtie v1.0 reorg'!G468)</f>
        <v>light</v>
      </c>
      <c r="G467" t="str">
        <f>IF(ISBLANK('Bowtie v1.0 reorg'!I468),"",'Bowtie v1.0 reorg'!I468)</f>
        <v>VSTS</v>
      </c>
      <c r="H467" t="str">
        <f>IF(ISBLANK('Bowtie v1.0 reorg'!J468),"",'Bowtie v1.0 reorg'!J468)</f>
        <v>Work</v>
      </c>
      <c r="I467" t="str">
        <f>IF(ISBLANK('Bowtie v1.0 reorg'!H468),"",'Bowtie v1.0 reorg'!H468)</f>
        <v>map destination circle</v>
      </c>
      <c r="J467" t="str">
        <f>IF(ISBLANK('Bowtie v1.0 reorg'!K468),"",'Bowtie v1.0 reorg'!K468)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25">
      <c r="A468">
        <f>'Bowtie v1.0 reorg'!A469</f>
        <v>467</v>
      </c>
      <c r="B468" t="str">
        <f>'Bowtie v1.0 reorg'!E469</f>
        <v>map-destination-fill</v>
      </c>
      <c r="C468" t="str">
        <f>'Bowtie v1.0 reorg'!C469</f>
        <v>EAD2</v>
      </c>
      <c r="D468">
        <f>'Bowtie v1.0 reorg'!D469</f>
        <v>60114</v>
      </c>
      <c r="E468">
        <f>IF(ISBLANK('Bowtie v1.0 reorg'!F469),"",'Bowtie v1.0 reorg'!F469)</f>
        <v>1.1000000000000001</v>
      </c>
      <c r="F468" t="str">
        <f>IF(ISBLANK('Bowtie v1.0 reorg'!G469),"",'Bowtie v1.0 reorg'!G469)</f>
        <v>bold</v>
      </c>
      <c r="G468" t="str">
        <f>IF(ISBLANK('Bowtie v1.0 reorg'!I469),"",'Bowtie v1.0 reorg'!I469)</f>
        <v>VSTS</v>
      </c>
      <c r="H468" t="str">
        <f>IF(ISBLANK('Bowtie v1.0 reorg'!J469),"",'Bowtie v1.0 reorg'!J469)</f>
        <v>Work</v>
      </c>
      <c r="I468" t="str">
        <f>IF(ISBLANK('Bowtie v1.0 reorg'!H469),"",'Bowtie v1.0 reorg'!H469)</f>
        <v>map destination circle</v>
      </c>
      <c r="J468" t="str">
        <f>IF(ISBLANK('Bowtie v1.0 reorg'!K469),"",'Bowtie v1.0 reorg'!K469)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25">
      <c r="A469">
        <f>'Bowtie v1.0 reorg'!A470</f>
        <v>468</v>
      </c>
      <c r="B469" t="str">
        <f>'Bowtie v1.0 reorg'!E470</f>
        <v>git-graph</v>
      </c>
      <c r="C469" t="str">
        <f>'Bowtie v1.0 reorg'!C470</f>
        <v>EAD3</v>
      </c>
      <c r="D469">
        <f>'Bowtie v1.0 reorg'!D470</f>
        <v>60115</v>
      </c>
      <c r="E469">
        <f>IF(ISBLANK('Bowtie v1.0 reorg'!F470),"",'Bowtie v1.0 reorg'!F470)</f>
        <v>1.1000000000000001</v>
      </c>
      <c r="F469" t="str">
        <f>IF(ISBLANK('Bowtie v1.0 reorg'!G470),"",'Bowtie v1.0 reorg'!G470)</f>
        <v>bold</v>
      </c>
      <c r="G469" t="str">
        <f>IF(ISBLANK('Bowtie v1.0 reorg'!I470),"",'Bowtie v1.0 reorg'!I470)</f>
        <v>VSTS</v>
      </c>
      <c r="H469" t="str">
        <f>IF(ISBLANK('Bowtie v1.0 reorg'!J470),"",'Bowtie v1.0 reorg'!J470)</f>
        <v>Code</v>
      </c>
      <c r="I469" t="str">
        <f>IF(ISBLANK('Bowtie v1.0 reorg'!H470),"",'Bowtie v1.0 reorg'!H470)</f>
        <v>git version control graph line node</v>
      </c>
      <c r="J469" t="str">
        <f>IF(ISBLANK('Bowtie v1.0 reorg'!K470),"",'Bowtie v1.0 reorg'!K470)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 x14ac:dyDescent="0.25">
      <c r="A470">
        <f>'Bowtie v1.0 reorg'!A471</f>
        <v>469</v>
      </c>
      <c r="B470" t="str">
        <f>'Bowtie v1.0 reorg'!E471</f>
        <v>project-collection</v>
      </c>
      <c r="C470" t="str">
        <f>'Bowtie v1.0 reorg'!C471</f>
        <v>EAD4</v>
      </c>
      <c r="D470">
        <f>'Bowtie v1.0 reorg'!D471</f>
        <v>60116</v>
      </c>
      <c r="E470">
        <f>IF(ISBLANK('Bowtie v1.0 reorg'!F471),"",'Bowtie v1.0 reorg'!F471)</f>
        <v>1.1000000000000001</v>
      </c>
      <c r="F470" t="str">
        <f>IF(ISBLANK('Bowtie v1.0 reorg'!G471),"",'Bowtie v1.0 reorg'!G471)</f>
        <v>light</v>
      </c>
      <c r="G470" t="str">
        <f>IF(ISBLANK('Bowtie v1.0 reorg'!I471),"",'Bowtie v1.0 reorg'!I471)</f>
        <v>VSTS</v>
      </c>
      <c r="H470" t="str">
        <f>IF(ISBLANK('Bowtie v1.0 reorg'!J471),"",'Bowtie v1.0 reorg'!J471)</f>
        <v>Common</v>
      </c>
      <c r="I470" t="str">
        <f>IF(ISBLANK('Bowtie v1.0 reorg'!H471),"",'Bowtie v1.0 reorg'!H471)</f>
        <v>project collection drawer file cabin</v>
      </c>
      <c r="J470" t="str">
        <f>IF(ISBLANK('Bowtie v1.0 reorg'!K471),"",'Bowtie v1.0 reorg'!K471)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 x14ac:dyDescent="0.25">
      <c r="A471">
        <f>'Bowtie v1.0 reorg'!A472</f>
        <v>470</v>
      </c>
      <c r="B471" t="str">
        <f>'Bowtie v1.0 reorg'!E472</f>
        <v>home</v>
      </c>
      <c r="C471" t="str">
        <f>'Bowtie v1.0 reorg'!C472</f>
        <v>EAD5</v>
      </c>
      <c r="D471">
        <f>'Bowtie v1.0 reorg'!D472</f>
        <v>60117</v>
      </c>
      <c r="E471">
        <f>IF(ISBLANK('Bowtie v1.0 reorg'!F472),"",'Bowtie v1.0 reorg'!F472)</f>
        <v>1.1000000000000001</v>
      </c>
      <c r="F471" t="str">
        <f>IF(ISBLANK('Bowtie v1.0 reorg'!G472),"",'Bowtie v1.0 reorg'!G472)</f>
        <v>light</v>
      </c>
      <c r="G471" t="str">
        <f>IF(ISBLANK('Bowtie v1.0 reorg'!I472),"",'Bowtie v1.0 reorg'!I472)</f>
        <v>VSTS</v>
      </c>
      <c r="H471" t="str">
        <f>IF(ISBLANK('Bowtie v1.0 reorg'!J472),"",'Bowtie v1.0 reorg'!J472)</f>
        <v>Common</v>
      </c>
      <c r="I471" t="str">
        <f>IF(ISBLANK('Bowtie v1.0 reorg'!H472),"",'Bowtie v1.0 reorg'!H472)</f>
        <v>home house</v>
      </c>
      <c r="J471" t="str">
        <f>IF(ISBLANK('Bowtie v1.0 reorg'!K472),"",'Bowtie v1.0 reorg'!K472)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 x14ac:dyDescent="0.25">
      <c r="A472">
        <f>'Bowtie v1.0 reorg'!A473</f>
        <v>471</v>
      </c>
      <c r="B472" t="str">
        <f>'Bowtie v1.0 reorg'!E473</f>
        <v>home-fill</v>
      </c>
      <c r="C472" t="str">
        <f>'Bowtie v1.0 reorg'!C473</f>
        <v>EAD6</v>
      </c>
      <c r="D472">
        <f>'Bowtie v1.0 reorg'!D473</f>
        <v>60118</v>
      </c>
      <c r="E472">
        <f>IF(ISBLANK('Bowtie v1.0 reorg'!F473),"",'Bowtie v1.0 reorg'!F473)</f>
        <v>1.1000000000000001</v>
      </c>
      <c r="F472" t="str">
        <f>IF(ISBLANK('Bowtie v1.0 reorg'!G473),"",'Bowtie v1.0 reorg'!G473)</f>
        <v>bold</v>
      </c>
      <c r="G472" t="str">
        <f>IF(ISBLANK('Bowtie v1.0 reorg'!I473),"",'Bowtie v1.0 reorg'!I473)</f>
        <v>VSTS</v>
      </c>
      <c r="H472" t="str">
        <f>IF(ISBLANK('Bowtie v1.0 reorg'!J473),"",'Bowtie v1.0 reorg'!J473)</f>
        <v>Common</v>
      </c>
      <c r="I472" t="str">
        <f>IF(ISBLANK('Bowtie v1.0 reorg'!H473),"",'Bowtie v1.0 reorg'!H473)</f>
        <v>home house</v>
      </c>
      <c r="J472" t="str">
        <f>IF(ISBLANK('Bowtie v1.0 reorg'!K473),"",'Bowtie v1.0 reorg'!K473)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 x14ac:dyDescent="0.25">
      <c r="A473">
        <f>'Bowtie v1.0 reorg'!A474</f>
        <v>472</v>
      </c>
      <c r="B473" t="str">
        <f>'Bowtie v1.0 reorg'!E474</f>
        <v>symbol-ribbon</v>
      </c>
      <c r="C473" t="str">
        <f>'Bowtie v1.0 reorg'!C474</f>
        <v>EAD7</v>
      </c>
      <c r="D473">
        <f>'Bowtie v1.0 reorg'!D474</f>
        <v>60119</v>
      </c>
      <c r="E473">
        <f>IF(ISBLANK('Bowtie v1.0 reorg'!F474),"",'Bowtie v1.0 reorg'!F474)</f>
        <v>1.1000000000000001</v>
      </c>
      <c r="F473" t="str">
        <f>IF(ISBLANK('Bowtie v1.0 reorg'!G474),"",'Bowtie v1.0 reorg'!G474)</f>
        <v>bold</v>
      </c>
      <c r="G473" t="str">
        <f>IF(ISBLANK('Bowtie v1.0 reorg'!I474),"",'Bowtie v1.0 reorg'!I474)</f>
        <v>VSTS</v>
      </c>
      <c r="H473" t="str">
        <f>IF(ISBLANK('Bowtie v1.0 reorg'!J474),"",'Bowtie v1.0 reorg'!J474)</f>
        <v>Work</v>
      </c>
      <c r="I473" t="str">
        <f>IF(ISBLANK('Bowtie v1.0 reorg'!H474),"",'Bowtie v1.0 reorg'!H474)</f>
        <v>symbol work item ribbon policy</v>
      </c>
      <c r="J473" t="str">
        <f>IF(ISBLANK('Bowtie v1.0 reorg'!K474),"",'Bowtie v1.0 reorg'!K474)</f>
        <v>Work item type indicator.</v>
      </c>
      <c r="K473" t="str">
        <f t="shared" ref="K473:K536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536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 x14ac:dyDescent="0.25">
      <c r="A474">
        <f>'Bowtie v1.0 reorg'!A475</f>
        <v>473</v>
      </c>
      <c r="B474" t="str">
        <f>'Bowtie v1.0 reorg'!E475</f>
        <v>symbol-finance</v>
      </c>
      <c r="C474" t="str">
        <f>'Bowtie v1.0 reorg'!C475</f>
        <v>EAD8</v>
      </c>
      <c r="D474">
        <f>'Bowtie v1.0 reorg'!D475</f>
        <v>60120</v>
      </c>
      <c r="E474">
        <f>IF(ISBLANK('Bowtie v1.0 reorg'!F475),"",'Bowtie v1.0 reorg'!F475)</f>
        <v>1.1000000000000001</v>
      </c>
      <c r="F474" t="str">
        <f>IF(ISBLANK('Bowtie v1.0 reorg'!G475),"",'Bowtie v1.0 reorg'!G475)</f>
        <v>bold</v>
      </c>
      <c r="G474" t="str">
        <f>IF(ISBLANK('Bowtie v1.0 reorg'!I475),"",'Bowtie v1.0 reorg'!I475)</f>
        <v>VSTS</v>
      </c>
      <c r="H474" t="str">
        <f>IF(ISBLANK('Bowtie v1.0 reorg'!J475),"",'Bowtie v1.0 reorg'!J475)</f>
        <v>Work</v>
      </c>
      <c r="I474" t="str">
        <f>IF(ISBLANK('Bowtie v1.0 reorg'!H475),"",'Bowtie v1.0 reorg'!H475)</f>
        <v>symbol work item finance stock market chart bar arrow</v>
      </c>
      <c r="J474" t="str">
        <f>IF(ISBLANK('Bowtie v1.0 reorg'!K475),"",'Bowtie v1.0 reorg'!K475)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 x14ac:dyDescent="0.25">
      <c r="A475">
        <f>'Bowtie v1.0 reorg'!A476</f>
        <v>474</v>
      </c>
      <c r="B475" t="str">
        <f>'Bowtie v1.0 reorg'!E476</f>
        <v>symbol-headphone</v>
      </c>
      <c r="C475" t="str">
        <f>'Bowtie v1.0 reorg'!C476</f>
        <v>EAD9</v>
      </c>
      <c r="D475">
        <f>'Bowtie v1.0 reorg'!D476</f>
        <v>60121</v>
      </c>
      <c r="E475">
        <f>IF(ISBLANK('Bowtie v1.0 reorg'!F476),"",'Bowtie v1.0 reorg'!F476)</f>
        <v>1.1000000000000001</v>
      </c>
      <c r="F475" t="str">
        <f>IF(ISBLANK('Bowtie v1.0 reorg'!G476),"",'Bowtie v1.0 reorg'!G476)</f>
        <v>bold</v>
      </c>
      <c r="G475" t="str">
        <f>IF(ISBLANK('Bowtie v1.0 reorg'!I476),"",'Bowtie v1.0 reorg'!I476)</f>
        <v>VSTS</v>
      </c>
      <c r="H475" t="str">
        <f>IF(ISBLANK('Bowtie v1.0 reorg'!J476),"",'Bowtie v1.0 reorg'!J476)</f>
        <v>Work</v>
      </c>
      <c r="I475" t="str">
        <f>IF(ISBLANK('Bowtie v1.0 reorg'!H476),"",'Bowtie v1.0 reorg'!H476)</f>
        <v>symbol work item headphone contact customer support helpdesk</v>
      </c>
      <c r="J475" t="str">
        <f>IF(ISBLANK('Bowtie v1.0 reorg'!K476),"",'Bowtie v1.0 reorg'!K476)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 x14ac:dyDescent="0.25">
      <c r="A476">
        <f>'Bowtie v1.0 reorg'!A477</f>
        <v>475</v>
      </c>
      <c r="B476" t="str">
        <f>'Bowtie v1.0 reorg'!E477</f>
        <v>symbol-key</v>
      </c>
      <c r="C476" t="str">
        <f>'Bowtie v1.0 reorg'!C477</f>
        <v>EADA</v>
      </c>
      <c r="D476">
        <f>'Bowtie v1.0 reorg'!D477</f>
        <v>60122</v>
      </c>
      <c r="E476">
        <f>IF(ISBLANK('Bowtie v1.0 reorg'!F477),"",'Bowtie v1.0 reorg'!F477)</f>
        <v>1.1000000000000001</v>
      </c>
      <c r="F476" t="str">
        <f>IF(ISBLANK('Bowtie v1.0 reorg'!G477),"",'Bowtie v1.0 reorg'!G477)</f>
        <v>bold</v>
      </c>
      <c r="G476" t="str">
        <f>IF(ISBLANK('Bowtie v1.0 reorg'!I477),"",'Bowtie v1.0 reorg'!I477)</f>
        <v>VSTS</v>
      </c>
      <c r="H476" t="str">
        <f>IF(ISBLANK('Bowtie v1.0 reorg'!J477),"",'Bowtie v1.0 reorg'!J477)</f>
        <v>Work</v>
      </c>
      <c r="I476" t="str">
        <f>IF(ISBLANK('Bowtie v1.0 reorg'!H477),"",'Bowtie v1.0 reorg'!H477)</f>
        <v>symbol work item key security password login authentication credential</v>
      </c>
      <c r="J476" t="str">
        <f>IF(ISBLANK('Bowtie v1.0 reorg'!K477),"",'Bowtie v1.0 reorg'!K477)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 x14ac:dyDescent="0.25">
      <c r="A477">
        <f>'Bowtie v1.0 reorg'!A478</f>
        <v>476</v>
      </c>
      <c r="B477" t="str">
        <f>'Bowtie v1.0 reorg'!E478</f>
        <v>symbol-airplane</v>
      </c>
      <c r="C477" t="str">
        <f>'Bowtie v1.0 reorg'!C478</f>
        <v>EADB</v>
      </c>
      <c r="D477">
        <f>'Bowtie v1.0 reorg'!D478</f>
        <v>60123</v>
      </c>
      <c r="E477">
        <f>IF(ISBLANK('Bowtie v1.0 reorg'!F478),"",'Bowtie v1.0 reorg'!F478)</f>
        <v>1.1000000000000001</v>
      </c>
      <c r="F477" t="str">
        <f>IF(ISBLANK('Bowtie v1.0 reorg'!G478),"",'Bowtie v1.0 reorg'!G478)</f>
        <v>bold</v>
      </c>
      <c r="G477" t="str">
        <f>IF(ISBLANK('Bowtie v1.0 reorg'!I478),"",'Bowtie v1.0 reorg'!I478)</f>
        <v>VSTS</v>
      </c>
      <c r="H477" t="str">
        <f>IF(ISBLANK('Bowtie v1.0 reorg'!J478),"",'Bowtie v1.0 reorg'!J478)</f>
        <v>Work</v>
      </c>
      <c r="I477" t="str">
        <f>IF(ISBLANK('Bowtie v1.0 reorg'!H478),"",'Bowtie v1.0 reorg'!H478)</f>
        <v>symbol work item airplane flight aviation transportation travel</v>
      </c>
      <c r="J477" t="str">
        <f>IF(ISBLANK('Bowtie v1.0 reorg'!K478),"",'Bowtie v1.0 reorg'!K478)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 x14ac:dyDescent="0.25">
      <c r="A478">
        <f>'Bowtie v1.0 reorg'!A479</f>
        <v>477</v>
      </c>
      <c r="B478" t="str">
        <f>'Bowtie v1.0 reorg'!E479</f>
        <v>symbol-car</v>
      </c>
      <c r="C478" t="str">
        <f>'Bowtie v1.0 reorg'!C479</f>
        <v>EADC</v>
      </c>
      <c r="D478">
        <f>'Bowtie v1.0 reorg'!D479</f>
        <v>60124</v>
      </c>
      <c r="E478">
        <f>IF(ISBLANK('Bowtie v1.0 reorg'!F479),"",'Bowtie v1.0 reorg'!F479)</f>
        <v>1.1000000000000001</v>
      </c>
      <c r="F478" t="str">
        <f>IF(ISBLANK('Bowtie v1.0 reorg'!G479),"",'Bowtie v1.0 reorg'!G479)</f>
        <v>bold</v>
      </c>
      <c r="G478" t="str">
        <f>IF(ISBLANK('Bowtie v1.0 reorg'!I479),"",'Bowtie v1.0 reorg'!I479)</f>
        <v>VSTS</v>
      </c>
      <c r="H478" t="str">
        <f>IF(ISBLANK('Bowtie v1.0 reorg'!J479),"",'Bowtie v1.0 reorg'!J479)</f>
        <v>Work</v>
      </c>
      <c r="I478" t="str">
        <f>IF(ISBLANK('Bowtie v1.0 reorg'!H479),"",'Bowtie v1.0 reorg'!H479)</f>
        <v>symbol work item car automotive transportation traffic drive</v>
      </c>
      <c r="J478" t="str">
        <f>IF(ISBLANK('Bowtie v1.0 reorg'!K479),"",'Bowtie v1.0 reorg'!K479)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 x14ac:dyDescent="0.25">
      <c r="A479">
        <f>'Bowtie v1.0 reorg'!A480</f>
        <v>478</v>
      </c>
      <c r="B479" t="str">
        <f>'Bowtie v1.0 reorg'!E480</f>
        <v>symbol-diamond</v>
      </c>
      <c r="C479" t="str">
        <f>'Bowtie v1.0 reorg'!C480</f>
        <v>EADD</v>
      </c>
      <c r="D479">
        <f>'Bowtie v1.0 reorg'!D480</f>
        <v>60125</v>
      </c>
      <c r="E479">
        <f>IF(ISBLANK('Bowtie v1.0 reorg'!F480),"",'Bowtie v1.0 reorg'!F480)</f>
        <v>1.1000000000000001</v>
      </c>
      <c r="F479" t="str">
        <f>IF(ISBLANK('Bowtie v1.0 reorg'!G480),"",'Bowtie v1.0 reorg'!G480)</f>
        <v>bold</v>
      </c>
      <c r="G479" t="str">
        <f>IF(ISBLANK('Bowtie v1.0 reorg'!I480),"",'Bowtie v1.0 reorg'!I480)</f>
        <v>VSTS</v>
      </c>
      <c r="H479" t="str">
        <f>IF(ISBLANK('Bowtie v1.0 reorg'!J480),"",'Bowtie v1.0 reorg'!J480)</f>
        <v>Work</v>
      </c>
      <c r="I479" t="str">
        <f>IF(ISBLANK('Bowtie v1.0 reorg'!H480),"",'Bowtie v1.0 reorg'!H480)</f>
        <v>symbol work item diamond</v>
      </c>
      <c r="J479" t="str">
        <f>IF(ISBLANK('Bowtie v1.0 reorg'!K480),"",'Bowtie v1.0 reorg'!K480)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 x14ac:dyDescent="0.25">
      <c r="A480">
        <f>'Bowtie v1.0 reorg'!A481</f>
        <v>479</v>
      </c>
      <c r="B480" t="str">
        <f>'Bowtie v1.0 reorg'!E481</f>
        <v>symbol-asterisk</v>
      </c>
      <c r="C480" t="str">
        <f>'Bowtie v1.0 reorg'!C481</f>
        <v>EADE</v>
      </c>
      <c r="D480">
        <f>'Bowtie v1.0 reorg'!D481</f>
        <v>60126</v>
      </c>
      <c r="E480">
        <f>IF(ISBLANK('Bowtie v1.0 reorg'!F481),"",'Bowtie v1.0 reorg'!F481)</f>
        <v>1.1000000000000001</v>
      </c>
      <c r="F480" t="str">
        <f>IF(ISBLANK('Bowtie v1.0 reorg'!G481),"",'Bowtie v1.0 reorg'!G481)</f>
        <v>bold</v>
      </c>
      <c r="G480" t="str">
        <f>IF(ISBLANK('Bowtie v1.0 reorg'!I481),"",'Bowtie v1.0 reorg'!I481)</f>
        <v>VSTS</v>
      </c>
      <c r="H480" t="str">
        <f>IF(ISBLANK('Bowtie v1.0 reorg'!J481),"",'Bowtie v1.0 reorg'!J481)</f>
        <v>Work</v>
      </c>
      <c r="I480" t="str">
        <f>IF(ISBLANK('Bowtie v1.0 reorg'!H481),"",'Bowtie v1.0 reorg'!H481)</f>
        <v>symbol work item asterisk</v>
      </c>
      <c r="J480" t="str">
        <f>IF(ISBLANK('Bowtie v1.0 reorg'!K481),"",'Bowtie v1.0 reorg'!K481)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 x14ac:dyDescent="0.25">
      <c r="A481">
        <f>'Bowtie v1.0 reorg'!A482</f>
        <v>480</v>
      </c>
      <c r="B481" t="str">
        <f>'Bowtie v1.0 reorg'!E482</f>
        <v>symbol-storage-database</v>
      </c>
      <c r="C481" t="str">
        <f>'Bowtie v1.0 reorg'!C482</f>
        <v>EADF</v>
      </c>
      <c r="D481">
        <f>'Bowtie v1.0 reorg'!D482</f>
        <v>60127</v>
      </c>
      <c r="E481">
        <f>IF(ISBLANK('Bowtie v1.0 reorg'!F482),"",'Bowtie v1.0 reorg'!F482)</f>
        <v>1.1000000000000001</v>
      </c>
      <c r="F481" t="str">
        <f>IF(ISBLANK('Bowtie v1.0 reorg'!G482),"",'Bowtie v1.0 reorg'!G482)</f>
        <v>bold</v>
      </c>
      <c r="G481" t="str">
        <f>IF(ISBLANK('Bowtie v1.0 reorg'!I482),"",'Bowtie v1.0 reorg'!I482)</f>
        <v>VSTS</v>
      </c>
      <c r="H481" t="str">
        <f>IF(ISBLANK('Bowtie v1.0 reorg'!J482),"",'Bowtie v1.0 reorg'!J482)</f>
        <v>Work</v>
      </c>
      <c r="I481" t="str">
        <f>IF(ISBLANK('Bowtie v1.0 reorg'!H482),"",'Bowtie v1.0 reorg'!H482)</f>
        <v>symbol work item storage database</v>
      </c>
      <c r="J481" t="str">
        <f>IF(ISBLANK('Bowtie v1.0 reorg'!K482),"",'Bowtie v1.0 reorg'!K482)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 x14ac:dyDescent="0.25">
      <c r="A482">
        <f>'Bowtie v1.0 reorg'!A483</f>
        <v>481</v>
      </c>
      <c r="B482" t="str">
        <f>'Bowtie v1.0 reorg'!E483</f>
        <v>symbol-government</v>
      </c>
      <c r="C482" t="str">
        <f>'Bowtie v1.0 reorg'!C483</f>
        <v>EAE0</v>
      </c>
      <c r="D482">
        <f>'Bowtie v1.0 reorg'!D483</f>
        <v>60128</v>
      </c>
      <c r="E482">
        <f>IF(ISBLANK('Bowtie v1.0 reorg'!F483),"",'Bowtie v1.0 reorg'!F483)</f>
        <v>1.1000000000000001</v>
      </c>
      <c r="F482" t="str">
        <f>IF(ISBLANK('Bowtie v1.0 reorg'!G483),"",'Bowtie v1.0 reorg'!G483)</f>
        <v>bold</v>
      </c>
      <c r="G482" t="str">
        <f>IF(ISBLANK('Bowtie v1.0 reorg'!I483),"",'Bowtie v1.0 reorg'!I483)</f>
        <v>VSTS</v>
      </c>
      <c r="H482" t="str">
        <f>IF(ISBLANK('Bowtie v1.0 reorg'!J483),"",'Bowtie v1.0 reorg'!J483)</f>
        <v>Work</v>
      </c>
      <c r="I482" t="str">
        <f>IF(ISBLANK('Bowtie v1.0 reorg'!H483),"",'Bowtie v1.0 reorg'!H483)</f>
        <v>symbol work item government administration building</v>
      </c>
      <c r="J482" t="str">
        <f>IF(ISBLANK('Bowtie v1.0 reorg'!K483),"",'Bowtie v1.0 reorg'!K483)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 x14ac:dyDescent="0.25">
      <c r="A483">
        <f>'Bowtie v1.0 reorg'!A484</f>
        <v>482</v>
      </c>
      <c r="B483" t="str">
        <f>'Bowtie v1.0 reorg'!E484</f>
        <v>symbol-decision</v>
      </c>
      <c r="C483" t="str">
        <f>'Bowtie v1.0 reorg'!C484</f>
        <v>EAE1</v>
      </c>
      <c r="D483">
        <f>'Bowtie v1.0 reorg'!D484</f>
        <v>60129</v>
      </c>
      <c r="E483">
        <f>IF(ISBLANK('Bowtie v1.0 reorg'!F484),"",'Bowtie v1.0 reorg'!F484)</f>
        <v>1.1000000000000001</v>
      </c>
      <c r="F483" t="str">
        <f>IF(ISBLANK('Bowtie v1.0 reorg'!G484),"",'Bowtie v1.0 reorg'!G484)</f>
        <v>bold</v>
      </c>
      <c r="G483" t="str">
        <f>IF(ISBLANK('Bowtie v1.0 reorg'!I484),"",'Bowtie v1.0 reorg'!I484)</f>
        <v>VSTS</v>
      </c>
      <c r="H483" t="str">
        <f>IF(ISBLANK('Bowtie v1.0 reorg'!J484),"",'Bowtie v1.0 reorg'!J484)</f>
        <v>Work</v>
      </c>
      <c r="I483" t="str">
        <f>IF(ISBLANK('Bowtie v1.0 reorg'!H484),"",'Bowtie v1.0 reorg'!H484)</f>
        <v>symbol work item gavel hammer decision court</v>
      </c>
      <c r="J483" t="str">
        <f>IF(ISBLANK('Bowtie v1.0 reorg'!K484),"",'Bowtie v1.0 reorg'!K484)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 x14ac:dyDescent="0.25">
      <c r="A484">
        <f>'Bowtie v1.0 reorg'!A485</f>
        <v>483</v>
      </c>
      <c r="B484" t="str">
        <f>'Bowtie v1.0 reorg'!E485</f>
        <v>symbol-parachute</v>
      </c>
      <c r="C484" t="str">
        <f>'Bowtie v1.0 reorg'!C485</f>
        <v>EAE2</v>
      </c>
      <c r="D484">
        <f>'Bowtie v1.0 reorg'!D485</f>
        <v>60130</v>
      </c>
      <c r="E484">
        <f>IF(ISBLANK('Bowtie v1.0 reorg'!F485),"",'Bowtie v1.0 reorg'!F485)</f>
        <v>1.1000000000000001</v>
      </c>
      <c r="F484" t="str">
        <f>IF(ISBLANK('Bowtie v1.0 reorg'!G485),"",'Bowtie v1.0 reorg'!G485)</f>
        <v>bold</v>
      </c>
      <c r="G484" t="str">
        <f>IF(ISBLANK('Bowtie v1.0 reorg'!I485),"",'Bowtie v1.0 reorg'!I485)</f>
        <v>VSTS</v>
      </c>
      <c r="H484" t="str">
        <f>IF(ISBLANK('Bowtie v1.0 reorg'!J485),"",'Bowtie v1.0 reorg'!J485)</f>
        <v>Work</v>
      </c>
      <c r="I484" t="str">
        <f>IF(ISBLANK('Bowtie v1.0 reorg'!H485),"",'Bowtie v1.0 reorg'!H485)</f>
        <v>symbol work item parachute deployment delivery</v>
      </c>
      <c r="J484" t="str">
        <f>IF(ISBLANK('Bowtie v1.0 reorg'!K485),"",'Bowtie v1.0 reorg'!K485)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 x14ac:dyDescent="0.25">
      <c r="A485">
        <f>'Bowtie v1.0 reorg'!A486</f>
        <v>484</v>
      </c>
      <c r="B485" t="str">
        <f>'Bowtie v1.0 reorg'!E486</f>
        <v>symbol-paint-brush</v>
      </c>
      <c r="C485" t="str">
        <f>'Bowtie v1.0 reorg'!C486</f>
        <v>EAE3</v>
      </c>
      <c r="D485">
        <f>'Bowtie v1.0 reorg'!D486</f>
        <v>60131</v>
      </c>
      <c r="E485">
        <f>IF(ISBLANK('Bowtie v1.0 reorg'!F486),"",'Bowtie v1.0 reorg'!F486)</f>
        <v>1.1000000000000001</v>
      </c>
      <c r="F485" t="str">
        <f>IF(ISBLANK('Bowtie v1.0 reorg'!G486),"",'Bowtie v1.0 reorg'!G486)</f>
        <v>bold</v>
      </c>
      <c r="G485" t="str">
        <f>IF(ISBLANK('Bowtie v1.0 reorg'!I486),"",'Bowtie v1.0 reorg'!I486)</f>
        <v>VSTS</v>
      </c>
      <c r="H485" t="str">
        <f>IF(ISBLANK('Bowtie v1.0 reorg'!J486),"",'Bowtie v1.0 reorg'!J486)</f>
        <v>Work</v>
      </c>
      <c r="I485" t="str">
        <f>IF(ISBLANK('Bowtie v1.0 reorg'!H486),"",'Bowtie v1.0 reorg'!H486)</f>
        <v>symbol work item paint brush design</v>
      </c>
      <c r="J485" t="str">
        <f>IF(ISBLANK('Bowtie v1.0 reorg'!K486),"",'Bowtie v1.0 reorg'!K486)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 x14ac:dyDescent="0.25">
      <c r="A486">
        <f>'Bowtie v1.0 reorg'!A487</f>
        <v>485</v>
      </c>
      <c r="B486" t="str">
        <f>'Bowtie v1.0 reorg'!E487</f>
        <v>symbol-color-palette</v>
      </c>
      <c r="C486" t="str">
        <f>'Bowtie v1.0 reorg'!C487</f>
        <v>EAE4</v>
      </c>
      <c r="D486">
        <f>'Bowtie v1.0 reorg'!D487</f>
        <v>60132</v>
      </c>
      <c r="E486">
        <f>IF(ISBLANK('Bowtie v1.0 reorg'!F487),"",'Bowtie v1.0 reorg'!F487)</f>
        <v>1.1000000000000001</v>
      </c>
      <c r="F486" t="str">
        <f>IF(ISBLANK('Bowtie v1.0 reorg'!G487),"",'Bowtie v1.0 reorg'!G487)</f>
        <v>bold</v>
      </c>
      <c r="G486" t="str">
        <f>IF(ISBLANK('Bowtie v1.0 reorg'!I487),"",'Bowtie v1.0 reorg'!I487)</f>
        <v>VSTS</v>
      </c>
      <c r="H486" t="str">
        <f>IF(ISBLANK('Bowtie v1.0 reorg'!J487),"",'Bowtie v1.0 reorg'!J487)</f>
        <v>Work</v>
      </c>
      <c r="I486" t="str">
        <f>IF(ISBLANK('Bowtie v1.0 reorg'!H487),"",'Bowtie v1.0 reorg'!H487)</f>
        <v>symbol work item color palette design</v>
      </c>
      <c r="J486" t="str">
        <f>IF(ISBLANK('Bowtie v1.0 reorg'!K487),"",'Bowtie v1.0 reorg'!K487)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 x14ac:dyDescent="0.25">
      <c r="A487">
        <f>'Bowtie v1.0 reorg'!A488</f>
        <v>486</v>
      </c>
      <c r="B487" t="str">
        <f>'Bowtie v1.0 reorg'!E488</f>
        <v>symbol-review-request</v>
      </c>
      <c r="C487" t="str">
        <f>'Bowtie v1.0 reorg'!C488</f>
        <v>EAE5</v>
      </c>
      <c r="D487">
        <f>'Bowtie v1.0 reorg'!D488</f>
        <v>60133</v>
      </c>
      <c r="E487">
        <f>IF(ISBLANK('Bowtie v1.0 reorg'!F488),"",'Bowtie v1.0 reorg'!F488)</f>
        <v>1.1000000000000001</v>
      </c>
      <c r="F487" t="str">
        <f>IF(ISBLANK('Bowtie v1.0 reorg'!G488),"",'Bowtie v1.0 reorg'!G488)</f>
        <v>bold</v>
      </c>
      <c r="G487" t="str">
        <f>IF(ISBLANK('Bowtie v1.0 reorg'!I488),"",'Bowtie v1.0 reorg'!I488)</f>
        <v>VSTS</v>
      </c>
      <c r="H487" t="str">
        <f>IF(ISBLANK('Bowtie v1.0 reorg'!J488),"",'Bowtie v1.0 reorg'!J488)</f>
        <v>Work</v>
      </c>
      <c r="I487" t="str">
        <f>IF(ISBLANK('Bowtie v1.0 reorg'!H488),"",'Bowtie v1.0 reorg'!H488)</f>
        <v>symbol work item review request magnifier question</v>
      </c>
      <c r="J487" t="str">
        <f>IF(ISBLANK('Bowtie v1.0 reorg'!K488),"",'Bowtie v1.0 reorg'!K488)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 x14ac:dyDescent="0.25">
      <c r="A488">
        <f>'Bowtie v1.0 reorg'!A489</f>
        <v>487</v>
      </c>
      <c r="B488" t="str">
        <f>'Bowtie v1.0 reorg'!E489</f>
        <v>symbol-review-response</v>
      </c>
      <c r="C488" t="str">
        <f>'Bowtie v1.0 reorg'!C489</f>
        <v>EAE6</v>
      </c>
      <c r="D488">
        <f>'Bowtie v1.0 reorg'!D489</f>
        <v>60134</v>
      </c>
      <c r="E488">
        <f>IF(ISBLANK('Bowtie v1.0 reorg'!F489),"",'Bowtie v1.0 reorg'!F489)</f>
        <v>1.1000000000000001</v>
      </c>
      <c r="F488" t="str">
        <f>IF(ISBLANK('Bowtie v1.0 reorg'!G489),"",'Bowtie v1.0 reorg'!G489)</f>
        <v>bold</v>
      </c>
      <c r="G488" t="str">
        <f>IF(ISBLANK('Bowtie v1.0 reorg'!I489),"",'Bowtie v1.0 reorg'!I489)</f>
        <v>VSTS</v>
      </c>
      <c r="H488" t="str">
        <f>IF(ISBLANK('Bowtie v1.0 reorg'!J489),"",'Bowtie v1.0 reorg'!J489)</f>
        <v>Work</v>
      </c>
      <c r="I488" t="str">
        <f>IF(ISBLANK('Bowtie v1.0 reorg'!H489),"",'Bowtie v1.0 reorg'!H489)</f>
        <v>symbol work item review response magnifier checkmark</v>
      </c>
      <c r="J488" t="str">
        <f>IF(ISBLANK('Bowtie v1.0 reorg'!K489),"",'Bowtie v1.0 reorg'!K489)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 x14ac:dyDescent="0.25">
      <c r="A489">
        <f>'Bowtie v1.0 reorg'!A490</f>
        <v>488</v>
      </c>
      <c r="B489" t="str">
        <f>'Bowtie v1.0 reorg'!E490</f>
        <v>symbol-feedback-request</v>
      </c>
      <c r="C489" t="str">
        <f>'Bowtie v1.0 reorg'!C490</f>
        <v>EAE7</v>
      </c>
      <c r="D489">
        <f>'Bowtie v1.0 reorg'!D490</f>
        <v>60135</v>
      </c>
      <c r="E489">
        <f>IF(ISBLANK('Bowtie v1.0 reorg'!F490),"",'Bowtie v1.0 reorg'!F490)</f>
        <v>1.1000000000000001</v>
      </c>
      <c r="F489" t="str">
        <f>IF(ISBLANK('Bowtie v1.0 reorg'!G490),"",'Bowtie v1.0 reorg'!G490)</f>
        <v>bold</v>
      </c>
      <c r="G489" t="str">
        <f>IF(ISBLANK('Bowtie v1.0 reorg'!I490),"",'Bowtie v1.0 reorg'!I490)</f>
        <v>VSTS</v>
      </c>
      <c r="H489" t="str">
        <f>IF(ISBLANK('Bowtie v1.0 reorg'!J490),"",'Bowtie v1.0 reorg'!J490)</f>
        <v>Work</v>
      </c>
      <c r="I489" t="str">
        <f>IF(ISBLANK('Bowtie v1.0 reorg'!H490),"",'Bowtie v1.0 reorg'!H490)</f>
        <v>symbol work item feedback request bubble question</v>
      </c>
      <c r="J489" t="str">
        <f>IF(ISBLANK('Bowtie v1.0 reorg'!K490),"",'Bowtie v1.0 reorg'!K490)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 x14ac:dyDescent="0.25">
      <c r="A490">
        <f>'Bowtie v1.0 reorg'!A491</f>
        <v>489</v>
      </c>
      <c r="B490" t="str">
        <f>'Bowtie v1.0 reorg'!E491</f>
        <v>symbol-feedback-response</v>
      </c>
      <c r="C490" t="str">
        <f>'Bowtie v1.0 reorg'!C491</f>
        <v>EAE8</v>
      </c>
      <c r="D490">
        <f>'Bowtie v1.0 reorg'!D491</f>
        <v>60136</v>
      </c>
      <c r="E490">
        <f>IF(ISBLANK('Bowtie v1.0 reorg'!F491),"",'Bowtie v1.0 reorg'!F491)</f>
        <v>1.1000000000000001</v>
      </c>
      <c r="F490" t="str">
        <f>IF(ISBLANK('Bowtie v1.0 reorg'!G491),"",'Bowtie v1.0 reorg'!G491)</f>
        <v>bold</v>
      </c>
      <c r="G490" t="str">
        <f>IF(ISBLANK('Bowtie v1.0 reorg'!I491),"",'Bowtie v1.0 reorg'!I491)</f>
        <v>VSTS</v>
      </c>
      <c r="H490" t="str">
        <f>IF(ISBLANK('Bowtie v1.0 reorg'!J491),"",'Bowtie v1.0 reorg'!J491)</f>
        <v>Work</v>
      </c>
      <c r="I490" t="str">
        <f>IF(ISBLANK('Bowtie v1.0 reorg'!H491),"",'Bowtie v1.0 reorg'!H491)</f>
        <v>symbol work item feedback response bubble checkmark</v>
      </c>
      <c r="J490" t="str">
        <f>IF(ISBLANK('Bowtie v1.0 reorg'!K491),"",'Bowtie v1.0 reorg'!K491)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 x14ac:dyDescent="0.25">
      <c r="A491">
        <f>'Bowtie v1.0 reorg'!A492</f>
        <v>490</v>
      </c>
      <c r="B491" t="str">
        <f>'Bowtie v1.0 reorg'!E492</f>
        <v>math-equal</v>
      </c>
      <c r="C491" t="str">
        <f>'Bowtie v1.0 reorg'!C492</f>
        <v>EAE9</v>
      </c>
      <c r="D491">
        <f>'Bowtie v1.0 reorg'!D492</f>
        <v>60137</v>
      </c>
      <c r="E491">
        <f>IF(ISBLANK('Bowtie v1.0 reorg'!F492),"",'Bowtie v1.0 reorg'!F492)</f>
        <v>1.1000000000000001</v>
      </c>
      <c r="F491" t="str">
        <f>IF(ISBLANK('Bowtie v1.0 reorg'!G492),"",'Bowtie v1.0 reorg'!G492)</f>
        <v>light</v>
      </c>
      <c r="G491" t="str">
        <f>IF(ISBLANK('Bowtie v1.0 reorg'!I492),"",'Bowtie v1.0 reorg'!I492)</f>
        <v>VSTS</v>
      </c>
      <c r="H491" t="str">
        <f>IF(ISBLANK('Bowtie v1.0 reorg'!J492),"",'Bowtie v1.0 reorg'!J492)</f>
        <v>Common</v>
      </c>
      <c r="I491" t="str">
        <f>IF(ISBLANK('Bowtie v1.0 reorg'!H492),"",'Bowtie v1.0 reorg'!H492)</f>
        <v>math equal to</v>
      </c>
      <c r="J491" t="str">
        <f>IF(ISBLANK('Bowtie v1.0 reorg'!K492),"",'Bowtie v1.0 reorg'!K492)</f>
        <v>Math symbol for equal to.</v>
      </c>
      <c r="K491" t="str">
        <f t="shared" si="18"/>
        <v>{'id':490,'name':'math-equal','unicode':'EAE9','decimal':60137,'version':'1.1','style':'light','subset':'VSTS','group':'Common','keywords':['math','equal','to'],'usage':'Math symbol for equal to.'}</v>
      </c>
      <c r="L491" t="str">
        <f t="shared" si="19"/>
        <v>{"id":490,"name":"math-equal","unicode":"EAE9","decimal":60137,"version":"1.1","style":"light","subset":"VSTS","group":"Common","keywords":["math","equal","to"],"usage":"Math symbol for equal to."}</v>
      </c>
    </row>
    <row r="492" spans="1:12" x14ac:dyDescent="0.25">
      <c r="A492">
        <f>'Bowtie v1.0 reorg'!A493</f>
        <v>491</v>
      </c>
      <c r="B492" t="str">
        <f>'Bowtie v1.0 reorg'!E493</f>
        <v>math-not-equal</v>
      </c>
      <c r="C492" t="str">
        <f>'Bowtie v1.0 reorg'!C493</f>
        <v>EAEA</v>
      </c>
      <c r="D492">
        <f>'Bowtie v1.0 reorg'!D493</f>
        <v>60138</v>
      </c>
      <c r="E492">
        <f>IF(ISBLANK('Bowtie v1.0 reorg'!F493),"",'Bowtie v1.0 reorg'!F493)</f>
        <v>1.1000000000000001</v>
      </c>
      <c r="F492" t="str">
        <f>IF(ISBLANK('Bowtie v1.0 reorg'!G493),"",'Bowtie v1.0 reorg'!G493)</f>
        <v>light</v>
      </c>
      <c r="G492" t="str">
        <f>IF(ISBLANK('Bowtie v1.0 reorg'!I493),"",'Bowtie v1.0 reorg'!I493)</f>
        <v>VSTS</v>
      </c>
      <c r="H492" t="str">
        <f>IF(ISBLANK('Bowtie v1.0 reorg'!J493),"",'Bowtie v1.0 reorg'!J493)</f>
        <v>Common</v>
      </c>
      <c r="I492" t="str">
        <f>IF(ISBLANK('Bowtie v1.0 reorg'!H493),"",'Bowtie v1.0 reorg'!H493)</f>
        <v>math not equal to</v>
      </c>
      <c r="J492" t="str">
        <f>IF(ISBLANK('Bowtie v1.0 reorg'!K493),"",'Bowtie v1.0 reorg'!K493)</f>
        <v>Math symbol for not equal to.</v>
      </c>
      <c r="K492" t="str">
        <f t="shared" si="18"/>
        <v>{'id':491,'name':'math-not-equal','unicode':'EAEA','decimal':60138,'version':'1.1','style':'light','subset':'VSTS','group':'Common','keywords':['math','not','equal','to'],'usage':'Math symbol for not equal to.'}</v>
      </c>
      <c r="L492" t="str">
        <f t="shared" si="19"/>
        <v>{"id":491,"name":"math-not-equal","unicode":"EAEA","decimal":60138,"version":"1.1","style":"light","subset":"VSTS","group":"Common","keywords":["math","not","equal","to"],"usage":"Math symbol for not equal to."}</v>
      </c>
    </row>
    <row r="493" spans="1:12" x14ac:dyDescent="0.25">
      <c r="A493">
        <f>'Bowtie v1.0 reorg'!A494</f>
        <v>492</v>
      </c>
      <c r="B493" t="str">
        <f>'Bowtie v1.0 reorg'!E494</f>
        <v>field-empty</v>
      </c>
      <c r="C493" t="str">
        <f>'Bowtie v1.0 reorg'!C494</f>
        <v>EAEB</v>
      </c>
      <c r="D493">
        <f>'Bowtie v1.0 reorg'!D494</f>
        <v>60139</v>
      </c>
      <c r="E493">
        <f>IF(ISBLANK('Bowtie v1.0 reorg'!F494),"",'Bowtie v1.0 reorg'!F494)</f>
        <v>1.1000000000000001</v>
      </c>
      <c r="F493" t="str">
        <f>IF(ISBLANK('Bowtie v1.0 reorg'!G494),"",'Bowtie v1.0 reorg'!G494)</f>
        <v>light</v>
      </c>
      <c r="G493" t="str">
        <f>IF(ISBLANK('Bowtie v1.0 reorg'!I494),"",'Bowtie v1.0 reorg'!I494)</f>
        <v>VSTS</v>
      </c>
      <c r="H493" t="str">
        <f>IF(ISBLANK('Bowtie v1.0 reorg'!J494),"",'Bowtie v1.0 reorg'!J494)</f>
        <v>Common</v>
      </c>
      <c r="I493" t="str">
        <f>IF(ISBLANK('Bowtie v1.0 reorg'!H494),"",'Bowtie v1.0 reorg'!H494)</f>
        <v>field empty</v>
      </c>
      <c r="J493" t="str">
        <f>IF(ISBLANK('Bowtie v1.0 reorg'!K494),"",'Bowtie v1.0 reorg'!K494)</f>
        <v>Indicates a form field is empty.</v>
      </c>
      <c r="K493" t="str">
        <f t="shared" si="18"/>
        <v>{'id':492,'name':'field-empty','unicode':'EAEB','decimal':60139,'version':'1.1','style':'light','subset':'VSTS','group':'Common','keywords':['field','empty'],'usage':'Indicates a form field is empty.'}</v>
      </c>
      <c r="L493" t="str">
        <f t="shared" si="19"/>
        <v>{"id":492,"name":"field-empty","unicode":"EAEB","decimal":60139,"version":"1.1","style":"light","subset":"VSTS","group":"Common","keywords":["field","empty"],"usage":"Indicates a form field is empty."}</v>
      </c>
    </row>
    <row r="494" spans="1:12" x14ac:dyDescent="0.25">
      <c r="A494">
        <f>'Bowtie v1.0 reorg'!A495</f>
        <v>493</v>
      </c>
      <c r="B494" t="str">
        <f>'Bowtie v1.0 reorg'!E495</f>
        <v>field-filled</v>
      </c>
      <c r="C494" t="str">
        <f>'Bowtie v1.0 reorg'!C495</f>
        <v>EAEC</v>
      </c>
      <c r="D494">
        <f>'Bowtie v1.0 reorg'!D495</f>
        <v>60140</v>
      </c>
      <c r="E494">
        <f>IF(ISBLANK('Bowtie v1.0 reorg'!F495),"",'Bowtie v1.0 reorg'!F495)</f>
        <v>1.1000000000000001</v>
      </c>
      <c r="F494" t="str">
        <f>IF(ISBLANK('Bowtie v1.0 reorg'!G495),"",'Bowtie v1.0 reorg'!G495)</f>
        <v>light</v>
      </c>
      <c r="G494" t="str">
        <f>IF(ISBLANK('Bowtie v1.0 reorg'!I495),"",'Bowtie v1.0 reorg'!I495)</f>
        <v>VSTS</v>
      </c>
      <c r="H494" t="str">
        <f>IF(ISBLANK('Bowtie v1.0 reorg'!J495),"",'Bowtie v1.0 reorg'!J495)</f>
        <v>Common</v>
      </c>
      <c r="I494" t="str">
        <f>IF(ISBLANK('Bowtie v1.0 reorg'!H495),"",'Bowtie v1.0 reorg'!H495)</f>
        <v>field filled</v>
      </c>
      <c r="J494" t="str">
        <f>IF(ISBLANK('Bowtie v1.0 reorg'!K495),"",'Bowtie v1.0 reorg'!K495)</f>
        <v>Indicates a form field has value.</v>
      </c>
      <c r="K494" t="str">
        <f t="shared" si="18"/>
        <v>{'id':493,'name':'field-filled','unicode':'EAEC','decimal':60140,'version':'1.1','style':'light','subset':'VSTS','group':'Common','keywords':['field','filled'],'usage':'Indicates a form field has value.'}</v>
      </c>
      <c r="L494" t="str">
        <f t="shared" si="19"/>
        <v>{"id":493,"name":"field-filled","unicode":"EAEC","decimal":60140,"version":"1.1","style":"light","subset":"VSTS","group":"Common","keywords":["field","filled"],"usage":"Indicates a form field has value."}</v>
      </c>
    </row>
    <row r="495" spans="1:12" x14ac:dyDescent="0.25">
      <c r="A495">
        <f>'Bowtie v1.0 reorg'!A496</f>
        <v>494</v>
      </c>
      <c r="B495" t="str">
        <f>'Bowtie v1.0 reorg'!E496</f>
        <v>field-changed</v>
      </c>
      <c r="C495" t="str">
        <f>'Bowtie v1.0 reorg'!C496</f>
        <v>EAED</v>
      </c>
      <c r="D495">
        <f>'Bowtie v1.0 reorg'!D496</f>
        <v>60141</v>
      </c>
      <c r="E495">
        <f>IF(ISBLANK('Bowtie v1.0 reorg'!F496),"",'Bowtie v1.0 reorg'!F496)</f>
        <v>1.1000000000000001</v>
      </c>
      <c r="F495" t="str">
        <f>IF(ISBLANK('Bowtie v1.0 reorg'!G496),"",'Bowtie v1.0 reorg'!G496)</f>
        <v>light</v>
      </c>
      <c r="G495" t="str">
        <f>IF(ISBLANK('Bowtie v1.0 reorg'!I496),"",'Bowtie v1.0 reorg'!I496)</f>
        <v>VSTS</v>
      </c>
      <c r="H495" t="str">
        <f>IF(ISBLANK('Bowtie v1.0 reorg'!J496),"",'Bowtie v1.0 reorg'!J496)</f>
        <v>Common</v>
      </c>
      <c r="I495" t="str">
        <f>IF(ISBLANK('Bowtie v1.0 reorg'!H496),"",'Bowtie v1.0 reorg'!H496)</f>
        <v>field changed edit pencil update</v>
      </c>
      <c r="J495" t="str">
        <f>IF(ISBLANK('Bowtie v1.0 reorg'!K496),"",'Bowtie v1.0 reorg'!K496)</f>
        <v>Indicates a form field has value and has changed.</v>
      </c>
      <c r="K495" t="str">
        <f t="shared" si="18"/>
        <v>{'id':494,'name':'field-changed','unicode':'EAED','decimal':60141,'version':'1.1','style':'light','subset':'VSTS','group':'Common','keywords':['field','changed','edit','pencil','update'],'usage':'Indicates a form field has value and has changed.'}</v>
      </c>
      <c r="L495" t="str">
        <f t="shared" si="19"/>
        <v>{"id":494,"name":"field-changed","unicode":"EAED","decimal":60141,"version":"1.1","style":"light","subset":"VSTS","group":"Common","keywords":["field","changed","edit","pencil","update"],"usage":"Indicates a form field has value and has changed."}</v>
      </c>
    </row>
    <row r="496" spans="1:12" x14ac:dyDescent="0.25">
      <c r="A496">
        <f>'Bowtie v1.0 reorg'!A497</f>
        <v>495</v>
      </c>
      <c r="B496" t="str">
        <f>'Bowtie v1.0 reorg'!E497</f>
        <v>field-not-changed</v>
      </c>
      <c r="C496" t="str">
        <f>'Bowtie v1.0 reorg'!C497</f>
        <v>EAEE</v>
      </c>
      <c r="D496">
        <f>'Bowtie v1.0 reorg'!D497</f>
        <v>60142</v>
      </c>
      <c r="E496">
        <f>IF(ISBLANK('Bowtie v1.0 reorg'!F497),"",'Bowtie v1.0 reorg'!F497)</f>
        <v>1.1000000000000001</v>
      </c>
      <c r="F496" t="str">
        <f>IF(ISBLANK('Bowtie v1.0 reorg'!G497),"",'Bowtie v1.0 reorg'!G497)</f>
        <v>light</v>
      </c>
      <c r="G496" t="str">
        <f>IF(ISBLANK('Bowtie v1.0 reorg'!I497),"",'Bowtie v1.0 reorg'!I497)</f>
        <v>VSTS</v>
      </c>
      <c r="H496" t="str">
        <f>IF(ISBLANK('Bowtie v1.0 reorg'!J497),"",'Bowtie v1.0 reorg'!J497)</f>
        <v>Common</v>
      </c>
      <c r="I496" t="str">
        <f>IF(ISBLANK('Bowtie v1.0 reorg'!H497),"",'Bowtie v1.0 reorg'!H497)</f>
        <v>field not changed edit pencil update</v>
      </c>
      <c r="J496" t="str">
        <f>IF(ISBLANK('Bowtie v1.0 reorg'!K497),"",'Bowtie v1.0 reorg'!K497)</f>
        <v>Indicates a form field has value and has not changed.</v>
      </c>
      <c r="K496" t="str">
        <f t="shared" si="18"/>
        <v>{'id':495,'name':'field-not-changed','unicode':'EAEE','decimal':60142,'version':'1.1','style':'light','subset':'VSTS','group':'Common','keywords':['field','not','changed','edit','pencil','update'],'usage':'Indicates a form field has value and has not changed.'}</v>
      </c>
      <c r="L496" t="str">
        <f t="shared" si="19"/>
        <v>{"id":495,"name":"field-not-changed","unicode":"EAEE","decimal":60142,"version":"1.1","style":"light","subset":"VSTS","group":"Common","keywords":["field","not","changed","edit","pencil","update"],"usage":"Indicates a form field has value and has not changed."}</v>
      </c>
    </row>
    <row r="497" spans="1:12" x14ac:dyDescent="0.25">
      <c r="A497">
        <f>'Bowtie v1.0 reorg'!A498</f>
        <v>496</v>
      </c>
      <c r="B497" t="str">
        <f>'Bowtie v1.0 reorg'!E498</f>
        <v>sprint</v>
      </c>
      <c r="C497" t="str">
        <f>'Bowtie v1.0 reorg'!C498</f>
        <v>EAEF</v>
      </c>
      <c r="D497">
        <f>'Bowtie v1.0 reorg'!D498</f>
        <v>60143</v>
      </c>
      <c r="E497">
        <f>IF(ISBLANK('Bowtie v1.0 reorg'!F498),"",'Bowtie v1.0 reorg'!F498)</f>
        <v>1.1000000000000001</v>
      </c>
      <c r="F497" t="str">
        <f>IF(ISBLANK('Bowtie v1.0 reorg'!G498),"",'Bowtie v1.0 reorg'!G498)</f>
        <v>light</v>
      </c>
      <c r="G497" t="str">
        <f>IF(ISBLANK('Bowtie v1.0 reorg'!I498),"",'Bowtie v1.0 reorg'!I498)</f>
        <v>VSTS</v>
      </c>
      <c r="H497" t="str">
        <f>IF(ISBLANK('Bowtie v1.0 reorg'!J498),"",'Bowtie v1.0 reorg'!J498)</f>
        <v>Work</v>
      </c>
      <c r="I497" t="str">
        <f>IF(ISBLANK('Bowtie v1.0 reorg'!H498),"",'Bowtie v1.0 reorg'!H498)</f>
        <v>sprint loop arrow iterate agile</v>
      </c>
      <c r="J497" t="str">
        <f>IF(ISBLANK('Bowtie v1.0 reorg'!K498),"",'Bowtie v1.0 reorg'!K498)</f>
        <v>Used in Work hub navigation to represent sprint view.</v>
      </c>
      <c r="K497" t="str">
        <f t="shared" si="18"/>
        <v>{'id':496,'name':'sprint','unicode':'EAEF','decimal':60143,'version':'1.1','style':'light','subset':'VSTS','group':'Work','keywords':['sprint','loop','arrow','iterate','agile'],'usage':'Used in Work hub navigation to represent sprint view.'}</v>
      </c>
      <c r="L497" t="str">
        <f t="shared" si="19"/>
        <v>{"id":496,"name":"sprint","unicode":"EAEF","decimal":60143,"version":"1.1","style":"light","subset":"VSTS","group":"Work","keywords":["sprint","loop","arrow","iterate","agile"],"usage":"Used in Work hub navigation to represent sprint view."}</v>
      </c>
    </row>
    <row r="498" spans="1:12" x14ac:dyDescent="0.25">
      <c r="A498">
        <f>'Bowtie v1.0 reorg'!A499</f>
        <v>497</v>
      </c>
      <c r="B498" t="str">
        <f>'Bowtie v1.0 reorg'!E499</f>
        <v>city-next</v>
      </c>
      <c r="C498" t="str">
        <f>'Bowtie v1.0 reorg'!C499</f>
        <v>EAF0</v>
      </c>
      <c r="D498">
        <f>'Bowtie v1.0 reorg'!D499</f>
        <v>60144</v>
      </c>
      <c r="E498">
        <f>IF(ISBLANK('Bowtie v1.0 reorg'!F499),"",'Bowtie v1.0 reorg'!F499)</f>
        <v>1.1000000000000001</v>
      </c>
      <c r="F498" t="str">
        <f>IF(ISBLANK('Bowtie v1.0 reorg'!G499),"",'Bowtie v1.0 reorg'!G499)</f>
        <v>light</v>
      </c>
      <c r="G498" t="str">
        <f>IF(ISBLANK('Bowtie v1.0 reorg'!I499),"",'Bowtie v1.0 reorg'!I499)</f>
        <v>VSTS</v>
      </c>
      <c r="H498" t="str">
        <f>IF(ISBLANK('Bowtie v1.0 reorg'!J499),"",'Bowtie v1.0 reorg'!J499)</f>
        <v>Common</v>
      </c>
      <c r="I498" t="str">
        <f>IF(ISBLANK('Bowtie v1.0 reorg'!H499),"",'Bowtie v1.0 reorg'!H499)</f>
        <v>city skyline building organization</v>
      </c>
      <c r="J498" t="str">
        <f>IF(ISBLANK('Bowtie v1.0 reorg'!K499),"",'Bowtie v1.0 reorg'!K499)</f>
        <v>An existing MDL2 icon. Used in VSTS for organization.</v>
      </c>
      <c r="K498" t="str">
        <f t="shared" si="18"/>
        <v>{'id':497,'name':'city-next','unicode':'EAF0','decimal':60144,'version':'1.1','style':'light','subset':'VSTS','group':'Common','keywords':['city','skyline','building','organization'],'usage':'An existing MDL2 icon. Used in VSTS for organization.'}</v>
      </c>
      <c r="L498" t="str">
        <f t="shared" si="19"/>
        <v>{"id":497,"name":"city-next","unicode":"EAF0","decimal":60144,"version":"1.1","style":"light","subset":"VSTS","group":"Common","keywords":["city","skyline","building","organization"],"usage":"An existing MDL2 icon. Used in VSTS for organization."}</v>
      </c>
    </row>
    <row r="499" spans="1:12" x14ac:dyDescent="0.25">
      <c r="A499">
        <f>'Bowtie v1.0 reorg'!A500</f>
        <v>498</v>
      </c>
      <c r="B499" t="str">
        <f>'Bowtie v1.0 reorg'!E500</f>
        <v>search-and-apps</v>
      </c>
      <c r="C499" t="str">
        <f>'Bowtie v1.0 reorg'!C500</f>
        <v>EAF1</v>
      </c>
      <c r="D499">
        <f>'Bowtie v1.0 reorg'!D500</f>
        <v>60145</v>
      </c>
      <c r="E499">
        <f>IF(ISBLANK('Bowtie v1.0 reorg'!F500),"",'Bowtie v1.0 reorg'!F500)</f>
        <v>1.1000000000000001</v>
      </c>
      <c r="F499" t="str">
        <f>IF(ISBLANK('Bowtie v1.0 reorg'!G500),"",'Bowtie v1.0 reorg'!G500)</f>
        <v>light</v>
      </c>
      <c r="G499" t="str">
        <f>IF(ISBLANK('Bowtie v1.0 reorg'!I500),"",'Bowtie v1.0 reorg'!I500)</f>
        <v>VSTS</v>
      </c>
      <c r="H499" t="str">
        <f>IF(ISBLANK('Bowtie v1.0 reorg'!J500),"",'Bowtie v1.0 reorg'!J500)</f>
        <v>Common</v>
      </c>
      <c r="I499" t="str">
        <f>IF(ISBLANK('Bowtie v1.0 reorg'!H500),"",'Bowtie v1.0 reorg'!H500)</f>
        <v>browse search apps magnifier rectangle multiple</v>
      </c>
      <c r="J499" t="str">
        <f>IF(ISBLANK('Bowtie v1.0 reorg'!K500),"",'Bowtie v1.0 reorg'!K500)</f>
        <v>An existing MDL2 icon. Used in VSTS for browse all items.</v>
      </c>
      <c r="K499" t="str">
        <f t="shared" si="18"/>
        <v>{'id':498,'name':'search-and-apps','unicode':'EAF1','decimal':60145,'version':'1.1','style':'light','subset':'VSTS','group':'Common','keywords':['browse','search','apps','magnifier','rectangle','multiple'],'usage':'An existing MDL2 icon. Used in VSTS for browse all items.'}</v>
      </c>
      <c r="L499" t="str">
        <f t="shared" si="19"/>
        <v>{"id":498,"name":"search-and-apps","unicode":"EAF1","decimal":60145,"version":"1.1","style":"light","subset":"VSTS","group":"Common","keywords":["browse","search","apps","magnifier","rectangle","multiple"],"usage":"An existing MDL2 icon. Used in VSTS for browse all items."}</v>
      </c>
    </row>
    <row r="500" spans="1:12" x14ac:dyDescent="0.25">
      <c r="A500">
        <f>'Bowtie v1.0 reorg'!A501</f>
        <v>0</v>
      </c>
      <c r="B500">
        <f>'Bowtie v1.0 reorg'!E501</f>
        <v>0</v>
      </c>
      <c r="C500">
        <f>'Bowtie v1.0 reorg'!C501</f>
        <v>0</v>
      </c>
      <c r="D500">
        <f>'Bowtie v1.0 reorg'!D501</f>
        <v>0</v>
      </c>
      <c r="E500" t="str">
        <f>IF(ISBLANK('Bowtie v1.0 reorg'!F501),"",'Bowtie v1.0 reorg'!F501)</f>
        <v/>
      </c>
      <c r="F500" t="str">
        <f>IF(ISBLANK('Bowtie v1.0 reorg'!G501),"",'Bowtie v1.0 reorg'!G501)</f>
        <v/>
      </c>
      <c r="G500" t="str">
        <f>IF(ISBLANK('Bowtie v1.0 reorg'!I501),"",'Bowtie v1.0 reorg'!I501)</f>
        <v/>
      </c>
      <c r="H500" t="str">
        <f>IF(ISBLANK('Bowtie v1.0 reorg'!J501),"",'Bowtie v1.0 reorg'!J501)</f>
        <v/>
      </c>
      <c r="I500" t="str">
        <f>IF(ISBLANK('Bowtie v1.0 reorg'!H501),"",'Bowtie v1.0 reorg'!H501)</f>
        <v/>
      </c>
      <c r="J500" t="str">
        <f>IF(ISBLANK('Bowtie v1.0 reorg'!K501),"",'Bowtie v1.0 reorg'!K501)</f>
        <v/>
      </c>
      <c r="K500" t="e">
        <f t="shared" si="18"/>
        <v>#VALUE!</v>
      </c>
      <c r="L500" t="e">
        <f t="shared" si="19"/>
        <v>#VALUE!</v>
      </c>
    </row>
    <row r="501" spans="1:12" x14ac:dyDescent="0.25">
      <c r="A501">
        <f>'Bowtie v1.0 reorg'!A502</f>
        <v>0</v>
      </c>
      <c r="B501">
        <f>'Bowtie v1.0 reorg'!E502</f>
        <v>0</v>
      </c>
      <c r="C501">
        <f>'Bowtie v1.0 reorg'!C502</f>
        <v>0</v>
      </c>
      <c r="D501">
        <f>'Bowtie v1.0 reorg'!D502</f>
        <v>0</v>
      </c>
      <c r="E501" t="str">
        <f>IF(ISBLANK('Bowtie v1.0 reorg'!F502),"",'Bowtie v1.0 reorg'!F502)</f>
        <v/>
      </c>
      <c r="F501" t="str">
        <f>IF(ISBLANK('Bowtie v1.0 reorg'!G502),"",'Bowtie v1.0 reorg'!G502)</f>
        <v/>
      </c>
      <c r="G501" t="str">
        <f>IF(ISBLANK('Bowtie v1.0 reorg'!I502),"",'Bowtie v1.0 reorg'!I502)</f>
        <v/>
      </c>
      <c r="H501" t="str">
        <f>IF(ISBLANK('Bowtie v1.0 reorg'!J502),"",'Bowtie v1.0 reorg'!J502)</f>
        <v/>
      </c>
      <c r="I501" t="str">
        <f>IF(ISBLANK('Bowtie v1.0 reorg'!H502),"",'Bowtie v1.0 reorg'!H502)</f>
        <v/>
      </c>
      <c r="J501" t="str">
        <f>IF(ISBLANK('Bowtie v1.0 reorg'!K502),"",'Bowtie v1.0 reorg'!K502)</f>
        <v/>
      </c>
      <c r="K501" t="e">
        <f t="shared" si="18"/>
        <v>#VALUE!</v>
      </c>
      <c r="L501" t="e">
        <f t="shared" si="19"/>
        <v>#VALUE!</v>
      </c>
    </row>
    <row r="502" spans="1:12" x14ac:dyDescent="0.25">
      <c r="A502">
        <f>'Bowtie v1.0 reorg'!A503</f>
        <v>0</v>
      </c>
      <c r="B502">
        <f>'Bowtie v1.0 reorg'!E503</f>
        <v>0</v>
      </c>
      <c r="C502">
        <f>'Bowtie v1.0 reorg'!C503</f>
        <v>0</v>
      </c>
      <c r="D502">
        <f>'Bowtie v1.0 reorg'!D503</f>
        <v>0</v>
      </c>
      <c r="E502" t="str">
        <f>IF(ISBLANK('Bowtie v1.0 reorg'!F503),"",'Bowtie v1.0 reorg'!F503)</f>
        <v/>
      </c>
      <c r="F502" t="str">
        <f>IF(ISBLANK('Bowtie v1.0 reorg'!G503),"",'Bowtie v1.0 reorg'!G503)</f>
        <v/>
      </c>
      <c r="G502" t="str">
        <f>IF(ISBLANK('Bowtie v1.0 reorg'!I503),"",'Bowtie v1.0 reorg'!I503)</f>
        <v/>
      </c>
      <c r="H502" t="str">
        <f>IF(ISBLANK('Bowtie v1.0 reorg'!J503),"",'Bowtie v1.0 reorg'!J503)</f>
        <v/>
      </c>
      <c r="I502" t="str">
        <f>IF(ISBLANK('Bowtie v1.0 reorg'!H503),"",'Bowtie v1.0 reorg'!H503)</f>
        <v/>
      </c>
      <c r="J502" t="str">
        <f>IF(ISBLANK('Bowtie v1.0 reorg'!K503),"",'Bowtie v1.0 reorg'!K503)</f>
        <v/>
      </c>
      <c r="K502" t="e">
        <f t="shared" si="18"/>
        <v>#VALUE!</v>
      </c>
      <c r="L502" t="e">
        <f t="shared" si="19"/>
        <v>#VALUE!</v>
      </c>
    </row>
    <row r="503" spans="1:12" x14ac:dyDescent="0.25">
      <c r="A503">
        <f>'Bowtie v1.0 reorg'!A504</f>
        <v>0</v>
      </c>
      <c r="B503">
        <f>'Bowtie v1.0 reorg'!E504</f>
        <v>0</v>
      </c>
      <c r="C503">
        <f>'Bowtie v1.0 reorg'!C504</f>
        <v>0</v>
      </c>
      <c r="D503">
        <f>'Bowtie v1.0 reorg'!D504</f>
        <v>0</v>
      </c>
      <c r="E503" t="str">
        <f>IF(ISBLANK('Bowtie v1.0 reorg'!F504),"",'Bowtie v1.0 reorg'!F504)</f>
        <v/>
      </c>
      <c r="F503" t="str">
        <f>IF(ISBLANK('Bowtie v1.0 reorg'!G504),"",'Bowtie v1.0 reorg'!G504)</f>
        <v/>
      </c>
      <c r="G503" t="str">
        <f>IF(ISBLANK('Bowtie v1.0 reorg'!I504),"",'Bowtie v1.0 reorg'!I504)</f>
        <v/>
      </c>
      <c r="H503" t="str">
        <f>IF(ISBLANK('Bowtie v1.0 reorg'!J504),"",'Bowtie v1.0 reorg'!J504)</f>
        <v/>
      </c>
      <c r="I503" t="str">
        <f>IF(ISBLANK('Bowtie v1.0 reorg'!H504),"",'Bowtie v1.0 reorg'!H504)</f>
        <v/>
      </c>
      <c r="J503" t="str">
        <f>IF(ISBLANK('Bowtie v1.0 reorg'!K504),"",'Bowtie v1.0 reorg'!K504)</f>
        <v/>
      </c>
      <c r="K503" t="e">
        <f t="shared" si="18"/>
        <v>#VALUE!</v>
      </c>
      <c r="L503" t="e">
        <f t="shared" si="19"/>
        <v>#VALUE!</v>
      </c>
    </row>
    <row r="504" spans="1:12" x14ac:dyDescent="0.25">
      <c r="A504">
        <f>'Bowtie v1.0 reorg'!A505</f>
        <v>0</v>
      </c>
      <c r="B504">
        <f>'Bowtie v1.0 reorg'!E505</f>
        <v>0</v>
      </c>
      <c r="C504">
        <f>'Bowtie v1.0 reorg'!C505</f>
        <v>0</v>
      </c>
      <c r="D504">
        <f>'Bowtie v1.0 reorg'!D505</f>
        <v>0</v>
      </c>
      <c r="E504" t="str">
        <f>IF(ISBLANK('Bowtie v1.0 reorg'!F505),"",'Bowtie v1.0 reorg'!F505)</f>
        <v/>
      </c>
      <c r="F504" t="str">
        <f>IF(ISBLANK('Bowtie v1.0 reorg'!G505),"",'Bowtie v1.0 reorg'!G505)</f>
        <v/>
      </c>
      <c r="G504" t="str">
        <f>IF(ISBLANK('Bowtie v1.0 reorg'!I505),"",'Bowtie v1.0 reorg'!I505)</f>
        <v/>
      </c>
      <c r="H504" t="str">
        <f>IF(ISBLANK('Bowtie v1.0 reorg'!J505),"",'Bowtie v1.0 reorg'!J505)</f>
        <v/>
      </c>
      <c r="I504" t="str">
        <f>IF(ISBLANK('Bowtie v1.0 reorg'!H505),"",'Bowtie v1.0 reorg'!H505)</f>
        <v/>
      </c>
      <c r="J504" t="str">
        <f>IF(ISBLANK('Bowtie v1.0 reorg'!K505),"",'Bowtie v1.0 reorg'!K505)</f>
        <v/>
      </c>
      <c r="K504" t="e">
        <f t="shared" si="18"/>
        <v>#VALUE!</v>
      </c>
      <c r="L504" t="e">
        <f t="shared" si="19"/>
        <v>#VALUE!</v>
      </c>
    </row>
    <row r="505" spans="1:12" x14ac:dyDescent="0.25">
      <c r="A505">
        <f>'Bowtie v1.0 reorg'!A506</f>
        <v>0</v>
      </c>
      <c r="B505">
        <f>'Bowtie v1.0 reorg'!E506</f>
        <v>0</v>
      </c>
      <c r="C505">
        <f>'Bowtie v1.0 reorg'!C506</f>
        <v>0</v>
      </c>
      <c r="D505">
        <f>'Bowtie v1.0 reorg'!D506</f>
        <v>0</v>
      </c>
      <c r="E505" t="str">
        <f>IF(ISBLANK('Bowtie v1.0 reorg'!F506),"",'Bowtie v1.0 reorg'!F506)</f>
        <v/>
      </c>
      <c r="F505" t="str">
        <f>IF(ISBLANK('Bowtie v1.0 reorg'!G506),"",'Bowtie v1.0 reorg'!G506)</f>
        <v/>
      </c>
      <c r="G505" t="str">
        <f>IF(ISBLANK('Bowtie v1.0 reorg'!I506),"",'Bowtie v1.0 reorg'!I506)</f>
        <v/>
      </c>
      <c r="H505" t="str">
        <f>IF(ISBLANK('Bowtie v1.0 reorg'!J506),"",'Bowtie v1.0 reorg'!J506)</f>
        <v/>
      </c>
      <c r="I505" t="str">
        <f>IF(ISBLANK('Bowtie v1.0 reorg'!H506),"",'Bowtie v1.0 reorg'!H506)</f>
        <v/>
      </c>
      <c r="J505" t="str">
        <f>IF(ISBLANK('Bowtie v1.0 reorg'!K506),"",'Bowtie v1.0 reorg'!K506)</f>
        <v/>
      </c>
      <c r="K505" t="e">
        <f t="shared" si="18"/>
        <v>#VALUE!</v>
      </c>
      <c r="L505" t="e">
        <f t="shared" si="19"/>
        <v>#VALUE!</v>
      </c>
    </row>
    <row r="506" spans="1:12" x14ac:dyDescent="0.25">
      <c r="A506">
        <f>'Bowtie v1.0 reorg'!A507</f>
        <v>0</v>
      </c>
      <c r="B506">
        <f>'Bowtie v1.0 reorg'!E507</f>
        <v>0</v>
      </c>
      <c r="C506">
        <f>'Bowtie v1.0 reorg'!C507</f>
        <v>0</v>
      </c>
      <c r="D506">
        <f>'Bowtie v1.0 reorg'!D507</f>
        <v>0</v>
      </c>
      <c r="E506" t="str">
        <f>IF(ISBLANK('Bowtie v1.0 reorg'!F507),"",'Bowtie v1.0 reorg'!F507)</f>
        <v/>
      </c>
      <c r="F506" t="str">
        <f>IF(ISBLANK('Bowtie v1.0 reorg'!G507),"",'Bowtie v1.0 reorg'!G507)</f>
        <v/>
      </c>
      <c r="G506" t="str">
        <f>IF(ISBLANK('Bowtie v1.0 reorg'!I507),"",'Bowtie v1.0 reorg'!I507)</f>
        <v/>
      </c>
      <c r="H506" t="str">
        <f>IF(ISBLANK('Bowtie v1.0 reorg'!J507),"",'Bowtie v1.0 reorg'!J507)</f>
        <v/>
      </c>
      <c r="I506" t="str">
        <f>IF(ISBLANK('Bowtie v1.0 reorg'!H507),"",'Bowtie v1.0 reorg'!H507)</f>
        <v/>
      </c>
      <c r="J506" t="str">
        <f>IF(ISBLANK('Bowtie v1.0 reorg'!K507),"",'Bowtie v1.0 reorg'!K507)</f>
        <v/>
      </c>
      <c r="K506" t="e">
        <f t="shared" si="18"/>
        <v>#VALUE!</v>
      </c>
      <c r="L506" t="e">
        <f t="shared" si="19"/>
        <v>#VALUE!</v>
      </c>
    </row>
    <row r="507" spans="1:12" x14ac:dyDescent="0.25">
      <c r="A507">
        <f>'Bowtie v1.0 reorg'!A508</f>
        <v>0</v>
      </c>
      <c r="B507">
        <f>'Bowtie v1.0 reorg'!E508</f>
        <v>0</v>
      </c>
      <c r="C507">
        <f>'Bowtie v1.0 reorg'!C508</f>
        <v>0</v>
      </c>
      <c r="D507">
        <f>'Bowtie v1.0 reorg'!D508</f>
        <v>0</v>
      </c>
      <c r="E507" t="str">
        <f>IF(ISBLANK('Bowtie v1.0 reorg'!F508),"",'Bowtie v1.0 reorg'!F508)</f>
        <v/>
      </c>
      <c r="F507" t="str">
        <f>IF(ISBLANK('Bowtie v1.0 reorg'!G508),"",'Bowtie v1.0 reorg'!G508)</f>
        <v/>
      </c>
      <c r="G507" t="str">
        <f>IF(ISBLANK('Bowtie v1.0 reorg'!I508),"",'Bowtie v1.0 reorg'!I508)</f>
        <v/>
      </c>
      <c r="H507" t="str">
        <f>IF(ISBLANK('Bowtie v1.0 reorg'!J508),"",'Bowtie v1.0 reorg'!J508)</f>
        <v/>
      </c>
      <c r="I507" t="str">
        <f>IF(ISBLANK('Bowtie v1.0 reorg'!H508),"",'Bowtie v1.0 reorg'!H508)</f>
        <v/>
      </c>
      <c r="J507" t="str">
        <f>IF(ISBLANK('Bowtie v1.0 reorg'!K508),"",'Bowtie v1.0 reorg'!K508)</f>
        <v/>
      </c>
      <c r="K507" t="e">
        <f t="shared" si="18"/>
        <v>#VALUE!</v>
      </c>
      <c r="L507" t="e">
        <f t="shared" si="19"/>
        <v>#VALUE!</v>
      </c>
    </row>
    <row r="508" spans="1:12" x14ac:dyDescent="0.25">
      <c r="A508">
        <f>'Bowtie v1.0 reorg'!A509</f>
        <v>0</v>
      </c>
      <c r="B508">
        <f>'Bowtie v1.0 reorg'!E509</f>
        <v>0</v>
      </c>
      <c r="C508">
        <f>'Bowtie v1.0 reorg'!C509</f>
        <v>0</v>
      </c>
      <c r="D508">
        <f>'Bowtie v1.0 reorg'!D509</f>
        <v>0</v>
      </c>
      <c r="E508" t="str">
        <f>IF(ISBLANK('Bowtie v1.0 reorg'!F509),"",'Bowtie v1.0 reorg'!F509)</f>
        <v/>
      </c>
      <c r="F508" t="str">
        <f>IF(ISBLANK('Bowtie v1.0 reorg'!G509),"",'Bowtie v1.0 reorg'!G509)</f>
        <v/>
      </c>
      <c r="G508" t="str">
        <f>IF(ISBLANK('Bowtie v1.0 reorg'!I509),"",'Bowtie v1.0 reorg'!I509)</f>
        <v/>
      </c>
      <c r="H508" t="str">
        <f>IF(ISBLANK('Bowtie v1.0 reorg'!J509),"",'Bowtie v1.0 reorg'!J509)</f>
        <v/>
      </c>
      <c r="I508" t="str">
        <f>IF(ISBLANK('Bowtie v1.0 reorg'!H509),"",'Bowtie v1.0 reorg'!H509)</f>
        <v/>
      </c>
      <c r="J508" t="str">
        <f>IF(ISBLANK('Bowtie v1.0 reorg'!K509),"",'Bowtie v1.0 reorg'!K509)</f>
        <v/>
      </c>
      <c r="K508" t="e">
        <f t="shared" si="18"/>
        <v>#VALUE!</v>
      </c>
      <c r="L508" t="e">
        <f t="shared" si="19"/>
        <v>#VALUE!</v>
      </c>
    </row>
    <row r="509" spans="1:12" x14ac:dyDescent="0.25">
      <c r="A509">
        <f>'Bowtie v1.0 reorg'!A510</f>
        <v>0</v>
      </c>
      <c r="B509">
        <f>'Bowtie v1.0 reorg'!E510</f>
        <v>0</v>
      </c>
      <c r="C509">
        <f>'Bowtie v1.0 reorg'!C510</f>
        <v>0</v>
      </c>
      <c r="D509">
        <f>'Bowtie v1.0 reorg'!D510</f>
        <v>0</v>
      </c>
      <c r="E509" t="str">
        <f>IF(ISBLANK('Bowtie v1.0 reorg'!F510),"",'Bowtie v1.0 reorg'!F510)</f>
        <v/>
      </c>
      <c r="F509" t="str">
        <f>IF(ISBLANK('Bowtie v1.0 reorg'!G510),"",'Bowtie v1.0 reorg'!G510)</f>
        <v/>
      </c>
      <c r="G509" t="str">
        <f>IF(ISBLANK('Bowtie v1.0 reorg'!I510),"",'Bowtie v1.0 reorg'!I510)</f>
        <v/>
      </c>
      <c r="H509" t="str">
        <f>IF(ISBLANK('Bowtie v1.0 reorg'!J510),"",'Bowtie v1.0 reorg'!J510)</f>
        <v/>
      </c>
      <c r="I509" t="str">
        <f>IF(ISBLANK('Bowtie v1.0 reorg'!H510),"",'Bowtie v1.0 reorg'!H510)</f>
        <v/>
      </c>
      <c r="J509" t="str">
        <f>IF(ISBLANK('Bowtie v1.0 reorg'!K510),"",'Bowtie v1.0 reorg'!K510)</f>
        <v/>
      </c>
      <c r="K509" t="e">
        <f t="shared" si="18"/>
        <v>#VALUE!</v>
      </c>
      <c r="L509" t="e">
        <f t="shared" si="19"/>
        <v>#VALUE!</v>
      </c>
    </row>
    <row r="510" spans="1:12" x14ac:dyDescent="0.25">
      <c r="A510">
        <f>'Bowtie v1.0 reorg'!A511</f>
        <v>0</v>
      </c>
      <c r="B510">
        <f>'Bowtie v1.0 reorg'!E511</f>
        <v>0</v>
      </c>
      <c r="C510">
        <f>'Bowtie v1.0 reorg'!C511</f>
        <v>0</v>
      </c>
      <c r="D510">
        <f>'Bowtie v1.0 reorg'!D511</f>
        <v>0</v>
      </c>
      <c r="E510" t="str">
        <f>IF(ISBLANK('Bowtie v1.0 reorg'!F511),"",'Bowtie v1.0 reorg'!F511)</f>
        <v/>
      </c>
      <c r="F510" t="str">
        <f>IF(ISBLANK('Bowtie v1.0 reorg'!G511),"",'Bowtie v1.0 reorg'!G511)</f>
        <v/>
      </c>
      <c r="G510" t="str">
        <f>IF(ISBLANK('Bowtie v1.0 reorg'!I511),"",'Bowtie v1.0 reorg'!I511)</f>
        <v/>
      </c>
      <c r="H510" t="str">
        <f>IF(ISBLANK('Bowtie v1.0 reorg'!J511),"",'Bowtie v1.0 reorg'!J511)</f>
        <v/>
      </c>
      <c r="I510" t="str">
        <f>IF(ISBLANK('Bowtie v1.0 reorg'!H511),"",'Bowtie v1.0 reorg'!H511)</f>
        <v/>
      </c>
      <c r="J510" t="str">
        <f>IF(ISBLANK('Bowtie v1.0 reorg'!K511),"",'Bowtie v1.0 reorg'!K511)</f>
        <v/>
      </c>
      <c r="K510" t="e">
        <f t="shared" si="18"/>
        <v>#VALUE!</v>
      </c>
      <c r="L510" t="e">
        <f t="shared" si="19"/>
        <v>#VALUE!</v>
      </c>
    </row>
    <row r="511" spans="1:12" x14ac:dyDescent="0.25">
      <c r="A511">
        <f>'Bowtie v1.0 reorg'!A512</f>
        <v>0</v>
      </c>
      <c r="B511">
        <f>'Bowtie v1.0 reorg'!E512</f>
        <v>0</v>
      </c>
      <c r="C511">
        <f>'Bowtie v1.0 reorg'!C512</f>
        <v>0</v>
      </c>
      <c r="D511">
        <f>'Bowtie v1.0 reorg'!D512</f>
        <v>0</v>
      </c>
      <c r="E511" t="str">
        <f>IF(ISBLANK('Bowtie v1.0 reorg'!F512),"",'Bowtie v1.0 reorg'!F512)</f>
        <v/>
      </c>
      <c r="F511" t="str">
        <f>IF(ISBLANK('Bowtie v1.0 reorg'!G512),"",'Bowtie v1.0 reorg'!G512)</f>
        <v/>
      </c>
      <c r="G511" t="str">
        <f>IF(ISBLANK('Bowtie v1.0 reorg'!I512),"",'Bowtie v1.0 reorg'!I512)</f>
        <v/>
      </c>
      <c r="H511" t="str">
        <f>IF(ISBLANK('Bowtie v1.0 reorg'!J512),"",'Bowtie v1.0 reorg'!J512)</f>
        <v/>
      </c>
      <c r="I511" t="str">
        <f>IF(ISBLANK('Bowtie v1.0 reorg'!H512),"",'Bowtie v1.0 reorg'!H512)</f>
        <v/>
      </c>
      <c r="J511" t="str">
        <f>IF(ISBLANK('Bowtie v1.0 reorg'!K512),"",'Bowtie v1.0 reorg'!K512)</f>
        <v/>
      </c>
      <c r="K511" t="e">
        <f t="shared" si="18"/>
        <v>#VALUE!</v>
      </c>
      <c r="L511" t="e">
        <f t="shared" si="19"/>
        <v>#VALUE!</v>
      </c>
    </row>
    <row r="512" spans="1:12" x14ac:dyDescent="0.25">
      <c r="A512">
        <f>'Bowtie v1.0 reorg'!A513</f>
        <v>0</v>
      </c>
      <c r="B512">
        <f>'Bowtie v1.0 reorg'!E513</f>
        <v>0</v>
      </c>
      <c r="C512">
        <f>'Bowtie v1.0 reorg'!C513</f>
        <v>0</v>
      </c>
      <c r="D512">
        <f>'Bowtie v1.0 reorg'!D513</f>
        <v>0</v>
      </c>
      <c r="E512" t="str">
        <f>IF(ISBLANK('Bowtie v1.0 reorg'!F513),"",'Bowtie v1.0 reorg'!F513)</f>
        <v/>
      </c>
      <c r="F512" t="str">
        <f>IF(ISBLANK('Bowtie v1.0 reorg'!G513),"",'Bowtie v1.0 reorg'!G513)</f>
        <v/>
      </c>
      <c r="G512" t="str">
        <f>IF(ISBLANK('Bowtie v1.0 reorg'!I513),"",'Bowtie v1.0 reorg'!I513)</f>
        <v/>
      </c>
      <c r="H512" t="str">
        <f>IF(ISBLANK('Bowtie v1.0 reorg'!J513),"",'Bowtie v1.0 reorg'!J513)</f>
        <v/>
      </c>
      <c r="I512" t="str">
        <f>IF(ISBLANK('Bowtie v1.0 reorg'!H513),"",'Bowtie v1.0 reorg'!H513)</f>
        <v/>
      </c>
      <c r="J512" t="str">
        <f>IF(ISBLANK('Bowtie v1.0 reorg'!K513),"",'Bowtie v1.0 reorg'!K513)</f>
        <v/>
      </c>
      <c r="K512" t="e">
        <f t="shared" si="18"/>
        <v>#VALUE!</v>
      </c>
      <c r="L512" t="e">
        <f t="shared" si="19"/>
        <v>#VALUE!</v>
      </c>
    </row>
    <row r="513" spans="1:12" x14ac:dyDescent="0.25">
      <c r="A513">
        <f>'Bowtie v1.0 reorg'!A514</f>
        <v>0</v>
      </c>
      <c r="B513">
        <f>'Bowtie v1.0 reorg'!E514</f>
        <v>0</v>
      </c>
      <c r="C513">
        <f>'Bowtie v1.0 reorg'!C514</f>
        <v>0</v>
      </c>
      <c r="D513">
        <f>'Bowtie v1.0 reorg'!D514</f>
        <v>0</v>
      </c>
      <c r="E513" t="str">
        <f>IF(ISBLANK('Bowtie v1.0 reorg'!F514),"",'Bowtie v1.0 reorg'!F514)</f>
        <v/>
      </c>
      <c r="F513" t="str">
        <f>IF(ISBLANK('Bowtie v1.0 reorg'!G514),"",'Bowtie v1.0 reorg'!G514)</f>
        <v/>
      </c>
      <c r="G513" t="str">
        <f>IF(ISBLANK('Bowtie v1.0 reorg'!I514),"",'Bowtie v1.0 reorg'!I514)</f>
        <v/>
      </c>
      <c r="H513" t="str">
        <f>IF(ISBLANK('Bowtie v1.0 reorg'!J514),"",'Bowtie v1.0 reorg'!J514)</f>
        <v/>
      </c>
      <c r="I513" t="str">
        <f>IF(ISBLANK('Bowtie v1.0 reorg'!H514),"",'Bowtie v1.0 reorg'!H514)</f>
        <v/>
      </c>
      <c r="J513" t="str">
        <f>IF(ISBLANK('Bowtie v1.0 reorg'!K514),"",'Bowtie v1.0 reorg'!K514)</f>
        <v/>
      </c>
      <c r="K513" t="e">
        <f t="shared" si="18"/>
        <v>#VALUE!</v>
      </c>
      <c r="L513" t="e">
        <f t="shared" si="19"/>
        <v>#VALUE!</v>
      </c>
    </row>
    <row r="514" spans="1:12" x14ac:dyDescent="0.25">
      <c r="A514">
        <f>'Bowtie v1.0 reorg'!A515</f>
        <v>0</v>
      </c>
      <c r="B514">
        <f>'Bowtie v1.0 reorg'!E515</f>
        <v>0</v>
      </c>
      <c r="C514">
        <f>'Bowtie v1.0 reorg'!C515</f>
        <v>0</v>
      </c>
      <c r="D514">
        <f>'Bowtie v1.0 reorg'!D515</f>
        <v>0</v>
      </c>
      <c r="E514" t="str">
        <f>IF(ISBLANK('Bowtie v1.0 reorg'!F515),"",'Bowtie v1.0 reorg'!F515)</f>
        <v/>
      </c>
      <c r="F514" t="str">
        <f>IF(ISBLANK('Bowtie v1.0 reorg'!G515),"",'Bowtie v1.0 reorg'!G515)</f>
        <v/>
      </c>
      <c r="G514" t="str">
        <f>IF(ISBLANK('Bowtie v1.0 reorg'!I515),"",'Bowtie v1.0 reorg'!I515)</f>
        <v/>
      </c>
      <c r="H514" t="str">
        <f>IF(ISBLANK('Bowtie v1.0 reorg'!J515),"",'Bowtie v1.0 reorg'!J515)</f>
        <v/>
      </c>
      <c r="I514" t="str">
        <f>IF(ISBLANK('Bowtie v1.0 reorg'!H515),"",'Bowtie v1.0 reorg'!H515)</f>
        <v/>
      </c>
      <c r="J514" t="str">
        <f>IF(ISBLANK('Bowtie v1.0 reorg'!K515),"",'Bowtie v1.0 reorg'!K515)</f>
        <v/>
      </c>
      <c r="K514" t="e">
        <f t="shared" si="18"/>
        <v>#VALUE!</v>
      </c>
      <c r="L514" t="e">
        <f t="shared" si="19"/>
        <v>#VALUE!</v>
      </c>
    </row>
    <row r="515" spans="1:12" x14ac:dyDescent="0.25">
      <c r="A515">
        <f>'Bowtie v1.0 reorg'!A516</f>
        <v>0</v>
      </c>
      <c r="B515">
        <f>'Bowtie v1.0 reorg'!E516</f>
        <v>0</v>
      </c>
      <c r="C515">
        <f>'Bowtie v1.0 reorg'!C516</f>
        <v>0</v>
      </c>
      <c r="D515">
        <f>'Bowtie v1.0 reorg'!D516</f>
        <v>0</v>
      </c>
      <c r="E515" t="str">
        <f>IF(ISBLANK('Bowtie v1.0 reorg'!F516),"",'Bowtie v1.0 reorg'!F516)</f>
        <v/>
      </c>
      <c r="F515" t="str">
        <f>IF(ISBLANK('Bowtie v1.0 reorg'!G516),"",'Bowtie v1.0 reorg'!G516)</f>
        <v/>
      </c>
      <c r="G515" t="str">
        <f>IF(ISBLANK('Bowtie v1.0 reorg'!I516),"",'Bowtie v1.0 reorg'!I516)</f>
        <v/>
      </c>
      <c r="H515" t="str">
        <f>IF(ISBLANK('Bowtie v1.0 reorg'!J516),"",'Bowtie v1.0 reorg'!J516)</f>
        <v/>
      </c>
      <c r="I515" t="str">
        <f>IF(ISBLANK('Bowtie v1.0 reorg'!H516),"",'Bowtie v1.0 reorg'!H516)</f>
        <v/>
      </c>
      <c r="J515" t="str">
        <f>IF(ISBLANK('Bowtie v1.0 reorg'!K516),"",'Bowtie v1.0 reorg'!K516)</f>
        <v/>
      </c>
      <c r="K515" t="e">
        <f t="shared" si="18"/>
        <v>#VALUE!</v>
      </c>
      <c r="L515" t="e">
        <f t="shared" si="19"/>
        <v>#VALUE!</v>
      </c>
    </row>
    <row r="516" spans="1:12" x14ac:dyDescent="0.25">
      <c r="A516">
        <f>'Bowtie v1.0 reorg'!A517</f>
        <v>0</v>
      </c>
      <c r="B516">
        <f>'Bowtie v1.0 reorg'!E517</f>
        <v>0</v>
      </c>
      <c r="C516">
        <f>'Bowtie v1.0 reorg'!C517</f>
        <v>0</v>
      </c>
      <c r="D516">
        <f>'Bowtie v1.0 reorg'!D517</f>
        <v>0</v>
      </c>
      <c r="E516" t="str">
        <f>IF(ISBLANK('Bowtie v1.0 reorg'!F517),"",'Bowtie v1.0 reorg'!F517)</f>
        <v/>
      </c>
      <c r="F516" t="str">
        <f>IF(ISBLANK('Bowtie v1.0 reorg'!G517),"",'Bowtie v1.0 reorg'!G517)</f>
        <v/>
      </c>
      <c r="G516" t="str">
        <f>IF(ISBLANK('Bowtie v1.0 reorg'!I517),"",'Bowtie v1.0 reorg'!I517)</f>
        <v/>
      </c>
      <c r="H516" t="str">
        <f>IF(ISBLANK('Bowtie v1.0 reorg'!J517),"",'Bowtie v1.0 reorg'!J517)</f>
        <v/>
      </c>
      <c r="I516" t="str">
        <f>IF(ISBLANK('Bowtie v1.0 reorg'!H517),"",'Bowtie v1.0 reorg'!H517)</f>
        <v/>
      </c>
      <c r="J516" t="str">
        <f>IF(ISBLANK('Bowtie v1.0 reorg'!K517),"",'Bowtie v1.0 reorg'!K517)</f>
        <v/>
      </c>
      <c r="K516" t="e">
        <f t="shared" si="18"/>
        <v>#VALUE!</v>
      </c>
      <c r="L516" t="e">
        <f t="shared" si="19"/>
        <v>#VALUE!</v>
      </c>
    </row>
    <row r="517" spans="1:12" x14ac:dyDescent="0.25">
      <c r="A517">
        <f>'Bowtie v1.0 reorg'!A518</f>
        <v>0</v>
      </c>
      <c r="B517">
        <f>'Bowtie v1.0 reorg'!E518</f>
        <v>0</v>
      </c>
      <c r="C517">
        <f>'Bowtie v1.0 reorg'!C518</f>
        <v>0</v>
      </c>
      <c r="D517">
        <f>'Bowtie v1.0 reorg'!D518</f>
        <v>0</v>
      </c>
      <c r="E517" t="str">
        <f>IF(ISBLANK('Bowtie v1.0 reorg'!F518),"",'Bowtie v1.0 reorg'!F518)</f>
        <v/>
      </c>
      <c r="F517" t="str">
        <f>IF(ISBLANK('Bowtie v1.0 reorg'!G518),"",'Bowtie v1.0 reorg'!G518)</f>
        <v/>
      </c>
      <c r="G517" t="str">
        <f>IF(ISBLANK('Bowtie v1.0 reorg'!I518),"",'Bowtie v1.0 reorg'!I518)</f>
        <v/>
      </c>
      <c r="H517" t="str">
        <f>IF(ISBLANK('Bowtie v1.0 reorg'!J518),"",'Bowtie v1.0 reorg'!J518)</f>
        <v/>
      </c>
      <c r="I517" t="str">
        <f>IF(ISBLANK('Bowtie v1.0 reorg'!H518),"",'Bowtie v1.0 reorg'!H518)</f>
        <v/>
      </c>
      <c r="J517" t="str">
        <f>IF(ISBLANK('Bowtie v1.0 reorg'!K518),"",'Bowtie v1.0 reorg'!K518)</f>
        <v/>
      </c>
      <c r="K517" t="e">
        <f t="shared" si="18"/>
        <v>#VALUE!</v>
      </c>
      <c r="L517" t="e">
        <f t="shared" si="19"/>
        <v>#VALUE!</v>
      </c>
    </row>
    <row r="518" spans="1:12" x14ac:dyDescent="0.25">
      <c r="A518">
        <f>'Bowtie v1.0 reorg'!A519</f>
        <v>0</v>
      </c>
      <c r="B518">
        <f>'Bowtie v1.0 reorg'!E519</f>
        <v>0</v>
      </c>
      <c r="C518">
        <f>'Bowtie v1.0 reorg'!C519</f>
        <v>0</v>
      </c>
      <c r="D518">
        <f>'Bowtie v1.0 reorg'!D519</f>
        <v>0</v>
      </c>
      <c r="E518" t="str">
        <f>IF(ISBLANK('Bowtie v1.0 reorg'!F519),"",'Bowtie v1.0 reorg'!F519)</f>
        <v/>
      </c>
      <c r="F518" t="str">
        <f>IF(ISBLANK('Bowtie v1.0 reorg'!G519),"",'Bowtie v1.0 reorg'!G519)</f>
        <v/>
      </c>
      <c r="G518" t="str">
        <f>IF(ISBLANK('Bowtie v1.0 reorg'!I519),"",'Bowtie v1.0 reorg'!I519)</f>
        <v/>
      </c>
      <c r="H518" t="str">
        <f>IF(ISBLANK('Bowtie v1.0 reorg'!J519),"",'Bowtie v1.0 reorg'!J519)</f>
        <v/>
      </c>
      <c r="I518" t="str">
        <f>IF(ISBLANK('Bowtie v1.0 reorg'!H519),"",'Bowtie v1.0 reorg'!H519)</f>
        <v/>
      </c>
      <c r="J518" t="str">
        <f>IF(ISBLANK('Bowtie v1.0 reorg'!K519),"",'Bowtie v1.0 reorg'!K519)</f>
        <v/>
      </c>
      <c r="K518" t="e">
        <f t="shared" si="18"/>
        <v>#VALUE!</v>
      </c>
      <c r="L518" t="e">
        <f t="shared" si="19"/>
        <v>#VALUE!</v>
      </c>
    </row>
    <row r="519" spans="1:12" x14ac:dyDescent="0.25">
      <c r="A519">
        <f>'Bowtie v1.0 reorg'!A520</f>
        <v>0</v>
      </c>
      <c r="B519">
        <f>'Bowtie v1.0 reorg'!E520</f>
        <v>0</v>
      </c>
      <c r="C519">
        <f>'Bowtie v1.0 reorg'!C520</f>
        <v>0</v>
      </c>
      <c r="D519">
        <f>'Bowtie v1.0 reorg'!D520</f>
        <v>0</v>
      </c>
      <c r="E519" t="str">
        <f>IF(ISBLANK('Bowtie v1.0 reorg'!F520),"",'Bowtie v1.0 reorg'!F520)</f>
        <v/>
      </c>
      <c r="F519" t="str">
        <f>IF(ISBLANK('Bowtie v1.0 reorg'!G520),"",'Bowtie v1.0 reorg'!G520)</f>
        <v/>
      </c>
      <c r="G519" t="str">
        <f>IF(ISBLANK('Bowtie v1.0 reorg'!I520),"",'Bowtie v1.0 reorg'!I520)</f>
        <v/>
      </c>
      <c r="H519" t="str">
        <f>IF(ISBLANK('Bowtie v1.0 reorg'!J520),"",'Bowtie v1.0 reorg'!J520)</f>
        <v/>
      </c>
      <c r="I519" t="str">
        <f>IF(ISBLANK('Bowtie v1.0 reorg'!H520),"",'Bowtie v1.0 reorg'!H520)</f>
        <v/>
      </c>
      <c r="J519" t="str">
        <f>IF(ISBLANK('Bowtie v1.0 reorg'!K520),"",'Bowtie v1.0 reorg'!K520)</f>
        <v/>
      </c>
      <c r="K519" t="e">
        <f t="shared" si="18"/>
        <v>#VALUE!</v>
      </c>
      <c r="L519" t="e">
        <f t="shared" si="19"/>
        <v>#VALUE!</v>
      </c>
    </row>
    <row r="520" spans="1:12" x14ac:dyDescent="0.25">
      <c r="A520">
        <f>'Bowtie v1.0 reorg'!A521</f>
        <v>0</v>
      </c>
      <c r="B520">
        <f>'Bowtie v1.0 reorg'!E521</f>
        <v>0</v>
      </c>
      <c r="C520">
        <f>'Bowtie v1.0 reorg'!C521</f>
        <v>0</v>
      </c>
      <c r="D520">
        <f>'Bowtie v1.0 reorg'!D521</f>
        <v>0</v>
      </c>
      <c r="E520" t="str">
        <f>IF(ISBLANK('Bowtie v1.0 reorg'!F521),"",'Bowtie v1.0 reorg'!F521)</f>
        <v/>
      </c>
      <c r="F520" t="str">
        <f>IF(ISBLANK('Bowtie v1.0 reorg'!G521),"",'Bowtie v1.0 reorg'!G521)</f>
        <v/>
      </c>
      <c r="G520" t="str">
        <f>IF(ISBLANK('Bowtie v1.0 reorg'!I521),"",'Bowtie v1.0 reorg'!I521)</f>
        <v/>
      </c>
      <c r="H520" t="str">
        <f>IF(ISBLANK('Bowtie v1.0 reorg'!J521),"",'Bowtie v1.0 reorg'!J521)</f>
        <v/>
      </c>
      <c r="I520" t="str">
        <f>IF(ISBLANK('Bowtie v1.0 reorg'!H521),"",'Bowtie v1.0 reorg'!H521)</f>
        <v/>
      </c>
      <c r="J520" t="str">
        <f>IF(ISBLANK('Bowtie v1.0 reorg'!K521),"",'Bowtie v1.0 reorg'!K521)</f>
        <v/>
      </c>
      <c r="K520" t="e">
        <f t="shared" si="18"/>
        <v>#VALUE!</v>
      </c>
      <c r="L520" t="e">
        <f t="shared" si="19"/>
        <v>#VALUE!</v>
      </c>
    </row>
    <row r="521" spans="1:12" x14ac:dyDescent="0.25">
      <c r="A521">
        <f>'Bowtie v1.0 reorg'!A522</f>
        <v>0</v>
      </c>
      <c r="B521">
        <f>'Bowtie v1.0 reorg'!E522</f>
        <v>0</v>
      </c>
      <c r="C521">
        <f>'Bowtie v1.0 reorg'!C522</f>
        <v>0</v>
      </c>
      <c r="D521">
        <f>'Bowtie v1.0 reorg'!D522</f>
        <v>0</v>
      </c>
      <c r="E521" t="str">
        <f>IF(ISBLANK('Bowtie v1.0 reorg'!F522),"",'Bowtie v1.0 reorg'!F522)</f>
        <v/>
      </c>
      <c r="F521" t="str">
        <f>IF(ISBLANK('Bowtie v1.0 reorg'!G522),"",'Bowtie v1.0 reorg'!G522)</f>
        <v/>
      </c>
      <c r="G521" t="str">
        <f>IF(ISBLANK('Bowtie v1.0 reorg'!I522),"",'Bowtie v1.0 reorg'!I522)</f>
        <v/>
      </c>
      <c r="H521" t="str">
        <f>IF(ISBLANK('Bowtie v1.0 reorg'!J522),"",'Bowtie v1.0 reorg'!J522)</f>
        <v/>
      </c>
      <c r="I521" t="str">
        <f>IF(ISBLANK('Bowtie v1.0 reorg'!H522),"",'Bowtie v1.0 reorg'!H522)</f>
        <v/>
      </c>
      <c r="J521" t="str">
        <f>IF(ISBLANK('Bowtie v1.0 reorg'!K522),"",'Bowtie v1.0 reorg'!K522)</f>
        <v/>
      </c>
      <c r="K521" t="e">
        <f t="shared" si="18"/>
        <v>#VALUE!</v>
      </c>
      <c r="L521" t="e">
        <f t="shared" si="19"/>
        <v>#VALUE!</v>
      </c>
    </row>
    <row r="522" spans="1:12" x14ac:dyDescent="0.25">
      <c r="A522">
        <f>'Bowtie v1.0 reorg'!A523</f>
        <v>0</v>
      </c>
      <c r="B522">
        <f>'Bowtie v1.0 reorg'!E523</f>
        <v>0</v>
      </c>
      <c r="C522">
        <f>'Bowtie v1.0 reorg'!C523</f>
        <v>0</v>
      </c>
      <c r="D522">
        <f>'Bowtie v1.0 reorg'!D523</f>
        <v>0</v>
      </c>
      <c r="E522" t="str">
        <f>IF(ISBLANK('Bowtie v1.0 reorg'!F523),"",'Bowtie v1.0 reorg'!F523)</f>
        <v/>
      </c>
      <c r="F522" t="str">
        <f>IF(ISBLANK('Bowtie v1.0 reorg'!G523),"",'Bowtie v1.0 reorg'!G523)</f>
        <v/>
      </c>
      <c r="G522" t="str">
        <f>IF(ISBLANK('Bowtie v1.0 reorg'!I523),"",'Bowtie v1.0 reorg'!I523)</f>
        <v/>
      </c>
      <c r="H522" t="str">
        <f>IF(ISBLANK('Bowtie v1.0 reorg'!J523),"",'Bowtie v1.0 reorg'!J523)</f>
        <v/>
      </c>
      <c r="I522" t="str">
        <f>IF(ISBLANK('Bowtie v1.0 reorg'!H523),"",'Bowtie v1.0 reorg'!H523)</f>
        <v/>
      </c>
      <c r="J522" t="str">
        <f>IF(ISBLANK('Bowtie v1.0 reorg'!K523),"",'Bowtie v1.0 reorg'!K523)</f>
        <v/>
      </c>
      <c r="K522" t="e">
        <f t="shared" si="18"/>
        <v>#VALUE!</v>
      </c>
      <c r="L522" t="e">
        <f t="shared" si="19"/>
        <v>#VALUE!</v>
      </c>
    </row>
    <row r="523" spans="1:12" x14ac:dyDescent="0.25">
      <c r="A523">
        <f>'Bowtie v1.0 reorg'!A524</f>
        <v>0</v>
      </c>
      <c r="B523">
        <f>'Bowtie v1.0 reorg'!E524</f>
        <v>0</v>
      </c>
      <c r="C523">
        <f>'Bowtie v1.0 reorg'!C524</f>
        <v>0</v>
      </c>
      <c r="D523">
        <f>'Bowtie v1.0 reorg'!D524</f>
        <v>0</v>
      </c>
      <c r="E523" t="str">
        <f>IF(ISBLANK('Bowtie v1.0 reorg'!F524),"",'Bowtie v1.0 reorg'!F524)</f>
        <v/>
      </c>
      <c r="F523" t="str">
        <f>IF(ISBLANK('Bowtie v1.0 reorg'!G524),"",'Bowtie v1.0 reorg'!G524)</f>
        <v/>
      </c>
      <c r="G523" t="str">
        <f>IF(ISBLANK('Bowtie v1.0 reorg'!I524),"",'Bowtie v1.0 reorg'!I524)</f>
        <v/>
      </c>
      <c r="H523" t="str">
        <f>IF(ISBLANK('Bowtie v1.0 reorg'!J524),"",'Bowtie v1.0 reorg'!J524)</f>
        <v/>
      </c>
      <c r="I523" t="str">
        <f>IF(ISBLANK('Bowtie v1.0 reorg'!H524),"",'Bowtie v1.0 reorg'!H524)</f>
        <v/>
      </c>
      <c r="J523" t="str">
        <f>IF(ISBLANK('Bowtie v1.0 reorg'!K524),"",'Bowtie v1.0 reorg'!K524)</f>
        <v/>
      </c>
      <c r="K523" t="e">
        <f t="shared" si="18"/>
        <v>#VALUE!</v>
      </c>
      <c r="L523" t="e">
        <f t="shared" si="19"/>
        <v>#VALUE!</v>
      </c>
    </row>
    <row r="524" spans="1:12" x14ac:dyDescent="0.25">
      <c r="A524">
        <f>'Bowtie v1.0 reorg'!A525</f>
        <v>0</v>
      </c>
      <c r="B524">
        <f>'Bowtie v1.0 reorg'!E525</f>
        <v>0</v>
      </c>
      <c r="C524">
        <f>'Bowtie v1.0 reorg'!C525</f>
        <v>0</v>
      </c>
      <c r="D524">
        <f>'Bowtie v1.0 reorg'!D525</f>
        <v>0</v>
      </c>
      <c r="E524" t="str">
        <f>IF(ISBLANK('Bowtie v1.0 reorg'!F525),"",'Bowtie v1.0 reorg'!F525)</f>
        <v/>
      </c>
      <c r="F524" t="str">
        <f>IF(ISBLANK('Bowtie v1.0 reorg'!G525),"",'Bowtie v1.0 reorg'!G525)</f>
        <v/>
      </c>
      <c r="G524" t="str">
        <f>IF(ISBLANK('Bowtie v1.0 reorg'!I525),"",'Bowtie v1.0 reorg'!I525)</f>
        <v/>
      </c>
      <c r="H524" t="str">
        <f>IF(ISBLANK('Bowtie v1.0 reorg'!J525),"",'Bowtie v1.0 reorg'!J525)</f>
        <v/>
      </c>
      <c r="I524" t="str">
        <f>IF(ISBLANK('Bowtie v1.0 reorg'!H525),"",'Bowtie v1.0 reorg'!H525)</f>
        <v/>
      </c>
      <c r="J524" t="str">
        <f>IF(ISBLANK('Bowtie v1.0 reorg'!K525),"",'Bowtie v1.0 reorg'!K525)</f>
        <v/>
      </c>
      <c r="K524" t="e">
        <f t="shared" si="18"/>
        <v>#VALUE!</v>
      </c>
      <c r="L524" t="e">
        <f t="shared" si="19"/>
        <v>#VALUE!</v>
      </c>
    </row>
    <row r="525" spans="1:12" x14ac:dyDescent="0.25">
      <c r="A525">
        <f>'Bowtie v1.0 reorg'!A526</f>
        <v>0</v>
      </c>
      <c r="B525">
        <f>'Bowtie v1.0 reorg'!E526</f>
        <v>0</v>
      </c>
      <c r="C525">
        <f>'Bowtie v1.0 reorg'!C526</f>
        <v>0</v>
      </c>
      <c r="D525">
        <f>'Bowtie v1.0 reorg'!D526</f>
        <v>0</v>
      </c>
      <c r="E525" t="str">
        <f>IF(ISBLANK('Bowtie v1.0 reorg'!F526),"",'Bowtie v1.0 reorg'!F526)</f>
        <v/>
      </c>
      <c r="F525" t="str">
        <f>IF(ISBLANK('Bowtie v1.0 reorg'!G526),"",'Bowtie v1.0 reorg'!G526)</f>
        <v/>
      </c>
      <c r="G525" t="str">
        <f>IF(ISBLANK('Bowtie v1.0 reorg'!I526),"",'Bowtie v1.0 reorg'!I526)</f>
        <v/>
      </c>
      <c r="H525" t="str">
        <f>IF(ISBLANK('Bowtie v1.0 reorg'!J526),"",'Bowtie v1.0 reorg'!J526)</f>
        <v/>
      </c>
      <c r="I525" t="str">
        <f>IF(ISBLANK('Bowtie v1.0 reorg'!H526),"",'Bowtie v1.0 reorg'!H526)</f>
        <v/>
      </c>
      <c r="J525" t="str">
        <f>IF(ISBLANK('Bowtie v1.0 reorg'!K526),"",'Bowtie v1.0 reorg'!K526)</f>
        <v/>
      </c>
      <c r="K525" t="e">
        <f t="shared" si="18"/>
        <v>#VALUE!</v>
      </c>
      <c r="L525" t="e">
        <f t="shared" si="19"/>
        <v>#VALUE!</v>
      </c>
    </row>
    <row r="526" spans="1:12" x14ac:dyDescent="0.25">
      <c r="A526">
        <f>'Bowtie v1.0 reorg'!A527</f>
        <v>0</v>
      </c>
      <c r="B526">
        <f>'Bowtie v1.0 reorg'!E527</f>
        <v>0</v>
      </c>
      <c r="C526">
        <f>'Bowtie v1.0 reorg'!C527</f>
        <v>0</v>
      </c>
      <c r="D526">
        <f>'Bowtie v1.0 reorg'!D527</f>
        <v>0</v>
      </c>
      <c r="E526" t="str">
        <f>IF(ISBLANK('Bowtie v1.0 reorg'!F527),"",'Bowtie v1.0 reorg'!F527)</f>
        <v/>
      </c>
      <c r="F526" t="str">
        <f>IF(ISBLANK('Bowtie v1.0 reorg'!G527),"",'Bowtie v1.0 reorg'!G527)</f>
        <v/>
      </c>
      <c r="G526" t="str">
        <f>IF(ISBLANK('Bowtie v1.0 reorg'!I527),"",'Bowtie v1.0 reorg'!I527)</f>
        <v/>
      </c>
      <c r="H526" t="str">
        <f>IF(ISBLANK('Bowtie v1.0 reorg'!J527),"",'Bowtie v1.0 reorg'!J527)</f>
        <v/>
      </c>
      <c r="I526" t="str">
        <f>IF(ISBLANK('Bowtie v1.0 reorg'!H527),"",'Bowtie v1.0 reorg'!H527)</f>
        <v/>
      </c>
      <c r="J526" t="str">
        <f>IF(ISBLANK('Bowtie v1.0 reorg'!K527),"",'Bowtie v1.0 reorg'!K527)</f>
        <v/>
      </c>
      <c r="K526" t="e">
        <f t="shared" si="18"/>
        <v>#VALUE!</v>
      </c>
      <c r="L526" t="e">
        <f t="shared" si="19"/>
        <v>#VALUE!</v>
      </c>
    </row>
    <row r="527" spans="1:12" x14ac:dyDescent="0.25">
      <c r="A527">
        <f>'Bowtie v1.0 reorg'!A528</f>
        <v>0</v>
      </c>
      <c r="B527">
        <f>'Bowtie v1.0 reorg'!E528</f>
        <v>0</v>
      </c>
      <c r="C527">
        <f>'Bowtie v1.0 reorg'!C528</f>
        <v>0</v>
      </c>
      <c r="D527">
        <f>'Bowtie v1.0 reorg'!D528</f>
        <v>0</v>
      </c>
      <c r="E527" t="str">
        <f>IF(ISBLANK('Bowtie v1.0 reorg'!F528),"",'Bowtie v1.0 reorg'!F528)</f>
        <v/>
      </c>
      <c r="F527" t="str">
        <f>IF(ISBLANK('Bowtie v1.0 reorg'!G528),"",'Bowtie v1.0 reorg'!G528)</f>
        <v/>
      </c>
      <c r="G527" t="str">
        <f>IF(ISBLANK('Bowtie v1.0 reorg'!I528),"",'Bowtie v1.0 reorg'!I528)</f>
        <v/>
      </c>
      <c r="H527" t="str">
        <f>IF(ISBLANK('Bowtie v1.0 reorg'!J528),"",'Bowtie v1.0 reorg'!J528)</f>
        <v/>
      </c>
      <c r="I527" t="str">
        <f>IF(ISBLANK('Bowtie v1.0 reorg'!H528),"",'Bowtie v1.0 reorg'!H528)</f>
        <v/>
      </c>
      <c r="J527" t="str">
        <f>IF(ISBLANK('Bowtie v1.0 reorg'!K528),"",'Bowtie v1.0 reorg'!K528)</f>
        <v/>
      </c>
      <c r="K527" t="e">
        <f t="shared" si="18"/>
        <v>#VALUE!</v>
      </c>
      <c r="L527" t="e">
        <f t="shared" si="19"/>
        <v>#VALUE!</v>
      </c>
    </row>
    <row r="528" spans="1:12" x14ac:dyDescent="0.25">
      <c r="A528">
        <f>'Bowtie v1.0 reorg'!A529</f>
        <v>0</v>
      </c>
      <c r="B528">
        <f>'Bowtie v1.0 reorg'!E529</f>
        <v>0</v>
      </c>
      <c r="C528">
        <f>'Bowtie v1.0 reorg'!C529</f>
        <v>0</v>
      </c>
      <c r="D528">
        <f>'Bowtie v1.0 reorg'!D529</f>
        <v>0</v>
      </c>
      <c r="E528" t="str">
        <f>IF(ISBLANK('Bowtie v1.0 reorg'!F529),"",'Bowtie v1.0 reorg'!F529)</f>
        <v/>
      </c>
      <c r="F528" t="str">
        <f>IF(ISBLANK('Bowtie v1.0 reorg'!G529),"",'Bowtie v1.0 reorg'!G529)</f>
        <v/>
      </c>
      <c r="G528" t="str">
        <f>IF(ISBLANK('Bowtie v1.0 reorg'!I529),"",'Bowtie v1.0 reorg'!I529)</f>
        <v/>
      </c>
      <c r="H528" t="str">
        <f>IF(ISBLANK('Bowtie v1.0 reorg'!J529),"",'Bowtie v1.0 reorg'!J529)</f>
        <v/>
      </c>
      <c r="I528" t="str">
        <f>IF(ISBLANK('Bowtie v1.0 reorg'!H529),"",'Bowtie v1.0 reorg'!H529)</f>
        <v/>
      </c>
      <c r="J528" t="str">
        <f>IF(ISBLANK('Bowtie v1.0 reorg'!K529),"",'Bowtie v1.0 reorg'!K529)</f>
        <v/>
      </c>
      <c r="K528" t="e">
        <f t="shared" si="18"/>
        <v>#VALUE!</v>
      </c>
      <c r="L528" t="e">
        <f t="shared" si="19"/>
        <v>#VALUE!</v>
      </c>
    </row>
    <row r="529" spans="1:12" x14ac:dyDescent="0.25">
      <c r="A529">
        <f>'Bowtie v1.0 reorg'!A530</f>
        <v>0</v>
      </c>
      <c r="B529">
        <f>'Bowtie v1.0 reorg'!E530</f>
        <v>0</v>
      </c>
      <c r="C529">
        <f>'Bowtie v1.0 reorg'!C530</f>
        <v>0</v>
      </c>
      <c r="D529">
        <f>'Bowtie v1.0 reorg'!D530</f>
        <v>0</v>
      </c>
      <c r="E529" t="str">
        <f>IF(ISBLANK('Bowtie v1.0 reorg'!F530),"",'Bowtie v1.0 reorg'!F530)</f>
        <v/>
      </c>
      <c r="F529" t="str">
        <f>IF(ISBLANK('Bowtie v1.0 reorg'!G530),"",'Bowtie v1.0 reorg'!G530)</f>
        <v/>
      </c>
      <c r="G529" t="str">
        <f>IF(ISBLANK('Bowtie v1.0 reorg'!I530),"",'Bowtie v1.0 reorg'!I530)</f>
        <v/>
      </c>
      <c r="H529" t="str">
        <f>IF(ISBLANK('Bowtie v1.0 reorg'!J530),"",'Bowtie v1.0 reorg'!J530)</f>
        <v/>
      </c>
      <c r="I529" t="str">
        <f>IF(ISBLANK('Bowtie v1.0 reorg'!H530),"",'Bowtie v1.0 reorg'!H530)</f>
        <v/>
      </c>
      <c r="J529" t="str">
        <f>IF(ISBLANK('Bowtie v1.0 reorg'!K530),"",'Bowtie v1.0 reorg'!K530)</f>
        <v/>
      </c>
      <c r="K529" t="e">
        <f t="shared" si="18"/>
        <v>#VALUE!</v>
      </c>
      <c r="L529" t="e">
        <f t="shared" si="19"/>
        <v>#VALUE!</v>
      </c>
    </row>
    <row r="530" spans="1:12" x14ac:dyDescent="0.25">
      <c r="A530">
        <f>'Bowtie v1.0 reorg'!A531</f>
        <v>0</v>
      </c>
      <c r="B530">
        <f>'Bowtie v1.0 reorg'!E531</f>
        <v>0</v>
      </c>
      <c r="C530">
        <f>'Bowtie v1.0 reorg'!C531</f>
        <v>0</v>
      </c>
      <c r="D530">
        <f>'Bowtie v1.0 reorg'!D531</f>
        <v>0</v>
      </c>
      <c r="E530" t="str">
        <f>IF(ISBLANK('Bowtie v1.0 reorg'!F531),"",'Bowtie v1.0 reorg'!F531)</f>
        <v/>
      </c>
      <c r="F530" t="str">
        <f>IF(ISBLANK('Bowtie v1.0 reorg'!G531),"",'Bowtie v1.0 reorg'!G531)</f>
        <v/>
      </c>
      <c r="G530" t="str">
        <f>IF(ISBLANK('Bowtie v1.0 reorg'!I531),"",'Bowtie v1.0 reorg'!I531)</f>
        <v/>
      </c>
      <c r="H530" t="str">
        <f>IF(ISBLANK('Bowtie v1.0 reorg'!J531),"",'Bowtie v1.0 reorg'!J531)</f>
        <v/>
      </c>
      <c r="I530" t="str">
        <f>IF(ISBLANK('Bowtie v1.0 reorg'!H531),"",'Bowtie v1.0 reorg'!H531)</f>
        <v/>
      </c>
      <c r="J530" t="str">
        <f>IF(ISBLANK('Bowtie v1.0 reorg'!K531),"",'Bowtie v1.0 reorg'!K531)</f>
        <v/>
      </c>
      <c r="K530" t="e">
        <f t="shared" si="18"/>
        <v>#VALUE!</v>
      </c>
      <c r="L530" t="e">
        <f t="shared" si="19"/>
        <v>#VALUE!</v>
      </c>
    </row>
    <row r="531" spans="1:12" x14ac:dyDescent="0.25">
      <c r="A531">
        <f>'Bowtie v1.0 reorg'!A532</f>
        <v>0</v>
      </c>
      <c r="B531">
        <f>'Bowtie v1.0 reorg'!E532</f>
        <v>0</v>
      </c>
      <c r="C531">
        <f>'Bowtie v1.0 reorg'!C532</f>
        <v>0</v>
      </c>
      <c r="D531">
        <f>'Bowtie v1.0 reorg'!D532</f>
        <v>0</v>
      </c>
      <c r="E531" t="str">
        <f>IF(ISBLANK('Bowtie v1.0 reorg'!F532),"",'Bowtie v1.0 reorg'!F532)</f>
        <v/>
      </c>
      <c r="F531" t="str">
        <f>IF(ISBLANK('Bowtie v1.0 reorg'!G532),"",'Bowtie v1.0 reorg'!G532)</f>
        <v/>
      </c>
      <c r="G531" t="str">
        <f>IF(ISBLANK('Bowtie v1.0 reorg'!I532),"",'Bowtie v1.0 reorg'!I532)</f>
        <v/>
      </c>
      <c r="H531" t="str">
        <f>IF(ISBLANK('Bowtie v1.0 reorg'!J532),"",'Bowtie v1.0 reorg'!J532)</f>
        <v/>
      </c>
      <c r="I531" t="str">
        <f>IF(ISBLANK('Bowtie v1.0 reorg'!H532),"",'Bowtie v1.0 reorg'!H532)</f>
        <v/>
      </c>
      <c r="J531" t="str">
        <f>IF(ISBLANK('Bowtie v1.0 reorg'!K532),"",'Bowtie v1.0 reorg'!K532)</f>
        <v/>
      </c>
      <c r="K531" t="e">
        <f t="shared" si="18"/>
        <v>#VALUE!</v>
      </c>
      <c r="L531" t="e">
        <f t="shared" si="19"/>
        <v>#VALUE!</v>
      </c>
    </row>
    <row r="532" spans="1:12" x14ac:dyDescent="0.25">
      <c r="A532">
        <f>'Bowtie v1.0 reorg'!A533</f>
        <v>0</v>
      </c>
      <c r="B532">
        <f>'Bowtie v1.0 reorg'!E533</f>
        <v>0</v>
      </c>
      <c r="C532">
        <f>'Bowtie v1.0 reorg'!C533</f>
        <v>0</v>
      </c>
      <c r="D532">
        <f>'Bowtie v1.0 reorg'!D533</f>
        <v>0</v>
      </c>
      <c r="E532" t="str">
        <f>IF(ISBLANK('Bowtie v1.0 reorg'!F533),"",'Bowtie v1.0 reorg'!F533)</f>
        <v/>
      </c>
      <c r="F532" t="str">
        <f>IF(ISBLANK('Bowtie v1.0 reorg'!G533),"",'Bowtie v1.0 reorg'!G533)</f>
        <v/>
      </c>
      <c r="G532" t="str">
        <f>IF(ISBLANK('Bowtie v1.0 reorg'!I533),"",'Bowtie v1.0 reorg'!I533)</f>
        <v/>
      </c>
      <c r="H532" t="str">
        <f>IF(ISBLANK('Bowtie v1.0 reorg'!J533),"",'Bowtie v1.0 reorg'!J533)</f>
        <v/>
      </c>
      <c r="I532" t="str">
        <f>IF(ISBLANK('Bowtie v1.0 reorg'!H533),"",'Bowtie v1.0 reorg'!H533)</f>
        <v/>
      </c>
      <c r="J532" t="str">
        <f>IF(ISBLANK('Bowtie v1.0 reorg'!K533),"",'Bowtie v1.0 reorg'!K533)</f>
        <v/>
      </c>
      <c r="K532" t="e">
        <f t="shared" si="18"/>
        <v>#VALUE!</v>
      </c>
      <c r="L532" t="e">
        <f t="shared" si="19"/>
        <v>#VALUE!</v>
      </c>
    </row>
    <row r="533" spans="1:12" x14ac:dyDescent="0.25">
      <c r="A533">
        <f>'Bowtie v1.0 reorg'!A534</f>
        <v>0</v>
      </c>
      <c r="B533">
        <f>'Bowtie v1.0 reorg'!E534</f>
        <v>0</v>
      </c>
      <c r="C533">
        <f>'Bowtie v1.0 reorg'!C534</f>
        <v>0</v>
      </c>
      <c r="D533">
        <f>'Bowtie v1.0 reorg'!D534</f>
        <v>0</v>
      </c>
      <c r="E533" t="str">
        <f>IF(ISBLANK('Bowtie v1.0 reorg'!F534),"",'Bowtie v1.0 reorg'!F534)</f>
        <v/>
      </c>
      <c r="F533" t="str">
        <f>IF(ISBLANK('Bowtie v1.0 reorg'!G534),"",'Bowtie v1.0 reorg'!G534)</f>
        <v/>
      </c>
      <c r="G533" t="str">
        <f>IF(ISBLANK('Bowtie v1.0 reorg'!I534),"",'Bowtie v1.0 reorg'!I534)</f>
        <v/>
      </c>
      <c r="H533" t="str">
        <f>IF(ISBLANK('Bowtie v1.0 reorg'!J534),"",'Bowtie v1.0 reorg'!J534)</f>
        <v/>
      </c>
      <c r="I533" t="str">
        <f>IF(ISBLANK('Bowtie v1.0 reorg'!H534),"",'Bowtie v1.0 reorg'!H534)</f>
        <v/>
      </c>
      <c r="J533" t="str">
        <f>IF(ISBLANK('Bowtie v1.0 reorg'!K534),"",'Bowtie v1.0 reorg'!K534)</f>
        <v/>
      </c>
      <c r="K533" t="e">
        <f t="shared" si="18"/>
        <v>#VALUE!</v>
      </c>
      <c r="L533" t="e">
        <f t="shared" si="19"/>
        <v>#VALUE!</v>
      </c>
    </row>
    <row r="534" spans="1:12" x14ac:dyDescent="0.25">
      <c r="A534">
        <f>'Bowtie v1.0 reorg'!A535</f>
        <v>0</v>
      </c>
      <c r="B534">
        <f>'Bowtie v1.0 reorg'!E535</f>
        <v>0</v>
      </c>
      <c r="C534">
        <f>'Bowtie v1.0 reorg'!C535</f>
        <v>0</v>
      </c>
      <c r="D534">
        <f>'Bowtie v1.0 reorg'!D535</f>
        <v>0</v>
      </c>
      <c r="E534" t="str">
        <f>IF(ISBLANK('Bowtie v1.0 reorg'!F535),"",'Bowtie v1.0 reorg'!F535)</f>
        <v/>
      </c>
      <c r="F534" t="str">
        <f>IF(ISBLANK('Bowtie v1.0 reorg'!G535),"",'Bowtie v1.0 reorg'!G535)</f>
        <v/>
      </c>
      <c r="G534" t="str">
        <f>IF(ISBLANK('Bowtie v1.0 reorg'!I535),"",'Bowtie v1.0 reorg'!I535)</f>
        <v/>
      </c>
      <c r="H534" t="str">
        <f>IF(ISBLANK('Bowtie v1.0 reorg'!J535),"",'Bowtie v1.0 reorg'!J535)</f>
        <v/>
      </c>
      <c r="I534" t="str">
        <f>IF(ISBLANK('Bowtie v1.0 reorg'!H535),"",'Bowtie v1.0 reorg'!H535)</f>
        <v/>
      </c>
      <c r="J534" t="str">
        <f>IF(ISBLANK('Bowtie v1.0 reorg'!K535),"",'Bowtie v1.0 reorg'!K535)</f>
        <v/>
      </c>
      <c r="K534" t="e">
        <f t="shared" si="18"/>
        <v>#VALUE!</v>
      </c>
      <c r="L534" t="e">
        <f t="shared" si="19"/>
        <v>#VALUE!</v>
      </c>
    </row>
    <row r="535" spans="1:12" x14ac:dyDescent="0.25">
      <c r="A535">
        <f>'Bowtie v1.0 reorg'!A536</f>
        <v>0</v>
      </c>
      <c r="B535">
        <f>'Bowtie v1.0 reorg'!E536</f>
        <v>0</v>
      </c>
      <c r="C535">
        <f>'Bowtie v1.0 reorg'!C536</f>
        <v>0</v>
      </c>
      <c r="D535">
        <f>'Bowtie v1.0 reorg'!D536</f>
        <v>0</v>
      </c>
      <c r="E535" t="str">
        <f>IF(ISBLANK('Bowtie v1.0 reorg'!F536),"",'Bowtie v1.0 reorg'!F536)</f>
        <v/>
      </c>
      <c r="F535" t="str">
        <f>IF(ISBLANK('Bowtie v1.0 reorg'!G536),"",'Bowtie v1.0 reorg'!G536)</f>
        <v/>
      </c>
      <c r="G535" t="str">
        <f>IF(ISBLANK('Bowtie v1.0 reorg'!I536),"",'Bowtie v1.0 reorg'!I536)</f>
        <v/>
      </c>
      <c r="H535" t="str">
        <f>IF(ISBLANK('Bowtie v1.0 reorg'!J536),"",'Bowtie v1.0 reorg'!J536)</f>
        <v/>
      </c>
      <c r="I535" t="str">
        <f>IF(ISBLANK('Bowtie v1.0 reorg'!H536),"",'Bowtie v1.0 reorg'!H536)</f>
        <v/>
      </c>
      <c r="J535" t="str">
        <f>IF(ISBLANK('Bowtie v1.0 reorg'!K536),"",'Bowtie v1.0 reorg'!K536)</f>
        <v/>
      </c>
      <c r="K535" t="e">
        <f t="shared" si="18"/>
        <v>#VALUE!</v>
      </c>
      <c r="L535" t="e">
        <f t="shared" si="19"/>
        <v>#VALUE!</v>
      </c>
    </row>
    <row r="536" spans="1:12" x14ac:dyDescent="0.25">
      <c r="A536">
        <f>'Bowtie v1.0 reorg'!A537</f>
        <v>0</v>
      </c>
      <c r="B536">
        <f>'Bowtie v1.0 reorg'!E537</f>
        <v>0</v>
      </c>
      <c r="C536">
        <f>'Bowtie v1.0 reorg'!C537</f>
        <v>0</v>
      </c>
      <c r="D536">
        <f>'Bowtie v1.0 reorg'!D537</f>
        <v>0</v>
      </c>
      <c r="E536" t="str">
        <f>IF(ISBLANK('Bowtie v1.0 reorg'!F537),"",'Bowtie v1.0 reorg'!F537)</f>
        <v/>
      </c>
      <c r="F536" t="str">
        <f>IF(ISBLANK('Bowtie v1.0 reorg'!G537),"",'Bowtie v1.0 reorg'!G537)</f>
        <v/>
      </c>
      <c r="G536" t="str">
        <f>IF(ISBLANK('Bowtie v1.0 reorg'!I537),"",'Bowtie v1.0 reorg'!I537)</f>
        <v/>
      </c>
      <c r="H536" t="str">
        <f>IF(ISBLANK('Bowtie v1.0 reorg'!J537),"",'Bowtie v1.0 reorg'!J537)</f>
        <v/>
      </c>
      <c r="I536" t="str">
        <f>IF(ISBLANK('Bowtie v1.0 reorg'!H537),"",'Bowtie v1.0 reorg'!H537)</f>
        <v/>
      </c>
      <c r="J536" t="str">
        <f>IF(ISBLANK('Bowtie v1.0 reorg'!K537),"",'Bowtie v1.0 reorg'!K537)</f>
        <v/>
      </c>
      <c r="K536" t="e">
        <f t="shared" si="18"/>
        <v>#VALUE!</v>
      </c>
      <c r="L536" t="e">
        <f t="shared" si="19"/>
        <v>#VALUE!</v>
      </c>
    </row>
    <row r="537" spans="1:12" x14ac:dyDescent="0.25">
      <c r="A537">
        <f>'Bowtie v1.0 reorg'!A538</f>
        <v>0</v>
      </c>
      <c r="B537">
        <f>'Bowtie v1.0 reorg'!E538</f>
        <v>0</v>
      </c>
      <c r="C537">
        <f>'Bowtie v1.0 reorg'!C538</f>
        <v>0</v>
      </c>
      <c r="D537">
        <f>'Bowtie v1.0 reorg'!D538</f>
        <v>0</v>
      </c>
      <c r="E537" t="str">
        <f>IF(ISBLANK('Bowtie v1.0 reorg'!F538),"",'Bowtie v1.0 reorg'!F538)</f>
        <v/>
      </c>
      <c r="F537" t="str">
        <f>IF(ISBLANK('Bowtie v1.0 reorg'!G538),"",'Bowtie v1.0 reorg'!G538)</f>
        <v/>
      </c>
      <c r="G537" t="str">
        <f>IF(ISBLANK('Bowtie v1.0 reorg'!I538),"",'Bowtie v1.0 reorg'!I538)</f>
        <v/>
      </c>
      <c r="H537" t="str">
        <f>IF(ISBLANK('Bowtie v1.0 reorg'!J538),"",'Bowtie v1.0 reorg'!J538)</f>
        <v/>
      </c>
      <c r="I537" t="str">
        <f>IF(ISBLANK('Bowtie v1.0 reorg'!H538),"",'Bowtie v1.0 reorg'!H538)</f>
        <v/>
      </c>
      <c r="J537" t="str">
        <f>IF(ISBLANK('Bowtie v1.0 reorg'!K538),"",'Bowtie v1.0 reorg'!K538)</f>
        <v/>
      </c>
      <c r="K537" t="e">
        <f t="shared" ref="K537:K559" si="20">IF(NOT(ISBLANK(A537)),CONCATENATE("{'",$A$1,"':",A537,",'",$B$1,"':'",B537,"',","'",$C$1,"':'",C537,"','",$D$1,"':",D537,",'",$E$1,"':'",FIXED(E537,1),"','",$F$1,"':'",F537,"','",$G$1,"':'",G537,"','",$H$1,"':'",H537,"','",$I$1,"':['",SUBSTITUTE(I537," ","','"),"'],'",$J$1,"':'",J537,"'}"))</f>
        <v>#VALUE!</v>
      </c>
      <c r="L537" t="e">
        <f t="shared" ref="L537:L559" si="21">SUBSTITUTE(K537,"'","""")</f>
        <v>#VALUE!</v>
      </c>
    </row>
    <row r="538" spans="1:12" x14ac:dyDescent="0.25">
      <c r="A538">
        <f>'Bowtie v1.0 reorg'!A539</f>
        <v>0</v>
      </c>
      <c r="B538">
        <f>'Bowtie v1.0 reorg'!E539</f>
        <v>0</v>
      </c>
      <c r="C538">
        <f>'Bowtie v1.0 reorg'!C539</f>
        <v>0</v>
      </c>
      <c r="D538">
        <f>'Bowtie v1.0 reorg'!D539</f>
        <v>0</v>
      </c>
      <c r="E538" t="str">
        <f>IF(ISBLANK('Bowtie v1.0 reorg'!F539),"",'Bowtie v1.0 reorg'!F539)</f>
        <v/>
      </c>
      <c r="F538" t="str">
        <f>IF(ISBLANK('Bowtie v1.0 reorg'!G539),"",'Bowtie v1.0 reorg'!G539)</f>
        <v/>
      </c>
      <c r="G538" t="str">
        <f>IF(ISBLANK('Bowtie v1.0 reorg'!I539),"",'Bowtie v1.0 reorg'!I539)</f>
        <v/>
      </c>
      <c r="H538" t="str">
        <f>IF(ISBLANK('Bowtie v1.0 reorg'!J539),"",'Bowtie v1.0 reorg'!J539)</f>
        <v/>
      </c>
      <c r="I538" t="str">
        <f>IF(ISBLANK('Bowtie v1.0 reorg'!H539),"",'Bowtie v1.0 reorg'!H539)</f>
        <v/>
      </c>
      <c r="J538" t="str">
        <f>IF(ISBLANK('Bowtie v1.0 reorg'!K539),"",'Bowtie v1.0 reorg'!K539)</f>
        <v/>
      </c>
      <c r="K538" t="e">
        <f t="shared" si="20"/>
        <v>#VALUE!</v>
      </c>
      <c r="L538" t="e">
        <f t="shared" si="21"/>
        <v>#VALUE!</v>
      </c>
    </row>
    <row r="539" spans="1:12" x14ac:dyDescent="0.25">
      <c r="A539">
        <f>'Bowtie v1.0 reorg'!A540</f>
        <v>0</v>
      </c>
      <c r="B539">
        <f>'Bowtie v1.0 reorg'!E540</f>
        <v>0</v>
      </c>
      <c r="C539">
        <f>'Bowtie v1.0 reorg'!C540</f>
        <v>0</v>
      </c>
      <c r="D539">
        <f>'Bowtie v1.0 reorg'!D540</f>
        <v>0</v>
      </c>
      <c r="E539" t="str">
        <f>IF(ISBLANK('Bowtie v1.0 reorg'!F540),"",'Bowtie v1.0 reorg'!F540)</f>
        <v/>
      </c>
      <c r="F539" t="str">
        <f>IF(ISBLANK('Bowtie v1.0 reorg'!G540),"",'Bowtie v1.0 reorg'!G540)</f>
        <v/>
      </c>
      <c r="G539" t="str">
        <f>IF(ISBLANK('Bowtie v1.0 reorg'!I540),"",'Bowtie v1.0 reorg'!I540)</f>
        <v/>
      </c>
      <c r="H539" t="str">
        <f>IF(ISBLANK('Bowtie v1.0 reorg'!J540),"",'Bowtie v1.0 reorg'!J540)</f>
        <v/>
      </c>
      <c r="I539" t="str">
        <f>IF(ISBLANK('Bowtie v1.0 reorg'!H540),"",'Bowtie v1.0 reorg'!H540)</f>
        <v/>
      </c>
      <c r="J539" t="str">
        <f>IF(ISBLANK('Bowtie v1.0 reorg'!K540),"",'Bowtie v1.0 reorg'!K540)</f>
        <v/>
      </c>
      <c r="K539" t="e">
        <f t="shared" si="20"/>
        <v>#VALUE!</v>
      </c>
      <c r="L539" t="e">
        <f t="shared" si="21"/>
        <v>#VALUE!</v>
      </c>
    </row>
    <row r="540" spans="1:12" x14ac:dyDescent="0.25">
      <c r="A540">
        <f>'Bowtie v1.0 reorg'!A541</f>
        <v>0</v>
      </c>
      <c r="B540">
        <f>'Bowtie v1.0 reorg'!E541</f>
        <v>0</v>
      </c>
      <c r="C540">
        <f>'Bowtie v1.0 reorg'!C541</f>
        <v>0</v>
      </c>
      <c r="D540">
        <f>'Bowtie v1.0 reorg'!D541</f>
        <v>0</v>
      </c>
      <c r="E540" t="str">
        <f>IF(ISBLANK('Bowtie v1.0 reorg'!F541),"",'Bowtie v1.0 reorg'!F541)</f>
        <v/>
      </c>
      <c r="F540" t="str">
        <f>IF(ISBLANK('Bowtie v1.0 reorg'!G541),"",'Bowtie v1.0 reorg'!G541)</f>
        <v/>
      </c>
      <c r="G540" t="str">
        <f>IF(ISBLANK('Bowtie v1.0 reorg'!I541),"",'Bowtie v1.0 reorg'!I541)</f>
        <v/>
      </c>
      <c r="H540" t="str">
        <f>IF(ISBLANK('Bowtie v1.0 reorg'!J541),"",'Bowtie v1.0 reorg'!J541)</f>
        <v/>
      </c>
      <c r="I540" t="str">
        <f>IF(ISBLANK('Bowtie v1.0 reorg'!H541),"",'Bowtie v1.0 reorg'!H541)</f>
        <v/>
      </c>
      <c r="J540" t="str">
        <f>IF(ISBLANK('Bowtie v1.0 reorg'!K541),"",'Bowtie v1.0 reorg'!K541)</f>
        <v/>
      </c>
      <c r="K540" t="e">
        <f t="shared" si="20"/>
        <v>#VALUE!</v>
      </c>
      <c r="L540" t="e">
        <f t="shared" si="21"/>
        <v>#VALUE!</v>
      </c>
    </row>
    <row r="541" spans="1:12" x14ac:dyDescent="0.25">
      <c r="A541">
        <f>'Bowtie v1.0 reorg'!A542</f>
        <v>0</v>
      </c>
      <c r="B541">
        <f>'Bowtie v1.0 reorg'!E542</f>
        <v>0</v>
      </c>
      <c r="C541">
        <f>'Bowtie v1.0 reorg'!C542</f>
        <v>0</v>
      </c>
      <c r="D541">
        <f>'Bowtie v1.0 reorg'!D542</f>
        <v>0</v>
      </c>
      <c r="E541" t="str">
        <f>IF(ISBLANK('Bowtie v1.0 reorg'!F542),"",'Bowtie v1.0 reorg'!F542)</f>
        <v/>
      </c>
      <c r="F541" t="str">
        <f>IF(ISBLANK('Bowtie v1.0 reorg'!G542),"",'Bowtie v1.0 reorg'!G542)</f>
        <v/>
      </c>
      <c r="G541" t="str">
        <f>IF(ISBLANK('Bowtie v1.0 reorg'!I542),"",'Bowtie v1.0 reorg'!I542)</f>
        <v/>
      </c>
      <c r="H541" t="str">
        <f>IF(ISBLANK('Bowtie v1.0 reorg'!J542),"",'Bowtie v1.0 reorg'!J542)</f>
        <v/>
      </c>
      <c r="I541" t="str">
        <f>IF(ISBLANK('Bowtie v1.0 reorg'!H542),"",'Bowtie v1.0 reorg'!H542)</f>
        <v/>
      </c>
      <c r="J541" t="str">
        <f>IF(ISBLANK('Bowtie v1.0 reorg'!K542),"",'Bowtie v1.0 reorg'!K542)</f>
        <v/>
      </c>
      <c r="K541" t="e">
        <f t="shared" si="20"/>
        <v>#VALUE!</v>
      </c>
      <c r="L541" t="e">
        <f t="shared" si="21"/>
        <v>#VALUE!</v>
      </c>
    </row>
    <row r="542" spans="1:12" x14ac:dyDescent="0.25">
      <c r="A542">
        <f>'Bowtie v1.0 reorg'!A543</f>
        <v>0</v>
      </c>
      <c r="B542">
        <f>'Bowtie v1.0 reorg'!E543</f>
        <v>0</v>
      </c>
      <c r="C542">
        <f>'Bowtie v1.0 reorg'!C543</f>
        <v>0</v>
      </c>
      <c r="D542">
        <f>'Bowtie v1.0 reorg'!D543</f>
        <v>0</v>
      </c>
      <c r="E542" t="str">
        <f>IF(ISBLANK('Bowtie v1.0 reorg'!F543),"",'Bowtie v1.0 reorg'!F543)</f>
        <v/>
      </c>
      <c r="F542" t="str">
        <f>IF(ISBLANK('Bowtie v1.0 reorg'!G543),"",'Bowtie v1.0 reorg'!G543)</f>
        <v/>
      </c>
      <c r="G542" t="str">
        <f>IF(ISBLANK('Bowtie v1.0 reorg'!I543),"",'Bowtie v1.0 reorg'!I543)</f>
        <v/>
      </c>
      <c r="H542" t="str">
        <f>IF(ISBLANK('Bowtie v1.0 reorg'!J543),"",'Bowtie v1.0 reorg'!J543)</f>
        <v/>
      </c>
      <c r="I542" t="str">
        <f>IF(ISBLANK('Bowtie v1.0 reorg'!H543),"",'Bowtie v1.0 reorg'!H543)</f>
        <v/>
      </c>
      <c r="J542" t="str">
        <f>IF(ISBLANK('Bowtie v1.0 reorg'!K543),"",'Bowtie v1.0 reorg'!K543)</f>
        <v/>
      </c>
      <c r="K542" t="e">
        <f t="shared" si="20"/>
        <v>#VALUE!</v>
      </c>
      <c r="L542" t="e">
        <f t="shared" si="21"/>
        <v>#VALUE!</v>
      </c>
    </row>
    <row r="543" spans="1:12" x14ac:dyDescent="0.25">
      <c r="A543">
        <f>'Bowtie v1.0 reorg'!A544</f>
        <v>0</v>
      </c>
      <c r="B543">
        <f>'Bowtie v1.0 reorg'!E544</f>
        <v>0</v>
      </c>
      <c r="C543">
        <f>'Bowtie v1.0 reorg'!C544</f>
        <v>0</v>
      </c>
      <c r="D543">
        <f>'Bowtie v1.0 reorg'!D544</f>
        <v>0</v>
      </c>
      <c r="E543" t="str">
        <f>IF(ISBLANK('Bowtie v1.0 reorg'!F544),"",'Bowtie v1.0 reorg'!F544)</f>
        <v/>
      </c>
      <c r="F543" t="str">
        <f>IF(ISBLANK('Bowtie v1.0 reorg'!G544),"",'Bowtie v1.0 reorg'!G544)</f>
        <v/>
      </c>
      <c r="G543" t="str">
        <f>IF(ISBLANK('Bowtie v1.0 reorg'!I544),"",'Bowtie v1.0 reorg'!I544)</f>
        <v/>
      </c>
      <c r="H543" t="str">
        <f>IF(ISBLANK('Bowtie v1.0 reorg'!J544),"",'Bowtie v1.0 reorg'!J544)</f>
        <v/>
      </c>
      <c r="I543" t="str">
        <f>IF(ISBLANK('Bowtie v1.0 reorg'!H544),"",'Bowtie v1.0 reorg'!H544)</f>
        <v/>
      </c>
      <c r="J543" t="str">
        <f>IF(ISBLANK('Bowtie v1.0 reorg'!K544),"",'Bowtie v1.0 reorg'!K544)</f>
        <v/>
      </c>
      <c r="K543" t="e">
        <f t="shared" si="20"/>
        <v>#VALUE!</v>
      </c>
      <c r="L543" t="e">
        <f t="shared" si="21"/>
        <v>#VALUE!</v>
      </c>
    </row>
    <row r="544" spans="1:12" x14ac:dyDescent="0.25">
      <c r="A544">
        <f>'Bowtie v1.0 reorg'!A545</f>
        <v>0</v>
      </c>
      <c r="B544">
        <f>'Bowtie v1.0 reorg'!E545</f>
        <v>0</v>
      </c>
      <c r="C544">
        <f>'Bowtie v1.0 reorg'!C545</f>
        <v>0</v>
      </c>
      <c r="D544">
        <f>'Bowtie v1.0 reorg'!D545</f>
        <v>0</v>
      </c>
      <c r="E544" t="str">
        <f>IF(ISBLANK('Bowtie v1.0 reorg'!F545),"",'Bowtie v1.0 reorg'!F545)</f>
        <v/>
      </c>
      <c r="F544" t="str">
        <f>IF(ISBLANK('Bowtie v1.0 reorg'!G545),"",'Bowtie v1.0 reorg'!G545)</f>
        <v/>
      </c>
      <c r="G544" t="str">
        <f>IF(ISBLANK('Bowtie v1.0 reorg'!I545),"",'Bowtie v1.0 reorg'!I545)</f>
        <v/>
      </c>
      <c r="H544" t="str">
        <f>IF(ISBLANK('Bowtie v1.0 reorg'!J545),"",'Bowtie v1.0 reorg'!J545)</f>
        <v/>
      </c>
      <c r="I544" t="str">
        <f>IF(ISBLANK('Bowtie v1.0 reorg'!H545),"",'Bowtie v1.0 reorg'!H545)</f>
        <v/>
      </c>
      <c r="J544" t="str">
        <f>IF(ISBLANK('Bowtie v1.0 reorg'!K545),"",'Bowtie v1.0 reorg'!K545)</f>
        <v/>
      </c>
      <c r="K544" t="e">
        <f t="shared" si="20"/>
        <v>#VALUE!</v>
      </c>
      <c r="L544" t="e">
        <f t="shared" si="21"/>
        <v>#VALUE!</v>
      </c>
    </row>
    <row r="545" spans="1:12" x14ac:dyDescent="0.25">
      <c r="A545">
        <f>'Bowtie v1.0 reorg'!A546</f>
        <v>0</v>
      </c>
      <c r="B545">
        <f>'Bowtie v1.0 reorg'!E546</f>
        <v>0</v>
      </c>
      <c r="C545">
        <f>'Bowtie v1.0 reorg'!C546</f>
        <v>0</v>
      </c>
      <c r="D545">
        <f>'Bowtie v1.0 reorg'!D546</f>
        <v>0</v>
      </c>
      <c r="E545" t="str">
        <f>IF(ISBLANK('Bowtie v1.0 reorg'!F546),"",'Bowtie v1.0 reorg'!F546)</f>
        <v/>
      </c>
      <c r="F545" t="str">
        <f>IF(ISBLANK('Bowtie v1.0 reorg'!G546),"",'Bowtie v1.0 reorg'!G546)</f>
        <v/>
      </c>
      <c r="G545" t="str">
        <f>IF(ISBLANK('Bowtie v1.0 reorg'!I546),"",'Bowtie v1.0 reorg'!I546)</f>
        <v/>
      </c>
      <c r="H545" t="str">
        <f>IF(ISBLANK('Bowtie v1.0 reorg'!J546),"",'Bowtie v1.0 reorg'!J546)</f>
        <v/>
      </c>
      <c r="I545" t="str">
        <f>IF(ISBLANK('Bowtie v1.0 reorg'!H546),"",'Bowtie v1.0 reorg'!H546)</f>
        <v/>
      </c>
      <c r="J545" t="str">
        <f>IF(ISBLANK('Bowtie v1.0 reorg'!K546),"",'Bowtie v1.0 reorg'!K546)</f>
        <v/>
      </c>
      <c r="K545" t="e">
        <f t="shared" si="20"/>
        <v>#VALUE!</v>
      </c>
      <c r="L545" t="e">
        <f t="shared" si="21"/>
        <v>#VALUE!</v>
      </c>
    </row>
    <row r="546" spans="1:12" x14ac:dyDescent="0.25">
      <c r="A546">
        <f>'Bowtie v1.0 reorg'!A547</f>
        <v>0</v>
      </c>
      <c r="B546">
        <f>'Bowtie v1.0 reorg'!E547</f>
        <v>0</v>
      </c>
      <c r="C546">
        <f>'Bowtie v1.0 reorg'!C547</f>
        <v>0</v>
      </c>
      <c r="D546">
        <f>'Bowtie v1.0 reorg'!D547</f>
        <v>0</v>
      </c>
      <c r="E546" t="str">
        <f>IF(ISBLANK('Bowtie v1.0 reorg'!F547),"",'Bowtie v1.0 reorg'!F547)</f>
        <v/>
      </c>
      <c r="F546" t="str">
        <f>IF(ISBLANK('Bowtie v1.0 reorg'!G547),"",'Bowtie v1.0 reorg'!G547)</f>
        <v/>
      </c>
      <c r="G546" t="str">
        <f>IF(ISBLANK('Bowtie v1.0 reorg'!I547),"",'Bowtie v1.0 reorg'!I547)</f>
        <v/>
      </c>
      <c r="H546" t="str">
        <f>IF(ISBLANK('Bowtie v1.0 reorg'!J547),"",'Bowtie v1.0 reorg'!J547)</f>
        <v/>
      </c>
      <c r="I546" t="str">
        <f>IF(ISBLANK('Bowtie v1.0 reorg'!H547),"",'Bowtie v1.0 reorg'!H547)</f>
        <v/>
      </c>
      <c r="J546" t="str">
        <f>IF(ISBLANK('Bowtie v1.0 reorg'!K547),"",'Bowtie v1.0 reorg'!K547)</f>
        <v/>
      </c>
      <c r="K546" t="e">
        <f t="shared" si="20"/>
        <v>#VALUE!</v>
      </c>
      <c r="L546" t="e">
        <f t="shared" si="21"/>
        <v>#VALUE!</v>
      </c>
    </row>
    <row r="547" spans="1:12" x14ac:dyDescent="0.25">
      <c r="A547">
        <f>'Bowtie v1.0 reorg'!A548</f>
        <v>0</v>
      </c>
      <c r="B547">
        <f>'Bowtie v1.0 reorg'!E548</f>
        <v>0</v>
      </c>
      <c r="C547">
        <f>'Bowtie v1.0 reorg'!C548</f>
        <v>0</v>
      </c>
      <c r="D547">
        <f>'Bowtie v1.0 reorg'!D548</f>
        <v>0</v>
      </c>
      <c r="E547" t="str">
        <f>IF(ISBLANK('Bowtie v1.0 reorg'!F548),"",'Bowtie v1.0 reorg'!F548)</f>
        <v/>
      </c>
      <c r="F547" t="str">
        <f>IF(ISBLANK('Bowtie v1.0 reorg'!G548),"",'Bowtie v1.0 reorg'!G548)</f>
        <v/>
      </c>
      <c r="G547" t="str">
        <f>IF(ISBLANK('Bowtie v1.0 reorg'!I548),"",'Bowtie v1.0 reorg'!I548)</f>
        <v/>
      </c>
      <c r="H547" t="str">
        <f>IF(ISBLANK('Bowtie v1.0 reorg'!J548),"",'Bowtie v1.0 reorg'!J548)</f>
        <v/>
      </c>
      <c r="I547" t="str">
        <f>IF(ISBLANK('Bowtie v1.0 reorg'!H548),"",'Bowtie v1.0 reorg'!H548)</f>
        <v/>
      </c>
      <c r="J547" t="str">
        <f>IF(ISBLANK('Bowtie v1.0 reorg'!K548),"",'Bowtie v1.0 reorg'!K548)</f>
        <v/>
      </c>
      <c r="K547" t="e">
        <f t="shared" si="20"/>
        <v>#VALUE!</v>
      </c>
      <c r="L547" t="e">
        <f t="shared" si="21"/>
        <v>#VALUE!</v>
      </c>
    </row>
    <row r="548" spans="1:12" x14ac:dyDescent="0.25">
      <c r="A548">
        <f>'Bowtie v1.0 reorg'!A549</f>
        <v>0</v>
      </c>
      <c r="B548">
        <f>'Bowtie v1.0 reorg'!E549</f>
        <v>0</v>
      </c>
      <c r="C548">
        <f>'Bowtie v1.0 reorg'!C549</f>
        <v>0</v>
      </c>
      <c r="D548">
        <f>'Bowtie v1.0 reorg'!D549</f>
        <v>0</v>
      </c>
      <c r="E548" t="str">
        <f>IF(ISBLANK('Bowtie v1.0 reorg'!F549),"",'Bowtie v1.0 reorg'!F549)</f>
        <v/>
      </c>
      <c r="F548" t="str">
        <f>IF(ISBLANK('Bowtie v1.0 reorg'!G549),"",'Bowtie v1.0 reorg'!G549)</f>
        <v/>
      </c>
      <c r="G548" t="str">
        <f>IF(ISBLANK('Bowtie v1.0 reorg'!I549),"",'Bowtie v1.0 reorg'!I549)</f>
        <v/>
      </c>
      <c r="H548" t="str">
        <f>IF(ISBLANK('Bowtie v1.0 reorg'!J549),"",'Bowtie v1.0 reorg'!J549)</f>
        <v/>
      </c>
      <c r="I548" t="str">
        <f>IF(ISBLANK('Bowtie v1.0 reorg'!H549),"",'Bowtie v1.0 reorg'!H549)</f>
        <v/>
      </c>
      <c r="J548" t="str">
        <f>IF(ISBLANK('Bowtie v1.0 reorg'!K549),"",'Bowtie v1.0 reorg'!K549)</f>
        <v/>
      </c>
      <c r="K548" t="e">
        <f t="shared" si="20"/>
        <v>#VALUE!</v>
      </c>
      <c r="L548" t="e">
        <f t="shared" si="21"/>
        <v>#VALUE!</v>
      </c>
    </row>
    <row r="549" spans="1:12" x14ac:dyDescent="0.25">
      <c r="A549">
        <f>'Bowtie v1.0 reorg'!A550</f>
        <v>0</v>
      </c>
      <c r="B549">
        <f>'Bowtie v1.0 reorg'!E550</f>
        <v>0</v>
      </c>
      <c r="C549">
        <f>'Bowtie v1.0 reorg'!C550</f>
        <v>0</v>
      </c>
      <c r="D549">
        <f>'Bowtie v1.0 reorg'!D550</f>
        <v>0</v>
      </c>
      <c r="E549" t="str">
        <f>IF(ISBLANK('Bowtie v1.0 reorg'!F550),"",'Bowtie v1.0 reorg'!F550)</f>
        <v/>
      </c>
      <c r="F549" t="str">
        <f>IF(ISBLANK('Bowtie v1.0 reorg'!G550),"",'Bowtie v1.0 reorg'!G550)</f>
        <v/>
      </c>
      <c r="G549" t="str">
        <f>IF(ISBLANK('Bowtie v1.0 reorg'!I550),"",'Bowtie v1.0 reorg'!I550)</f>
        <v/>
      </c>
      <c r="H549" t="str">
        <f>IF(ISBLANK('Bowtie v1.0 reorg'!J550),"",'Bowtie v1.0 reorg'!J550)</f>
        <v/>
      </c>
      <c r="I549" t="str">
        <f>IF(ISBLANK('Bowtie v1.0 reorg'!H550),"",'Bowtie v1.0 reorg'!H550)</f>
        <v/>
      </c>
      <c r="J549" t="str">
        <f>IF(ISBLANK('Bowtie v1.0 reorg'!K550),"",'Bowtie v1.0 reorg'!K550)</f>
        <v/>
      </c>
      <c r="K549" t="e">
        <f t="shared" si="20"/>
        <v>#VALUE!</v>
      </c>
      <c r="L549" t="e">
        <f t="shared" si="21"/>
        <v>#VALUE!</v>
      </c>
    </row>
    <row r="550" spans="1:12" x14ac:dyDescent="0.25">
      <c r="A550">
        <f>'Bowtie v1.0 reorg'!A551</f>
        <v>0</v>
      </c>
      <c r="B550">
        <f>'Bowtie v1.0 reorg'!E551</f>
        <v>0</v>
      </c>
      <c r="C550">
        <f>'Bowtie v1.0 reorg'!C551</f>
        <v>0</v>
      </c>
      <c r="D550">
        <f>'Bowtie v1.0 reorg'!D551</f>
        <v>0</v>
      </c>
      <c r="E550" t="str">
        <f>IF(ISBLANK('Bowtie v1.0 reorg'!F551),"",'Bowtie v1.0 reorg'!F551)</f>
        <v/>
      </c>
      <c r="F550" t="str">
        <f>IF(ISBLANK('Bowtie v1.0 reorg'!G551),"",'Bowtie v1.0 reorg'!G551)</f>
        <v/>
      </c>
      <c r="G550" t="str">
        <f>IF(ISBLANK('Bowtie v1.0 reorg'!I551),"",'Bowtie v1.0 reorg'!I551)</f>
        <v/>
      </c>
      <c r="H550" t="str">
        <f>IF(ISBLANK('Bowtie v1.0 reorg'!J551),"",'Bowtie v1.0 reorg'!J551)</f>
        <v/>
      </c>
      <c r="I550" t="str">
        <f>IF(ISBLANK('Bowtie v1.0 reorg'!H551),"",'Bowtie v1.0 reorg'!H551)</f>
        <v/>
      </c>
      <c r="J550" t="str">
        <f>IF(ISBLANK('Bowtie v1.0 reorg'!K551),"",'Bowtie v1.0 reorg'!K551)</f>
        <v/>
      </c>
      <c r="K550" t="e">
        <f t="shared" si="20"/>
        <v>#VALUE!</v>
      </c>
      <c r="L550" t="e">
        <f t="shared" si="21"/>
        <v>#VALUE!</v>
      </c>
    </row>
    <row r="551" spans="1:12" x14ac:dyDescent="0.25">
      <c r="A551">
        <f>'Bowtie v1.0 reorg'!A552</f>
        <v>0</v>
      </c>
      <c r="B551">
        <f>'Bowtie v1.0 reorg'!E552</f>
        <v>0</v>
      </c>
      <c r="C551">
        <f>'Bowtie v1.0 reorg'!C552</f>
        <v>0</v>
      </c>
      <c r="D551">
        <f>'Bowtie v1.0 reorg'!D552</f>
        <v>0</v>
      </c>
      <c r="E551" t="str">
        <f>IF(ISBLANK('Bowtie v1.0 reorg'!F552),"",'Bowtie v1.0 reorg'!F552)</f>
        <v/>
      </c>
      <c r="F551" t="str">
        <f>IF(ISBLANK('Bowtie v1.0 reorg'!G552),"",'Bowtie v1.0 reorg'!G552)</f>
        <v/>
      </c>
      <c r="G551" t="str">
        <f>IF(ISBLANK('Bowtie v1.0 reorg'!I552),"",'Bowtie v1.0 reorg'!I552)</f>
        <v/>
      </c>
      <c r="H551" t="str">
        <f>IF(ISBLANK('Bowtie v1.0 reorg'!J552),"",'Bowtie v1.0 reorg'!J552)</f>
        <v/>
      </c>
      <c r="I551" t="str">
        <f>IF(ISBLANK('Bowtie v1.0 reorg'!H552),"",'Bowtie v1.0 reorg'!H552)</f>
        <v/>
      </c>
      <c r="J551" t="str">
        <f>IF(ISBLANK('Bowtie v1.0 reorg'!K552),"",'Bowtie v1.0 reorg'!K552)</f>
        <v/>
      </c>
      <c r="K551" t="e">
        <f t="shared" si="20"/>
        <v>#VALUE!</v>
      </c>
      <c r="L551" t="e">
        <f t="shared" si="21"/>
        <v>#VALUE!</v>
      </c>
    </row>
    <row r="552" spans="1:12" x14ac:dyDescent="0.25">
      <c r="A552">
        <f>'Bowtie v1.0 reorg'!A553</f>
        <v>0</v>
      </c>
      <c r="B552">
        <f>'Bowtie v1.0 reorg'!E553</f>
        <v>0</v>
      </c>
      <c r="C552">
        <f>'Bowtie v1.0 reorg'!C553</f>
        <v>0</v>
      </c>
      <c r="D552">
        <f>'Bowtie v1.0 reorg'!D553</f>
        <v>0</v>
      </c>
      <c r="E552" t="str">
        <f>IF(ISBLANK('Bowtie v1.0 reorg'!F553),"",'Bowtie v1.0 reorg'!F553)</f>
        <v/>
      </c>
      <c r="F552" t="str">
        <f>IF(ISBLANK('Bowtie v1.0 reorg'!G553),"",'Bowtie v1.0 reorg'!G553)</f>
        <v/>
      </c>
      <c r="G552" t="str">
        <f>IF(ISBLANK('Bowtie v1.0 reorg'!I553),"",'Bowtie v1.0 reorg'!I553)</f>
        <v/>
      </c>
      <c r="H552" t="str">
        <f>IF(ISBLANK('Bowtie v1.0 reorg'!J553),"",'Bowtie v1.0 reorg'!J553)</f>
        <v/>
      </c>
      <c r="I552" t="str">
        <f>IF(ISBLANK('Bowtie v1.0 reorg'!H553),"",'Bowtie v1.0 reorg'!H553)</f>
        <v/>
      </c>
      <c r="J552" t="str">
        <f>IF(ISBLANK('Bowtie v1.0 reorg'!K553),"",'Bowtie v1.0 reorg'!K553)</f>
        <v/>
      </c>
      <c r="K552" t="e">
        <f t="shared" si="20"/>
        <v>#VALUE!</v>
      </c>
      <c r="L552" t="e">
        <f t="shared" si="21"/>
        <v>#VALUE!</v>
      </c>
    </row>
    <row r="553" spans="1:12" x14ac:dyDescent="0.25">
      <c r="A553">
        <f>'Bowtie v1.0 reorg'!A554</f>
        <v>0</v>
      </c>
      <c r="B553">
        <f>'Bowtie v1.0 reorg'!E554</f>
        <v>0</v>
      </c>
      <c r="C553">
        <f>'Bowtie v1.0 reorg'!C554</f>
        <v>0</v>
      </c>
      <c r="D553">
        <f>'Bowtie v1.0 reorg'!D554</f>
        <v>0</v>
      </c>
      <c r="E553" t="str">
        <f>IF(ISBLANK('Bowtie v1.0 reorg'!F554),"",'Bowtie v1.0 reorg'!F554)</f>
        <v/>
      </c>
      <c r="F553" t="str">
        <f>IF(ISBLANK('Bowtie v1.0 reorg'!G554),"",'Bowtie v1.0 reorg'!G554)</f>
        <v/>
      </c>
      <c r="G553" t="str">
        <f>IF(ISBLANK('Bowtie v1.0 reorg'!I554),"",'Bowtie v1.0 reorg'!I554)</f>
        <v/>
      </c>
      <c r="H553" t="str">
        <f>IF(ISBLANK('Bowtie v1.0 reorg'!J554),"",'Bowtie v1.0 reorg'!J554)</f>
        <v/>
      </c>
      <c r="I553" t="str">
        <f>IF(ISBLANK('Bowtie v1.0 reorg'!H554),"",'Bowtie v1.0 reorg'!H554)</f>
        <v/>
      </c>
      <c r="J553" t="str">
        <f>IF(ISBLANK('Bowtie v1.0 reorg'!K554),"",'Bowtie v1.0 reorg'!K554)</f>
        <v/>
      </c>
      <c r="K553" t="e">
        <f t="shared" si="20"/>
        <v>#VALUE!</v>
      </c>
      <c r="L553" t="e">
        <f t="shared" si="21"/>
        <v>#VALUE!</v>
      </c>
    </row>
    <row r="554" spans="1:12" x14ac:dyDescent="0.25">
      <c r="A554">
        <f>'Bowtie v1.0 reorg'!A555</f>
        <v>0</v>
      </c>
      <c r="B554">
        <f>'Bowtie v1.0 reorg'!E555</f>
        <v>0</v>
      </c>
      <c r="C554">
        <f>'Bowtie v1.0 reorg'!C555</f>
        <v>0</v>
      </c>
      <c r="D554">
        <f>'Bowtie v1.0 reorg'!D555</f>
        <v>0</v>
      </c>
      <c r="E554" t="str">
        <f>IF(ISBLANK('Bowtie v1.0 reorg'!F555),"",'Bowtie v1.0 reorg'!F555)</f>
        <v/>
      </c>
      <c r="F554" t="str">
        <f>IF(ISBLANK('Bowtie v1.0 reorg'!G555),"",'Bowtie v1.0 reorg'!G555)</f>
        <v/>
      </c>
      <c r="G554" t="str">
        <f>IF(ISBLANK('Bowtie v1.0 reorg'!I555),"",'Bowtie v1.0 reorg'!I555)</f>
        <v/>
      </c>
      <c r="H554" t="str">
        <f>IF(ISBLANK('Bowtie v1.0 reorg'!J555),"",'Bowtie v1.0 reorg'!J555)</f>
        <v/>
      </c>
      <c r="I554" t="str">
        <f>IF(ISBLANK('Bowtie v1.0 reorg'!H555),"",'Bowtie v1.0 reorg'!H555)</f>
        <v/>
      </c>
      <c r="J554" t="str">
        <f>IF(ISBLANK('Bowtie v1.0 reorg'!K555),"",'Bowtie v1.0 reorg'!K555)</f>
        <v/>
      </c>
      <c r="K554" t="e">
        <f t="shared" si="20"/>
        <v>#VALUE!</v>
      </c>
      <c r="L554" t="e">
        <f t="shared" si="21"/>
        <v>#VALUE!</v>
      </c>
    </row>
    <row r="555" spans="1:12" x14ac:dyDescent="0.25">
      <c r="A555">
        <f>'Bowtie v1.0 reorg'!A556</f>
        <v>0</v>
      </c>
      <c r="B555">
        <f>'Bowtie v1.0 reorg'!E556</f>
        <v>0</v>
      </c>
      <c r="C555">
        <f>'Bowtie v1.0 reorg'!C556</f>
        <v>0</v>
      </c>
      <c r="D555">
        <f>'Bowtie v1.0 reorg'!D556</f>
        <v>0</v>
      </c>
      <c r="E555" t="str">
        <f>IF(ISBLANK('Bowtie v1.0 reorg'!F556),"",'Bowtie v1.0 reorg'!F556)</f>
        <v/>
      </c>
      <c r="F555" t="str">
        <f>IF(ISBLANK('Bowtie v1.0 reorg'!G556),"",'Bowtie v1.0 reorg'!G556)</f>
        <v/>
      </c>
      <c r="G555" t="str">
        <f>IF(ISBLANK('Bowtie v1.0 reorg'!I556),"",'Bowtie v1.0 reorg'!I556)</f>
        <v/>
      </c>
      <c r="H555" t="str">
        <f>IF(ISBLANK('Bowtie v1.0 reorg'!J556),"",'Bowtie v1.0 reorg'!J556)</f>
        <v/>
      </c>
      <c r="I555" t="str">
        <f>IF(ISBLANK('Bowtie v1.0 reorg'!H556),"",'Bowtie v1.0 reorg'!H556)</f>
        <v/>
      </c>
      <c r="J555" t="str">
        <f>IF(ISBLANK('Bowtie v1.0 reorg'!K556),"",'Bowtie v1.0 reorg'!K556)</f>
        <v/>
      </c>
      <c r="K555" t="e">
        <f t="shared" si="20"/>
        <v>#VALUE!</v>
      </c>
      <c r="L555" t="e">
        <f t="shared" si="21"/>
        <v>#VALUE!</v>
      </c>
    </row>
    <row r="556" spans="1:12" x14ac:dyDescent="0.25">
      <c r="A556">
        <f>'Bowtie v1.0 reorg'!A557</f>
        <v>0</v>
      </c>
      <c r="B556">
        <f>'Bowtie v1.0 reorg'!E557</f>
        <v>0</v>
      </c>
      <c r="C556">
        <f>'Bowtie v1.0 reorg'!C557</f>
        <v>0</v>
      </c>
      <c r="D556">
        <f>'Bowtie v1.0 reorg'!D557</f>
        <v>0</v>
      </c>
      <c r="E556" t="str">
        <f>IF(ISBLANK('Bowtie v1.0 reorg'!F557),"",'Bowtie v1.0 reorg'!F557)</f>
        <v/>
      </c>
      <c r="F556" t="str">
        <f>IF(ISBLANK('Bowtie v1.0 reorg'!G557),"",'Bowtie v1.0 reorg'!G557)</f>
        <v/>
      </c>
      <c r="G556" t="str">
        <f>IF(ISBLANK('Bowtie v1.0 reorg'!I557),"",'Bowtie v1.0 reorg'!I557)</f>
        <v/>
      </c>
      <c r="H556" t="str">
        <f>IF(ISBLANK('Bowtie v1.0 reorg'!J557),"",'Bowtie v1.0 reorg'!J557)</f>
        <v/>
      </c>
      <c r="I556" t="str">
        <f>IF(ISBLANK('Bowtie v1.0 reorg'!H557),"",'Bowtie v1.0 reorg'!H557)</f>
        <v/>
      </c>
      <c r="J556" t="str">
        <f>IF(ISBLANK('Bowtie v1.0 reorg'!K557),"",'Bowtie v1.0 reorg'!K557)</f>
        <v/>
      </c>
      <c r="K556" t="e">
        <f t="shared" si="20"/>
        <v>#VALUE!</v>
      </c>
      <c r="L556" t="e">
        <f t="shared" si="21"/>
        <v>#VALUE!</v>
      </c>
    </row>
    <row r="557" spans="1:12" x14ac:dyDescent="0.25">
      <c r="A557">
        <f>'Bowtie v1.0 reorg'!A558</f>
        <v>0</v>
      </c>
      <c r="B557">
        <f>'Bowtie v1.0 reorg'!E558</f>
        <v>0</v>
      </c>
      <c r="C557">
        <f>'Bowtie v1.0 reorg'!C558</f>
        <v>0</v>
      </c>
      <c r="D557">
        <f>'Bowtie v1.0 reorg'!D558</f>
        <v>0</v>
      </c>
      <c r="E557" t="str">
        <f>IF(ISBLANK('Bowtie v1.0 reorg'!F558),"",'Bowtie v1.0 reorg'!F558)</f>
        <v/>
      </c>
      <c r="F557" t="str">
        <f>IF(ISBLANK('Bowtie v1.0 reorg'!G558),"",'Bowtie v1.0 reorg'!G558)</f>
        <v/>
      </c>
      <c r="G557" t="str">
        <f>IF(ISBLANK('Bowtie v1.0 reorg'!I558),"",'Bowtie v1.0 reorg'!I558)</f>
        <v/>
      </c>
      <c r="H557" t="str">
        <f>IF(ISBLANK('Bowtie v1.0 reorg'!J558),"",'Bowtie v1.0 reorg'!J558)</f>
        <v/>
      </c>
      <c r="I557" t="str">
        <f>IF(ISBLANK('Bowtie v1.0 reorg'!H558),"",'Bowtie v1.0 reorg'!H558)</f>
        <v/>
      </c>
      <c r="J557" t="str">
        <f>IF(ISBLANK('Bowtie v1.0 reorg'!K558),"",'Bowtie v1.0 reorg'!K558)</f>
        <v/>
      </c>
      <c r="K557" t="e">
        <f t="shared" si="20"/>
        <v>#VALUE!</v>
      </c>
      <c r="L557" t="e">
        <f t="shared" si="21"/>
        <v>#VALUE!</v>
      </c>
    </row>
    <row r="558" spans="1:12" x14ac:dyDescent="0.25">
      <c r="A558">
        <f>'Bowtie v1.0 reorg'!A559</f>
        <v>0</v>
      </c>
      <c r="B558">
        <f>'Bowtie v1.0 reorg'!E559</f>
        <v>0</v>
      </c>
      <c r="C558">
        <f>'Bowtie v1.0 reorg'!C559</f>
        <v>0</v>
      </c>
      <c r="D558">
        <f>'Bowtie v1.0 reorg'!D559</f>
        <v>0</v>
      </c>
      <c r="E558" t="str">
        <f>IF(ISBLANK('Bowtie v1.0 reorg'!F559),"",'Bowtie v1.0 reorg'!F559)</f>
        <v/>
      </c>
      <c r="F558" t="str">
        <f>IF(ISBLANK('Bowtie v1.0 reorg'!G559),"",'Bowtie v1.0 reorg'!G559)</f>
        <v/>
      </c>
      <c r="G558" t="str">
        <f>IF(ISBLANK('Bowtie v1.0 reorg'!I559),"",'Bowtie v1.0 reorg'!I559)</f>
        <v/>
      </c>
      <c r="H558" t="str">
        <f>IF(ISBLANK('Bowtie v1.0 reorg'!J559),"",'Bowtie v1.0 reorg'!J559)</f>
        <v/>
      </c>
      <c r="I558" t="str">
        <f>IF(ISBLANK('Bowtie v1.0 reorg'!H559),"",'Bowtie v1.0 reorg'!H559)</f>
        <v/>
      </c>
      <c r="J558" t="str">
        <f>IF(ISBLANK('Bowtie v1.0 reorg'!K559),"",'Bowtie v1.0 reorg'!K559)</f>
        <v/>
      </c>
      <c r="K558" t="e">
        <f t="shared" si="20"/>
        <v>#VALUE!</v>
      </c>
      <c r="L558" t="e">
        <f t="shared" si="21"/>
        <v>#VALUE!</v>
      </c>
    </row>
    <row r="559" spans="1:12" x14ac:dyDescent="0.25">
      <c r="A559">
        <f>'Bowtie v1.0 reorg'!A560</f>
        <v>0</v>
      </c>
      <c r="B559">
        <f>'Bowtie v1.0 reorg'!E560</f>
        <v>0</v>
      </c>
      <c r="C559">
        <f>'Bowtie v1.0 reorg'!C560</f>
        <v>0</v>
      </c>
      <c r="D559">
        <f>'Bowtie v1.0 reorg'!D560</f>
        <v>0</v>
      </c>
      <c r="E559" t="str">
        <f>IF(ISBLANK('Bowtie v1.0 reorg'!F560),"",'Bowtie v1.0 reorg'!F560)</f>
        <v/>
      </c>
      <c r="F559" t="str">
        <f>IF(ISBLANK('Bowtie v1.0 reorg'!G560),"",'Bowtie v1.0 reorg'!G560)</f>
        <v/>
      </c>
      <c r="G559" t="str">
        <f>IF(ISBLANK('Bowtie v1.0 reorg'!I560),"",'Bowtie v1.0 reorg'!I560)</f>
        <v/>
      </c>
      <c r="H559" t="str">
        <f>IF(ISBLANK('Bowtie v1.0 reorg'!J560),"",'Bowtie v1.0 reorg'!J560)</f>
        <v/>
      </c>
      <c r="I559" t="str">
        <f>IF(ISBLANK('Bowtie v1.0 reorg'!H560),"",'Bowtie v1.0 reorg'!H560)</f>
        <v/>
      </c>
      <c r="J559" t="str">
        <f>IF(ISBLANK('Bowtie v1.0 reorg'!K560),"",'Bowtie v1.0 reorg'!K560)</f>
        <v/>
      </c>
      <c r="K559" t="e">
        <f t="shared" si="20"/>
        <v>#VALUE!</v>
      </c>
      <c r="L559" t="e">
        <f t="shared" si="21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2017-04-10T18:25:25Z</dcterms:modified>
</cp:coreProperties>
</file>