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5" i="3"/>
  <c r="I457" i="3" l="1"/>
  <c r="I458" i="3"/>
  <c r="I459" i="3"/>
  <c r="I460" i="3"/>
  <c r="I461" i="3"/>
  <c r="I462" i="3"/>
  <c r="I463" i="3"/>
  <c r="I464" i="3"/>
  <c r="I465" i="3"/>
  <c r="I466" i="3"/>
  <c r="L473" i="2" l="1"/>
  <c r="L474" i="2"/>
  <c r="C469" i="2"/>
  <c r="L469" i="2" s="1"/>
  <c r="C470" i="2"/>
  <c r="L470" i="2" s="1"/>
  <c r="C471" i="2"/>
  <c r="L471" i="2" s="1"/>
  <c r="C472" i="2"/>
  <c r="L472" i="2" s="1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G15" i="3"/>
  <c r="H15" i="3"/>
  <c r="I15" i="3"/>
  <c r="J15" i="3"/>
  <c r="A16" i="3"/>
  <c r="B16" i="3"/>
  <c r="D16" i="3"/>
  <c r="E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398" i="3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B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D454" i="3"/>
  <c r="E454" i="3"/>
  <c r="F454" i="3"/>
  <c r="G454" i="3"/>
  <c r="H454" i="3"/>
  <c r="I454" i="3"/>
  <c r="J454" i="3"/>
  <c r="A455" i="3"/>
  <c r="B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D457" i="3"/>
  <c r="E457" i="3"/>
  <c r="F457" i="3"/>
  <c r="G457" i="3"/>
  <c r="H457" i="3"/>
  <c r="J457" i="3"/>
  <c r="A458" i="3"/>
  <c r="B458" i="3"/>
  <c r="C458" i="3"/>
  <c r="D458" i="3"/>
  <c r="E458" i="3"/>
  <c r="F458" i="3"/>
  <c r="G458" i="3"/>
  <c r="H458" i="3"/>
  <c r="J458" i="3"/>
  <c r="A459" i="3"/>
  <c r="B459" i="3"/>
  <c r="D459" i="3"/>
  <c r="E459" i="3"/>
  <c r="F459" i="3"/>
  <c r="G459" i="3"/>
  <c r="H459" i="3"/>
  <c r="J459" i="3"/>
  <c r="A460" i="3"/>
  <c r="B460" i="3"/>
  <c r="C460" i="3"/>
  <c r="D460" i="3"/>
  <c r="E460" i="3"/>
  <c r="F460" i="3"/>
  <c r="G460" i="3"/>
  <c r="H460" i="3"/>
  <c r="J460" i="3"/>
  <c r="A461" i="3"/>
  <c r="B461" i="3"/>
  <c r="D461" i="3"/>
  <c r="E461" i="3"/>
  <c r="F461" i="3"/>
  <c r="G461" i="3"/>
  <c r="H461" i="3"/>
  <c r="J461" i="3"/>
  <c r="A462" i="3"/>
  <c r="B462" i="3"/>
  <c r="D462" i="3"/>
  <c r="E462" i="3"/>
  <c r="F462" i="3"/>
  <c r="G462" i="3"/>
  <c r="H462" i="3"/>
  <c r="J462" i="3"/>
  <c r="A463" i="3"/>
  <c r="B463" i="3"/>
  <c r="D463" i="3"/>
  <c r="E463" i="3"/>
  <c r="F463" i="3"/>
  <c r="G463" i="3"/>
  <c r="H463" i="3"/>
  <c r="J463" i="3"/>
  <c r="A464" i="3"/>
  <c r="B464" i="3"/>
  <c r="D464" i="3"/>
  <c r="E464" i="3"/>
  <c r="F464" i="3"/>
  <c r="G464" i="3"/>
  <c r="H464" i="3"/>
  <c r="J464" i="3"/>
  <c r="A465" i="3"/>
  <c r="B465" i="3"/>
  <c r="D465" i="3"/>
  <c r="E465" i="3"/>
  <c r="F465" i="3"/>
  <c r="G465" i="3"/>
  <c r="H465" i="3"/>
  <c r="J465" i="3"/>
  <c r="A466" i="3"/>
  <c r="B466" i="3"/>
  <c r="D466" i="3"/>
  <c r="E466" i="3"/>
  <c r="F466" i="3"/>
  <c r="G466" i="3"/>
  <c r="H466" i="3"/>
  <c r="J466" i="3"/>
  <c r="A467" i="3"/>
  <c r="B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A471" i="3"/>
  <c r="B471" i="3"/>
  <c r="C471" i="3"/>
  <c r="D471" i="3"/>
  <c r="E471" i="3"/>
  <c r="F471" i="3"/>
  <c r="G471" i="3"/>
  <c r="H471" i="3"/>
  <c r="I471" i="3"/>
  <c r="J471" i="3"/>
  <c r="A472" i="3"/>
  <c r="B472" i="3"/>
  <c r="C472" i="3"/>
  <c r="D472" i="3"/>
  <c r="E472" i="3"/>
  <c r="F472" i="3"/>
  <c r="G472" i="3"/>
  <c r="H472" i="3"/>
  <c r="I472" i="3"/>
  <c r="J472" i="3"/>
  <c r="C462" i="2"/>
  <c r="L462" i="2" s="1"/>
  <c r="C461" i="2"/>
  <c r="L461" i="2" s="1"/>
  <c r="C460" i="2"/>
  <c r="L460" i="2" s="1"/>
  <c r="C459" i="2"/>
  <c r="L459" i="2" s="1"/>
  <c r="C458" i="2"/>
  <c r="L458" i="2" s="1"/>
  <c r="C457" i="2"/>
  <c r="L457" i="2" s="1"/>
  <c r="C456" i="2"/>
  <c r="C455" i="2"/>
  <c r="C454" i="2"/>
  <c r="C453" i="2"/>
  <c r="C452" i="2"/>
  <c r="C451" i="2"/>
  <c r="C450" i="2"/>
  <c r="C449" i="2"/>
  <c r="C448" i="2"/>
  <c r="C447" i="2"/>
  <c r="L447" i="2" l="1"/>
  <c r="C446" i="3"/>
  <c r="L455" i="2"/>
  <c r="C454" i="3"/>
  <c r="K454" i="3" s="1"/>
  <c r="L454" i="3" s="1"/>
  <c r="L454" i="2"/>
  <c r="C453" i="3"/>
  <c r="C461" i="3"/>
  <c r="C459" i="3"/>
  <c r="K459" i="3" s="1"/>
  <c r="L459" i="3" s="1"/>
  <c r="C457" i="3"/>
  <c r="L450" i="2"/>
  <c r="C449" i="3"/>
  <c r="L451" i="2"/>
  <c r="C450" i="3"/>
  <c r="K471" i="3"/>
  <c r="L471" i="3" s="1"/>
  <c r="L448" i="2"/>
  <c r="C447" i="3"/>
  <c r="K447" i="3" s="1"/>
  <c r="L447" i="3" s="1"/>
  <c r="L452" i="2"/>
  <c r="C451" i="3"/>
  <c r="K451" i="3" s="1"/>
  <c r="L451" i="3" s="1"/>
  <c r="L456" i="2"/>
  <c r="C455" i="3"/>
  <c r="K455" i="3" s="1"/>
  <c r="L455" i="3" s="1"/>
  <c r="L449" i="2"/>
  <c r="C448" i="3"/>
  <c r="L453" i="2"/>
  <c r="C452" i="3"/>
  <c r="K452" i="3" s="1"/>
  <c r="L452" i="3" s="1"/>
  <c r="K456" i="3"/>
  <c r="L456" i="3" s="1"/>
  <c r="K458" i="3"/>
  <c r="L458" i="3" s="1"/>
  <c r="K472" i="3"/>
  <c r="L472" i="3" s="1"/>
  <c r="K470" i="3"/>
  <c r="L470" i="3" s="1"/>
  <c r="K468" i="3"/>
  <c r="L468" i="3" s="1"/>
  <c r="K446" i="3"/>
  <c r="L446" i="3" s="1"/>
  <c r="K450" i="3"/>
  <c r="L450" i="3" s="1"/>
  <c r="K460" i="3"/>
  <c r="L460" i="3" s="1"/>
  <c r="K469" i="3"/>
  <c r="L469" i="3" s="1"/>
  <c r="K461" i="3"/>
  <c r="L461" i="3" s="1"/>
  <c r="K457" i="3"/>
  <c r="L457" i="3" s="1"/>
  <c r="K453" i="3"/>
  <c r="L453" i="3" s="1"/>
  <c r="K448" i="3"/>
  <c r="L448" i="3" s="1"/>
  <c r="K449" i="3"/>
  <c r="L449" i="3" s="1"/>
  <c r="B3" i="3" l="1"/>
  <c r="C463" i="2"/>
  <c r="C464" i="2"/>
  <c r="C465" i="2"/>
  <c r="C466" i="2"/>
  <c r="C467" i="2"/>
  <c r="C468" i="2"/>
  <c r="L466" i="2" l="1"/>
  <c r="C465" i="3"/>
  <c r="K465" i="3" s="1"/>
  <c r="L465" i="3" s="1"/>
  <c r="L465" i="2"/>
  <c r="C464" i="3"/>
  <c r="K464" i="3" s="1"/>
  <c r="L464" i="3" s="1"/>
  <c r="L468" i="2"/>
  <c r="C467" i="3"/>
  <c r="K467" i="3" s="1"/>
  <c r="L467" i="3" s="1"/>
  <c r="L464" i="2"/>
  <c r="C463" i="3"/>
  <c r="K463" i="3" s="1"/>
  <c r="L463" i="3" s="1"/>
  <c r="L467" i="2"/>
  <c r="C466" i="3"/>
  <c r="K466" i="3" s="1"/>
  <c r="L466" i="3" s="1"/>
  <c r="L463" i="2"/>
  <c r="C462" i="3"/>
  <c r="K462" i="3" s="1"/>
  <c r="L462" i="3" s="1"/>
  <c r="C356" i="2" l="1"/>
  <c r="C355" i="3" s="1"/>
  <c r="K355" i="3" s="1"/>
  <c r="L355" i="3" s="1"/>
  <c r="C357" i="2"/>
  <c r="C358" i="2"/>
  <c r="C359" i="2"/>
  <c r="C360" i="2"/>
  <c r="C361" i="2"/>
  <c r="C362" i="2"/>
  <c r="C363" i="2"/>
  <c r="C364" i="2"/>
  <c r="C365" i="2"/>
  <c r="C366" i="2"/>
  <c r="C357" i="3" l="1"/>
  <c r="K357" i="3" s="1"/>
  <c r="L357" i="3" s="1"/>
  <c r="L358" i="2"/>
  <c r="C365" i="3"/>
  <c r="K365" i="3" s="1"/>
  <c r="L365" i="3" s="1"/>
  <c r="L366" i="2"/>
  <c r="C361" i="3"/>
  <c r="K361" i="3" s="1"/>
  <c r="L361" i="3" s="1"/>
  <c r="L362" i="2"/>
  <c r="C364" i="3"/>
  <c r="K364" i="3" s="1"/>
  <c r="L364" i="3" s="1"/>
  <c r="L365" i="2"/>
  <c r="C360" i="3"/>
  <c r="K360" i="3" s="1"/>
  <c r="L360" i="3" s="1"/>
  <c r="L361" i="2"/>
  <c r="C356" i="3"/>
  <c r="K356" i="3" s="1"/>
  <c r="L356" i="3" s="1"/>
  <c r="L357" i="2"/>
  <c r="C363" i="3"/>
  <c r="K363" i="3" s="1"/>
  <c r="L363" i="3" s="1"/>
  <c r="L364" i="2"/>
  <c r="C359" i="3"/>
  <c r="K359" i="3" s="1"/>
  <c r="L359" i="3" s="1"/>
  <c r="L360" i="2"/>
  <c r="C362" i="3"/>
  <c r="K362" i="3" s="1"/>
  <c r="L362" i="3" s="1"/>
  <c r="L363" i="2"/>
  <c r="C358" i="3"/>
  <c r="K358" i="3" s="1"/>
  <c r="L358" i="3" s="1"/>
  <c r="L359" i="2"/>
  <c r="L356" i="2"/>
  <c r="C439" i="2"/>
  <c r="C440" i="2"/>
  <c r="C441" i="2"/>
  <c r="C442" i="2"/>
  <c r="C443" i="2"/>
  <c r="C444" i="2"/>
  <c r="C445" i="2"/>
  <c r="C446" i="2"/>
  <c r="C445" i="3" l="1"/>
  <c r="K445" i="3" s="1"/>
  <c r="L445" i="3" s="1"/>
  <c r="L446" i="2"/>
  <c r="L442" i="2"/>
  <c r="C441" i="3"/>
  <c r="K441" i="3" s="1"/>
  <c r="L441" i="3" s="1"/>
  <c r="C444" i="3"/>
  <c r="K444" i="3" s="1"/>
  <c r="L444" i="3" s="1"/>
  <c r="L445" i="2"/>
  <c r="C443" i="3"/>
  <c r="K443" i="3" s="1"/>
  <c r="L443" i="3" s="1"/>
  <c r="L444" i="2"/>
  <c r="L440" i="2"/>
  <c r="C439" i="3"/>
  <c r="K439" i="3" s="1"/>
  <c r="L439" i="3" s="1"/>
  <c r="L441" i="2"/>
  <c r="C440" i="3"/>
  <c r="K440" i="3" s="1"/>
  <c r="L440" i="3" s="1"/>
  <c r="L443" i="2"/>
  <c r="C442" i="3"/>
  <c r="K442" i="3" s="1"/>
  <c r="L442" i="3" s="1"/>
  <c r="L439" i="2"/>
  <c r="C438" i="3"/>
  <c r="K438" i="3" s="1"/>
  <c r="L438" i="3" s="1"/>
  <c r="C435" i="2"/>
  <c r="C436" i="2"/>
  <c r="C437" i="2"/>
  <c r="C438" i="2"/>
  <c r="L438" i="2" l="1"/>
  <c r="C437" i="3"/>
  <c r="K437" i="3" s="1"/>
  <c r="L437" i="3" s="1"/>
  <c r="L437" i="2"/>
  <c r="C436" i="3"/>
  <c r="K436" i="3" s="1"/>
  <c r="L436" i="3" s="1"/>
  <c r="L436" i="2"/>
  <c r="C435" i="3"/>
  <c r="K435" i="3" s="1"/>
  <c r="L435" i="3" s="1"/>
  <c r="L435" i="2"/>
  <c r="C434" i="3"/>
  <c r="K434" i="3" s="1"/>
  <c r="L434" i="3" s="1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L434" i="2" l="1"/>
  <c r="L432" i="2"/>
  <c r="L428" i="2"/>
  <c r="L424" i="2"/>
  <c r="L420" i="2"/>
  <c r="L416" i="2"/>
  <c r="L412" i="2"/>
  <c r="L431" i="2"/>
  <c r="L427" i="2"/>
  <c r="L423" i="2"/>
  <c r="L419" i="2"/>
  <c r="L415" i="2"/>
  <c r="L411" i="2"/>
  <c r="L430" i="2"/>
  <c r="L426" i="2"/>
  <c r="L422" i="2"/>
  <c r="L418" i="2"/>
  <c r="L414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3" i="3" s="1"/>
  <c r="K373" i="3" s="1"/>
  <c r="L373" i="3" s="1"/>
  <c r="C375" i="2"/>
  <c r="C374" i="3" s="1"/>
  <c r="K374" i="3" s="1"/>
  <c r="L374" i="3" s="1"/>
  <c r="C376" i="2"/>
  <c r="C375" i="3" s="1"/>
  <c r="K375" i="3" s="1"/>
  <c r="L375" i="3" s="1"/>
  <c r="C377" i="2"/>
  <c r="C376" i="3" s="1"/>
  <c r="K376" i="3" s="1"/>
  <c r="L376" i="3" s="1"/>
  <c r="L375" i="2" l="1"/>
  <c r="L372" i="2"/>
  <c r="L374" i="2"/>
  <c r="L376" i="2"/>
  <c r="L377" i="2"/>
  <c r="L373" i="2"/>
  <c r="L381" i="2"/>
  <c r="L382" i="2"/>
  <c r="L383" i="2"/>
  <c r="L384" i="2"/>
  <c r="L385" i="2"/>
  <c r="C341" i="2" l="1"/>
  <c r="C340" i="3" s="1"/>
  <c r="K340" i="3" s="1"/>
  <c r="L340" i="3" s="1"/>
  <c r="C342" i="2"/>
  <c r="C341" i="3" s="1"/>
  <c r="K341" i="3" s="1"/>
  <c r="L341" i="3" s="1"/>
  <c r="C343" i="2"/>
  <c r="C342" i="3" s="1"/>
  <c r="K342" i="3" s="1"/>
  <c r="L342" i="3" s="1"/>
  <c r="C344" i="2"/>
  <c r="C343" i="3" s="1"/>
  <c r="K343" i="3" s="1"/>
  <c r="L343" i="3" s="1"/>
  <c r="C345" i="2"/>
  <c r="C344" i="3" s="1"/>
  <c r="K344" i="3" s="1"/>
  <c r="L344" i="3" s="1"/>
  <c r="C346" i="2"/>
  <c r="C345" i="3" s="1"/>
  <c r="K345" i="3" s="1"/>
  <c r="L345" i="3" s="1"/>
  <c r="C347" i="2"/>
  <c r="C346" i="3" s="1"/>
  <c r="K346" i="3" s="1"/>
  <c r="L346" i="3" s="1"/>
  <c r="C348" i="2"/>
  <c r="C347" i="3" s="1"/>
  <c r="K347" i="3" s="1"/>
  <c r="L347" i="3" s="1"/>
  <c r="C349" i="2"/>
  <c r="C348" i="3" s="1"/>
  <c r="K348" i="3" s="1"/>
  <c r="L348" i="3" s="1"/>
  <c r="C350" i="2"/>
  <c r="C349" i="3" s="1"/>
  <c r="K349" i="3" s="1"/>
  <c r="L349" i="3" s="1"/>
  <c r="C351" i="2"/>
  <c r="C350" i="3" s="1"/>
  <c r="K350" i="3" s="1"/>
  <c r="L350" i="3" s="1"/>
  <c r="C352" i="2"/>
  <c r="C351" i="3" s="1"/>
  <c r="K351" i="3" s="1"/>
  <c r="L351" i="3" s="1"/>
  <c r="C353" i="2"/>
  <c r="C352" i="3" s="1"/>
  <c r="K352" i="3" s="1"/>
  <c r="L352" i="3" s="1"/>
  <c r="C354" i="2"/>
  <c r="C353" i="3" s="1"/>
  <c r="K353" i="3" s="1"/>
  <c r="L353" i="3" s="1"/>
  <c r="C355" i="2"/>
  <c r="C354" i="3" s="1"/>
  <c r="K354" i="3" s="1"/>
  <c r="L354" i="3" s="1"/>
  <c r="C367" i="2"/>
  <c r="C366" i="3" s="1"/>
  <c r="K366" i="3" s="1"/>
  <c r="L366" i="3" s="1"/>
  <c r="C368" i="2"/>
  <c r="C367" i="3" s="1"/>
  <c r="K367" i="3" s="1"/>
  <c r="L367" i="3" s="1"/>
  <c r="C369" i="2"/>
  <c r="C368" i="3" s="1"/>
  <c r="K368" i="3" s="1"/>
  <c r="L368" i="3" s="1"/>
  <c r="C370" i="2"/>
  <c r="C369" i="3" s="1"/>
  <c r="K369" i="3" s="1"/>
  <c r="L369" i="3" s="1"/>
  <c r="C371" i="2"/>
  <c r="C370" i="3" s="1"/>
  <c r="K370" i="3" s="1"/>
  <c r="L370" i="3" s="1"/>
  <c r="C378" i="2"/>
  <c r="C377" i="3" s="1"/>
  <c r="K377" i="3" s="1"/>
  <c r="L377" i="3" s="1"/>
  <c r="C379" i="2"/>
  <c r="C378" i="3" s="1"/>
  <c r="K378" i="3" s="1"/>
  <c r="L378" i="3" s="1"/>
  <c r="C380" i="2"/>
  <c r="C379" i="3" s="1"/>
  <c r="K379" i="3" s="1"/>
  <c r="L379" i="3" s="1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0" i="3" s="1"/>
  <c r="K400" i="3" s="1"/>
  <c r="L400" i="3" s="1"/>
  <c r="C402" i="2"/>
  <c r="C401" i="3" s="1"/>
  <c r="K401" i="3" s="1"/>
  <c r="L401" i="3" s="1"/>
  <c r="C340" i="2"/>
  <c r="C339" i="3" s="1"/>
  <c r="K339" i="3" s="1"/>
  <c r="L339" i="3" s="1"/>
  <c r="L344" i="2" l="1"/>
  <c r="L378" i="2"/>
  <c r="L368" i="2"/>
  <c r="L353" i="2"/>
  <c r="L349" i="2"/>
  <c r="L343" i="2"/>
  <c r="L371" i="2"/>
  <c r="L367" i="2"/>
  <c r="L352" i="2"/>
  <c r="L348" i="2"/>
  <c r="L345" i="2"/>
  <c r="L342" i="2"/>
  <c r="L401" i="2"/>
  <c r="L380" i="2"/>
  <c r="L370" i="2"/>
  <c r="L355" i="2"/>
  <c r="L351" i="2"/>
  <c r="L347" i="2"/>
  <c r="L402" i="2"/>
  <c r="L379" i="2"/>
  <c r="L369" i="2"/>
  <c r="L354" i="2"/>
  <c r="L350" i="2"/>
  <c r="L346" i="2"/>
  <c r="L341" i="2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6" i="3" s="1"/>
  <c r="K336" i="3" s="1"/>
  <c r="L336" i="3" s="1"/>
  <c r="C338" i="2"/>
  <c r="C337" i="3" s="1"/>
  <c r="K337" i="3" s="1"/>
  <c r="L337" i="3" s="1"/>
  <c r="C339" i="2"/>
  <c r="C338" i="3" s="1"/>
  <c r="K338" i="3" s="1"/>
  <c r="L338" i="3" s="1"/>
  <c r="C403" i="2"/>
  <c r="C402" i="3" s="1"/>
  <c r="K402" i="3" s="1"/>
  <c r="L402" i="3" s="1"/>
  <c r="C404" i="2"/>
  <c r="C403" i="3" s="1"/>
  <c r="K403" i="3" s="1"/>
  <c r="L403" i="3" s="1"/>
  <c r="C405" i="2"/>
  <c r="C404" i="3" s="1"/>
  <c r="K404" i="3" s="1"/>
  <c r="L404" i="3" s="1"/>
  <c r="C406" i="2"/>
  <c r="C405" i="3" s="1"/>
  <c r="K405" i="3" s="1"/>
  <c r="L405" i="3" s="1"/>
  <c r="C407" i="2"/>
  <c r="C406" i="3" s="1"/>
  <c r="K406" i="3" s="1"/>
  <c r="L406" i="3" s="1"/>
  <c r="C408" i="2"/>
  <c r="C407" i="3" s="1"/>
  <c r="K407" i="3" s="1"/>
  <c r="L407" i="3" s="1"/>
  <c r="C409" i="2"/>
  <c r="C408" i="3" s="1"/>
  <c r="K408" i="3" s="1"/>
  <c r="L408" i="3" s="1"/>
  <c r="C410" i="2"/>
  <c r="C409" i="3" s="1"/>
  <c r="K409" i="3" s="1"/>
  <c r="L409" i="3" s="1"/>
  <c r="C334" i="2"/>
  <c r="C333" i="3" s="1"/>
  <c r="K333" i="3" s="1"/>
  <c r="L333" i="3" s="1"/>
  <c r="L406" i="2" l="1"/>
  <c r="L409" i="2"/>
  <c r="L405" i="2"/>
  <c r="L408" i="2"/>
  <c r="L404" i="2"/>
  <c r="L337" i="2"/>
  <c r="L410" i="2"/>
  <c r="L334" i="2"/>
  <c r="L407" i="2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<sst xmlns="http://schemas.openxmlformats.org/spreadsheetml/2006/main" count="2349" uniqueCount="973">
  <si>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</si>
  <si>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</si>
  <si>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</si>
  <si>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</si>
  <si>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</si>
  <si>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</si>
  <si>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</si>
  <si>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</si>
  <si>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</si>
  <si>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</si>
  <si>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</si>
  <si>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</si>
  <si>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</si>
  <si>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</si>
  <si>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</si>
  <si>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</si>
  <si>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</si>
  <si>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</si>
  <si>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</si>
  <si>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</si>
  <si>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</si>
  <si>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</si>
  <si>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</si>
  <si>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</si>
  <si>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</si>
  <si>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</si>
  <si>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</si>
  <si>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</si>
  <si>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</si>
  <si>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</si>
  <si>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</si>
  <si>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</si>
  <si>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</si>
  <si>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</si>
  <si>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</si>
  <si>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</si>
  <si>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</si>
  <si>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</si>
  <si>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</si>
  <si>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</si>
  <si>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</si>
  <si>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</si>
  <si>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</si>
  <si>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</si>
  <si>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</si>
  <si>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</si>
  <si>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</si>
  <si>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</si>
  <si>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</si>
  <si>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</si>
  <si>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</si>
  <si>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</si>
  <si>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</si>
  <si>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</si>
  <si>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</si>
  <si>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</si>
  <si>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</si>
  <si>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</si>
  <si>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</si>
  <si>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</si>
  <si>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</si>
  <si>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</si>
  <si>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</si>
  <si>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</si>
  <si>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</si>
  <si>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</si>
  <si>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</si>
  <si>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</si>
  <si>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</si>
  <si>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</si>
  <si>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</si>
  <si>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</si>
  <si>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</si>
  <si>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</si>
  <si>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</si>
  <si>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</si>
  <si>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</si>
  <si>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</si>
  <si>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</si>
  <si>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</si>
  <si>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</si>
  <si>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</si>
  <si>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</si>
  <si>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</si>
  <si>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</si>
  <si>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</si>
  <si>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</si>
  <si>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</si>
  <si>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</si>
  <si>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</si>
  <si>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</si>
  <si>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</si>
  <si>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</si>
  <si>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</si>
  <si>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</si>
  <si>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</si>
  <si>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</si>
  <si>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</si>
  <si>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</si>
  <si>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</si>
  <si>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</si>
  <si>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</si>
  <si>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</si>
  <si>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</si>
  <si>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</si>
  <si>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</si>
  <si>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</si>
  <si>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</si>
  <si>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</si>
  <si>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</si>
  <si>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</si>
  <si>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</si>
  <si>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</si>
  <si>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</si>
  <si>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</si>
  <si>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</si>
  <si>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</si>
  <si>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</si>
  <si>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</si>
  <si>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</si>
  <si>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</si>
  <si>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</si>
  <si>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</si>
  <si>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</si>
  <si>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</si>
  <si>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</si>
  <si>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</si>
  <si>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</si>
  <si>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</si>
  <si>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</si>
  <si>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</si>
  <si>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</si>
  <si>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</si>
  <si>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</si>
  <si>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</si>
  <si>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</si>
  <si>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</si>
  <si>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</si>
  <si>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</si>
  <si>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</si>
  <si>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</si>
  <si>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</si>
  <si>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</si>
  <si>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</si>
  <si>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</si>
  <si>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</si>
  <si>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</si>
  <si>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</si>
  <si>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</si>
  <si>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</si>
  <si>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</si>
  <si>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</si>
  <si>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</si>
  <si>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</si>
  <si>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</si>
  <si>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</si>
  <si>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</si>
  <si>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</si>
  <si>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</si>
  <si>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</si>
  <si>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</si>
  <si>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</si>
  <si>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</si>
  <si>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</si>
  <si>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</si>
  <si>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</si>
  <si>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</si>
  <si>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</si>
  <si>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</si>
  <si>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</si>
  <si>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</si>
  <si>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</si>
  <si>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</si>
  <si>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</si>
  <si>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</si>
  <si>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</si>
  <si>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</si>
  <si>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</si>
  <si>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</si>
  <si>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</si>
  <si>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</si>
  <si>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</si>
  <si>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</si>
  <si>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</si>
  <si>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</si>
  <si>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</si>
  <si>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</si>
  <si>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</si>
  <si>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</si>
  <si>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</si>
  <si>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</si>
  <si>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</si>
  <si>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</si>
  <si>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</si>
  <si>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</si>
  <si>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</si>
  <si>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</si>
  <si>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</si>
  <si>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</si>
  <si>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</si>
  <si>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</si>
  <si>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</si>
  <si>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</si>
  <si>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</si>
  <si>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</si>
  <si>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</si>
  <si>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</si>
  <si>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</si>
  <si>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</si>
  <si>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</si>
  <si>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</si>
  <si>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</si>
  <si>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</si>
  <si>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</si>
  <si>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</si>
  <si>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</si>
  <si>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</si>
  <si>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</si>
  <si>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</si>
  <si>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</si>
  <si>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</si>
  <si>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</si>
  <si>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</si>
  <si>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</si>
  <si>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</si>
  <si>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</si>
  <si>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</si>
  <si>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</si>
  <si>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</si>
  <si>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</si>
  <si>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</si>
  <si>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</si>
  <si>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</si>
  <si>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</si>
  <si>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</si>
  <si>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</si>
  <si>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</si>
  <si>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</si>
  <si>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</si>
  <si>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</si>
  <si>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</si>
  <si>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</si>
  <si>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</si>
  <si>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</si>
  <si>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</si>
  <si>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</si>
  <si>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</si>
  <si>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</si>
  <si>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</si>
  <si>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</si>
  <si>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</si>
  <si>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</si>
  <si>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</si>
  <si>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</si>
  <si>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</si>
  <si>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</si>
  <si>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</si>
  <si>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</si>
  <si>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</si>
  <si>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</si>
  <si>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</si>
  <si>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</si>
  <si>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</si>
  <si>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</si>
  <si>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</si>
  <si>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</si>
  <si>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</si>
  <si>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</si>
  <si>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</si>
  <si>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</si>
  <si>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</si>
  <si>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</si>
  <si>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</si>
  <si>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</si>
  <si>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</si>
  <si>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</si>
  <si>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</si>
  <si>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</si>
  <si>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</si>
  <si>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</si>
  <si>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</si>
  <si>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</si>
  <si>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</si>
  <si>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</si>
  <si>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</si>
  <si>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</si>
  <si>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</si>
  <si>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</si>
  <si>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</si>
  <si>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</si>
  <si>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</si>
  <si>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</si>
  <si>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</si>
  <si>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</si>
  <si>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</si>
  <si>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</si>
  <si>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</si>
  <si>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</si>
  <si>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</si>
  <si>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</si>
  <si>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</si>
  <si>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</si>
  <si>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</si>
  <si>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</si>
  <si>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</si>
  <si>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</si>
  <si>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</si>
  <si>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</si>
  <si>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</si>
  <si>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</si>
  <si>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</si>
  <si>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</si>
  <si>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</si>
  <si>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</si>
  <si>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</si>
  <si>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</si>
  <si>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</si>
  <si>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</si>
  <si>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</si>
  <si>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</si>
  <si>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</si>
  <si>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</si>
  <si>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</si>
  <si>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</si>
  <si>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</si>
  <si>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</si>
  <si>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</si>
  <si>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</si>
  <si>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</si>
  <si>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</si>
  <si>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</si>
  <si>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</si>
  <si>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</si>
  <si>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</si>
  <si>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</si>
  <si>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</si>
  <si>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</si>
  <si>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</si>
  <si>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</si>
  <si>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</si>
  <si>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</si>
  <si>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</si>
  <si>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</si>
  <si>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</si>
  <si>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</si>
  <si>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</si>
  <si>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</si>
  <si>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</si>
  <si>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</si>
  <si>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</si>
  <si>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</si>
  <si>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</si>
  <si>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</si>
  <si>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</si>
  <si>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</si>
  <si>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</si>
  <si>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</si>
  <si>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</si>
  <si>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</si>
  <si>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</si>
  <si>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</si>
  <si>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</si>
  <si>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</si>
  <si>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</si>
  <si>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</si>
  <si>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</si>
  <si>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</si>
  <si>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</si>
  <si>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</si>
  <si>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</si>
  <si>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</si>
  <si>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</si>
  <si>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</si>
  <si>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</si>
  <si>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</si>
  <si>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</si>
  <si>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</si>
  <si>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</si>
  <si>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</si>
  <si>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</si>
  <si>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</si>
  <si>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</si>
  <si>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</si>
  <si>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</si>
  <si>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</si>
  <si>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</si>
  <si>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</si>
  <si>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</si>
  <si>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</si>
  <si>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</si>
  <si>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</si>
  <si>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</si>
  <si>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</si>
  <si>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</si>
  <si>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</si>
  <si>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</si>
  <si>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</si>
  <si>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</si>
  <si>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</si>
  <si>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</si>
  <si>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</si>
  <si>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</si>
  <si>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</si>
  <si>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</si>
  <si>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</si>
  <si>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</si>
  <si>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</si>
  <si>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</si>
  <si>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</si>
  <si>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</si>
  <si>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</si>
  <si>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</si>
  <si>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</si>
  <si>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</si>
  <si>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</si>
  <si>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</si>
  <si>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</si>
  <si>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</si>
  <si>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</si>
  <si>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</si>
  <si>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</si>
  <si>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</si>
  <si>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</si>
  <si>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</si>
  <si>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</si>
  <si>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</si>
  <si>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</si>
  <si>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</si>
  <si>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</si>
  <si>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</si>
  <si>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</si>
  <si>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</si>
  <si>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</si>
  <si>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</si>
  <si>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</si>
  <si>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</si>
  <si>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</si>
  <si>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</si>
  <si>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</si>
  <si>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</si>
  <si>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</si>
  <si>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</si>
  <si>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</si>
  <si>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</si>
  <si>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</si>
  <si>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</si>
  <si>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</si>
  <si>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</si>
  <si>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</si>
  <si>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</si>
  <si>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</si>
  <si>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</si>
  <si>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</si>
  <si>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</si>
  <si>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</si>
  <si>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</si>
  <si>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</si>
  <si>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</si>
  <si>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</si>
  <si>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</si>
  <si>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</si>
  <si>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</si>
  <si>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</si>
  <si>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</si>
  <si>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</si>
  <si>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</si>
  <si>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</si>
  <si>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</si>
  <si>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</si>
  <si>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</si>
  <si>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</si>
  <si>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</si>
  <si>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</si>
  <si>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</si>
  <si>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</si>
  <si>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</si>
  <si>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</si>
  <si>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</si>
  <si>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</si>
  <si>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</si>
  <si>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</si>
  <si>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</si>
  <si>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</si>
  <si>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</si>
  <si>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</si>
  <si>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</si>
  <si>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</si>
  <si>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</si>
  <si>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</si>
  <si>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</si>
  <si>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</si>
  <si>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</si>
  <si>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</si>
  <si>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</si>
  <si>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</si>
  <si>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</si>
  <si>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</si>
  <si>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</si>
  <si>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</si>
  <si>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</si>
  <si>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</si>
  <si>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</si>
  <si>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</si>
  <si>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</si>
  <si>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</si>
  <si>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</si>
  <si>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</si>
  <si>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</si>
  <si>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</si>
  <si>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</si>
  <si>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</si>
  <si>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</si>
  <si>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</si>
  <si>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</si>
  <si>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</si>
  <si>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</si>
  <si>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</si>
  <si>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</si>
  <si>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</si>
  <si>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</si>
  <si>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</si>
  <si>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</si>
  <si>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</si>
  <si>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</si>
  <si>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</si>
  <si>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</si>
  <si>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</si>
  <si>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</si>
  <si>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</si>
  <si>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</si>
  <si>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</si>
  <si>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</si>
  <si>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</si>
  <si>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</si>
  <si>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</si>
  <si>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</si>
  <si>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</si>
  <si>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</si>
  <si>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</si>
  <si>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</si>
  <si>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</si>
  <si>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</si>
  <si>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</si>
  <si>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</si>
  <si>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</si>
  <si>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</si>
  <si>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</si>
  <si>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</si>
  <si>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</si>
  <si>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</si>
  <si>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</si>
  <si>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</si>
  <si>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</si>
  <si>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</si>
  <si>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</si>
  <si>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</si>
  <si>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</si>
  <si>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</si>
  <si>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</si>
  <si>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</si>
  <si>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</si>
  <si>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</si>
  <si>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</si>
  <si>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</si>
  <si>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</si>
  <si>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</si>
  <si>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</si>
  <si>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</si>
  <si>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</si>
  <si>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</si>
  <si>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</si>
  <si>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</si>
  <si>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</si>
  <si>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</si>
  <si>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</si>
  <si>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</si>
  <si>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</si>
  <si>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</si>
  <si>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</si>
  <si>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</si>
  <si>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</si>
  <si>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</si>
  <si>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</si>
  <si>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</si>
  <si>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</si>
  <si>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</si>
  <si>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</si>
  <si>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</si>
  <si>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</si>
  <si>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</si>
  <si>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</si>
  <si>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</si>
  <si>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</si>
  <si>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</si>
  <si>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</si>
  <si>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</si>
  <si>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</si>
  <si>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</si>
  <si>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</si>
  <si>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</si>
  <si>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</si>
  <si>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</si>
  <si>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</si>
  <si>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</si>
  <si>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</si>
  <si>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</si>
  <si>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</si>
  <si>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</si>
  <si>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</si>
  <si>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</si>
  <si>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</si>
  <si>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</si>
  <si>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</si>
  <si>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</si>
  <si>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</si>
  <si>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</si>
  <si>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</si>
  <si>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</si>
  <si>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</si>
  <si>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</si>
  <si>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</si>
  <si>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</si>
  <si>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</si>
  <si>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</si>
  <si>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</si>
  <si>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</si>
  <si>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</si>
  <si>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</si>
  <si>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</si>
  <si>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</si>
  <si>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</si>
  <si>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</si>
  <si>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</si>
  <si>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</si>
  <si>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</si>
  <si>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</si>
  <si>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</si>
  <si>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</si>
  <si>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</si>
  <si>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</si>
  <si>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</si>
  <si>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</si>
  <si>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</si>
  <si>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</si>
  <si>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</si>
  <si>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</si>
  <si>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</si>
  <si>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</si>
  <si>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</si>
  <si>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</si>
  <si>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</si>
  <si>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</si>
  <si>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</si>
  <si>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</si>
  <si>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</si>
  <si>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</si>
  <si>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</si>
  <si>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</si>
  <si>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</si>
  <si>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</si>
  <si>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</si>
  <si>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</si>
  <si>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</si>
  <si>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</si>
  <si>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</si>
  <si>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</si>
  <si>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</si>
  <si>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</si>
  <si>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</si>
  <si>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</si>
  <si>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</si>
  <si>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</si>
  <si>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</si>
  <si>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</si>
  <si>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</si>
  <si>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</si>
  <si>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</si>
  <si>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</si>
  <si>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</si>
  <si>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</si>
  <si>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</si>
  <si>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</si>
  <si>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</si>
  <si>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</si>
  <si>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</si>
  <si>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</si>
  <si>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</si>
  <si>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</si>
  <si>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</si>
  <si>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</si>
  <si>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</si>
  <si>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</si>
  <si>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</si>
  <si>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</si>
  <si>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</si>
  <si>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</si>
  <si>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</si>
  <si>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</si>
  <si>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</si>
  <si>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</si>
  <si>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</si>
  <si>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</si>
  <si>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</si>
  <si>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</si>
  <si>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</si>
  <si>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</si>
  <si>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</si>
  <si>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</si>
  <si>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</si>
  <si>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</si>
  <si>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</si>
  <si>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</si>
  <si>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</si>
  <si>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</si>
  <si>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</si>
  <si>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</si>
  <si>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</si>
  <si>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</si>
  <si>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</si>
  <si>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</si>
  <si>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</si>
  <si>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</si>
  <si>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</si>
  <si>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</si>
  <si>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</si>
  <si>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</si>
  <si>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</si>
  <si>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</si>
  <si>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</si>
  <si>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</si>
  <si>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</si>
  <si>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</si>
  <si>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</si>
  <si>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</si>
  <si>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</si>
  <si>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</si>
  <si>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</si>
  <si>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</si>
  <si>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</si>
  <si>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</si>
  <si>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</si>
  <si>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</si>
  <si>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</si>
  <si>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</si>
  <si>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</si>
  <si>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</si>
  <si>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</si>
  <si>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</si>
  <si>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</si>
  <si>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</si>
  <si>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</si>
  <si>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</si>
  <si>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</si>
  <si>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</si>
  <si>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</si>
  <si>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</si>
  <si>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</si>
  <si>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</si>
  <si>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</si>
  <si>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</si>
  <si>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</si>
  <si>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</si>
  <si>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</si>
  <si>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</si>
  <si>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</si>
  <si>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</si>
  <si>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</si>
  <si>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</si>
  <si>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</si>
  <si>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</si>
  <si>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</si>
  <si>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</si>
  <si>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</si>
  <si>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</si>
  <si>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</si>
  <si>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</si>
  <si>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</si>
  <si>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</si>
  <si>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</si>
  <si>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</si>
  <si>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</si>
  <si>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</si>
  <si>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</si>
  <si>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</si>
  <si>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</si>
  <si>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</si>
  <si>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</si>
  <si>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</si>
  <si>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</si>
  <si>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</si>
  <si>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</si>
  <si>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</si>
  <si>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</si>
  <si>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</si>
  <si>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</si>
  <si>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</si>
  <si>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</si>
  <si>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</si>
  <si>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</si>
  <si>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</si>
  <si>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</si>
  <si>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</si>
  <si>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</si>
  <si>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</si>
  <si>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</si>
  <si>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</si>
  <si>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</si>
  <si>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</si>
  <si>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</si>
  <si>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</si>
  <si>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</si>
  <si>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</si>
  <si>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</si>
  <si>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</si>
  <si>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</si>
  <si>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</si>
  <si>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</si>
  <si>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</si>
  <si>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</si>
  <si>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</si>
  <si>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</si>
  <si>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</si>
  <si>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</si>
  <si>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</si>
  <si>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</si>
  <si>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</si>
  <si>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</si>
  <si>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</si>
  <si>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</si>
  <si>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</si>
  <si>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</si>
  <si>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</si>
  <si>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</si>
  <si>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</si>
  <si>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</si>
  <si>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</si>
  <si>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</si>
  <si>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</si>
  <si>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</si>
  <si>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</si>
  <si>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</si>
  <si>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</si>
  <si>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</si>
  <si>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</si>
  <si>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</si>
  <si>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</si>
  <si>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</si>
  <si>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</si>
  <si>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</si>
  <si>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</si>
  <si>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</si>
  <si>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</si>
  <si>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</si>
  <si>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</si>
  <si>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</si>
  <si>
    <t>test-impact-fill</t>
  </si>
  <si>
    <t>test impact beaker flask hammer</t>
  </si>
  <si>
    <t>Test impact.</t>
  </si>
  <si>
    <t>task-group</t>
  </si>
  <si>
    <t>task group list</t>
  </si>
  <si>
    <t>Used in Build &amp; Release hub to represent a group of task.</t>
  </si>
  <si>
    <t>engineering-group</t>
  </si>
  <si>
    <t>engineering group loop organization chart schema</t>
  </si>
  <si>
    <t>Used in Compliance hub for Engineering Group node dropdown.</t>
  </si>
  <si>
    <t>briefcase</t>
  </si>
  <si>
    <t>briefcase project container</t>
  </si>
  <si>
    <t>Used for team project.</t>
  </si>
  <si>
    <t>variable-group</t>
  </si>
  <si>
    <t>variable group parameter x letter brackets</t>
  </si>
  <si>
    <t>Variable group is a group of configuration variables which can be used in deployments across build and release.</t>
  </si>
  <si>
    <t>history list full all clock arrow time</t>
  </si>
  <si>
    <t>To show full history of a file.</t>
  </si>
  <si>
    <t>full-history</t>
  </si>
  <si>
    <t>scope-template</t>
  </si>
  <si>
    <t>assessment-group-template</t>
  </si>
  <si>
    <t>scope template baseline compliance document</t>
  </si>
  <si>
    <t>assessment group compliance template document</t>
  </si>
  <si>
    <t>Used in Compliance hub for Baseline parent node in treeview.</t>
  </si>
  <si>
    <t>Used in Compliance hub for Baseline child node in treeview.</t>
  </si>
  <si>
    <t>set-actions</t>
  </si>
  <si>
    <t>action rule trigger lightning bolt event</t>
  </si>
  <si>
    <t>Used for managing rules in Work hub.</t>
  </si>
  <si>
    <t>packages</t>
  </si>
  <si>
    <t>Used to indicate a collection of packages.</t>
  </si>
  <si>
    <t>package collection group registry box repository</t>
  </si>
  <si>
    <t>search-in-branch</t>
  </si>
  <si>
    <t>search branch version control magnifying glass</t>
  </si>
  <si>
    <t>Search within a branch.</t>
  </si>
  <si>
    <t>file-type-settings</t>
  </si>
  <si>
    <t>file settings configuration system gears document</t>
  </si>
  <si>
    <t>Used for *.dll file type</t>
  </si>
  <si>
    <t>file-type-pdb</t>
  </si>
  <si>
    <t>file pdb document dot</t>
  </si>
  <si>
    <t>Used for *.pdb file type</t>
  </si>
  <si>
    <t>file-type-zip</t>
  </si>
  <si>
    <t>file zip compressed package</t>
  </si>
  <si>
    <t>Used for compressed file types such as zip, tar, tarz, etc.</t>
  </si>
  <si>
    <t>build-issue</t>
  </si>
  <si>
    <t>build issue problem alert bug exclamation</t>
  </si>
  <si>
    <t>Used as link type indicating there is bug created from build result.</t>
  </si>
  <si>
    <t>user-pause</t>
  </si>
  <si>
    <t>user-pending</t>
  </si>
  <si>
    <t>user pending time clock halt</t>
  </si>
  <si>
    <t>user pause manual intervention halt</t>
  </si>
  <si>
    <t>Used for deployment HALT status when manual intervention is needed.</t>
  </si>
  <si>
    <t>Used for deployment HALT status when user approval is needed.</t>
  </si>
  <si>
    <t>notification</t>
  </si>
  <si>
    <t>notification-off</t>
  </si>
  <si>
    <t>notification bell ring</t>
  </si>
  <si>
    <t>notification bell ring off slash</t>
  </si>
  <si>
    <t>Turn on to receive notification.</t>
  </si>
  <si>
    <t>Turn off to stop receiving notification.</t>
  </si>
  <si>
    <t>send message submit</t>
  </si>
  <si>
    <t>Used for submitting a form on mobile or small space areas.</t>
  </si>
  <si>
    <t>draft</t>
  </si>
  <si>
    <t>draft edit file pencil</t>
  </si>
  <si>
    <t>Used to indicate the build definition is a draft.</t>
  </si>
  <si>
    <t>giftbox-open</t>
  </si>
  <si>
    <t>giftbox open new feature magic preview</t>
  </si>
  <si>
    <t>Used to represent preview features.</t>
  </si>
  <si>
    <t>brand-vsts-alt-1</t>
  </si>
  <si>
    <t>brand-vsts-alt-2</t>
  </si>
  <si>
    <t>brand vsts rtw</t>
  </si>
  <si>
    <t>brand vsts rc preview</t>
  </si>
  <si>
    <t>map-pin</t>
  </si>
  <si>
    <t>map-pin-fill</t>
  </si>
  <si>
    <t>map pin mark location</t>
  </si>
  <si>
    <t>Used in work item topology diagram to indicate the current position.</t>
  </si>
  <si>
    <t>brand-svn</t>
  </si>
  <si>
    <t>brand svn subversion version control</t>
  </si>
  <si>
    <t>Only use this version when the display size is big enough to read the icon details.</t>
  </si>
  <si>
    <t>Subversion logo.</t>
  </si>
  <si>
    <t>send</t>
  </si>
  <si>
    <t>symbol-bug</t>
  </si>
  <si>
    <t>bug spider insect beetle</t>
  </si>
  <si>
    <t>Work item type indicator.</t>
  </si>
  <si>
    <t>symbol-task</t>
  </si>
  <si>
    <t>symbol-impediment</t>
  </si>
  <si>
    <t>symbol-ask</t>
  </si>
  <si>
    <t>symbol-review</t>
  </si>
  <si>
    <t>symbol-custom</t>
  </si>
  <si>
    <t>test-plan</t>
  </si>
  <si>
    <t>test-suite</t>
  </si>
  <si>
    <t>test-step</t>
  </si>
  <si>
    <t>test-parameter</t>
  </si>
  <si>
    <t>symbol-book</t>
  </si>
  <si>
    <t>symbol-trophy</t>
  </si>
  <si>
    <t>symbol-stickynote</t>
  </si>
  <si>
    <t>symbol-list</t>
  </si>
  <si>
    <t>symbol work item type backlog item PBI</t>
  </si>
  <si>
    <t>symbol work item type requirement</t>
  </si>
  <si>
    <t>symbol work item type epic crown</t>
  </si>
  <si>
    <t>symbol work item type feature trophy</t>
  </si>
  <si>
    <t>symbol work item type task clipboard checkmark</t>
  </si>
  <si>
    <t>symbol work item type impediment stop traffic cone</t>
  </si>
  <si>
    <t>symbol work item type request ask speaker voice</t>
  </si>
  <si>
    <t>symbol work item type risk fire flame</t>
  </si>
  <si>
    <t>symbol work item type review chat conversation discussion bubble</t>
  </si>
  <si>
    <t>symbol work item type custom default</t>
  </si>
  <si>
    <t>test plan</t>
  </si>
  <si>
    <t>test step</t>
  </si>
  <si>
    <t>test parameter</t>
  </si>
  <si>
    <t>test suite folder</t>
  </si>
  <si>
    <t>symbol work item type user story book</t>
  </si>
  <si>
    <t>symbol-crown</t>
  </si>
  <si>
    <t>symbol-flame</t>
  </si>
  <si>
    <t>map-destination</t>
  </si>
  <si>
    <t>map destination circle</t>
  </si>
  <si>
    <t>Used in work item topology diagram to indicate the destination.</t>
  </si>
  <si>
    <t>map-destination-fill</t>
  </si>
  <si>
    <t>git-graph</t>
  </si>
  <si>
    <t>git version control graph line node</t>
  </si>
  <si>
    <t>Used in Code to toggle on off git graph.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</si>
</sst>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25" Type="http://schemas.openxmlformats.org/officeDocument/2006/relationships/image" Target="../media/image325.png"/><Relationship Id="rId346" Type="http://schemas.openxmlformats.org/officeDocument/2006/relationships/image" Target="../media/image346.png"/><Relationship Id="rId367" Type="http://schemas.openxmlformats.org/officeDocument/2006/relationships/image" Target="../media/image367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434</xdr:row>
      <xdr:rowOff>123825</xdr:rowOff>
    </xdr:from>
    <xdr:to>
      <xdr:col>1</xdr:col>
      <xdr:colOff>428656</xdr:colOff>
      <xdr:row>434</xdr:row>
      <xdr:rowOff>333404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9EBE000D-2A98-4211-A711-28C0B92E1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285875" y="17423130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435</xdr:row>
      <xdr:rowOff>76200</xdr:rowOff>
    </xdr:from>
    <xdr:to>
      <xdr:col>1</xdr:col>
      <xdr:colOff>409606</xdr:colOff>
      <xdr:row>435</xdr:row>
      <xdr:rowOff>342937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BC800B84-515E-45F4-BA4A-9A7EBEE2F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266825" y="1745837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436</xdr:row>
      <xdr:rowOff>104775</xdr:rowOff>
    </xdr:from>
    <xdr:to>
      <xdr:col>1</xdr:col>
      <xdr:colOff>419131</xdr:colOff>
      <xdr:row>436</xdr:row>
      <xdr:rowOff>314354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DAEDCEC-B11E-4B7E-85E1-0BF5DEC7B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276350" y="175012350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437</xdr:row>
      <xdr:rowOff>85725</xdr:rowOff>
    </xdr:from>
    <xdr:to>
      <xdr:col>1</xdr:col>
      <xdr:colOff>457235</xdr:colOff>
      <xdr:row>437</xdr:row>
      <xdr:rowOff>342936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84737B21-A40E-4D78-BC77-B7D96A1E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285875" y="175393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438</xdr:row>
      <xdr:rowOff>85725</xdr:rowOff>
    </xdr:from>
    <xdr:to>
      <xdr:col>1</xdr:col>
      <xdr:colOff>428657</xdr:colOff>
      <xdr:row>438</xdr:row>
      <xdr:rowOff>314357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D24B287-6BB1-42B3-A0D5-60EE57DE0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276350" y="1757934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439</xdr:row>
      <xdr:rowOff>66675</xdr:rowOff>
    </xdr:from>
    <xdr:to>
      <xdr:col>1</xdr:col>
      <xdr:colOff>438181</xdr:colOff>
      <xdr:row>439</xdr:row>
      <xdr:rowOff>333412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E92CCB5-A2D2-4211-A4DC-25117D0CB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295400" y="1761744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89</xdr:row>
      <xdr:rowOff>171450</xdr:rowOff>
    </xdr:from>
    <xdr:to>
      <xdr:col>1</xdr:col>
      <xdr:colOff>31</xdr:colOff>
      <xdr:row>89</xdr:row>
      <xdr:rowOff>390556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AA689AB6-D2DC-4DA2-B96F-B65C7844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723900" y="36261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184</xdr:row>
      <xdr:rowOff>104775</xdr:rowOff>
    </xdr:from>
    <xdr:to>
      <xdr:col>1</xdr:col>
      <xdr:colOff>409606</xdr:colOff>
      <xdr:row>184</xdr:row>
      <xdr:rowOff>323881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D26184D7-2E78-45DB-B1C7-FF94F42D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266825" y="741997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185</xdr:row>
      <xdr:rowOff>104775</xdr:rowOff>
    </xdr:from>
    <xdr:to>
      <xdr:col>1</xdr:col>
      <xdr:colOff>428657</xdr:colOff>
      <xdr:row>185</xdr:row>
      <xdr:rowOff>342933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18794814-496A-4ED1-9177-D6525F03F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276350" y="74599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186</xdr:row>
      <xdr:rowOff>104775</xdr:rowOff>
    </xdr:from>
    <xdr:to>
      <xdr:col>1</xdr:col>
      <xdr:colOff>419128</xdr:colOff>
      <xdr:row>186</xdr:row>
      <xdr:rowOff>342933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D4418CC-D116-4A8F-8095-A40910899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295400" y="749998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370</xdr:row>
      <xdr:rowOff>95250</xdr:rowOff>
    </xdr:from>
    <xdr:to>
      <xdr:col>1</xdr:col>
      <xdr:colOff>447708</xdr:colOff>
      <xdr:row>370</xdr:row>
      <xdr:rowOff>352461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62519622-01D6-429E-AFA1-4318B4E5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285875" y="1485995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114300</xdr:rowOff>
    </xdr:from>
    <xdr:to>
      <xdr:col>1</xdr:col>
      <xdr:colOff>419132</xdr:colOff>
      <xdr:row>372</xdr:row>
      <xdr:rowOff>333406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60551D75-2AA5-43C0-A082-BFAAE8C21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266825" y="1494186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373</xdr:row>
      <xdr:rowOff>133350</xdr:rowOff>
    </xdr:from>
    <xdr:to>
      <xdr:col>1</xdr:col>
      <xdr:colOff>400079</xdr:colOff>
      <xdr:row>373</xdr:row>
      <xdr:rowOff>323877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983E89A2-0616-4530-852C-05C0256F5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266825" y="149837775"/>
          <a:ext cx="209579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375</xdr:row>
      <xdr:rowOff>114300</xdr:rowOff>
    </xdr:from>
    <xdr:to>
      <xdr:col>1</xdr:col>
      <xdr:colOff>419131</xdr:colOff>
      <xdr:row>375</xdr:row>
      <xdr:rowOff>361985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3110CBD9-70D5-433A-AA43-0FAD053E0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276350" y="1506188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377</xdr:row>
      <xdr:rowOff>104775</xdr:rowOff>
    </xdr:from>
    <xdr:to>
      <xdr:col>1</xdr:col>
      <xdr:colOff>381028</xdr:colOff>
      <xdr:row>377</xdr:row>
      <xdr:rowOff>304828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6BF38C0-552C-4A07-A36B-2AEE07056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257300" y="15140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379</xdr:row>
      <xdr:rowOff>133350</xdr:rowOff>
    </xdr:from>
    <xdr:to>
      <xdr:col>1</xdr:col>
      <xdr:colOff>409604</xdr:colOff>
      <xdr:row>379</xdr:row>
      <xdr:rowOff>314350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772594A-20AB-4323-A559-8ADD7A3B2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276350" y="152238075"/>
          <a:ext cx="209579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381</xdr:row>
      <xdr:rowOff>57150</xdr:rowOff>
    </xdr:from>
    <xdr:to>
      <xdr:col>1</xdr:col>
      <xdr:colOff>409603</xdr:colOff>
      <xdr:row>381</xdr:row>
      <xdr:rowOff>285782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F870A364-3422-44B7-8FC5-22609D513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285875" y="1529619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383</xdr:row>
      <xdr:rowOff>104775</xdr:rowOff>
    </xdr:from>
    <xdr:to>
      <xdr:col>1</xdr:col>
      <xdr:colOff>409607</xdr:colOff>
      <xdr:row>383</xdr:row>
      <xdr:rowOff>323881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1702266-FD71-48F8-B051-4489671AE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257300" y="1538097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385</xdr:row>
      <xdr:rowOff>95250</xdr:rowOff>
    </xdr:from>
    <xdr:to>
      <xdr:col>1</xdr:col>
      <xdr:colOff>390558</xdr:colOff>
      <xdr:row>385</xdr:row>
      <xdr:rowOff>352461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03AAE4B-912A-44FB-9E7E-0FC334FBD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228725" y="1546002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386</xdr:row>
      <xdr:rowOff>76200</xdr:rowOff>
    </xdr:from>
    <xdr:to>
      <xdr:col>1</xdr:col>
      <xdr:colOff>409608</xdr:colOff>
      <xdr:row>386</xdr:row>
      <xdr:rowOff>323885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78FCA1EA-318F-45DF-BDFE-6D7A902D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247775" y="1549812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387</xdr:row>
      <xdr:rowOff>85725</xdr:rowOff>
    </xdr:from>
    <xdr:to>
      <xdr:col>1</xdr:col>
      <xdr:colOff>361979</xdr:colOff>
      <xdr:row>387</xdr:row>
      <xdr:rowOff>333410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2D4A3B52-3ED1-4CA9-BF40-C896CB887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228725" y="15539085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388</xdr:row>
      <xdr:rowOff>95250</xdr:rowOff>
    </xdr:from>
    <xdr:to>
      <xdr:col>1</xdr:col>
      <xdr:colOff>400081</xdr:colOff>
      <xdr:row>388</xdr:row>
      <xdr:rowOff>323882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0FD9BD4-E1E5-4CD3-B876-99B93146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257300" y="1558004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389</xdr:row>
      <xdr:rowOff>76200</xdr:rowOff>
    </xdr:from>
    <xdr:to>
      <xdr:col>1</xdr:col>
      <xdr:colOff>390554</xdr:colOff>
      <xdr:row>389</xdr:row>
      <xdr:rowOff>314358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DF52FC30-29BC-4D77-87D9-F77AA9FE0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5618142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390</xdr:row>
      <xdr:rowOff>104775</xdr:rowOff>
    </xdr:from>
    <xdr:to>
      <xdr:col>1</xdr:col>
      <xdr:colOff>419133</xdr:colOff>
      <xdr:row>390</xdr:row>
      <xdr:rowOff>323881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010D79EF-A8E9-4901-ACCE-9348704B2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57300" y="1566100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391</xdr:row>
      <xdr:rowOff>95250</xdr:rowOff>
    </xdr:from>
    <xdr:to>
      <xdr:col>1</xdr:col>
      <xdr:colOff>400078</xdr:colOff>
      <xdr:row>391</xdr:row>
      <xdr:rowOff>304829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E4D9E436-8145-48AA-BE82-B3DE76613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276350" y="1570005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392</xdr:row>
      <xdr:rowOff>76200</xdr:rowOff>
    </xdr:from>
    <xdr:to>
      <xdr:col>1</xdr:col>
      <xdr:colOff>400083</xdr:colOff>
      <xdr:row>392</xdr:row>
      <xdr:rowOff>314358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B74D0CDE-D957-4851-9A1A-46650E01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238250" y="157381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393</xdr:row>
      <xdr:rowOff>85725</xdr:rowOff>
    </xdr:from>
    <xdr:to>
      <xdr:col>1</xdr:col>
      <xdr:colOff>438182</xdr:colOff>
      <xdr:row>393</xdr:row>
      <xdr:rowOff>314357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00AE1834-BC92-4380-944D-F4BA4E93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285875" y="1577911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394</xdr:row>
      <xdr:rowOff>104775</xdr:rowOff>
    </xdr:from>
    <xdr:to>
      <xdr:col>1</xdr:col>
      <xdr:colOff>409604</xdr:colOff>
      <xdr:row>394</xdr:row>
      <xdr:rowOff>314354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100B4973-1383-4D1D-96F4-A64A256D1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76350" y="1582102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395</xdr:row>
      <xdr:rowOff>123825</xdr:rowOff>
    </xdr:from>
    <xdr:to>
      <xdr:col>1</xdr:col>
      <xdr:colOff>400081</xdr:colOff>
      <xdr:row>395</xdr:row>
      <xdr:rowOff>333404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7D63651-CE42-49E3-9959-8DFF5273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257300" y="158629350"/>
          <a:ext cx="219106" cy="209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B1" workbookViewId="0">
      <pane ySplit="2" topLeftCell="A466" activePane="bottomLeft" state="frozen"/>
      <selection pane="bottomLeft" activeCell="K471" sqref="K471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774</v>
      </c>
      <c r="I140" t="s">
        <v>15</v>
      </c>
      <c r="J140" t="s">
        <v>598</v>
      </c>
      <c r="K140" t="s">
        <v>775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879</v>
      </c>
      <c r="F356">
        <v>1.1000000000000001</v>
      </c>
      <c r="G356" t="s">
        <v>17</v>
      </c>
      <c r="H356" t="s">
        <v>880</v>
      </c>
      <c r="I356" t="s">
        <v>15</v>
      </c>
      <c r="J356" t="s">
        <v>602</v>
      </c>
      <c r="K356" t="s">
        <v>881</v>
      </c>
      <c r="L356" t="str">
        <f t="shared" si="11"/>
        <v>uEA61-set-actions.svg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882</v>
      </c>
      <c r="F357">
        <v>1.1000000000000001</v>
      </c>
      <c r="G357" t="s">
        <v>17</v>
      </c>
      <c r="H357" t="s">
        <v>884</v>
      </c>
      <c r="I357" t="s">
        <v>15</v>
      </c>
      <c r="J357" t="s">
        <v>597</v>
      </c>
      <c r="K357" t="s">
        <v>883</v>
      </c>
      <c r="L357" t="str">
        <f t="shared" si="11"/>
        <v>uEA62-packages.svg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885</v>
      </c>
      <c r="F358">
        <v>1.1000000000000001</v>
      </c>
      <c r="G358" t="s">
        <v>17</v>
      </c>
      <c r="H358" t="s">
        <v>886</v>
      </c>
      <c r="I358" t="s">
        <v>15</v>
      </c>
      <c r="J358" t="s">
        <v>670</v>
      </c>
      <c r="K358" t="s">
        <v>887</v>
      </c>
      <c r="L358" t="str">
        <f t="shared" si="11"/>
        <v>uEA63-search-in-branch.svg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888</v>
      </c>
      <c r="F359">
        <v>1.1000000000000001</v>
      </c>
      <c r="G359" t="s">
        <v>16</v>
      </c>
      <c r="H359" t="s">
        <v>889</v>
      </c>
      <c r="I359" t="s">
        <v>15</v>
      </c>
      <c r="J359" t="s">
        <v>670</v>
      </c>
      <c r="K359" t="s">
        <v>890</v>
      </c>
      <c r="L359" t="str">
        <f t="shared" si="11"/>
        <v>uEA64-file-type-settings.svg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891</v>
      </c>
      <c r="F360">
        <v>1.1000000000000001</v>
      </c>
      <c r="G360" t="s">
        <v>16</v>
      </c>
      <c r="H360" t="s">
        <v>892</v>
      </c>
      <c r="I360" t="s">
        <v>15</v>
      </c>
      <c r="J360" t="s">
        <v>670</v>
      </c>
      <c r="K360" t="s">
        <v>893</v>
      </c>
      <c r="L360" t="str">
        <f t="shared" si="11"/>
        <v>uEA65-file-type-pdb.svg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894</v>
      </c>
      <c r="F361">
        <v>1.1000000000000001</v>
      </c>
      <c r="G361" t="s">
        <v>16</v>
      </c>
      <c r="H361" t="s">
        <v>895</v>
      </c>
      <c r="I361" t="s">
        <v>15</v>
      </c>
      <c r="J361" t="s">
        <v>670</v>
      </c>
      <c r="K361" t="s">
        <v>896</v>
      </c>
      <c r="L361" t="str">
        <f t="shared" si="11"/>
        <v>uEA66-file-type-zip.svg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897</v>
      </c>
      <c r="F362">
        <v>1.1000000000000001</v>
      </c>
      <c r="G362" t="s">
        <v>17</v>
      </c>
      <c r="H362" t="s">
        <v>898</v>
      </c>
      <c r="I362" t="s">
        <v>15</v>
      </c>
      <c r="J362" t="s">
        <v>602</v>
      </c>
      <c r="K362" t="s">
        <v>899</v>
      </c>
      <c r="L362" t="str">
        <f t="shared" si="11"/>
        <v>uEA67-build-issue.svg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900</v>
      </c>
      <c r="F363">
        <v>1.1000000000000001</v>
      </c>
      <c r="G363" t="s">
        <v>17</v>
      </c>
      <c r="H363" t="s">
        <v>903</v>
      </c>
      <c r="I363" t="s">
        <v>15</v>
      </c>
      <c r="J363" t="s">
        <v>670</v>
      </c>
      <c r="K363" t="s">
        <v>904</v>
      </c>
      <c r="L363" t="str">
        <f t="shared" si="11"/>
        <v>uEA68-user-pause.svg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901</v>
      </c>
      <c r="F364">
        <v>1.1000000000000001</v>
      </c>
      <c r="G364" t="s">
        <v>17</v>
      </c>
      <c r="H364" t="s">
        <v>902</v>
      </c>
      <c r="I364" t="s">
        <v>15</v>
      </c>
      <c r="J364" t="s">
        <v>670</v>
      </c>
      <c r="K364" t="s">
        <v>905</v>
      </c>
      <c r="L364" t="str">
        <f t="shared" si="11"/>
        <v>uEA69-user-pending.svg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906</v>
      </c>
      <c r="F365">
        <v>1.1000000000000001</v>
      </c>
      <c r="G365" t="s">
        <v>17</v>
      </c>
      <c r="H365" t="s">
        <v>908</v>
      </c>
      <c r="I365" t="s">
        <v>15</v>
      </c>
      <c r="J365" t="s">
        <v>602</v>
      </c>
      <c r="K365" t="s">
        <v>910</v>
      </c>
      <c r="L365" t="str">
        <f t="shared" si="11"/>
        <v>uEA6A-notification.svg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907</v>
      </c>
      <c r="F366">
        <v>1.1000000000000001</v>
      </c>
      <c r="G366" t="s">
        <v>17</v>
      </c>
      <c r="H366" t="s">
        <v>909</v>
      </c>
      <c r="I366" t="s">
        <v>15</v>
      </c>
      <c r="J366" t="s">
        <v>602</v>
      </c>
      <c r="K366" t="s">
        <v>911</v>
      </c>
      <c r="L366" t="str">
        <f t="shared" si="11"/>
        <v>uEA6B-notification-off.svg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655</v>
      </c>
      <c r="F367">
        <v>1.1000000000000001</v>
      </c>
      <c r="G367" t="s">
        <v>16</v>
      </c>
      <c r="H367" t="s">
        <v>656</v>
      </c>
      <c r="I367" t="s">
        <v>15</v>
      </c>
      <c r="J367" t="s">
        <v>657</v>
      </c>
      <c r="K367" t="s">
        <v>658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659</v>
      </c>
      <c r="F368">
        <v>1.1000000000000001</v>
      </c>
      <c r="G368" t="s">
        <v>16</v>
      </c>
      <c r="H368" t="s">
        <v>660</v>
      </c>
      <c r="I368" t="s">
        <v>15</v>
      </c>
      <c r="J368" t="s">
        <v>598</v>
      </c>
      <c r="K368" t="s">
        <v>661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662</v>
      </c>
      <c r="F369">
        <v>1.1000000000000001</v>
      </c>
      <c r="G369" t="s">
        <v>16</v>
      </c>
      <c r="H369" t="s">
        <v>664</v>
      </c>
      <c r="I369" t="s">
        <v>15</v>
      </c>
      <c r="J369" t="s">
        <v>602</v>
      </c>
      <c r="K369" t="s">
        <v>666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663</v>
      </c>
      <c r="F370">
        <v>1.1000000000000001</v>
      </c>
      <c r="G370" t="s">
        <v>17</v>
      </c>
      <c r="H370" t="s">
        <v>665</v>
      </c>
      <c r="I370" t="s">
        <v>15</v>
      </c>
      <c r="J370" t="s">
        <v>602</v>
      </c>
      <c r="K370" t="s">
        <v>667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672</v>
      </c>
      <c r="F371">
        <v>1.1000000000000001</v>
      </c>
      <c r="G371" t="s">
        <v>17</v>
      </c>
      <c r="H371" t="s">
        <v>673</v>
      </c>
      <c r="I371" t="s">
        <v>15</v>
      </c>
      <c r="J371" t="s">
        <v>670</v>
      </c>
      <c r="K371" t="s">
        <v>674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668</v>
      </c>
      <c r="F372">
        <v>1.1000000000000001</v>
      </c>
      <c r="G372" t="s">
        <v>17</v>
      </c>
      <c r="H372" t="s">
        <v>669</v>
      </c>
      <c r="I372" t="s">
        <v>15</v>
      </c>
      <c r="J372" t="s">
        <v>670</v>
      </c>
      <c r="K372" t="s">
        <v>671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675</v>
      </c>
      <c r="F373">
        <v>1.1000000000000001</v>
      </c>
      <c r="G373" t="s">
        <v>17</v>
      </c>
      <c r="H373" t="s">
        <v>676</v>
      </c>
      <c r="I373" t="s">
        <v>15</v>
      </c>
      <c r="J373" t="s">
        <v>670</v>
      </c>
      <c r="K373" t="s">
        <v>677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678</v>
      </c>
      <c r="F374">
        <v>1.1000000000000001</v>
      </c>
      <c r="G374" t="s">
        <v>17</v>
      </c>
      <c r="H374" t="s">
        <v>679</v>
      </c>
      <c r="I374" t="s">
        <v>15</v>
      </c>
      <c r="J374" t="s">
        <v>670</v>
      </c>
      <c r="K374" t="s">
        <v>680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681</v>
      </c>
      <c r="F375">
        <v>1.1000000000000001</v>
      </c>
      <c r="G375" t="s">
        <v>17</v>
      </c>
      <c r="H375" t="s">
        <v>682</v>
      </c>
      <c r="I375" t="s">
        <v>15</v>
      </c>
      <c r="J375" t="s">
        <v>670</v>
      </c>
      <c r="K375" t="s">
        <v>683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684</v>
      </c>
      <c r="F376">
        <v>1.1000000000000001</v>
      </c>
      <c r="G376" t="s">
        <v>17</v>
      </c>
      <c r="H376" t="s">
        <v>685</v>
      </c>
      <c r="I376" t="s">
        <v>15</v>
      </c>
      <c r="J376" t="s">
        <v>670</v>
      </c>
      <c r="K376" t="s">
        <v>686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687</v>
      </c>
      <c r="F377">
        <v>1.1000000000000001</v>
      </c>
      <c r="G377" t="s">
        <v>17</v>
      </c>
      <c r="H377" t="s">
        <v>688</v>
      </c>
      <c r="I377" t="s">
        <v>15</v>
      </c>
      <c r="J377" t="s">
        <v>670</v>
      </c>
      <c r="K377" t="s">
        <v>689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690</v>
      </c>
      <c r="F378">
        <v>1.1000000000000001</v>
      </c>
      <c r="G378" t="s">
        <v>17</v>
      </c>
      <c r="H378" t="s">
        <v>691</v>
      </c>
      <c r="I378" t="s">
        <v>15</v>
      </c>
      <c r="J378" t="s">
        <v>670</v>
      </c>
      <c r="K378" t="s">
        <v>692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693</v>
      </c>
      <c r="F379">
        <v>1.1000000000000001</v>
      </c>
      <c r="G379" t="s">
        <v>17</v>
      </c>
      <c r="H379" t="s">
        <v>694</v>
      </c>
      <c r="I379" t="s">
        <v>15</v>
      </c>
      <c r="J379" t="s">
        <v>670</v>
      </c>
      <c r="K379" t="s">
        <v>695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696</v>
      </c>
      <c r="F380">
        <v>1.1000000000000001</v>
      </c>
      <c r="G380" t="s">
        <v>17</v>
      </c>
      <c r="H380" t="s">
        <v>697</v>
      </c>
      <c r="I380" t="s">
        <v>15</v>
      </c>
      <c r="J380" t="s">
        <v>670</v>
      </c>
      <c r="K380" t="s">
        <v>698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699</v>
      </c>
      <c r="F381">
        <v>1.1000000000000001</v>
      </c>
      <c r="G381" t="s">
        <v>17</v>
      </c>
      <c r="H381" t="s">
        <v>700</v>
      </c>
      <c r="I381" t="s">
        <v>15</v>
      </c>
      <c r="J381" t="s">
        <v>670</v>
      </c>
      <c r="K381" t="s">
        <v>701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702</v>
      </c>
      <c r="F382">
        <v>1.1000000000000001</v>
      </c>
      <c r="G382" t="s">
        <v>17</v>
      </c>
      <c r="H382" t="s">
        <v>703</v>
      </c>
      <c r="I382" t="s">
        <v>15</v>
      </c>
      <c r="J382" t="s">
        <v>670</v>
      </c>
      <c r="K382" t="s">
        <v>704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705</v>
      </c>
      <c r="F383">
        <v>1.1000000000000001</v>
      </c>
      <c r="G383" t="s">
        <v>17</v>
      </c>
      <c r="H383" t="s">
        <v>706</v>
      </c>
      <c r="I383" t="s">
        <v>15</v>
      </c>
      <c r="J383" t="s">
        <v>670</v>
      </c>
      <c r="K383" t="s">
        <v>707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708</v>
      </c>
      <c r="F384">
        <v>1.1000000000000001</v>
      </c>
      <c r="G384" t="s">
        <v>17</v>
      </c>
      <c r="H384" t="s">
        <v>709</v>
      </c>
      <c r="I384" t="s">
        <v>15</v>
      </c>
      <c r="J384" t="s">
        <v>670</v>
      </c>
      <c r="K384" t="s">
        <v>710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711</v>
      </c>
      <c r="F385">
        <v>1.1000000000000001</v>
      </c>
      <c r="G385" t="s">
        <v>17</v>
      </c>
      <c r="H385" t="s">
        <v>712</v>
      </c>
      <c r="I385" t="s">
        <v>15</v>
      </c>
      <c r="J385" t="s">
        <v>670</v>
      </c>
      <c r="K385" t="s">
        <v>713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714</v>
      </c>
      <c r="F386">
        <v>1.1000000000000001</v>
      </c>
      <c r="G386" t="s">
        <v>17</v>
      </c>
      <c r="H386" t="s">
        <v>715</v>
      </c>
      <c r="I386" t="s">
        <v>15</v>
      </c>
      <c r="J386" t="s">
        <v>670</v>
      </c>
      <c r="K386" t="s">
        <v>716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717</v>
      </c>
      <c r="F387">
        <v>1.1000000000000001</v>
      </c>
      <c r="G387" t="s">
        <v>17</v>
      </c>
      <c r="H387" t="s">
        <v>718</v>
      </c>
      <c r="I387" t="s">
        <v>15</v>
      </c>
      <c r="J387" t="s">
        <v>670</v>
      </c>
      <c r="K387" t="s">
        <v>719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720</v>
      </c>
      <c r="F388">
        <v>1.1000000000000001</v>
      </c>
      <c r="G388" t="s">
        <v>17</v>
      </c>
      <c r="H388" t="s">
        <v>721</v>
      </c>
      <c r="I388" t="s">
        <v>15</v>
      </c>
      <c r="J388" t="s">
        <v>670</v>
      </c>
      <c r="K388" t="s">
        <v>722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723</v>
      </c>
      <c r="F389">
        <v>1.1000000000000001</v>
      </c>
      <c r="G389" t="s">
        <v>17</v>
      </c>
      <c r="H389" t="s">
        <v>724</v>
      </c>
      <c r="I389" t="s">
        <v>15</v>
      </c>
      <c r="J389" t="s">
        <v>670</v>
      </c>
      <c r="K389" t="s">
        <v>725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726</v>
      </c>
      <c r="F390">
        <v>1.1000000000000001</v>
      </c>
      <c r="G390" t="s">
        <v>17</v>
      </c>
      <c r="H390" t="s">
        <v>727</v>
      </c>
      <c r="I390" t="s">
        <v>15</v>
      </c>
      <c r="J390" t="s">
        <v>670</v>
      </c>
      <c r="K390" t="s">
        <v>728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729</v>
      </c>
      <c r="F391">
        <v>1.1000000000000001</v>
      </c>
      <c r="G391" t="s">
        <v>17</v>
      </c>
      <c r="H391" t="s">
        <v>730</v>
      </c>
      <c r="I391" t="s">
        <v>15</v>
      </c>
      <c r="J391" t="s">
        <v>670</v>
      </c>
      <c r="K391" t="s">
        <v>731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732</v>
      </c>
      <c r="F392">
        <v>1.1000000000000001</v>
      </c>
      <c r="G392" t="s">
        <v>17</v>
      </c>
      <c r="H392" t="s">
        <v>733</v>
      </c>
      <c r="I392" t="s">
        <v>15</v>
      </c>
      <c r="J392" t="s">
        <v>670</v>
      </c>
      <c r="K392" t="s">
        <v>734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735</v>
      </c>
      <c r="F393">
        <v>1.1000000000000001</v>
      </c>
      <c r="G393" t="s">
        <v>17</v>
      </c>
      <c r="H393" t="s">
        <v>736</v>
      </c>
      <c r="I393" t="s">
        <v>15</v>
      </c>
      <c r="J393" t="s">
        <v>670</v>
      </c>
      <c r="K393" t="s">
        <v>737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738</v>
      </c>
      <c r="F394">
        <v>1.1000000000000001</v>
      </c>
      <c r="G394" t="s">
        <v>17</v>
      </c>
      <c r="H394" t="s">
        <v>739</v>
      </c>
      <c r="I394" t="s">
        <v>15</v>
      </c>
      <c r="J394" t="s">
        <v>670</v>
      </c>
      <c r="K394" t="s">
        <v>740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741</v>
      </c>
      <c r="F395">
        <v>1.1000000000000001</v>
      </c>
      <c r="G395" t="s">
        <v>17</v>
      </c>
      <c r="H395" t="s">
        <v>742</v>
      </c>
      <c r="I395" t="s">
        <v>15</v>
      </c>
      <c r="J395" t="s">
        <v>670</v>
      </c>
      <c r="K395" t="s">
        <v>743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744</v>
      </c>
      <c r="F396">
        <v>1.1000000000000001</v>
      </c>
      <c r="G396" t="s">
        <v>17</v>
      </c>
      <c r="H396" t="s">
        <v>745</v>
      </c>
      <c r="I396" t="s">
        <v>15</v>
      </c>
      <c r="J396" t="s">
        <v>670</v>
      </c>
      <c r="K396" t="s">
        <v>746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747</v>
      </c>
      <c r="F397">
        <v>1.1000000000000001</v>
      </c>
      <c r="G397" t="s">
        <v>17</v>
      </c>
      <c r="H397" t="s">
        <v>748</v>
      </c>
      <c r="I397" t="s">
        <v>15</v>
      </c>
      <c r="J397" t="s">
        <v>670</v>
      </c>
      <c r="K397" t="s">
        <v>749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750</v>
      </c>
      <c r="F398">
        <v>1.1000000000000001</v>
      </c>
      <c r="G398" t="s">
        <v>17</v>
      </c>
      <c r="H398" t="s">
        <v>751</v>
      </c>
      <c r="I398" t="s">
        <v>15</v>
      </c>
      <c r="J398" t="s">
        <v>670</v>
      </c>
      <c r="K398" t="s">
        <v>752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753</v>
      </c>
      <c r="F399">
        <v>1.1000000000000001</v>
      </c>
      <c r="G399" t="s">
        <v>17</v>
      </c>
      <c r="H399" t="s">
        <v>754</v>
      </c>
      <c r="I399" t="s">
        <v>15</v>
      </c>
      <c r="J399" t="s">
        <v>670</v>
      </c>
      <c r="K399" t="s">
        <v>755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756</v>
      </c>
      <c r="F400">
        <v>1.1000000000000001</v>
      </c>
      <c r="G400" t="s">
        <v>17</v>
      </c>
      <c r="H400" t="s">
        <v>757</v>
      </c>
      <c r="I400" t="s">
        <v>15</v>
      </c>
      <c r="J400" t="s">
        <v>598</v>
      </c>
      <c r="K400" t="s">
        <v>758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759</v>
      </c>
      <c r="F401">
        <v>1.1000000000000001</v>
      </c>
      <c r="G401" t="s">
        <v>17</v>
      </c>
      <c r="H401" t="s">
        <v>760</v>
      </c>
      <c r="I401" t="s">
        <v>15</v>
      </c>
      <c r="J401" t="s">
        <v>598</v>
      </c>
      <c r="K401" t="s">
        <v>761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762</v>
      </c>
      <c r="F402">
        <v>1.1000000000000001</v>
      </c>
      <c r="G402" t="s">
        <v>17</v>
      </c>
      <c r="H402" t="s">
        <v>763</v>
      </c>
      <c r="I402" t="s">
        <v>15</v>
      </c>
      <c r="J402" t="s">
        <v>670</v>
      </c>
      <c r="K402" t="s">
        <v>764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765</v>
      </c>
      <c r="F403">
        <v>1.1000000000000001</v>
      </c>
      <c r="G403" t="s">
        <v>17</v>
      </c>
      <c r="H403" t="s">
        <v>766</v>
      </c>
      <c r="I403" t="s">
        <v>15</v>
      </c>
      <c r="J403" t="s">
        <v>603</v>
      </c>
      <c r="K403" t="s">
        <v>767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768</v>
      </c>
      <c r="F404">
        <v>1.1000000000000001</v>
      </c>
      <c r="G404" t="s">
        <v>17</v>
      </c>
      <c r="H404" t="s">
        <v>769</v>
      </c>
      <c r="I404" t="s">
        <v>15</v>
      </c>
      <c r="J404" t="s">
        <v>582</v>
      </c>
      <c r="K404" t="s">
        <v>770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771</v>
      </c>
      <c r="F405">
        <v>1.1000000000000001</v>
      </c>
      <c r="G405" t="s">
        <v>17</v>
      </c>
      <c r="H405" t="s">
        <v>771</v>
      </c>
      <c r="I405" t="s">
        <v>15</v>
      </c>
      <c r="J405" t="s">
        <v>598</v>
      </c>
      <c r="K405" t="s">
        <v>773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772</v>
      </c>
      <c r="F406">
        <v>1.1000000000000001</v>
      </c>
      <c r="G406" t="s">
        <v>16</v>
      </c>
      <c r="H406" t="s">
        <v>771</v>
      </c>
      <c r="I406" t="s">
        <v>15</v>
      </c>
      <c r="J406" t="s">
        <v>598</v>
      </c>
      <c r="K406" t="s">
        <v>773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776</v>
      </c>
      <c r="F407">
        <v>1.1000000000000001</v>
      </c>
      <c r="G407" t="s">
        <v>17</v>
      </c>
      <c r="H407" t="s">
        <v>777</v>
      </c>
      <c r="I407" t="s">
        <v>15</v>
      </c>
      <c r="J407" t="s">
        <v>608</v>
      </c>
      <c r="K407" t="s">
        <v>778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779</v>
      </c>
      <c r="F408">
        <v>1.1000000000000001</v>
      </c>
      <c r="G408" t="s">
        <v>16</v>
      </c>
      <c r="H408" t="s">
        <v>780</v>
      </c>
      <c r="I408" t="s">
        <v>15</v>
      </c>
      <c r="J408" t="s">
        <v>607</v>
      </c>
      <c r="K408" t="s">
        <v>781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782</v>
      </c>
      <c r="F409">
        <v>1.1000000000000001</v>
      </c>
      <c r="G409" t="s">
        <v>17</v>
      </c>
      <c r="H409" t="s">
        <v>783</v>
      </c>
      <c r="I409" t="s">
        <v>15</v>
      </c>
      <c r="J409" t="s">
        <v>603</v>
      </c>
      <c r="K409" t="s">
        <v>784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785</v>
      </c>
      <c r="F410">
        <v>1.1000000000000001</v>
      </c>
      <c r="G410" t="s">
        <v>17</v>
      </c>
      <c r="H410" t="s">
        <v>786</v>
      </c>
      <c r="I410" t="s">
        <v>15</v>
      </c>
      <c r="J410" t="s">
        <v>598</v>
      </c>
      <c r="K410" t="s">
        <v>787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789</v>
      </c>
      <c r="F411">
        <v>1.1000000000000001</v>
      </c>
      <c r="G411" t="s">
        <v>17</v>
      </c>
      <c r="H411" t="s">
        <v>795</v>
      </c>
      <c r="I411" t="s">
        <v>15</v>
      </c>
      <c r="J411" t="s">
        <v>791</v>
      </c>
      <c r="K411" t="s">
        <v>792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788</v>
      </c>
      <c r="F412">
        <v>1.1000000000000001</v>
      </c>
      <c r="G412" t="s">
        <v>17</v>
      </c>
      <c r="H412" t="s">
        <v>797</v>
      </c>
      <c r="I412" t="s">
        <v>15</v>
      </c>
      <c r="J412" t="s">
        <v>791</v>
      </c>
      <c r="K412" t="s">
        <v>793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790</v>
      </c>
      <c r="F413">
        <v>1.1000000000000001</v>
      </c>
      <c r="G413" t="s">
        <v>17</v>
      </c>
      <c r="H413" t="s">
        <v>796</v>
      </c>
      <c r="I413" t="s">
        <v>15</v>
      </c>
      <c r="J413" t="s">
        <v>791</v>
      </c>
      <c r="K413" t="s">
        <v>794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798</v>
      </c>
      <c r="F414">
        <v>1.1000000000000001</v>
      </c>
      <c r="G414" t="s">
        <v>17</v>
      </c>
      <c r="H414" t="s">
        <v>799</v>
      </c>
      <c r="I414" t="s">
        <v>15</v>
      </c>
      <c r="J414" t="s">
        <v>602</v>
      </c>
      <c r="K414" t="s">
        <v>800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801</v>
      </c>
      <c r="F415">
        <v>1.1000000000000001</v>
      </c>
      <c r="G415" t="s">
        <v>17</v>
      </c>
      <c r="H415" t="s">
        <v>803</v>
      </c>
      <c r="I415" t="s">
        <v>15</v>
      </c>
      <c r="J415" t="s">
        <v>598</v>
      </c>
      <c r="K415" t="s">
        <v>805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802</v>
      </c>
      <c r="F416">
        <v>1.1000000000000001</v>
      </c>
      <c r="G416" t="s">
        <v>17</v>
      </c>
      <c r="H416" t="s">
        <v>804</v>
      </c>
      <c r="I416" t="s">
        <v>15</v>
      </c>
      <c r="J416" t="s">
        <v>598</v>
      </c>
      <c r="K416" t="s">
        <v>805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E417" t="s">
        <v>806</v>
      </c>
      <c r="F417">
        <v>1.1000000000000001</v>
      </c>
      <c r="G417" t="s">
        <v>17</v>
      </c>
      <c r="H417" t="s">
        <v>810</v>
      </c>
      <c r="I417" t="s">
        <v>15</v>
      </c>
      <c r="J417" t="s">
        <v>598</v>
      </c>
      <c r="K417" t="s">
        <v>812</v>
      </c>
      <c r="L417" t="str">
        <f t="shared" si="13"/>
        <v>uEA9E-plug-disconnected.svg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E418" t="s">
        <v>807</v>
      </c>
      <c r="F418">
        <v>1.1000000000000001</v>
      </c>
      <c r="G418" t="s">
        <v>17</v>
      </c>
      <c r="H418" t="s">
        <v>811</v>
      </c>
      <c r="I418" t="s">
        <v>15</v>
      </c>
      <c r="J418" t="s">
        <v>598</v>
      </c>
      <c r="K418" t="s">
        <v>812</v>
      </c>
      <c r="L418" t="str">
        <f t="shared" si="13"/>
        <v>uEA9F-plug-connected.svg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E419" t="s">
        <v>808</v>
      </c>
      <c r="F419">
        <v>1.1000000000000001</v>
      </c>
      <c r="G419" t="s">
        <v>16</v>
      </c>
      <c r="H419" t="s">
        <v>810</v>
      </c>
      <c r="I419" t="s">
        <v>15</v>
      </c>
      <c r="J419" t="s">
        <v>598</v>
      </c>
      <c r="K419" t="s">
        <v>812</v>
      </c>
      <c r="L419" t="str">
        <f t="shared" si="13"/>
        <v>uEAA0-plug-disconnected-fill.svg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E420" t="s">
        <v>809</v>
      </c>
      <c r="F420">
        <v>1.1000000000000001</v>
      </c>
      <c r="G420" t="s">
        <v>16</v>
      </c>
      <c r="H420" t="s">
        <v>811</v>
      </c>
      <c r="I420" t="s">
        <v>15</v>
      </c>
      <c r="J420" t="s">
        <v>598</v>
      </c>
      <c r="K420" t="s">
        <v>812</v>
      </c>
      <c r="L420" t="str">
        <f t="shared" si="13"/>
        <v>uEAA1-plug-connected-fill.svg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E421" t="s">
        <v>813</v>
      </c>
      <c r="F421">
        <v>1.1000000000000001</v>
      </c>
      <c r="G421" t="s">
        <v>17</v>
      </c>
      <c r="H421" t="s">
        <v>814</v>
      </c>
      <c r="I421" t="s">
        <v>15</v>
      </c>
      <c r="J421" t="s">
        <v>602</v>
      </c>
      <c r="K421" t="s">
        <v>815</v>
      </c>
      <c r="L421" t="str">
        <f t="shared" si="13"/>
        <v>uEAA2-sync-user.svg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E422" t="s">
        <v>816</v>
      </c>
      <c r="F422">
        <v>1.1000000000000001</v>
      </c>
      <c r="G422" t="s">
        <v>17</v>
      </c>
      <c r="H422" t="s">
        <v>817</v>
      </c>
      <c r="I422" t="s">
        <v>15</v>
      </c>
      <c r="J422" t="s">
        <v>670</v>
      </c>
      <c r="K422" t="s">
        <v>818</v>
      </c>
      <c r="L422" t="str">
        <f t="shared" si="13"/>
        <v>uEAA3-clear-filter.svg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E423" t="s">
        <v>819</v>
      </c>
      <c r="F423">
        <v>1.1000000000000001</v>
      </c>
      <c r="G423" t="s">
        <v>17</v>
      </c>
      <c r="H423" t="s">
        <v>820</v>
      </c>
      <c r="I423" t="s">
        <v>15</v>
      </c>
      <c r="J423" t="s">
        <v>602</v>
      </c>
      <c r="K423" t="s">
        <v>821</v>
      </c>
      <c r="L423" t="str">
        <f t="shared" si="13"/>
        <v>uEAA4-watch-eye-off.svg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E424" t="s">
        <v>822</v>
      </c>
      <c r="F424">
        <v>1.1000000000000001</v>
      </c>
      <c r="G424" t="s">
        <v>17</v>
      </c>
      <c r="H424" t="s">
        <v>824</v>
      </c>
      <c r="I424" t="s">
        <v>825</v>
      </c>
      <c r="J424" t="s">
        <v>598</v>
      </c>
      <c r="K424" t="s">
        <v>826</v>
      </c>
      <c r="L424" t="str">
        <f t="shared" si="13"/>
        <v>uEAA5-shopping-cart.svg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E425" t="s">
        <v>823</v>
      </c>
      <c r="F425">
        <v>1.1000000000000001</v>
      </c>
      <c r="G425" t="s">
        <v>17</v>
      </c>
      <c r="H425" t="s">
        <v>824</v>
      </c>
      <c r="I425" t="s">
        <v>825</v>
      </c>
      <c r="J425" t="s">
        <v>598</v>
      </c>
      <c r="K425" t="s">
        <v>826</v>
      </c>
      <c r="L425" t="str">
        <f t="shared" si="13"/>
        <v>uEAA6-shopping-cart-fill.svg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E426" t="s">
        <v>830</v>
      </c>
      <c r="F426">
        <v>1.1000000000000001</v>
      </c>
      <c r="G426" t="s">
        <v>17</v>
      </c>
      <c r="H426" t="s">
        <v>831</v>
      </c>
      <c r="I426" t="s">
        <v>15</v>
      </c>
      <c r="J426" t="s">
        <v>598</v>
      </c>
      <c r="K426" t="s">
        <v>832</v>
      </c>
      <c r="L426" t="str">
        <f t="shared" si="13"/>
        <v>uEAA7-control-panel.svg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E427" t="s">
        <v>828</v>
      </c>
      <c r="F427">
        <v>1.1000000000000001</v>
      </c>
      <c r="G427" t="s">
        <v>17</v>
      </c>
      <c r="H427" t="s">
        <v>829</v>
      </c>
      <c r="I427" t="s">
        <v>15</v>
      </c>
      <c r="J427" t="s">
        <v>602</v>
      </c>
      <c r="K427" t="s">
        <v>827</v>
      </c>
      <c r="L427" t="str">
        <f t="shared" si="13"/>
        <v>uEAA8-add-team.svg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E428" t="s">
        <v>833</v>
      </c>
      <c r="F428">
        <v>1.1000000000000001</v>
      </c>
      <c r="G428" t="s">
        <v>17</v>
      </c>
      <c r="H428" t="s">
        <v>834</v>
      </c>
      <c r="I428" t="s">
        <v>15</v>
      </c>
      <c r="J428" t="s">
        <v>598</v>
      </c>
      <c r="K428" t="s">
        <v>835</v>
      </c>
      <c r="L428" t="str">
        <f t="shared" si="13"/>
        <v>uEAA9-unpin.svg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E429" t="s">
        <v>836</v>
      </c>
      <c r="F429">
        <v>1.1000000000000001</v>
      </c>
      <c r="G429" t="s">
        <v>16</v>
      </c>
      <c r="H429" t="s">
        <v>834</v>
      </c>
      <c r="I429" t="s">
        <v>15</v>
      </c>
      <c r="J429" t="s">
        <v>598</v>
      </c>
      <c r="K429" t="s">
        <v>835</v>
      </c>
      <c r="L429" t="str">
        <f t="shared" si="13"/>
        <v>uEAAA-unpin-fill.svg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E430" t="s">
        <v>837</v>
      </c>
      <c r="F430">
        <v>1.1000000000000001</v>
      </c>
      <c r="G430" t="s">
        <v>16</v>
      </c>
      <c r="H430" t="s">
        <v>838</v>
      </c>
      <c r="I430" t="s">
        <v>15</v>
      </c>
      <c r="J430" t="s">
        <v>602</v>
      </c>
      <c r="K430" t="s">
        <v>846</v>
      </c>
      <c r="L430" t="str">
        <f t="shared" si="13"/>
        <v>uEAAB-backlog.svg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E431" t="s">
        <v>839</v>
      </c>
      <c r="F431">
        <v>1.1000000000000001</v>
      </c>
      <c r="G431" t="s">
        <v>16</v>
      </c>
      <c r="H431" t="s">
        <v>840</v>
      </c>
      <c r="I431" t="s">
        <v>15</v>
      </c>
      <c r="J431" t="s">
        <v>602</v>
      </c>
      <c r="K431" t="s">
        <v>841</v>
      </c>
      <c r="L431" t="str">
        <f t="shared" si="13"/>
        <v>uEAAC-backlog-view-list.svg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E432" t="s">
        <v>842</v>
      </c>
      <c r="F432">
        <v>1.1000000000000001</v>
      </c>
      <c r="G432" t="s">
        <v>17</v>
      </c>
      <c r="H432" t="s">
        <v>843</v>
      </c>
      <c r="I432" t="s">
        <v>15</v>
      </c>
      <c r="J432" t="s">
        <v>602</v>
      </c>
      <c r="K432" t="s">
        <v>847</v>
      </c>
      <c r="L432" t="str">
        <f t="shared" si="13"/>
        <v>uEAAD-plan.svg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E433" t="s">
        <v>844</v>
      </c>
      <c r="F433">
        <v>1.1000000000000001</v>
      </c>
      <c r="G433" t="s">
        <v>16</v>
      </c>
      <c r="H433" t="s">
        <v>845</v>
      </c>
      <c r="I433" t="s">
        <v>15</v>
      </c>
      <c r="J433" t="s">
        <v>602</v>
      </c>
      <c r="K433" t="s">
        <v>848</v>
      </c>
      <c r="L433" t="str">
        <f t="shared" si="13"/>
        <v>uEAAE-query-list.svg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E434" t="s">
        <v>849</v>
      </c>
      <c r="F434">
        <v>1.1000000000000001</v>
      </c>
      <c r="G434" t="s">
        <v>17</v>
      </c>
      <c r="H434" t="s">
        <v>850</v>
      </c>
      <c r="I434" t="s">
        <v>15</v>
      </c>
      <c r="J434" t="s">
        <v>602</v>
      </c>
      <c r="K434" t="s">
        <v>851</v>
      </c>
      <c r="L434" t="str">
        <f t="shared" si="13"/>
        <v>uEAAF-timeline-matrix.svg</v>
      </c>
    </row>
    <row r="435" spans="1:12" customFormat="1" ht="32.1" customHeight="1" x14ac:dyDescent="0.25">
      <c r="A435">
        <v>433</v>
      </c>
      <c r="C435" t="str">
        <f t="shared" ref="C435:C439" si="14">DEC2HEX(D435)</f>
        <v>EAB0</v>
      </c>
      <c r="D435">
        <v>60080</v>
      </c>
      <c r="E435" t="s">
        <v>852</v>
      </c>
      <c r="F435">
        <v>1.1000000000000001</v>
      </c>
      <c r="G435" t="s">
        <v>17</v>
      </c>
      <c r="H435" t="s">
        <v>853</v>
      </c>
      <c r="I435" t="s">
        <v>15</v>
      </c>
      <c r="J435" t="s">
        <v>602</v>
      </c>
      <c r="K435" t="s">
        <v>854</v>
      </c>
      <c r="L435" t="str">
        <f t="shared" si="13"/>
        <v>uEAB0-team-favorite.svg</v>
      </c>
    </row>
    <row r="436" spans="1:12" customFormat="1" ht="32.1" customHeight="1" x14ac:dyDescent="0.25">
      <c r="A436">
        <v>434</v>
      </c>
      <c r="C436" t="str">
        <f t="shared" si="14"/>
        <v>EAB1</v>
      </c>
      <c r="D436">
        <v>60081</v>
      </c>
      <c r="E436" t="s">
        <v>855</v>
      </c>
      <c r="F436">
        <v>1.1000000000000001</v>
      </c>
      <c r="G436" t="s">
        <v>16</v>
      </c>
      <c r="H436" t="s">
        <v>856</v>
      </c>
      <c r="I436" t="s">
        <v>15</v>
      </c>
      <c r="J436" t="s">
        <v>582</v>
      </c>
      <c r="K436" t="s">
        <v>857</v>
      </c>
      <c r="L436" t="str">
        <f t="shared" si="13"/>
        <v>uEAB1-test-impact-fill.svg</v>
      </c>
    </row>
    <row r="437" spans="1:12" customFormat="1" ht="32.1" customHeight="1" x14ac:dyDescent="0.25">
      <c r="A437">
        <v>435</v>
      </c>
      <c r="C437" t="str">
        <f t="shared" si="14"/>
        <v>EAB2</v>
      </c>
      <c r="D437">
        <v>60082</v>
      </c>
      <c r="E437" t="s">
        <v>858</v>
      </c>
      <c r="F437">
        <v>1.1000000000000001</v>
      </c>
      <c r="G437" t="s">
        <v>17</v>
      </c>
      <c r="H437" t="s">
        <v>859</v>
      </c>
      <c r="I437" t="s">
        <v>15</v>
      </c>
      <c r="J437" t="s">
        <v>597</v>
      </c>
      <c r="K437" t="s">
        <v>860</v>
      </c>
      <c r="L437" t="str">
        <f t="shared" si="13"/>
        <v>uEAB2-task-group.svg</v>
      </c>
    </row>
    <row r="438" spans="1:12" customFormat="1" ht="32.1" customHeight="1" x14ac:dyDescent="0.25">
      <c r="A438">
        <v>436</v>
      </c>
      <c r="C438" t="str">
        <f t="shared" si="14"/>
        <v>EAB3</v>
      </c>
      <c r="D438">
        <v>60083</v>
      </c>
      <c r="E438" t="s">
        <v>861</v>
      </c>
      <c r="F438">
        <v>1.1000000000000001</v>
      </c>
      <c r="G438" t="s">
        <v>16</v>
      </c>
      <c r="H438" t="s">
        <v>862</v>
      </c>
      <c r="I438" t="s">
        <v>15</v>
      </c>
      <c r="J438" t="s">
        <v>657</v>
      </c>
      <c r="K438" t="s">
        <v>863</v>
      </c>
      <c r="L438" t="str">
        <f t="shared" si="13"/>
        <v>uEAB3-engineering-group.svg</v>
      </c>
    </row>
    <row r="439" spans="1:12" customFormat="1" ht="32.1" customHeight="1" x14ac:dyDescent="0.25">
      <c r="A439">
        <v>437</v>
      </c>
      <c r="C439" t="str">
        <f t="shared" si="14"/>
        <v>EAB4</v>
      </c>
      <c r="D439">
        <v>60084</v>
      </c>
      <c r="E439" t="s">
        <v>864</v>
      </c>
      <c r="F439">
        <v>1.1000000000000001</v>
      </c>
      <c r="G439" t="s">
        <v>17</v>
      </c>
      <c r="H439" t="s">
        <v>865</v>
      </c>
      <c r="I439" t="s">
        <v>15</v>
      </c>
      <c r="J439" t="s">
        <v>598</v>
      </c>
      <c r="K439" t="s">
        <v>866</v>
      </c>
      <c r="L439" t="str">
        <f t="shared" si="13"/>
        <v>uEAB4-briefcase.svg</v>
      </c>
    </row>
    <row r="440" spans="1:12" customFormat="1" ht="32.1" customHeight="1" x14ac:dyDescent="0.25">
      <c r="A440">
        <v>438</v>
      </c>
      <c r="C440" t="str">
        <f t="shared" si="12"/>
        <v>EAB5</v>
      </c>
      <c r="D440">
        <v>60085</v>
      </c>
      <c r="E440" t="s">
        <v>867</v>
      </c>
      <c r="F440">
        <v>1.1000000000000001</v>
      </c>
      <c r="G440" t="s">
        <v>17</v>
      </c>
      <c r="H440" t="s">
        <v>868</v>
      </c>
      <c r="I440" t="s">
        <v>15</v>
      </c>
      <c r="J440" t="s">
        <v>582</v>
      </c>
      <c r="K440" t="s">
        <v>869</v>
      </c>
      <c r="L440" t="str">
        <f t="shared" si="13"/>
        <v>uEAB5-variable-group.svg</v>
      </c>
    </row>
    <row r="441" spans="1:12" customFormat="1" ht="32.1" customHeight="1" x14ac:dyDescent="0.25">
      <c r="A441">
        <v>439</v>
      </c>
      <c r="C441" t="str">
        <f t="shared" si="12"/>
        <v>EAB6</v>
      </c>
      <c r="D441">
        <v>60086</v>
      </c>
      <c r="E441" t="s">
        <v>872</v>
      </c>
      <c r="F441">
        <v>1.1000000000000001</v>
      </c>
      <c r="G441" t="s">
        <v>17</v>
      </c>
      <c r="H441" t="s">
        <v>870</v>
      </c>
      <c r="I441" t="s">
        <v>15</v>
      </c>
      <c r="J441" t="s">
        <v>670</v>
      </c>
      <c r="K441" t="s">
        <v>871</v>
      </c>
      <c r="L441" t="str">
        <f t="shared" si="13"/>
        <v>uEAB6-full-history.svg</v>
      </c>
    </row>
    <row r="442" spans="1:12" customFormat="1" ht="32.1" customHeight="1" x14ac:dyDescent="0.25">
      <c r="A442">
        <v>440</v>
      </c>
      <c r="C442" t="str">
        <f t="shared" si="12"/>
        <v>EAB7</v>
      </c>
      <c r="D442">
        <v>60087</v>
      </c>
      <c r="E442" t="s">
        <v>873</v>
      </c>
      <c r="F442">
        <v>1.1000000000000001</v>
      </c>
      <c r="G442" t="s">
        <v>17</v>
      </c>
      <c r="H442" t="s">
        <v>875</v>
      </c>
      <c r="I442" t="s">
        <v>15</v>
      </c>
      <c r="J442" t="s">
        <v>657</v>
      </c>
      <c r="K442" t="s">
        <v>877</v>
      </c>
      <c r="L442" t="str">
        <f t="shared" si="13"/>
        <v>uEAB7-scope-template.svg</v>
      </c>
    </row>
    <row r="443" spans="1:12" customFormat="1" ht="32.1" customHeight="1" x14ac:dyDescent="0.25">
      <c r="A443">
        <v>441</v>
      </c>
      <c r="C443" t="str">
        <f t="shared" si="12"/>
        <v>EAB8</v>
      </c>
      <c r="D443">
        <v>60088</v>
      </c>
      <c r="E443" t="s">
        <v>874</v>
      </c>
      <c r="F443">
        <v>1.1000000000000001</v>
      </c>
      <c r="G443" t="s">
        <v>17</v>
      </c>
      <c r="H443" t="s">
        <v>876</v>
      </c>
      <c r="I443" t="s">
        <v>15</v>
      </c>
      <c r="J443" t="s">
        <v>657</v>
      </c>
      <c r="K443" t="s">
        <v>878</v>
      </c>
      <c r="L443" t="str">
        <f t="shared" si="13"/>
        <v>uEAB8-assessment-group-template.svg</v>
      </c>
    </row>
    <row r="444" spans="1:12" customFormat="1" ht="32.1" customHeight="1" x14ac:dyDescent="0.25">
      <c r="A444">
        <v>442</v>
      </c>
      <c r="C444" t="str">
        <f t="shared" si="12"/>
        <v>EAB9</v>
      </c>
      <c r="D444">
        <v>60089</v>
      </c>
      <c r="E444" t="s">
        <v>932</v>
      </c>
      <c r="F444">
        <v>1.1000000000000001</v>
      </c>
      <c r="G444" t="s">
        <v>17</v>
      </c>
      <c r="H444" t="s">
        <v>912</v>
      </c>
      <c r="I444" t="s">
        <v>15</v>
      </c>
      <c r="J444" t="s">
        <v>598</v>
      </c>
      <c r="K444" t="s">
        <v>913</v>
      </c>
      <c r="L444" t="str">
        <f t="shared" si="13"/>
        <v>uEAB9-send.svg</v>
      </c>
    </row>
    <row r="445" spans="1:12" customFormat="1" ht="32.1" customHeight="1" x14ac:dyDescent="0.25">
      <c r="A445">
        <v>443</v>
      </c>
      <c r="C445" t="str">
        <f t="shared" si="12"/>
        <v>EABA</v>
      </c>
      <c r="D445">
        <v>60090</v>
      </c>
      <c r="E445" t="s">
        <v>914</v>
      </c>
      <c r="F445">
        <v>1.1000000000000001</v>
      </c>
      <c r="G445" t="s">
        <v>17</v>
      </c>
      <c r="H445" t="s">
        <v>915</v>
      </c>
      <c r="I445" t="s">
        <v>15</v>
      </c>
      <c r="J445" t="s">
        <v>597</v>
      </c>
      <c r="K445" t="s">
        <v>916</v>
      </c>
      <c r="L445" t="str">
        <f t="shared" si="13"/>
        <v>uEABA-draft.svg</v>
      </c>
    </row>
    <row r="446" spans="1:12" customFormat="1" ht="32.1" customHeight="1" x14ac:dyDescent="0.25">
      <c r="A446">
        <v>444</v>
      </c>
      <c r="C446" t="str">
        <f t="shared" si="12"/>
        <v>EABB</v>
      </c>
      <c r="D446">
        <v>60091</v>
      </c>
      <c r="E446" t="s">
        <v>917</v>
      </c>
      <c r="F446">
        <v>1.1000000000000001</v>
      </c>
      <c r="G446" t="s">
        <v>17</v>
      </c>
      <c r="H446" t="s">
        <v>918</v>
      </c>
      <c r="I446" t="s">
        <v>15</v>
      </c>
      <c r="J446" t="s">
        <v>598</v>
      </c>
      <c r="K446" t="s">
        <v>919</v>
      </c>
      <c r="L446" t="str">
        <f t="shared" si="13"/>
        <v>uEABB-giftbox-open.svg</v>
      </c>
    </row>
    <row r="447" spans="1:12" customFormat="1" ht="32.1" customHeight="1" x14ac:dyDescent="0.25">
      <c r="A447">
        <v>445</v>
      </c>
      <c r="C447" t="str">
        <f t="shared" si="12"/>
        <v>EABC</v>
      </c>
      <c r="D447">
        <v>60092</v>
      </c>
      <c r="E447" t="s">
        <v>933</v>
      </c>
      <c r="F447">
        <v>1.1000000000000001</v>
      </c>
      <c r="G447" t="s">
        <v>16</v>
      </c>
      <c r="H447" t="s">
        <v>934</v>
      </c>
      <c r="I447" t="s">
        <v>15</v>
      </c>
      <c r="J447" t="s">
        <v>602</v>
      </c>
      <c r="K447" t="s">
        <v>935</v>
      </c>
      <c r="L447" t="str">
        <f t="shared" si="13"/>
        <v>uEABC-symbol-bug.svg</v>
      </c>
    </row>
    <row r="448" spans="1:12" customFormat="1" ht="32.1" customHeight="1" x14ac:dyDescent="0.25">
      <c r="A448">
        <v>446</v>
      </c>
      <c r="C448" t="str">
        <f t="shared" si="12"/>
        <v>EABD</v>
      </c>
      <c r="D448">
        <v>60093</v>
      </c>
      <c r="E448" t="s">
        <v>964</v>
      </c>
      <c r="F448">
        <v>1.1000000000000001</v>
      </c>
      <c r="G448" t="s">
        <v>16</v>
      </c>
      <c r="H448" t="s">
        <v>951</v>
      </c>
      <c r="I448" t="s">
        <v>15</v>
      </c>
      <c r="J448" t="s">
        <v>602</v>
      </c>
      <c r="K448" t="s">
        <v>935</v>
      </c>
      <c r="L448" t="str">
        <f t="shared" si="13"/>
        <v>uEABD-symbol-crown.svg</v>
      </c>
    </row>
    <row r="449" spans="1:12" customFormat="1" ht="32.1" customHeight="1" x14ac:dyDescent="0.25">
      <c r="A449">
        <v>447</v>
      </c>
      <c r="C449" t="str">
        <f t="shared" si="12"/>
        <v>EABE</v>
      </c>
      <c r="D449">
        <v>60094</v>
      </c>
      <c r="E449" t="s">
        <v>946</v>
      </c>
      <c r="F449">
        <v>1.1000000000000001</v>
      </c>
      <c r="G449" t="s">
        <v>16</v>
      </c>
      <c r="H449" t="s">
        <v>952</v>
      </c>
      <c r="I449" t="s">
        <v>15</v>
      </c>
      <c r="J449" t="s">
        <v>602</v>
      </c>
      <c r="K449" t="s">
        <v>935</v>
      </c>
      <c r="L449" t="str">
        <f t="shared" si="13"/>
        <v>uEABE-symbol-trophy.svg</v>
      </c>
    </row>
    <row r="450" spans="1:12" customFormat="1" ht="32.1" customHeight="1" x14ac:dyDescent="0.25">
      <c r="A450">
        <v>448</v>
      </c>
      <c r="C450" t="str">
        <f t="shared" si="12"/>
        <v>EABF</v>
      </c>
      <c r="D450">
        <v>60095</v>
      </c>
      <c r="E450" t="s">
        <v>936</v>
      </c>
      <c r="F450">
        <v>1.1000000000000001</v>
      </c>
      <c r="G450" t="s">
        <v>16</v>
      </c>
      <c r="H450" t="s">
        <v>953</v>
      </c>
      <c r="I450" t="s">
        <v>15</v>
      </c>
      <c r="J450" t="s">
        <v>602</v>
      </c>
      <c r="K450" t="s">
        <v>935</v>
      </c>
      <c r="L450" t="str">
        <f t="shared" si="13"/>
        <v>uEABF-symbol-task.svg</v>
      </c>
    </row>
    <row r="451" spans="1:12" customFormat="1" ht="32.1" customHeight="1" x14ac:dyDescent="0.25">
      <c r="A451">
        <v>449</v>
      </c>
      <c r="C451" t="str">
        <f t="shared" ref="C451:C462" si="15">DEC2HEX(D451)</f>
        <v>EAC0</v>
      </c>
      <c r="D451">
        <v>60096</v>
      </c>
      <c r="E451" t="s">
        <v>947</v>
      </c>
      <c r="F451">
        <v>1.1000000000000001</v>
      </c>
      <c r="G451" t="s">
        <v>16</v>
      </c>
      <c r="H451" t="s">
        <v>950</v>
      </c>
      <c r="I451" t="s">
        <v>15</v>
      </c>
      <c r="J451" t="s">
        <v>602</v>
      </c>
      <c r="K451" t="s">
        <v>935</v>
      </c>
      <c r="L451" t="str">
        <f t="shared" si="13"/>
        <v>uEAC0-symbol-stickynote.svg</v>
      </c>
    </row>
    <row r="452" spans="1:12" customFormat="1" ht="32.1" customHeight="1" x14ac:dyDescent="0.25">
      <c r="A452">
        <v>450</v>
      </c>
      <c r="C452" t="str">
        <f t="shared" si="15"/>
        <v>EAC1</v>
      </c>
      <c r="D452">
        <v>60097</v>
      </c>
      <c r="E452" t="s">
        <v>937</v>
      </c>
      <c r="F452">
        <v>1.1000000000000001</v>
      </c>
      <c r="G452" t="s">
        <v>16</v>
      </c>
      <c r="H452" t="s">
        <v>954</v>
      </c>
      <c r="I452" s="2" t="s">
        <v>15</v>
      </c>
      <c r="J452" t="s">
        <v>602</v>
      </c>
      <c r="K452" t="s">
        <v>935</v>
      </c>
      <c r="L452" t="str">
        <f t="shared" ref="L452:L462" si="16">CONCATENATE("u",C452,"-",E452,".svg")</f>
        <v>uEAC1-symbol-impediment.svg</v>
      </c>
    </row>
    <row r="453" spans="1:12" customFormat="1" ht="32.1" customHeight="1" x14ac:dyDescent="0.25">
      <c r="A453">
        <v>451</v>
      </c>
      <c r="C453" t="str">
        <f t="shared" si="15"/>
        <v>EAC2</v>
      </c>
      <c r="D453">
        <v>60098</v>
      </c>
      <c r="E453" t="s">
        <v>938</v>
      </c>
      <c r="F453">
        <v>1.1000000000000001</v>
      </c>
      <c r="G453" t="s">
        <v>16</v>
      </c>
      <c r="H453" t="s">
        <v>955</v>
      </c>
      <c r="I453" s="2" t="s">
        <v>15</v>
      </c>
      <c r="J453" t="s">
        <v>602</v>
      </c>
      <c r="K453" t="s">
        <v>935</v>
      </c>
      <c r="L453" t="str">
        <f t="shared" si="16"/>
        <v>uEAC2-symbol-ask.svg</v>
      </c>
    </row>
    <row r="454" spans="1:12" customFormat="1" ht="32.1" customHeight="1" x14ac:dyDescent="0.25">
      <c r="A454">
        <v>452</v>
      </c>
      <c r="C454" t="str">
        <f t="shared" si="15"/>
        <v>EAC3</v>
      </c>
      <c r="D454">
        <v>60099</v>
      </c>
      <c r="E454" t="s">
        <v>965</v>
      </c>
      <c r="F454">
        <v>1.1000000000000001</v>
      </c>
      <c r="G454" t="s">
        <v>16</v>
      </c>
      <c r="H454" t="s">
        <v>956</v>
      </c>
      <c r="I454" s="2" t="s">
        <v>15</v>
      </c>
      <c r="J454" t="s">
        <v>602</v>
      </c>
      <c r="K454" t="s">
        <v>935</v>
      </c>
      <c r="L454" t="str">
        <f t="shared" si="16"/>
        <v>uEAC3-symbol-flame.svg</v>
      </c>
    </row>
    <row r="455" spans="1:12" customFormat="1" ht="32.1" customHeight="1" x14ac:dyDescent="0.25">
      <c r="A455">
        <v>453</v>
      </c>
      <c r="C455" t="str">
        <f t="shared" si="15"/>
        <v>EAC4</v>
      </c>
      <c r="D455">
        <v>60100</v>
      </c>
      <c r="E455" s="2" t="s">
        <v>939</v>
      </c>
      <c r="F455">
        <v>1.1000000000000001</v>
      </c>
      <c r="G455" t="s">
        <v>16</v>
      </c>
      <c r="H455" t="s">
        <v>957</v>
      </c>
      <c r="I455" s="2" t="s">
        <v>15</v>
      </c>
      <c r="J455" t="s">
        <v>602</v>
      </c>
      <c r="K455" t="s">
        <v>935</v>
      </c>
      <c r="L455" t="str">
        <f t="shared" si="16"/>
        <v>uEAC4-symbol-review.svg</v>
      </c>
    </row>
    <row r="456" spans="1:12" customFormat="1" ht="32.1" customHeight="1" x14ac:dyDescent="0.25">
      <c r="A456">
        <v>454</v>
      </c>
      <c r="C456" t="str">
        <f t="shared" si="15"/>
        <v>EAC5</v>
      </c>
      <c r="D456">
        <v>60101</v>
      </c>
      <c r="E456" t="s">
        <v>948</v>
      </c>
      <c r="F456">
        <v>1.1000000000000001</v>
      </c>
      <c r="G456" t="s">
        <v>16</v>
      </c>
      <c r="H456" t="s">
        <v>949</v>
      </c>
      <c r="I456" s="2" t="s">
        <v>15</v>
      </c>
      <c r="J456" t="s">
        <v>602</v>
      </c>
      <c r="K456" t="s">
        <v>935</v>
      </c>
      <c r="L456" t="str">
        <f t="shared" si="16"/>
        <v>uEAC5-symbol-list.svg</v>
      </c>
    </row>
    <row r="457" spans="1:12" customFormat="1" ht="32.1" customHeight="1" x14ac:dyDescent="0.25">
      <c r="A457">
        <v>455</v>
      </c>
      <c r="C457" t="str">
        <f t="shared" si="15"/>
        <v>EAC6</v>
      </c>
      <c r="D457">
        <v>60102</v>
      </c>
      <c r="E457" t="s">
        <v>940</v>
      </c>
      <c r="F457">
        <v>1.1000000000000001</v>
      </c>
      <c r="G457" t="s">
        <v>16</v>
      </c>
      <c r="H457" t="s">
        <v>958</v>
      </c>
      <c r="I457" s="2" t="s">
        <v>15</v>
      </c>
      <c r="J457" t="s">
        <v>602</v>
      </c>
      <c r="K457" t="s">
        <v>935</v>
      </c>
      <c r="L457" t="str">
        <f t="shared" si="16"/>
        <v>uEAC6-symbol-custom.svg</v>
      </c>
    </row>
    <row r="458" spans="1:12" customFormat="1" ht="32.1" customHeight="1" x14ac:dyDescent="0.25">
      <c r="A458">
        <v>456</v>
      </c>
      <c r="C458" t="str">
        <f t="shared" si="15"/>
        <v>EAC7</v>
      </c>
      <c r="D458">
        <v>60103</v>
      </c>
      <c r="E458" t="s">
        <v>945</v>
      </c>
      <c r="F458">
        <v>1.1000000000000001</v>
      </c>
      <c r="G458" t="s">
        <v>16</v>
      </c>
      <c r="H458" s="2" t="s">
        <v>963</v>
      </c>
      <c r="I458" s="2" t="s">
        <v>15</v>
      </c>
      <c r="J458" t="s">
        <v>602</v>
      </c>
      <c r="K458" t="s">
        <v>935</v>
      </c>
      <c r="L458" t="str">
        <f t="shared" si="16"/>
        <v>uEAC7-symbol-book.svg</v>
      </c>
    </row>
    <row r="459" spans="1:12" customFormat="1" ht="32.1" customHeight="1" x14ac:dyDescent="0.25">
      <c r="A459">
        <v>457</v>
      </c>
      <c r="C459" t="str">
        <f t="shared" si="15"/>
        <v>EAC8</v>
      </c>
      <c r="D459">
        <v>60104</v>
      </c>
      <c r="E459" t="s">
        <v>941</v>
      </c>
      <c r="F459">
        <v>1.1000000000000001</v>
      </c>
      <c r="G459" t="s">
        <v>16</v>
      </c>
      <c r="H459" t="s">
        <v>959</v>
      </c>
      <c r="I459" s="2" t="s">
        <v>15</v>
      </c>
      <c r="J459" t="s">
        <v>602</v>
      </c>
      <c r="K459" t="s">
        <v>935</v>
      </c>
      <c r="L459" t="str">
        <f t="shared" si="16"/>
        <v>uEAC8-test-plan.svg</v>
      </c>
    </row>
    <row r="460" spans="1:12" customFormat="1" ht="32.1" customHeight="1" x14ac:dyDescent="0.25">
      <c r="A460">
        <v>458</v>
      </c>
      <c r="C460" t="str">
        <f t="shared" si="15"/>
        <v>EAC9</v>
      </c>
      <c r="D460">
        <v>60105</v>
      </c>
      <c r="E460" t="s">
        <v>943</v>
      </c>
      <c r="F460">
        <v>1.1000000000000001</v>
      </c>
      <c r="G460" t="s">
        <v>16</v>
      </c>
      <c r="H460" t="s">
        <v>960</v>
      </c>
      <c r="I460" s="2" t="s">
        <v>15</v>
      </c>
      <c r="J460" t="s">
        <v>602</v>
      </c>
      <c r="K460" t="s">
        <v>935</v>
      </c>
      <c r="L460" t="str">
        <f t="shared" si="16"/>
        <v>uEAC9-test-step.svg</v>
      </c>
    </row>
    <row r="461" spans="1:12" customFormat="1" ht="32.1" customHeight="1" x14ac:dyDescent="0.25">
      <c r="A461">
        <v>459</v>
      </c>
      <c r="C461" t="str">
        <f t="shared" si="15"/>
        <v>EACA</v>
      </c>
      <c r="D461">
        <v>60106</v>
      </c>
      <c r="E461" t="s">
        <v>944</v>
      </c>
      <c r="F461">
        <v>1.1000000000000001</v>
      </c>
      <c r="G461" t="s">
        <v>16</v>
      </c>
      <c r="H461" t="s">
        <v>961</v>
      </c>
      <c r="I461" s="2" t="s">
        <v>15</v>
      </c>
      <c r="J461" t="s">
        <v>602</v>
      </c>
      <c r="K461" t="s">
        <v>935</v>
      </c>
      <c r="L461" t="str">
        <f t="shared" si="16"/>
        <v>uEACA-test-parameter.svg</v>
      </c>
    </row>
    <row r="462" spans="1:12" customFormat="1" ht="32.1" customHeight="1" x14ac:dyDescent="0.25">
      <c r="A462">
        <v>460</v>
      </c>
      <c r="C462" t="str">
        <f t="shared" si="15"/>
        <v>EACB</v>
      </c>
      <c r="D462">
        <v>60107</v>
      </c>
      <c r="E462" t="s">
        <v>942</v>
      </c>
      <c r="F462">
        <v>1.1000000000000001</v>
      </c>
      <c r="G462" t="s">
        <v>16</v>
      </c>
      <c r="H462" t="s">
        <v>962</v>
      </c>
      <c r="I462" s="2" t="s">
        <v>15</v>
      </c>
      <c r="J462" t="s">
        <v>602</v>
      </c>
      <c r="K462" t="s">
        <v>935</v>
      </c>
      <c r="L462" t="str">
        <f t="shared" si="16"/>
        <v>uEACB-test-suite.svg</v>
      </c>
    </row>
    <row r="463" spans="1:12" customFormat="1" ht="32.1" customHeight="1" x14ac:dyDescent="0.25">
      <c r="A463">
        <v>461</v>
      </c>
      <c r="C463" t="str">
        <f t="shared" ref="C463:C472" si="17">DEC2HEX(D463)</f>
        <v>EACC</v>
      </c>
      <c r="D463">
        <v>60108</v>
      </c>
      <c r="E463" t="s">
        <v>920</v>
      </c>
      <c r="F463">
        <v>1.1000000000000001</v>
      </c>
      <c r="G463" t="s">
        <v>16</v>
      </c>
      <c r="H463" t="s">
        <v>922</v>
      </c>
      <c r="I463" s="2" t="s">
        <v>15</v>
      </c>
      <c r="J463" t="s">
        <v>602</v>
      </c>
      <c r="K463" t="s">
        <v>930</v>
      </c>
      <c r="L463" t="str">
        <f t="shared" ref="L463:L474" si="18">CONCATENATE("u",C463,"-",E463,".svg")</f>
        <v>uEACC-brand-vsts-alt-1.svg</v>
      </c>
    </row>
    <row r="464" spans="1:12" customFormat="1" ht="32.1" customHeight="1" x14ac:dyDescent="0.25">
      <c r="A464">
        <v>462</v>
      </c>
      <c r="C464" t="str">
        <f t="shared" si="17"/>
        <v>EACD</v>
      </c>
      <c r="D464">
        <v>60109</v>
      </c>
      <c r="E464" t="s">
        <v>921</v>
      </c>
      <c r="F464">
        <v>1.1000000000000001</v>
      </c>
      <c r="G464" t="s">
        <v>16</v>
      </c>
      <c r="H464" t="s">
        <v>923</v>
      </c>
      <c r="I464" s="2" t="s">
        <v>15</v>
      </c>
      <c r="J464" t="s">
        <v>602</v>
      </c>
      <c r="K464" t="s">
        <v>930</v>
      </c>
      <c r="L464" t="str">
        <f t="shared" si="18"/>
        <v>uEACD-brand-vsts-alt-2.svg</v>
      </c>
    </row>
    <row r="465" spans="1:12" customFormat="1" ht="32.1" customHeight="1" x14ac:dyDescent="0.25">
      <c r="A465">
        <v>463</v>
      </c>
      <c r="C465" t="str">
        <f t="shared" si="17"/>
        <v>EACE</v>
      </c>
      <c r="D465">
        <v>60110</v>
      </c>
      <c r="E465" t="s">
        <v>924</v>
      </c>
      <c r="F465">
        <v>1.1000000000000001</v>
      </c>
      <c r="G465" t="s">
        <v>17</v>
      </c>
      <c r="H465" t="s">
        <v>926</v>
      </c>
      <c r="I465" s="2" t="s">
        <v>15</v>
      </c>
      <c r="J465" t="s">
        <v>602</v>
      </c>
      <c r="K465" t="s">
        <v>927</v>
      </c>
      <c r="L465" t="str">
        <f t="shared" si="18"/>
        <v>uEACE-map-pin.svg</v>
      </c>
    </row>
    <row r="466" spans="1:12" customFormat="1" ht="32.1" customHeight="1" x14ac:dyDescent="0.25">
      <c r="A466">
        <v>464</v>
      </c>
      <c r="C466" t="str">
        <f t="shared" si="17"/>
        <v>EACF</v>
      </c>
      <c r="D466">
        <v>60111</v>
      </c>
      <c r="E466" t="s">
        <v>925</v>
      </c>
      <c r="F466">
        <v>1.1000000000000001</v>
      </c>
      <c r="G466" t="s">
        <v>16</v>
      </c>
      <c r="H466" t="s">
        <v>926</v>
      </c>
      <c r="I466" s="2" t="s">
        <v>15</v>
      </c>
      <c r="J466" t="s">
        <v>602</v>
      </c>
      <c r="K466" t="s">
        <v>927</v>
      </c>
      <c r="L466" t="str">
        <f t="shared" si="18"/>
        <v>uEACF-map-pin-fill.svg</v>
      </c>
    </row>
    <row r="467" spans="1:12" customFormat="1" ht="32.1" customHeight="1" x14ac:dyDescent="0.25">
      <c r="A467">
        <v>465</v>
      </c>
      <c r="C467" t="str">
        <f t="shared" si="17"/>
        <v>EAD0</v>
      </c>
      <c r="D467">
        <v>60112</v>
      </c>
      <c r="E467" t="s">
        <v>928</v>
      </c>
      <c r="F467">
        <v>1.1000000000000001</v>
      </c>
      <c r="G467" t="s">
        <v>16</v>
      </c>
      <c r="H467" t="s">
        <v>929</v>
      </c>
      <c r="I467" s="2" t="s">
        <v>15</v>
      </c>
      <c r="J467" t="s">
        <v>610</v>
      </c>
      <c r="K467" t="s">
        <v>931</v>
      </c>
      <c r="L467" t="str">
        <f t="shared" si="18"/>
        <v>uEAD0-brand-svn.svg</v>
      </c>
    </row>
    <row r="468" spans="1:12" customFormat="1" ht="32.1" customHeight="1" x14ac:dyDescent="0.25">
      <c r="A468">
        <v>466</v>
      </c>
      <c r="C468" t="str">
        <f t="shared" si="17"/>
        <v>EAD1</v>
      </c>
      <c r="D468">
        <v>60113</v>
      </c>
      <c r="E468" t="s">
        <v>966</v>
      </c>
      <c r="F468">
        <v>1.1000000000000001</v>
      </c>
      <c r="G468" t="s">
        <v>17</v>
      </c>
      <c r="H468" t="s">
        <v>967</v>
      </c>
      <c r="I468" s="2" t="s">
        <v>15</v>
      </c>
      <c r="J468" t="s">
        <v>602</v>
      </c>
      <c r="K468" t="s">
        <v>968</v>
      </c>
      <c r="L468" t="str">
        <f t="shared" si="18"/>
        <v>uEAD1-map-destination.svg</v>
      </c>
    </row>
    <row r="469" spans="1:12" customFormat="1" ht="32.1" customHeight="1" x14ac:dyDescent="0.25">
      <c r="A469">
        <v>467</v>
      </c>
      <c r="C469" t="str">
        <f t="shared" si="17"/>
        <v>EAD2</v>
      </c>
      <c r="D469">
        <v>60114</v>
      </c>
      <c r="E469" t="s">
        <v>969</v>
      </c>
      <c r="F469">
        <v>1.1000000000000001</v>
      </c>
      <c r="G469" t="s">
        <v>16</v>
      </c>
      <c r="H469" t="s">
        <v>967</v>
      </c>
      <c r="I469" s="2" t="s">
        <v>15</v>
      </c>
      <c r="J469" t="s">
        <v>602</v>
      </c>
      <c r="K469" t="s">
        <v>968</v>
      </c>
      <c r="L469" t="str">
        <f t="shared" si="18"/>
        <v>uEAD2-map-destination-fill.svg</v>
      </c>
    </row>
    <row r="470" spans="1:12" customFormat="1" ht="32.1" customHeight="1" x14ac:dyDescent="0.25">
      <c r="A470">
        <v>468</v>
      </c>
      <c r="C470" t="str">
        <f t="shared" si="17"/>
        <v>EAD3</v>
      </c>
      <c r="D470">
        <v>60115</v>
      </c>
      <c r="E470" t="s">
        <v>970</v>
      </c>
      <c r="F470">
        <v>1.1000000000000001</v>
      </c>
      <c r="G470" t="s">
        <v>16</v>
      </c>
      <c r="H470" t="s">
        <v>971</v>
      </c>
      <c r="I470" s="2" t="s">
        <v>15</v>
      </c>
      <c r="J470" t="s">
        <v>670</v>
      </c>
      <c r="K470" t="s">
        <v>972</v>
      </c>
      <c r="L470" t="str">
        <f t="shared" si="18"/>
        <v>uEAD3-git-graph.svg</v>
      </c>
    </row>
    <row r="471" spans="1:12" customFormat="1" ht="32.1" customHeight="1" x14ac:dyDescent="0.25">
      <c r="A471">
        <v>469</v>
      </c>
      <c r="C471" t="str">
        <f t="shared" si="17"/>
        <v>EAD4</v>
      </c>
      <c r="D471">
        <v>60116</v>
      </c>
      <c r="L471" t="str">
        <f t="shared" si="18"/>
        <v>uEAD4-.svg</v>
      </c>
    </row>
    <row r="472" spans="1:12" customFormat="1" ht="32.1" customHeight="1" x14ac:dyDescent="0.25">
      <c r="A472">
        <v>470</v>
      </c>
      <c r="C472" t="str">
        <f t="shared" si="17"/>
        <v>EAD5</v>
      </c>
      <c r="D472">
        <v>60117</v>
      </c>
      <c r="L472" t="str">
        <f t="shared" si="18"/>
        <v>uEAD5-.svg</v>
      </c>
    </row>
    <row r="473" spans="1:12" customFormat="1" ht="32.1" customHeight="1" x14ac:dyDescent="0.25">
      <c r="A473">
        <v>471</v>
      </c>
      <c r="L473" t="str">
        <f t="shared" si="18"/>
        <v>u-.svg</v>
      </c>
    </row>
    <row r="474" spans="1:12" customFormat="1" ht="32.1" customHeight="1" x14ac:dyDescent="0.25">
      <c r="A474">
        <v>472</v>
      </c>
      <c r="L474" t="str">
        <f t="shared" si="18"/>
        <v>u-.svg</v>
      </c>
    </row>
    <row r="475" spans="1:12" customFormat="1" ht="32.1" customHeight="1" x14ac:dyDescent="0.25">
      <c r="A475">
        <v>473</v>
      </c>
    </row>
    <row r="476" spans="1:12" customFormat="1" ht="32.1" customHeight="1" x14ac:dyDescent="0.25"/>
    <row r="477" spans="1:12" customFormat="1" ht="32.1" customHeight="1" x14ac:dyDescent="0.25"/>
    <row r="478" spans="1:12" customFormat="1" ht="32.1" customHeight="1" x14ac:dyDescent="0.25"/>
    <row r="479" spans="1:12" customFormat="1" ht="32.1" customHeight="1" x14ac:dyDescent="0.25"/>
    <row r="480" spans="1:12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461" workbookViewId="0">
      <selection activeCell="L2" sqref="L2:L468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set-actions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light</v>
      </c>
      <c r="G355" t="str">
        <f>IF(ISBLANK('Bowtie v1.0 reorg'!I356),"",'Bowtie v1.0 reorg'!I356)</f>
        <v>VSTS</v>
      </c>
      <c r="H355" t="str">
        <f>IF(ISBLANK('Bowtie v1.0 reorg'!J356),"",'Bowtie v1.0 reorg'!J356)</f>
        <v>Work</v>
      </c>
      <c r="I355" t="str">
        <f>IF(ISBLANK('Bowtie v1.0 reorg'!H356),"",'Bowtie v1.0 reorg'!H356)</f>
        <v>action rule trigger lightning bolt event</v>
      </c>
      <c r="J355" t="str">
        <f>IF(ISBLANK('Bowtie v1.0 reorg'!K356),"",'Bowtie v1.0 reorg'!K356)</f>
        <v>Used for managing rules in Work hub.</v>
      </c>
      <c r="K355" t="str">
        <f t="shared" si="12"/>
        <v>{'id':354,'name':'set-actions','unicode':'EA61','decimal':60001,'version':'1.1','style':'light','subset':'VSTS','group':'Work','keywords':['action','rule','trigger','lightning','bolt','event'],'usage':'Used for managing rules in Work hub.'}</v>
      </c>
      <c r="L355" t="str">
        <f t="shared" si="13"/>
        <v>{"id":354,"name":"set-actions","unicode":"EA61","decimal":60001,"version":"1.1","style":"light","subset":"VSTS","group":"Work","keywords":["action","rule","trigger","lightning","bolt","event"],"usage":"Used for managing rules in Work hub."}</v>
      </c>
    </row>
    <row r="356" spans="1:12" x14ac:dyDescent="0.25">
      <c r="A356">
        <f>'Bowtie v1.0 reorg'!A357</f>
        <v>355</v>
      </c>
      <c r="B356" t="str">
        <f>'Bowtie v1.0 reorg'!E357</f>
        <v>packages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light</v>
      </c>
      <c r="G356" t="str">
        <f>IF(ISBLANK('Bowtie v1.0 reorg'!I357),"",'Bowtie v1.0 reorg'!I357)</f>
        <v>VSTS</v>
      </c>
      <c r="H356" t="str">
        <f>IF(ISBLANK('Bowtie v1.0 reorg'!J357),"",'Bowtie v1.0 reorg'!J357)</f>
        <v>Build</v>
      </c>
      <c r="I356" t="str">
        <f>IF(ISBLANK('Bowtie v1.0 reorg'!H357),"",'Bowtie v1.0 reorg'!H357)</f>
        <v>package collection group registry box repository</v>
      </c>
      <c r="J356" t="str">
        <f>IF(ISBLANK('Bowtie v1.0 reorg'!K357),"",'Bowtie v1.0 reorg'!K357)</f>
        <v>Used to indicate a collection of packages.</v>
      </c>
      <c r="K356" t="str">
        <f t="shared" si="12"/>
        <v>{'id':355,'name':'packages','unicode':'EA62','decimal':60002,'version':'1.1','style':'light','subset':'VSTS','group':'Build','keywords':['package','collection','group','registry','box','repository'],'usage':'Used to indicate a collection of packages.'}</v>
      </c>
      <c r="L356" t="str">
        <f t="shared" si="13"/>
        <v>{"id":355,"name":"packages","unicode":"EA62","decimal":60002,"version":"1.1","style":"light","subset":"VSTS","group":"Build","keywords":["package","collection","group","registry","box","repository"],"usage":"Used to indicate a collection of packages."}</v>
      </c>
    </row>
    <row r="357" spans="1:12" x14ac:dyDescent="0.25">
      <c r="A357">
        <f>'Bowtie v1.0 reorg'!A358</f>
        <v>356</v>
      </c>
      <c r="B357" t="str">
        <f>'Bowtie v1.0 reorg'!E358</f>
        <v>search-in-branch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light</v>
      </c>
      <c r="G357" t="str">
        <f>IF(ISBLANK('Bowtie v1.0 reorg'!I358),"",'Bowtie v1.0 reorg'!I358)</f>
        <v>VSTS</v>
      </c>
      <c r="H357" t="str">
        <f>IF(ISBLANK('Bowtie v1.0 reorg'!J358),"",'Bowtie v1.0 reorg'!J358)</f>
        <v>Code</v>
      </c>
      <c r="I357" t="str">
        <f>IF(ISBLANK('Bowtie v1.0 reorg'!H358),"",'Bowtie v1.0 reorg'!H358)</f>
        <v>search branch version control magnifying glass</v>
      </c>
      <c r="J357" t="str">
        <f>IF(ISBLANK('Bowtie v1.0 reorg'!K358),"",'Bowtie v1.0 reorg'!K358)</f>
        <v>Search within a branch.</v>
      </c>
      <c r="K357" t="str">
        <f t="shared" si="12"/>
        <v>{'id':356,'name':'search-in-branch','unicode':'EA63','decimal':60003,'version':'1.1','style':'light','subset':'VSTS','group':'Code','keywords':['search','branch','version','control','magnifying','glass'],'usage':'Search within a branch.'}</v>
      </c>
      <c r="L357" t="str">
        <f t="shared" si="13"/>
        <v>{"id":356,"name":"search-in-branch","unicode":"EA63","decimal":60003,"version":"1.1","style":"light","subset":"VSTS","group":"Code","keywords":["search","branch","version","control","magnifying","glass"],"usage":"Search within a branch."}</v>
      </c>
    </row>
    <row r="358" spans="1:12" x14ac:dyDescent="0.25">
      <c r="A358">
        <f>'Bowtie v1.0 reorg'!A359</f>
        <v>357</v>
      </c>
      <c r="B358" t="str">
        <f>'Bowtie v1.0 reorg'!E359</f>
        <v>file-type-settings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Code</v>
      </c>
      <c r="I358" t="str">
        <f>IF(ISBLANK('Bowtie v1.0 reorg'!H359),"",'Bowtie v1.0 reorg'!H359)</f>
        <v>file settings configuration system gears document</v>
      </c>
      <c r="J358" t="str">
        <f>IF(ISBLANK('Bowtie v1.0 reorg'!K359),"",'Bowtie v1.0 reorg'!K359)</f>
        <v>Used for *.dll file type</v>
      </c>
      <c r="K358" t="str">
        <f t="shared" si="12"/>
        <v>{'id':357,'name':'file-type-settings','unicode':'EA64','decimal':60004,'version':'1.1','style':'bold','subset':'VSTS','group':'Code','keywords':['file','settings','configuration','system','gears','document'],'usage':'Used for *.dll file type'}</v>
      </c>
      <c r="L358" t="str">
        <f t="shared" si="13"/>
        <v>{"id":357,"name":"file-type-settings","unicode":"EA64","decimal":60004,"version":"1.1","style":"bold","subset":"VSTS","group":"Code","keywords":["file","settings","configuration","system","gears","document"],"usage":"Used for *.dll file type"}</v>
      </c>
    </row>
    <row r="359" spans="1:12" x14ac:dyDescent="0.25">
      <c r="A359">
        <f>'Bowtie v1.0 reorg'!A360</f>
        <v>358</v>
      </c>
      <c r="B359" t="str">
        <f>'Bowtie v1.0 reorg'!E360</f>
        <v>file-type-pdb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Code</v>
      </c>
      <c r="I359" t="str">
        <f>IF(ISBLANK('Bowtie v1.0 reorg'!H360),"",'Bowtie v1.0 reorg'!H360)</f>
        <v>file pdb document dot</v>
      </c>
      <c r="J359" t="str">
        <f>IF(ISBLANK('Bowtie v1.0 reorg'!K360),"",'Bowtie v1.0 reorg'!K360)</f>
        <v>Used for *.pdb file type</v>
      </c>
      <c r="K359" t="str">
        <f t="shared" si="12"/>
        <v>{'id':358,'name':'file-type-pdb','unicode':'EA65','decimal':60005,'version':'1.1','style':'bold','subset':'VSTS','group':'Code','keywords':['file','pdb','document','dot'],'usage':'Used for *.pdb file type'}</v>
      </c>
      <c r="L359" t="str">
        <f t="shared" si="13"/>
        <v>{"id":358,"name":"file-type-pdb","unicode":"EA65","decimal":60005,"version":"1.1","style":"bold","subset":"VSTS","group":"Code","keywords":["file","pdb","document","dot"],"usage":"Used for *.pdb file type"}</v>
      </c>
    </row>
    <row r="360" spans="1:12" x14ac:dyDescent="0.25">
      <c r="A360">
        <f>'Bowtie v1.0 reorg'!A361</f>
        <v>359</v>
      </c>
      <c r="B360" t="str">
        <f>'Bowtie v1.0 reorg'!E361</f>
        <v>file-type-zip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Code</v>
      </c>
      <c r="I360" t="str">
        <f>IF(ISBLANK('Bowtie v1.0 reorg'!H361),"",'Bowtie v1.0 reorg'!H361)</f>
        <v>file zip compressed package</v>
      </c>
      <c r="J360" t="str">
        <f>IF(ISBLANK('Bowtie v1.0 reorg'!K361),"",'Bowtie v1.0 reorg'!K361)</f>
        <v>Used for compressed file types such as zip, tar, tarz, etc.</v>
      </c>
      <c r="K360" t="str">
        <f t="shared" si="12"/>
        <v>{'id':359,'name':'file-type-zip','unicode':'EA66','decimal':60006,'version':'1.1','style':'bold','subset':'VSTS','group':'Code','keywords':['file','zip','compressed','package'],'usage':'Used for compressed file types such as zip, tar, tarz, etc.'}</v>
      </c>
      <c r="L360" t="str">
        <f t="shared" si="13"/>
        <v>{"id":359,"name":"file-type-zip","unicode":"EA66","decimal":60006,"version":"1.1","style":"bold","subset":"VSTS","group":"Code","keywords":["file","zip","compressed","package"],"usage":"Used for compressed file types such as zip, tar, tarz, etc."}</v>
      </c>
    </row>
    <row r="361" spans="1:12" x14ac:dyDescent="0.25">
      <c r="A361">
        <f>'Bowtie v1.0 reorg'!A362</f>
        <v>360</v>
      </c>
      <c r="B361" t="str">
        <f>'Bowtie v1.0 reorg'!E362</f>
        <v>build-issue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light</v>
      </c>
      <c r="G361" t="str">
        <f>IF(ISBLANK('Bowtie v1.0 reorg'!I362),"",'Bowtie v1.0 reorg'!I362)</f>
        <v>VSTS</v>
      </c>
      <c r="H361" t="str">
        <f>IF(ISBLANK('Bowtie v1.0 reorg'!J362),"",'Bowtie v1.0 reorg'!J362)</f>
        <v>Work</v>
      </c>
      <c r="I361" t="str">
        <f>IF(ISBLANK('Bowtie v1.0 reorg'!H362),"",'Bowtie v1.0 reorg'!H362)</f>
        <v>build issue problem alert bug exclamation</v>
      </c>
      <c r="J361" t="str">
        <f>IF(ISBLANK('Bowtie v1.0 reorg'!K362),"",'Bowtie v1.0 reorg'!K362)</f>
        <v>Used as link type indicating there is bug created from build result.</v>
      </c>
      <c r="K361" t="str">
        <f t="shared" si="12"/>
        <v>{'id':360,'name':'build-issue','unicode':'EA67','decimal':60007,'version':'1.1','style':'light','subset':'VSTS','group':'Work','keywords':['build','issue','problem','alert','bug','exclamation'],'usage':'Used as link type indicating there is bug created from build result.'}</v>
      </c>
      <c r="L361" t="str">
        <f t="shared" si="13"/>
        <v>{"id":360,"name":"build-issue","unicode":"EA67","decimal":60007,"version":"1.1","style":"light","subset":"VSTS","group":"Work","keywords":["build","issue","problem","alert","bug","exclamation"],"usage":"Used as link type indicating there is bug created from build result."}</v>
      </c>
    </row>
    <row r="362" spans="1:12" x14ac:dyDescent="0.25">
      <c r="A362">
        <f>'Bowtie v1.0 reorg'!A363</f>
        <v>361</v>
      </c>
      <c r="B362" t="str">
        <f>'Bowtie v1.0 reorg'!E363</f>
        <v>user-pause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light</v>
      </c>
      <c r="G362" t="str">
        <f>IF(ISBLANK('Bowtie v1.0 reorg'!I363),"",'Bowtie v1.0 reorg'!I363)</f>
        <v>VSTS</v>
      </c>
      <c r="H362" t="str">
        <f>IF(ISBLANK('Bowtie v1.0 reorg'!J363),"",'Bowtie v1.0 reorg'!J363)</f>
        <v>Code</v>
      </c>
      <c r="I362" t="str">
        <f>IF(ISBLANK('Bowtie v1.0 reorg'!H363),"",'Bowtie v1.0 reorg'!H363)</f>
        <v>user pause manual intervention halt</v>
      </c>
      <c r="J362" t="str">
        <f>IF(ISBLANK('Bowtie v1.0 reorg'!K363),"",'Bowtie v1.0 reorg'!K363)</f>
        <v>Used for deployment HALT status when manual intervention is needed.</v>
      </c>
      <c r="K362" t="str">
        <f t="shared" si="12"/>
        <v>{'id':361,'name':'user-pause','unicode':'EA68','decimal':60008,'version':'1.1','style':'light','subset':'VSTS','group':'Code','keywords':['user','pause','manual','intervention','halt'],'usage':'Used for deployment HALT status when manual intervention is needed.'}</v>
      </c>
      <c r="L362" t="str">
        <f t="shared" si="13"/>
        <v>{"id":361,"name":"user-pause","unicode":"EA68","decimal":60008,"version":"1.1","style":"light","subset":"VSTS","group":"Code","keywords":["user","pause","manual","intervention","halt"],"usage":"Used for deployment HALT status when manual intervention is needed."}</v>
      </c>
    </row>
    <row r="363" spans="1:12" x14ac:dyDescent="0.25">
      <c r="A363">
        <f>'Bowtie v1.0 reorg'!A364</f>
        <v>362</v>
      </c>
      <c r="B363" t="str">
        <f>'Bowtie v1.0 reorg'!E364</f>
        <v>user-pending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light</v>
      </c>
      <c r="G363" t="str">
        <f>IF(ISBLANK('Bowtie v1.0 reorg'!I364),"",'Bowtie v1.0 reorg'!I364)</f>
        <v>VSTS</v>
      </c>
      <c r="H363" t="str">
        <f>IF(ISBLANK('Bowtie v1.0 reorg'!J364),"",'Bowtie v1.0 reorg'!J364)</f>
        <v>Code</v>
      </c>
      <c r="I363" t="str">
        <f>IF(ISBLANK('Bowtie v1.0 reorg'!H364),"",'Bowtie v1.0 reorg'!H364)</f>
        <v>user pending time clock halt</v>
      </c>
      <c r="J363" t="str">
        <f>IF(ISBLANK('Bowtie v1.0 reorg'!K364),"",'Bowtie v1.0 reorg'!K364)</f>
        <v>Used for deployment HALT status when user approval is needed.</v>
      </c>
      <c r="K363" t="str">
        <f t="shared" si="12"/>
        <v>{'id':362,'name':'user-pending','unicode':'EA69','decimal':60009,'version':'1.1','style':'light','subset':'VSTS','group':'Code','keywords':['user','pending','time','clock','halt'],'usage':'Used for deployment HALT status when user approval is needed.'}</v>
      </c>
      <c r="L363" t="str">
        <f t="shared" si="13"/>
        <v>{"id":362,"name":"user-pending","unicode":"EA69","decimal":60009,"version":"1.1","style":"light","subset":"VSTS","group":"Code","keywords":["user","pending","time","clock","halt"],"usage":"Used for deployment HALT status when user approval is needed."}</v>
      </c>
    </row>
    <row r="364" spans="1:12" x14ac:dyDescent="0.25">
      <c r="A364">
        <f>'Bowtie v1.0 reorg'!A365</f>
        <v>363</v>
      </c>
      <c r="B364" t="str">
        <f>'Bowtie v1.0 reorg'!E365</f>
        <v>notification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light</v>
      </c>
      <c r="G364" t="str">
        <f>IF(ISBLANK('Bowtie v1.0 reorg'!I365),"",'Bowtie v1.0 reorg'!I365)</f>
        <v>VSTS</v>
      </c>
      <c r="H364" t="str">
        <f>IF(ISBLANK('Bowtie v1.0 reorg'!J365),"",'Bowtie v1.0 reorg'!J365)</f>
        <v>Work</v>
      </c>
      <c r="I364" t="str">
        <f>IF(ISBLANK('Bowtie v1.0 reorg'!H365),"",'Bowtie v1.0 reorg'!H365)</f>
        <v>notification bell ring</v>
      </c>
      <c r="J364" t="str">
        <f>IF(ISBLANK('Bowtie v1.0 reorg'!K365),"",'Bowtie v1.0 reorg'!K365)</f>
        <v>Turn on to receive notification.</v>
      </c>
      <c r="K364" t="str">
        <f t="shared" si="12"/>
        <v>{'id':363,'name':'notification','unicode':'EA6A','decimal':60010,'version':'1.1','style':'light','subset':'VSTS','group':'Work','keywords':['notification','bell','ring'],'usage':'Turn on to receive notification.'}</v>
      </c>
      <c r="L364" t="str">
        <f t="shared" si="13"/>
        <v>{"id":363,"name":"notification","unicode":"EA6A","decimal":60010,"version":"1.1","style":"light","subset":"VSTS","group":"Work","keywords":["notification","bell","ring"],"usage":"Turn on to receive notification."}</v>
      </c>
    </row>
    <row r="365" spans="1:12" x14ac:dyDescent="0.25">
      <c r="A365">
        <f>'Bowtie v1.0 reorg'!A366</f>
        <v>364</v>
      </c>
      <c r="B365" t="str">
        <f>'Bowtie v1.0 reorg'!E366</f>
        <v>notification-off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light</v>
      </c>
      <c r="G365" t="str">
        <f>IF(ISBLANK('Bowtie v1.0 reorg'!I366),"",'Bowtie v1.0 reorg'!I366)</f>
        <v>VSTS</v>
      </c>
      <c r="H365" t="str">
        <f>IF(ISBLANK('Bowtie v1.0 reorg'!J366),"",'Bowtie v1.0 reorg'!J366)</f>
        <v>Work</v>
      </c>
      <c r="I365" t="str">
        <f>IF(ISBLANK('Bowtie v1.0 reorg'!H366),"",'Bowtie v1.0 reorg'!H366)</f>
        <v>notification bell ring off slash</v>
      </c>
      <c r="J365" t="str">
        <f>IF(ISBLANK('Bowtie v1.0 reorg'!K366),"",'Bowtie v1.0 reorg'!K366)</f>
        <v>Turn off to stop receiving notification.</v>
      </c>
      <c r="K365" t="str">
        <f t="shared" si="12"/>
        <v>{'id':364,'name':'notification-off','unicode':'EA6B','decimal':60011,'version':'1.1','style':'light','subset':'VSTS','group':'Work','keywords':['notification','bell','ring','off','slash'],'usage':'Turn off to stop receiving notification.'}</v>
      </c>
      <c r="L365" t="str">
        <f t="shared" si="13"/>
        <v>{"id":364,"name":"notification-off","unicode":"EA6B","decimal":60011,"version":"1.1","style":"light","subset":"VSTS","group":"Work","keywords":["notification","bell","ring","off","slash"],"usage":"Turn off to stop receiving notification."}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si="14"/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si="15"/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4"/>
        <v>{'id':398,'name':'script','unicode':'EA8D','decimal':60045,'version':'1.1','style':'light','subset':'VSTS','group':'Common','keywords':['script','scroll'],'usage':'Generic script file'}</v>
      </c>
      <c r="L399" t="str">
        <f t="shared" si="15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4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5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4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5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4"/>
        <v>{'id':401,'name':'split','unicode':'EA90','decimal':60048,'version':'1.1','style':'light','subset':'VSTS','group':'Arrow','keywords':['split','arrow'],'usage':'Used for splitting work item.'}</v>
      </c>
      <c r="L402" t="str">
        <f t="shared" si="15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4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5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4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5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4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5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4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5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4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5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4"/>
        <v>{'id':407,'name':'arrow-import','unicode':'EA96','decimal':60054,'version':'1.1','style':'light','subset':'VSTS','group':'Arrow','keywords':['arrow','import'],'usage':'Import'}</v>
      </c>
      <c r="L408" t="str">
        <f t="shared" si="15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2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2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2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2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2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2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2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2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2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2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2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2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2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2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2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2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2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2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25">
      <c r="A435">
        <f>'Bowtie v1.0 reorg'!A436</f>
        <v>434</v>
      </c>
      <c r="B435" t="str">
        <f>'Bowtie v1.0 reorg'!E436</f>
        <v>test-impact-fill</v>
      </c>
      <c r="C435" t="str">
        <f>'Bowtie v1.0 reorg'!C436</f>
        <v>EAB1</v>
      </c>
      <c r="D435">
        <f>'Bowtie v1.0 reorg'!D436</f>
        <v>60081</v>
      </c>
      <c r="E435">
        <f>IF(ISBLANK('Bowtie v1.0 reorg'!F436),"",'Bowtie v1.0 reorg'!F436)</f>
        <v>1.1000000000000001</v>
      </c>
      <c r="F435" t="str">
        <f>IF(ISBLANK('Bowtie v1.0 reorg'!G436),"",'Bowtie v1.0 reorg'!G436)</f>
        <v>bold</v>
      </c>
      <c r="G435" t="str">
        <f>IF(ISBLANK('Bowtie v1.0 reorg'!I436),"",'Bowtie v1.0 reorg'!I436)</f>
        <v>VSTS</v>
      </c>
      <c r="H435" t="str">
        <f>IF(ISBLANK('Bowtie v1.0 reorg'!J436),"",'Bowtie v1.0 reorg'!J436)</f>
        <v>Test</v>
      </c>
      <c r="I435" t="str">
        <f>IF(ISBLANK('Bowtie v1.0 reorg'!H436),"",'Bowtie v1.0 reorg'!H436)</f>
        <v>test impact beaker flask hammer</v>
      </c>
      <c r="J435" t="str">
        <f>IF(ISBLANK('Bowtie v1.0 reorg'!K436),"",'Bowtie v1.0 reorg'!K436)</f>
        <v>Test impact.</v>
      </c>
      <c r="K435" t="str">
        <f t="shared" si="14"/>
        <v>{'id':434,'name':'test-impact-fill','unicode':'EAB1','decimal':60081,'version':'1.1','style':'bold','subset':'VSTS','group':'Test','keywords':['test','impact','beaker','flask','hammer'],'usage':'Test impact.'}</v>
      </c>
      <c r="L435" t="str">
        <f t="shared" si="15"/>
        <v>{"id":434,"name":"test-impact-fill","unicode":"EAB1","decimal":60081,"version":"1.1","style":"bold","subset":"VSTS","group":"Test","keywords":["test","impact","beaker","flask","hammer"],"usage":"Test impact."}</v>
      </c>
    </row>
    <row r="436" spans="1:12" x14ac:dyDescent="0.25">
      <c r="A436">
        <f>'Bowtie v1.0 reorg'!A437</f>
        <v>435</v>
      </c>
      <c r="B436" t="str">
        <f>'Bowtie v1.0 reorg'!E437</f>
        <v>task-group</v>
      </c>
      <c r="C436" t="str">
        <f>'Bowtie v1.0 reorg'!C437</f>
        <v>EAB2</v>
      </c>
      <c r="D436">
        <f>'Bowtie v1.0 reorg'!D437</f>
        <v>60082</v>
      </c>
      <c r="E436">
        <f>IF(ISBLANK('Bowtie v1.0 reorg'!F437),"",'Bowtie v1.0 reorg'!F437)</f>
        <v>1.1000000000000001</v>
      </c>
      <c r="F436" t="str">
        <f>IF(ISBLANK('Bowtie v1.0 reorg'!G437),"",'Bowtie v1.0 reorg'!G437)</f>
        <v>light</v>
      </c>
      <c r="G436" t="str">
        <f>IF(ISBLANK('Bowtie v1.0 reorg'!I437),"",'Bowtie v1.0 reorg'!I437)</f>
        <v>VSTS</v>
      </c>
      <c r="H436" t="str">
        <f>IF(ISBLANK('Bowtie v1.0 reorg'!J437),"",'Bowtie v1.0 reorg'!J437)</f>
        <v>Build</v>
      </c>
      <c r="I436" t="str">
        <f>IF(ISBLANK('Bowtie v1.0 reorg'!H437),"",'Bowtie v1.0 reorg'!H437)</f>
        <v>task group list</v>
      </c>
      <c r="J436" t="str">
        <f>IF(ISBLANK('Bowtie v1.0 reorg'!K437),"",'Bowtie v1.0 reorg'!K437)</f>
        <v>Used in Build &amp; Release hub to represent a group of task.</v>
      </c>
      <c r="K436" t="str">
        <f t="shared" si="14"/>
        <v>{'id':435,'name':'task-group','unicode':'EAB2','decimal':60082,'version':'1.1','style':'light','subset':'VSTS','group':'Build','keywords':['task','group','list'],'usage':'Used in Build &amp; Release hub to represent a group of task.'}</v>
      </c>
      <c r="L436" t="str">
        <f t="shared" si="15"/>
        <v>{"id":435,"name":"task-group","unicode":"EAB2","decimal":60082,"version":"1.1","style":"light","subset":"VSTS","group":"Build","keywords":["task","group","list"],"usage":"Used in Build &amp; Release hub to represent a group of task."}</v>
      </c>
    </row>
    <row r="437" spans="1:12" x14ac:dyDescent="0.25">
      <c r="A437">
        <f>'Bowtie v1.0 reorg'!A438</f>
        <v>436</v>
      </c>
      <c r="B437" t="str">
        <f>'Bowtie v1.0 reorg'!E438</f>
        <v>engineering-group</v>
      </c>
      <c r="C437" t="str">
        <f>'Bowtie v1.0 reorg'!C438</f>
        <v>EAB3</v>
      </c>
      <c r="D437">
        <f>'Bowtie v1.0 reorg'!D438</f>
        <v>60083</v>
      </c>
      <c r="E437">
        <f>IF(ISBLANK('Bowtie v1.0 reorg'!F438),"",'Bowtie v1.0 reorg'!F438)</f>
        <v>1.1000000000000001</v>
      </c>
      <c r="F437" t="str">
        <f>IF(ISBLANK('Bowtie v1.0 reorg'!G438),"",'Bowtie v1.0 reorg'!G438)</f>
        <v>bold</v>
      </c>
      <c r="G437" t="str">
        <f>IF(ISBLANK('Bowtie v1.0 reorg'!I438),"",'Bowtie v1.0 reorg'!I438)</f>
        <v>VSTS</v>
      </c>
      <c r="H437" t="str">
        <f>IF(ISBLANK('Bowtie v1.0 reorg'!J438),"",'Bowtie v1.0 reorg'!J438)</f>
        <v>Compliance</v>
      </c>
      <c r="I437" t="str">
        <f>IF(ISBLANK('Bowtie v1.0 reorg'!H438),"",'Bowtie v1.0 reorg'!H438)</f>
        <v>engineering group loop organization chart schema</v>
      </c>
      <c r="J437" t="str">
        <f>IF(ISBLANK('Bowtie v1.0 reorg'!K438),"",'Bowtie v1.0 reorg'!K438)</f>
        <v>Used in Compliance hub for Engineering Group node dropdown.</v>
      </c>
      <c r="K437" t="str">
        <f t="shared" si="14"/>
        <v>{'id':436,'name':'engineering-group','unicode':'EAB3','decimal':60083,'version':'1.1','style':'bold','subset':'VSTS','group':'Compliance','keywords':['engineering','group','loop','organization','chart','schema'],'usage':'Used in Compliance hub for Engineering Group node dropdown.'}</v>
      </c>
      <c r="L437" t="str">
        <f t="shared" si="15"/>
        <v>{"id":436,"name":"engineering-group","unicode":"EAB3","decimal":60083,"version":"1.1","style":"bold","subset":"VSTS","group":"Compliance","keywords":["engineering","group","loop","organization","chart","schema"],"usage":"Used in Compliance hub for Engineering Group node dropdown."}</v>
      </c>
    </row>
    <row r="438" spans="1:12" x14ac:dyDescent="0.25">
      <c r="A438">
        <f>'Bowtie v1.0 reorg'!A439</f>
        <v>437</v>
      </c>
      <c r="B438" t="str">
        <f>'Bowtie v1.0 reorg'!E439</f>
        <v>briefcase</v>
      </c>
      <c r="C438" t="str">
        <f>'Bowtie v1.0 reorg'!C439</f>
        <v>EAB4</v>
      </c>
      <c r="D438">
        <f>'Bowtie v1.0 reorg'!D439</f>
        <v>60084</v>
      </c>
      <c r="E438">
        <f>IF(ISBLANK('Bowtie v1.0 reorg'!F439),"",'Bowtie v1.0 reorg'!F439)</f>
        <v>1.1000000000000001</v>
      </c>
      <c r="F438" t="str">
        <f>IF(ISBLANK('Bowtie v1.0 reorg'!G439),"",'Bowtie v1.0 reorg'!G439)</f>
        <v>light</v>
      </c>
      <c r="G438" t="str">
        <f>IF(ISBLANK('Bowtie v1.0 reorg'!I439),"",'Bowtie v1.0 reorg'!I439)</f>
        <v>VSTS</v>
      </c>
      <c r="H438" t="str">
        <f>IF(ISBLANK('Bowtie v1.0 reorg'!J439),"",'Bowtie v1.0 reorg'!J439)</f>
        <v>Common</v>
      </c>
      <c r="I438" t="str">
        <f>IF(ISBLANK('Bowtie v1.0 reorg'!H439),"",'Bowtie v1.0 reorg'!H439)</f>
        <v>briefcase project container</v>
      </c>
      <c r="J438" t="str">
        <f>IF(ISBLANK('Bowtie v1.0 reorg'!K439),"",'Bowtie v1.0 reorg'!K439)</f>
        <v>Used for team project.</v>
      </c>
      <c r="K438" t="str">
        <f t="shared" si="14"/>
        <v>{'id':437,'name':'briefcase','unicode':'EAB4','decimal':60084,'version':'1.1','style':'light','subset':'VSTS','group':'Common','keywords':['briefcase','project','container'],'usage':'Used for team project.'}</v>
      </c>
      <c r="L438" t="str">
        <f t="shared" si="15"/>
        <v>{"id":437,"name":"briefcase","unicode":"EAB4","decimal":60084,"version":"1.1","style":"light","subset":"VSTS","group":"Common","keywords":["briefcase","project","container"],"usage":"Used for team project."}</v>
      </c>
    </row>
    <row r="439" spans="1:12" x14ac:dyDescent="0.25">
      <c r="A439">
        <f>'Bowtie v1.0 reorg'!A440</f>
        <v>438</v>
      </c>
      <c r="B439" t="str">
        <f>'Bowtie v1.0 reorg'!E440</f>
        <v>variable-group</v>
      </c>
      <c r="C439" t="str">
        <f>'Bowtie v1.0 reorg'!C440</f>
        <v>EAB5</v>
      </c>
      <c r="D439">
        <f>'Bowtie v1.0 reorg'!D440</f>
        <v>60085</v>
      </c>
      <c r="E439">
        <f>IF(ISBLANK('Bowtie v1.0 reorg'!F440),"",'Bowtie v1.0 reorg'!F440)</f>
        <v>1.1000000000000001</v>
      </c>
      <c r="F439" t="str">
        <f>IF(ISBLANK('Bowtie v1.0 reorg'!G440),"",'Bowtie v1.0 reorg'!G440)</f>
        <v>light</v>
      </c>
      <c r="G439" t="str">
        <f>IF(ISBLANK('Bowtie v1.0 reorg'!I440),"",'Bowtie v1.0 reorg'!I440)</f>
        <v>VSTS</v>
      </c>
      <c r="H439" t="str">
        <f>IF(ISBLANK('Bowtie v1.0 reorg'!J440),"",'Bowtie v1.0 reorg'!J440)</f>
        <v>Test</v>
      </c>
      <c r="I439" t="str">
        <f>IF(ISBLANK('Bowtie v1.0 reorg'!H440),"",'Bowtie v1.0 reorg'!H440)</f>
        <v>variable group parameter x letter brackets</v>
      </c>
      <c r="J439" t="str">
        <f>IF(ISBLANK('Bowtie v1.0 reorg'!K440),"",'Bowtie v1.0 reorg'!K440)</f>
        <v>Variable group is a group of configuration variables which can be used in deployments across build and release.</v>
      </c>
      <c r="K439" t="str">
        <f t="shared" si="14"/>
        <v>{'id':438,'name':'variable-group','unicode':'EAB5','decimal':60085,'version':'1.1','style':'light','subset':'VSTS','group':'Test','keywords':['variable','group','parameter','x','letter','brackets'],'usage':'Variable group is a group of configuration variables which can be used in deployments across build and release.'}</v>
      </c>
      <c r="L439" t="str">
        <f t="shared" si="15"/>
        <v>{"id":438,"name":"variable-group","unicode":"EAB5","decimal":60085,"version":"1.1","style":"light","subset":"VSTS","group":"Test","keywords":["variable","group","parameter","x","letter","brackets"],"usage":"Variable group is a group of configuration variables which can be used in deployments across build and release."}</v>
      </c>
    </row>
    <row r="440" spans="1:12" x14ac:dyDescent="0.25">
      <c r="A440">
        <f>'Bowtie v1.0 reorg'!A441</f>
        <v>439</v>
      </c>
      <c r="B440" t="str">
        <f>'Bowtie v1.0 reorg'!E441</f>
        <v>full-history</v>
      </c>
      <c r="C440" t="str">
        <f>'Bowtie v1.0 reorg'!C441</f>
        <v>EAB6</v>
      </c>
      <c r="D440">
        <f>'Bowtie v1.0 reorg'!D441</f>
        <v>60086</v>
      </c>
      <c r="E440">
        <f>IF(ISBLANK('Bowtie v1.0 reorg'!F441),"",'Bowtie v1.0 reorg'!F441)</f>
        <v>1.1000000000000001</v>
      </c>
      <c r="F440" t="str">
        <f>IF(ISBLANK('Bowtie v1.0 reorg'!G441),"",'Bowtie v1.0 reorg'!G441)</f>
        <v>light</v>
      </c>
      <c r="G440" t="str">
        <f>IF(ISBLANK('Bowtie v1.0 reorg'!I441),"",'Bowtie v1.0 reorg'!I441)</f>
        <v>VSTS</v>
      </c>
      <c r="H440" t="str">
        <f>IF(ISBLANK('Bowtie v1.0 reorg'!J441),"",'Bowtie v1.0 reorg'!J441)</f>
        <v>Code</v>
      </c>
      <c r="I440" t="str">
        <f>IF(ISBLANK('Bowtie v1.0 reorg'!H441),"",'Bowtie v1.0 reorg'!H441)</f>
        <v>history list full all clock arrow time</v>
      </c>
      <c r="J440" t="str">
        <f>IF(ISBLANK('Bowtie v1.0 reorg'!K441),"",'Bowtie v1.0 reorg'!K441)</f>
        <v>To show full history of a file.</v>
      </c>
      <c r="K440" t="str">
        <f t="shared" si="14"/>
        <v>{'id':439,'name':'full-history','unicode':'EAB6','decimal':60086,'version':'1.1','style':'light','subset':'VSTS','group':'Code','keywords':['history','list','full','all','clock','arrow','time'],'usage':'To show full history of a file.'}</v>
      </c>
      <c r="L440" t="str">
        <f t="shared" si="15"/>
        <v>{"id":439,"name":"full-history","unicode":"EAB6","decimal":60086,"version":"1.1","style":"light","subset":"VSTS","group":"Code","keywords":["history","list","full","all","clock","arrow","time"],"usage":"To show full history of a file."}</v>
      </c>
    </row>
    <row r="441" spans="1:12" x14ac:dyDescent="0.25">
      <c r="A441">
        <f>'Bowtie v1.0 reorg'!A442</f>
        <v>440</v>
      </c>
      <c r="B441" t="str">
        <f>'Bowtie v1.0 reorg'!E442</f>
        <v>scope-template</v>
      </c>
      <c r="C441" t="str">
        <f>'Bowtie v1.0 reorg'!C442</f>
        <v>EAB7</v>
      </c>
      <c r="D441">
        <f>'Bowtie v1.0 reorg'!D442</f>
        <v>60087</v>
      </c>
      <c r="E441">
        <f>IF(ISBLANK('Bowtie v1.0 reorg'!F442),"",'Bowtie v1.0 reorg'!F442)</f>
        <v>1.1000000000000001</v>
      </c>
      <c r="F441" t="str">
        <f>IF(ISBLANK('Bowtie v1.0 reorg'!G442),"",'Bowtie v1.0 reorg'!G442)</f>
        <v>light</v>
      </c>
      <c r="G441" t="str">
        <f>IF(ISBLANK('Bowtie v1.0 reorg'!I442),"",'Bowtie v1.0 reorg'!I442)</f>
        <v>VSTS</v>
      </c>
      <c r="H441" t="str">
        <f>IF(ISBLANK('Bowtie v1.0 reorg'!J442),"",'Bowtie v1.0 reorg'!J442)</f>
        <v>Compliance</v>
      </c>
      <c r="I441" t="str">
        <f>IF(ISBLANK('Bowtie v1.0 reorg'!H442),"",'Bowtie v1.0 reorg'!H442)</f>
        <v>scope template baseline compliance document</v>
      </c>
      <c r="J441" t="str">
        <f>IF(ISBLANK('Bowtie v1.0 reorg'!K442),"",'Bowtie v1.0 reorg'!K442)</f>
        <v>Used in Compliance hub for Baseline parent node in treeview.</v>
      </c>
      <c r="K441" t="str">
        <f t="shared" si="14"/>
        <v>{'id':440,'name':'scope-template','unicode':'EAB7','decimal':60087,'version':'1.1','style':'light','subset':'VSTS','group':'Compliance','keywords':['scope','template','baseline','compliance','document'],'usage':'Used in Compliance hub for Baseline parent node in treeview.'}</v>
      </c>
      <c r="L441" t="str">
        <f t="shared" si="15"/>
        <v>{"id":440,"name":"scope-template","unicode":"EAB7","decimal":60087,"version":"1.1","style":"light","subset":"VSTS","group":"Compliance","keywords":["scope","template","baseline","compliance","document"],"usage":"Used in Compliance hub for Baseline parent node in treeview."}</v>
      </c>
    </row>
    <row r="442" spans="1:12" x14ac:dyDescent="0.25">
      <c r="A442">
        <f>'Bowtie v1.0 reorg'!A443</f>
        <v>441</v>
      </c>
      <c r="B442" t="str">
        <f>'Bowtie v1.0 reorg'!E443</f>
        <v>assessment-group-template</v>
      </c>
      <c r="C442" t="str">
        <f>'Bowtie v1.0 reorg'!C443</f>
        <v>EAB8</v>
      </c>
      <c r="D442">
        <f>'Bowtie v1.0 reorg'!D443</f>
        <v>60088</v>
      </c>
      <c r="E442">
        <f>IF(ISBLANK('Bowtie v1.0 reorg'!F443),"",'Bowtie v1.0 reorg'!F443)</f>
        <v>1.1000000000000001</v>
      </c>
      <c r="F442" t="str">
        <f>IF(ISBLANK('Bowtie v1.0 reorg'!G443),"",'Bowtie v1.0 reorg'!G443)</f>
        <v>light</v>
      </c>
      <c r="G442" t="str">
        <f>IF(ISBLANK('Bowtie v1.0 reorg'!I443),"",'Bowtie v1.0 reorg'!I443)</f>
        <v>VSTS</v>
      </c>
      <c r="H442" t="str">
        <f>IF(ISBLANK('Bowtie v1.0 reorg'!J443),"",'Bowtie v1.0 reorg'!J443)</f>
        <v>Compliance</v>
      </c>
      <c r="I442" t="str">
        <f>IF(ISBLANK('Bowtie v1.0 reorg'!H443),"",'Bowtie v1.0 reorg'!H443)</f>
        <v>assessment group compliance template document</v>
      </c>
      <c r="J442" t="str">
        <f>IF(ISBLANK('Bowtie v1.0 reorg'!K443),"",'Bowtie v1.0 reorg'!K443)</f>
        <v>Used in Compliance hub for Baseline child node in treeview.</v>
      </c>
      <c r="K442" t="str">
        <f t="shared" si="14"/>
        <v>{'id':441,'name':'assessment-group-template','unicode':'EAB8','decimal':60088,'version':'1.1','style':'light','subset':'VSTS','group':'Compliance','keywords':['assessment','group','compliance','template','document'],'usage':'Used in Compliance hub for Baseline child node in treeview.'}</v>
      </c>
      <c r="L442" t="str">
        <f t="shared" si="15"/>
        <v>{"id":441,"name":"assessment-group-template","unicode":"EAB8","decimal":60088,"version":"1.1","style":"light","subset":"VSTS","group":"Compliance","keywords":["assessment","group","compliance","template","document"],"usage":"Used in Compliance hub for Baseline child node in treeview."}</v>
      </c>
    </row>
    <row r="443" spans="1:12" x14ac:dyDescent="0.25">
      <c r="A443">
        <f>'Bowtie v1.0 reorg'!A444</f>
        <v>442</v>
      </c>
      <c r="B443" t="str">
        <f>'Bowtie v1.0 reorg'!E444</f>
        <v>send</v>
      </c>
      <c r="C443" t="str">
        <f>'Bowtie v1.0 reorg'!C444</f>
        <v>EAB9</v>
      </c>
      <c r="D443">
        <f>'Bowtie v1.0 reorg'!D444</f>
        <v>60089</v>
      </c>
      <c r="E443">
        <f>IF(ISBLANK('Bowtie v1.0 reorg'!F444),"",'Bowtie v1.0 reorg'!F444)</f>
        <v>1.1000000000000001</v>
      </c>
      <c r="F443" t="str">
        <f>IF(ISBLANK('Bowtie v1.0 reorg'!G444),"",'Bowtie v1.0 reorg'!G444)</f>
        <v>light</v>
      </c>
      <c r="G443" t="str">
        <f>IF(ISBLANK('Bowtie v1.0 reorg'!I444),"",'Bowtie v1.0 reorg'!I444)</f>
        <v>VSTS</v>
      </c>
      <c r="H443" t="str">
        <f>IF(ISBLANK('Bowtie v1.0 reorg'!J444),"",'Bowtie v1.0 reorg'!J444)</f>
        <v>Common</v>
      </c>
      <c r="I443" t="str">
        <f>IF(ISBLANK('Bowtie v1.0 reorg'!H444),"",'Bowtie v1.0 reorg'!H444)</f>
        <v>send message submit</v>
      </c>
      <c r="J443" t="str">
        <f>IF(ISBLANK('Bowtie v1.0 reorg'!K444),"",'Bowtie v1.0 reorg'!K444)</f>
        <v>Used for submitting a form on mobile or small space areas.</v>
      </c>
      <c r="K443" t="str">
        <f t="shared" si="14"/>
        <v>{'id':442,'name':'send','unicode':'EAB9','decimal':60089,'version':'1.1','style':'light','subset':'VSTS','group':'Common','keywords':['send','message','submit'],'usage':'Used for submitting a form on mobile or small space areas.'}</v>
      </c>
      <c r="L443" t="str">
        <f t="shared" si="15"/>
        <v>{"id":442,"name":"send","unicode":"EAB9","decimal":60089,"version":"1.1","style":"light","subset":"VSTS","group":"Common","keywords":["send","message","submit"],"usage":"Used for submitting a form on mobile or small space areas."}</v>
      </c>
    </row>
    <row r="444" spans="1:12" x14ac:dyDescent="0.25">
      <c r="A444">
        <f>'Bowtie v1.0 reorg'!A445</f>
        <v>443</v>
      </c>
      <c r="B444" t="str">
        <f>'Bowtie v1.0 reorg'!E445</f>
        <v>draft</v>
      </c>
      <c r="C444" t="str">
        <f>'Bowtie v1.0 reorg'!C445</f>
        <v>EABA</v>
      </c>
      <c r="D444">
        <f>'Bowtie v1.0 reorg'!D445</f>
        <v>60090</v>
      </c>
      <c r="E444">
        <f>IF(ISBLANK('Bowtie v1.0 reorg'!F445),"",'Bowtie v1.0 reorg'!F445)</f>
        <v>1.1000000000000001</v>
      </c>
      <c r="F444" t="str">
        <f>IF(ISBLANK('Bowtie v1.0 reorg'!G445),"",'Bowtie v1.0 reorg'!G445)</f>
        <v>light</v>
      </c>
      <c r="G444" t="str">
        <f>IF(ISBLANK('Bowtie v1.0 reorg'!I445),"",'Bowtie v1.0 reorg'!I445)</f>
        <v>VSTS</v>
      </c>
      <c r="H444" t="str">
        <f>IF(ISBLANK('Bowtie v1.0 reorg'!J445),"",'Bowtie v1.0 reorg'!J445)</f>
        <v>Build</v>
      </c>
      <c r="I444" t="str">
        <f>IF(ISBLANK('Bowtie v1.0 reorg'!H445),"",'Bowtie v1.0 reorg'!H445)</f>
        <v>draft edit file pencil</v>
      </c>
      <c r="J444" t="str">
        <f>IF(ISBLANK('Bowtie v1.0 reorg'!K445),"",'Bowtie v1.0 reorg'!K445)</f>
        <v>Used to indicate the build definition is a draft.</v>
      </c>
      <c r="K444" t="str">
        <f t="shared" si="14"/>
        <v>{'id':443,'name':'draft','unicode':'EABA','decimal':60090,'version':'1.1','style':'light','subset':'VSTS','group':'Build','keywords':['draft','edit','file','pencil'],'usage':'Used to indicate the build definition is a draft.'}</v>
      </c>
      <c r="L444" t="str">
        <f t="shared" si="15"/>
        <v>{"id":443,"name":"draft","unicode":"EABA","decimal":60090,"version":"1.1","style":"light","subset":"VSTS","group":"Build","keywords":["draft","edit","file","pencil"],"usage":"Used to indicate the build definition is a draft."}</v>
      </c>
    </row>
    <row r="445" spans="1:12" x14ac:dyDescent="0.25">
      <c r="A445">
        <f>'Bowtie v1.0 reorg'!A446</f>
        <v>444</v>
      </c>
      <c r="B445" t="str">
        <f>'Bowtie v1.0 reorg'!E446</f>
        <v>giftbox-open</v>
      </c>
      <c r="C445" t="str">
        <f>'Bowtie v1.0 reorg'!C446</f>
        <v>EABB</v>
      </c>
      <c r="D445">
        <f>'Bowtie v1.0 reorg'!D446</f>
        <v>60091</v>
      </c>
      <c r="E445">
        <f>IF(ISBLANK('Bowtie v1.0 reorg'!F446),"",'Bowtie v1.0 reorg'!F446)</f>
        <v>1.1000000000000001</v>
      </c>
      <c r="F445" t="str">
        <f>IF(ISBLANK('Bowtie v1.0 reorg'!G446),"",'Bowtie v1.0 reorg'!G446)</f>
        <v>light</v>
      </c>
      <c r="G445" t="str">
        <f>IF(ISBLANK('Bowtie v1.0 reorg'!I446),"",'Bowtie v1.0 reorg'!I446)</f>
        <v>VSTS</v>
      </c>
      <c r="H445" t="str">
        <f>IF(ISBLANK('Bowtie v1.0 reorg'!J446),"",'Bowtie v1.0 reorg'!J446)</f>
        <v>Common</v>
      </c>
      <c r="I445" t="str">
        <f>IF(ISBLANK('Bowtie v1.0 reorg'!H446),"",'Bowtie v1.0 reorg'!H446)</f>
        <v>giftbox open new feature magic preview</v>
      </c>
      <c r="J445" t="str">
        <f>IF(ISBLANK('Bowtie v1.0 reorg'!K446),"",'Bowtie v1.0 reorg'!K446)</f>
        <v>Used to represent preview features.</v>
      </c>
      <c r="K445" t="str">
        <f t="shared" si="14"/>
        <v>{'id':444,'name':'giftbox-open','unicode':'EABB','decimal':60091,'version':'1.1','style':'light','subset':'VSTS','group':'Common','keywords':['giftbox','open','new','feature','magic','preview'],'usage':'Used to represent preview features.'}</v>
      </c>
      <c r="L445" t="str">
        <f t="shared" si="15"/>
        <v>{"id":444,"name":"giftbox-open","unicode":"EABB","decimal":60091,"version":"1.1","style":"light","subset":"VSTS","group":"Common","keywords":["giftbox","open","new","feature","magic","preview"],"usage":"Used to represent preview features."}</v>
      </c>
    </row>
    <row r="446" spans="1:12" x14ac:dyDescent="0.25">
      <c r="A446">
        <f>'Bowtie v1.0 reorg'!A447</f>
        <v>445</v>
      </c>
      <c r="B446" t="str">
        <f>'Bowtie v1.0 reorg'!E447</f>
        <v>symbol-bug</v>
      </c>
      <c r="C446" t="str">
        <f>'Bowtie v1.0 reorg'!C447</f>
        <v>EABC</v>
      </c>
      <c r="D446">
        <f>'Bowtie v1.0 reorg'!D447</f>
        <v>60092</v>
      </c>
      <c r="E446">
        <f>IF(ISBLANK('Bowtie v1.0 reorg'!F447),"",'Bowtie v1.0 reorg'!F447)</f>
        <v>1.1000000000000001</v>
      </c>
      <c r="F446" t="str">
        <f>IF(ISBLANK('Bowtie v1.0 reorg'!G447),"",'Bowtie v1.0 reorg'!G447)</f>
        <v>bold</v>
      </c>
      <c r="G446" t="str">
        <f>IF(ISBLANK('Bowtie v1.0 reorg'!I447),"",'Bowtie v1.0 reorg'!I447)</f>
        <v>VSTS</v>
      </c>
      <c r="H446" t="str">
        <f>IF(ISBLANK('Bowtie v1.0 reorg'!J447),"",'Bowtie v1.0 reorg'!J447)</f>
        <v>Work</v>
      </c>
      <c r="I446" t="str">
        <f>IF(ISBLANK('Bowtie v1.0 reorg'!H447),"",'Bowtie v1.0 reorg'!H447)</f>
        <v>bug spider insect beetle</v>
      </c>
      <c r="J446" t="str">
        <f>IF(ISBLANK('Bowtie v1.0 reorg'!K447),"",'Bowtie v1.0 reorg'!K447)</f>
        <v>Work item type indicator.</v>
      </c>
      <c r="K446" t="str">
        <f t="shared" si="14"/>
        <v>{'id':445,'name':'symbol-bug','unicode':'EABC','decimal':60092,'version':'1.1','style':'bold','subset':'VSTS','group':'Work','keywords':['bug','spider','insect','beetle'],'usage':'Work item type indicator.'}</v>
      </c>
      <c r="L446" t="str">
        <f t="shared" si="15"/>
        <v>{"id":445,"name":"symbol-bug","unicode":"EABC","decimal":60092,"version":"1.1","style":"bold","subset":"VSTS","group":"Work","keywords":["bug","spider","insect","beetle"],"usage":"Work item type indicator."}</v>
      </c>
    </row>
    <row r="447" spans="1:12" x14ac:dyDescent="0.25">
      <c r="A447">
        <f>'Bowtie v1.0 reorg'!A448</f>
        <v>446</v>
      </c>
      <c r="B447" t="str">
        <f>'Bowtie v1.0 reorg'!E448</f>
        <v>symbol-crown</v>
      </c>
      <c r="C447" t="str">
        <f>'Bowtie v1.0 reorg'!C448</f>
        <v>EABD</v>
      </c>
      <c r="D447">
        <f>'Bowtie v1.0 reorg'!D448</f>
        <v>60093</v>
      </c>
      <c r="E447">
        <f>IF(ISBLANK('Bowtie v1.0 reorg'!F448),"",'Bowtie v1.0 reorg'!F448)</f>
        <v>1.1000000000000001</v>
      </c>
      <c r="F447" t="str">
        <f>IF(ISBLANK('Bowtie v1.0 reorg'!G448),"",'Bowtie v1.0 reorg'!G448)</f>
        <v>bold</v>
      </c>
      <c r="G447" t="str">
        <f>IF(ISBLANK('Bowtie v1.0 reorg'!I448),"",'Bowtie v1.0 reorg'!I448)</f>
        <v>VSTS</v>
      </c>
      <c r="H447" t="str">
        <f>IF(ISBLANK('Bowtie v1.0 reorg'!J448),"",'Bowtie v1.0 reorg'!J448)</f>
        <v>Work</v>
      </c>
      <c r="I447" t="str">
        <f>IF(ISBLANK('Bowtie v1.0 reorg'!H448),"",'Bowtie v1.0 reorg'!H448)</f>
        <v>symbol work item type epic crown</v>
      </c>
      <c r="J447" t="str">
        <f>IF(ISBLANK('Bowtie v1.0 reorg'!K448),"",'Bowtie v1.0 reorg'!K448)</f>
        <v>Work item type indicator.</v>
      </c>
      <c r="K447" t="str">
        <f t="shared" si="14"/>
        <v>{'id':446,'name':'symbol-crown','unicode':'EABD','decimal':60093,'version':'1.1','style':'bold','subset':'VSTS','group':'Work','keywords':['symbol','work','item','type','epic','crown'],'usage':'Work item type indicator.'}</v>
      </c>
      <c r="L447" t="str">
        <f t="shared" si="15"/>
        <v>{"id":446,"name":"symbol-crown","unicode":"EABD","decimal":60093,"version":"1.1","style":"bold","subset":"VSTS","group":"Work","keywords":["symbol","work","item","type","epic","crown"],"usage":"Work item type indicator."}</v>
      </c>
    </row>
    <row r="448" spans="1:12" x14ac:dyDescent="0.25">
      <c r="A448">
        <f>'Bowtie v1.0 reorg'!A449</f>
        <v>447</v>
      </c>
      <c r="B448" t="str">
        <f>'Bowtie v1.0 reorg'!E449</f>
        <v>symbol-trophy</v>
      </c>
      <c r="C448" t="str">
        <f>'Bowtie v1.0 reorg'!C449</f>
        <v>EABE</v>
      </c>
      <c r="D448">
        <f>'Bowtie v1.0 reorg'!D449</f>
        <v>60094</v>
      </c>
      <c r="E448">
        <f>IF(ISBLANK('Bowtie v1.0 reorg'!F449),"",'Bowtie v1.0 reorg'!F449)</f>
        <v>1.1000000000000001</v>
      </c>
      <c r="F448" t="str">
        <f>IF(ISBLANK('Bowtie v1.0 reorg'!G449),"",'Bowtie v1.0 reorg'!G449)</f>
        <v>bold</v>
      </c>
      <c r="G448" t="str">
        <f>IF(ISBLANK('Bowtie v1.0 reorg'!I449),"",'Bowtie v1.0 reorg'!I449)</f>
        <v>VSTS</v>
      </c>
      <c r="H448" t="str">
        <f>IF(ISBLANK('Bowtie v1.0 reorg'!J449),"",'Bowtie v1.0 reorg'!J449)</f>
        <v>Work</v>
      </c>
      <c r="I448" t="str">
        <f>IF(ISBLANK('Bowtie v1.0 reorg'!H449),"",'Bowtie v1.0 reorg'!H449)</f>
        <v>symbol work item type feature trophy</v>
      </c>
      <c r="J448" t="str">
        <f>IF(ISBLANK('Bowtie v1.0 reorg'!K449),"",'Bowtie v1.0 reorg'!K449)</f>
        <v>Work item type indicator.</v>
      </c>
      <c r="K448" t="str">
        <f t="shared" si="14"/>
        <v>{'id':447,'name':'symbol-trophy','unicode':'EABE','decimal':60094,'version':'1.1','style':'bold','subset':'VSTS','group':'Work','keywords':['symbol','work','item','type','feature','trophy'],'usage':'Work item type indicator.'}</v>
      </c>
      <c r="L448" t="str">
        <f t="shared" si="15"/>
        <v>{"id":447,"name":"symbol-trophy","unicode":"EABE","decimal":60094,"version":"1.1","style":"bold","subset":"VSTS","group":"Work","keywords":["symbol","work","item","type","feature","trophy"],"usage":"Work item type indicator."}</v>
      </c>
    </row>
    <row r="449" spans="1:12" x14ac:dyDescent="0.25">
      <c r="A449">
        <f>'Bowtie v1.0 reorg'!A450</f>
        <v>448</v>
      </c>
      <c r="B449" t="str">
        <f>'Bowtie v1.0 reorg'!E450</f>
        <v>symbol-task</v>
      </c>
      <c r="C449" t="str">
        <f>'Bowtie v1.0 reorg'!C450</f>
        <v>EABF</v>
      </c>
      <c r="D449">
        <f>'Bowtie v1.0 reorg'!D450</f>
        <v>60095</v>
      </c>
      <c r="E449">
        <f>IF(ISBLANK('Bowtie v1.0 reorg'!F450),"",'Bowtie v1.0 reorg'!F450)</f>
        <v>1.1000000000000001</v>
      </c>
      <c r="F449" t="str">
        <f>IF(ISBLANK('Bowtie v1.0 reorg'!G450),"",'Bowtie v1.0 reorg'!G450)</f>
        <v>bold</v>
      </c>
      <c r="G449" t="str">
        <f>IF(ISBLANK('Bowtie v1.0 reorg'!I450),"",'Bowtie v1.0 reorg'!I450)</f>
        <v>VSTS</v>
      </c>
      <c r="H449" t="str">
        <f>IF(ISBLANK('Bowtie v1.0 reorg'!J450),"",'Bowtie v1.0 reorg'!J450)</f>
        <v>Work</v>
      </c>
      <c r="I449" t="str">
        <f>IF(ISBLANK('Bowtie v1.0 reorg'!H450),"",'Bowtie v1.0 reorg'!H450)</f>
        <v>symbol work item type task clipboard checkmark</v>
      </c>
      <c r="J449" t="str">
        <f>IF(ISBLANK('Bowtie v1.0 reorg'!K450),"",'Bowtie v1.0 reorg'!K450)</f>
        <v>Work item type indicator.</v>
      </c>
      <c r="K449" t="str">
        <f t="shared" si="14"/>
        <v>{'id':448,'name':'symbol-task','unicode':'EABF','decimal':60095,'version':'1.1','style':'bold','subset':'VSTS','group':'Work','keywords':['symbol','work','item','type','task','clipboard','checkmark'],'usage':'Work item type indicator.'}</v>
      </c>
      <c r="L449" t="str">
        <f t="shared" si="15"/>
        <v>{"id":448,"name":"symbol-task","unicode":"EABF","decimal":60095,"version":"1.1","style":"bold","subset":"VSTS","group":"Work","keywords":["symbol","work","item","type","task","clipboard","checkmark"],"usage":"Work item type indicator."}</v>
      </c>
    </row>
    <row r="450" spans="1:12" x14ac:dyDescent="0.25">
      <c r="A450">
        <f>'Bowtie v1.0 reorg'!A451</f>
        <v>449</v>
      </c>
      <c r="B450" t="str">
        <f>'Bowtie v1.0 reorg'!E451</f>
        <v>symbol-stickynote</v>
      </c>
      <c r="C450" t="str">
        <f>'Bowtie v1.0 reorg'!C451</f>
        <v>EAC0</v>
      </c>
      <c r="D450">
        <f>'Bowtie v1.0 reorg'!D451</f>
        <v>60096</v>
      </c>
      <c r="E450">
        <f>IF(ISBLANK('Bowtie v1.0 reorg'!F451),"",'Bowtie v1.0 reorg'!F451)</f>
        <v>1.1000000000000001</v>
      </c>
      <c r="F450" t="str">
        <f>IF(ISBLANK('Bowtie v1.0 reorg'!G451),"",'Bowtie v1.0 reorg'!G451)</f>
        <v>bold</v>
      </c>
      <c r="G450" t="str">
        <f>IF(ISBLANK('Bowtie v1.0 reorg'!I451),"",'Bowtie v1.0 reorg'!I451)</f>
        <v>VSTS</v>
      </c>
      <c r="H450" t="str">
        <f>IF(ISBLANK('Bowtie v1.0 reorg'!J451),"",'Bowtie v1.0 reorg'!J451)</f>
        <v>Work</v>
      </c>
      <c r="I450" t="str">
        <f>IF(ISBLANK('Bowtie v1.0 reorg'!H451),"",'Bowtie v1.0 reorg'!H451)</f>
        <v>symbol work item type requirement</v>
      </c>
      <c r="J450" t="str">
        <f>IF(ISBLANK('Bowtie v1.0 reorg'!K451),"",'Bowtie v1.0 reorg'!K451)</f>
        <v>Work item type indicator.</v>
      </c>
      <c r="K450" t="str">
        <f t="shared" si="14"/>
        <v>{'id':449,'name':'symbol-stickynote','unicode':'EAC0','decimal':60096,'version':'1.1','style':'bold','subset':'VSTS','group':'Work','keywords':['symbol','work','item','type','requirement'],'usage':'Work item type indicator.'}</v>
      </c>
      <c r="L450" t="str">
        <f t="shared" si="15"/>
        <v>{"id":449,"name":"symbol-stickynote","unicode":"EAC0","decimal":60096,"version":"1.1","style":"bold","subset":"VSTS","group":"Work","keywords":["symbol","work","item","type","requirement"],"usage":"Work item type indicator."}</v>
      </c>
    </row>
    <row r="451" spans="1:12" x14ac:dyDescent="0.25">
      <c r="A451">
        <f>'Bowtie v1.0 reorg'!A452</f>
        <v>450</v>
      </c>
      <c r="B451" t="str">
        <f>'Bowtie v1.0 reorg'!E452</f>
        <v>symbol-impediment</v>
      </c>
      <c r="C451" t="str">
        <f>'Bowtie v1.0 reorg'!C452</f>
        <v>EAC1</v>
      </c>
      <c r="D451">
        <f>'Bowtie v1.0 reorg'!D452</f>
        <v>60097</v>
      </c>
      <c r="E451">
        <f>IF(ISBLANK('Bowtie v1.0 reorg'!F452),"",'Bowtie v1.0 reorg'!F452)</f>
        <v>1.1000000000000001</v>
      </c>
      <c r="F451" t="str">
        <f>IF(ISBLANK('Bowtie v1.0 reorg'!G452),"",'Bowtie v1.0 reorg'!G452)</f>
        <v>bold</v>
      </c>
      <c r="G451" t="str">
        <f>IF(ISBLANK('Bowtie v1.0 reorg'!I452),"",'Bowtie v1.0 reorg'!I452)</f>
        <v>VSTS</v>
      </c>
      <c r="H451" t="str">
        <f>IF(ISBLANK('Bowtie v1.0 reorg'!J452),"",'Bowtie v1.0 reorg'!J452)</f>
        <v>Work</v>
      </c>
      <c r="I451" t="str">
        <f>IF(ISBLANK('Bowtie v1.0 reorg'!H452),"",'Bowtie v1.0 reorg'!H452)</f>
        <v>symbol work item type impediment stop traffic cone</v>
      </c>
      <c r="J451" t="str">
        <f>IF(ISBLANK('Bowtie v1.0 reorg'!K452),"",'Bowtie v1.0 reorg'!K452)</f>
        <v>Work item type indicator.</v>
      </c>
      <c r="K451" t="str">
        <f t="shared" si="14"/>
        <v>{'id':450,'name':'symbol-impediment','unicode':'EAC1','decimal':60097,'version':'1.1','style':'bold','subset':'VSTS','group':'Work','keywords':['symbol','work','item','type','impediment','stop','traffic','cone'],'usage':'Work item type indicator.'}</v>
      </c>
      <c r="L451" t="str">
        <f t="shared" si="15"/>
        <v>{"id":450,"name":"symbol-impediment","unicode":"EAC1","decimal":60097,"version":"1.1","style":"bold","subset":"VSTS","group":"Work","keywords":["symbol","work","item","type","impediment","stop","traffic","cone"],"usage":"Work item type indicator."}</v>
      </c>
    </row>
    <row r="452" spans="1:12" x14ac:dyDescent="0.25">
      <c r="A452">
        <f>'Bowtie v1.0 reorg'!A453</f>
        <v>451</v>
      </c>
      <c r="B452" t="str">
        <f>'Bowtie v1.0 reorg'!E453</f>
        <v>symbol-ask</v>
      </c>
      <c r="C452" t="str">
        <f>'Bowtie v1.0 reorg'!C453</f>
        <v>EAC2</v>
      </c>
      <c r="D452">
        <f>'Bowtie v1.0 reorg'!D453</f>
        <v>60098</v>
      </c>
      <c r="E452">
        <f>IF(ISBLANK('Bowtie v1.0 reorg'!F453),"",'Bowtie v1.0 reorg'!F453)</f>
        <v>1.1000000000000001</v>
      </c>
      <c r="F452" t="str">
        <f>IF(ISBLANK('Bowtie v1.0 reorg'!G453),"",'Bowtie v1.0 reorg'!G453)</f>
        <v>bold</v>
      </c>
      <c r="G452" t="str">
        <f>IF(ISBLANK('Bowtie v1.0 reorg'!I453),"",'Bowtie v1.0 reorg'!I453)</f>
        <v>VSTS</v>
      </c>
      <c r="H452" t="str">
        <f>IF(ISBLANK('Bowtie v1.0 reorg'!J453),"",'Bowtie v1.0 reorg'!J453)</f>
        <v>Work</v>
      </c>
      <c r="I452" t="str">
        <f>IF(ISBLANK('Bowtie v1.0 reorg'!H453),"",'Bowtie v1.0 reorg'!H453)</f>
        <v>symbol work item type request ask speaker voice</v>
      </c>
      <c r="J452" t="str">
        <f>IF(ISBLANK('Bowtie v1.0 reorg'!K453),"",'Bowtie v1.0 reorg'!K453)</f>
        <v>Work item type indicator.</v>
      </c>
      <c r="K452" t="str">
        <f t="shared" si="14"/>
        <v>{'id':451,'name':'symbol-ask','unicode':'EAC2','decimal':60098,'version':'1.1','style':'bold','subset':'VSTS','group':'Work','keywords':['symbol','work','item','type','request','ask','speaker','voice'],'usage':'Work item type indicator.'}</v>
      </c>
      <c r="L452" t="str">
        <f t="shared" si="15"/>
        <v>{"id":451,"name":"symbol-ask","unicode":"EAC2","decimal":60098,"version":"1.1","style":"bold","subset":"VSTS","group":"Work","keywords":["symbol","work","item","type","request","ask","speaker","voice"],"usage":"Work item type indicator."}</v>
      </c>
    </row>
    <row r="453" spans="1:12" x14ac:dyDescent="0.25">
      <c r="A453">
        <f>'Bowtie v1.0 reorg'!A454</f>
        <v>452</v>
      </c>
      <c r="B453" t="str">
        <f>'Bowtie v1.0 reorg'!E454</f>
        <v>symbol-flame</v>
      </c>
      <c r="C453" t="str">
        <f>'Bowtie v1.0 reorg'!C454</f>
        <v>EAC3</v>
      </c>
      <c r="D453">
        <f>'Bowtie v1.0 reorg'!D454</f>
        <v>60099</v>
      </c>
      <c r="E453">
        <f>IF(ISBLANK('Bowtie v1.0 reorg'!F454),"",'Bowtie v1.0 reorg'!F454)</f>
        <v>1.1000000000000001</v>
      </c>
      <c r="F453" t="str">
        <f>IF(ISBLANK('Bowtie v1.0 reorg'!G454),"",'Bowtie v1.0 reorg'!G454)</f>
        <v>bold</v>
      </c>
      <c r="G453" t="str">
        <f>IF(ISBLANK('Bowtie v1.0 reorg'!I454),"",'Bowtie v1.0 reorg'!I454)</f>
        <v>VSTS</v>
      </c>
      <c r="H453" t="str">
        <f>IF(ISBLANK('Bowtie v1.0 reorg'!J454),"",'Bowtie v1.0 reorg'!J454)</f>
        <v>Work</v>
      </c>
      <c r="I453" t="str">
        <f>IF(ISBLANK('Bowtie v1.0 reorg'!H454),"",'Bowtie v1.0 reorg'!H454)</f>
        <v>symbol work item type risk fire flame</v>
      </c>
      <c r="J453" t="str">
        <f>IF(ISBLANK('Bowtie v1.0 reorg'!K454),"",'Bowtie v1.0 reorg'!K454)</f>
        <v>Work item type indicator.</v>
      </c>
      <c r="K453" t="str">
        <f t="shared" ref="K453:K472" si="16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{'id':452,'name':'symbol-flame','unicode':'EAC3','decimal':60099,'version':'1.1','style':'bold','subset':'VSTS','group':'Work','keywords':['symbol','work','item','type','risk','fire','flame'],'usage':'Work item type indicator.'}</v>
      </c>
      <c r="L453" t="str">
        <f t="shared" ref="L453:L472" si="17">SUBSTITUTE(K453,"'","""")</f>
        <v>{"id":452,"name":"symbol-flame","unicode":"EAC3","decimal":60099,"version":"1.1","style":"bold","subset":"VSTS","group":"Work","keywords":["symbol","work","item","type","risk","fire","flame"],"usage":"Work item type indicator."}</v>
      </c>
    </row>
    <row r="454" spans="1:12" x14ac:dyDescent="0.25">
      <c r="A454">
        <f>'Bowtie v1.0 reorg'!A455</f>
        <v>453</v>
      </c>
      <c r="B454" t="str">
        <f>'Bowtie v1.0 reorg'!E455</f>
        <v>symbol-review</v>
      </c>
      <c r="C454" t="str">
        <f>'Bowtie v1.0 reorg'!C455</f>
        <v>EAC4</v>
      </c>
      <c r="D454">
        <f>'Bowtie v1.0 reorg'!D455</f>
        <v>60100</v>
      </c>
      <c r="E454">
        <f>IF(ISBLANK('Bowtie v1.0 reorg'!F455),"",'Bowtie v1.0 reorg'!F455)</f>
        <v>1.1000000000000001</v>
      </c>
      <c r="F454" t="str">
        <f>IF(ISBLANK('Bowtie v1.0 reorg'!G455),"",'Bowtie v1.0 reorg'!G455)</f>
        <v>bold</v>
      </c>
      <c r="G454" t="str">
        <f>IF(ISBLANK('Bowtie v1.0 reorg'!I455),"",'Bowtie v1.0 reorg'!I455)</f>
        <v>VSTS</v>
      </c>
      <c r="H454" t="str">
        <f>IF(ISBLANK('Bowtie v1.0 reorg'!J455),"",'Bowtie v1.0 reorg'!J455)</f>
        <v>Work</v>
      </c>
      <c r="I454" t="str">
        <f>IF(ISBLANK('Bowtie v1.0 reorg'!H455),"",'Bowtie v1.0 reorg'!H455)</f>
        <v>symbol work item type review chat conversation discussion bubble</v>
      </c>
      <c r="J454" t="str">
        <f>IF(ISBLANK('Bowtie v1.0 reorg'!K455),"",'Bowtie v1.0 reorg'!K455)</f>
        <v>Work item type indicator.</v>
      </c>
      <c r="K454" t="str">
        <f t="shared" si="16"/>
        <v>{'id':453,'name':'symbol-review','unicode':'EAC4','decimal':60100,'version':'1.1','style':'bold','subset':'VSTS','group':'Work','keywords':['symbol','work','item','type','review','chat','conversation','discussion','bubble'],'usage':'Work item type indicator.'}</v>
      </c>
      <c r="L454" t="str">
        <f t="shared" si="17"/>
        <v>{"id":453,"name":"symbol-review","unicode":"EAC4","decimal":60100,"version":"1.1","style":"bold","subset":"VSTS","group":"Work","keywords":["symbol","work","item","type","review","chat","conversation","discussion","bubble"],"usage":"Work item type indicator."}</v>
      </c>
    </row>
    <row r="455" spans="1:12" x14ac:dyDescent="0.25">
      <c r="A455">
        <f>'Bowtie v1.0 reorg'!A456</f>
        <v>454</v>
      </c>
      <c r="B455" t="str">
        <f>'Bowtie v1.0 reorg'!E456</f>
        <v>symbol-list</v>
      </c>
      <c r="C455" t="str">
        <f>'Bowtie v1.0 reorg'!C456</f>
        <v>EAC5</v>
      </c>
      <c r="D455">
        <f>'Bowtie v1.0 reorg'!D456</f>
        <v>60101</v>
      </c>
      <c r="E455">
        <f>IF(ISBLANK('Bowtie v1.0 reorg'!F456),"",'Bowtie v1.0 reorg'!F456)</f>
        <v>1.1000000000000001</v>
      </c>
      <c r="F455" t="str">
        <f>IF(ISBLANK('Bowtie v1.0 reorg'!G456),"",'Bowtie v1.0 reorg'!G456)</f>
        <v>bold</v>
      </c>
      <c r="G455" t="str">
        <f>IF(ISBLANK('Bowtie v1.0 reorg'!I456),"",'Bowtie v1.0 reorg'!I456)</f>
        <v>VSTS</v>
      </c>
      <c r="H455" t="str">
        <f>IF(ISBLANK('Bowtie v1.0 reorg'!J456),"",'Bowtie v1.0 reorg'!J456)</f>
        <v>Work</v>
      </c>
      <c r="I455" t="str">
        <f>IF(ISBLANK('Bowtie v1.0 reorg'!H456),"",'Bowtie v1.0 reorg'!H456)</f>
        <v>symbol work item type backlog item PBI</v>
      </c>
      <c r="J455" t="str">
        <f>IF(ISBLANK('Bowtie v1.0 reorg'!K456),"",'Bowtie v1.0 reorg'!K456)</f>
        <v>Work item type indicator.</v>
      </c>
      <c r="K455" t="str">
        <f t="shared" si="16"/>
        <v>{'id':454,'name':'symbol-list','unicode':'EAC5','decimal':60101,'version':'1.1','style':'bold','subset':'VSTS','group':'Work','keywords':['symbol','work','item','type','backlog','item','PBI'],'usage':'Work item type indicator.'}</v>
      </c>
      <c r="L455" t="str">
        <f t="shared" si="17"/>
        <v>{"id":454,"name":"symbol-list","unicode":"EAC5","decimal":60101,"version":"1.1","style":"bold","subset":"VSTS","group":"Work","keywords":["symbol","work","item","type","backlog","item","PBI"],"usage":"Work item type indicator."}</v>
      </c>
    </row>
    <row r="456" spans="1:12" x14ac:dyDescent="0.25">
      <c r="A456">
        <f>'Bowtie v1.0 reorg'!A457</f>
        <v>455</v>
      </c>
      <c r="B456" t="str">
        <f>'Bowtie v1.0 reorg'!E457</f>
        <v>symbol-custom</v>
      </c>
      <c r="C456" t="str">
        <f>'Bowtie v1.0 reorg'!C457</f>
        <v>EAC6</v>
      </c>
      <c r="D456">
        <f>'Bowtie v1.0 reorg'!D457</f>
        <v>60102</v>
      </c>
      <c r="E456">
        <f>IF(ISBLANK('Bowtie v1.0 reorg'!F457),"",'Bowtie v1.0 reorg'!F457)</f>
        <v>1.1000000000000001</v>
      </c>
      <c r="F456" t="str">
        <f>IF(ISBLANK('Bowtie v1.0 reorg'!G457),"",'Bowtie v1.0 reorg'!G457)</f>
        <v>bold</v>
      </c>
      <c r="G456" t="str">
        <f>IF(ISBLANK('Bowtie v1.0 reorg'!I457),"",'Bowtie v1.0 reorg'!I457)</f>
        <v>VSTS</v>
      </c>
      <c r="H456" t="str">
        <f>IF(ISBLANK('Bowtie v1.0 reorg'!J457),"",'Bowtie v1.0 reorg'!J457)</f>
        <v>Work</v>
      </c>
      <c r="I456" t="str">
        <f>IF(ISBLANK('Bowtie v1.0 reorg'!H457),"",'Bowtie v1.0 reorg'!H457)</f>
        <v>symbol work item type custom default</v>
      </c>
      <c r="J456" t="str">
        <f>IF(ISBLANK('Bowtie v1.0 reorg'!K457),"",'Bowtie v1.0 reorg'!K457)</f>
        <v>Work item type indicator.</v>
      </c>
      <c r="K456" t="str">
        <f t="shared" si="16"/>
        <v>{'id':455,'name':'symbol-custom','unicode':'EAC6','decimal':60102,'version':'1.1','style':'bold','subset':'VSTS','group':'Work','keywords':['symbol','work','item','type','custom','default'],'usage':'Work item type indicator.'}</v>
      </c>
      <c r="L456" t="str">
        <f t="shared" si="17"/>
        <v>{"id":455,"name":"symbol-custom","unicode":"EAC6","decimal":60102,"version":"1.1","style":"bold","subset":"VSTS","group":"Work","keywords":["symbol","work","item","type","custom","default"],"usage":"Work item type indicator."}</v>
      </c>
    </row>
    <row r="457" spans="1:12" x14ac:dyDescent="0.25">
      <c r="A457">
        <f>'Bowtie v1.0 reorg'!A458</f>
        <v>456</v>
      </c>
      <c r="B457" t="str">
        <f>'Bowtie v1.0 reorg'!E458</f>
        <v>symbol-book</v>
      </c>
      <c r="C457" t="str">
        <f>'Bowtie v1.0 reorg'!C458</f>
        <v>EAC7</v>
      </c>
      <c r="D457">
        <f>'Bowtie v1.0 reorg'!D458</f>
        <v>60103</v>
      </c>
      <c r="E457">
        <f>IF(ISBLANK('Bowtie v1.0 reorg'!F458),"",'Bowtie v1.0 reorg'!F458)</f>
        <v>1.1000000000000001</v>
      </c>
      <c r="F457" t="str">
        <f>IF(ISBLANK('Bowtie v1.0 reorg'!G458),"",'Bowtie v1.0 reorg'!G458)</f>
        <v>bold</v>
      </c>
      <c r="G457" t="str">
        <f>IF(ISBLANK('Bowtie v1.0 reorg'!I458),"",'Bowtie v1.0 reorg'!I458)</f>
        <v>VSTS</v>
      </c>
      <c r="H457" t="str">
        <f>IF(ISBLANK('Bowtie v1.0 reorg'!J458),"",'Bowtie v1.0 reorg'!J458)</f>
        <v>Work</v>
      </c>
      <c r="I457" t="str">
        <f>IF(ISBLANK('Bowtie v1.0 reorg'!H458),"",'Bowtie v1.0 reorg'!H458)</f>
        <v>symbol work item type user story book</v>
      </c>
      <c r="J457" t="str">
        <f>IF(ISBLANK('Bowtie v1.0 reorg'!K458),"",'Bowtie v1.0 reorg'!K458)</f>
        <v>Work item type indicator.</v>
      </c>
      <c r="K457" t="str">
        <f t="shared" si="16"/>
        <v>{'id':456,'name':'symbol-book','unicode':'EAC7','decimal':60103,'version':'1.1','style':'bold','subset':'VSTS','group':'Work','keywords':['symbol','work','item','type','user','story','book'],'usage':'Work item type indicator.'}</v>
      </c>
      <c r="L457" t="str">
        <f t="shared" si="17"/>
        <v>{"id":456,"name":"symbol-book","unicode":"EAC7","decimal":60103,"version":"1.1","style":"bold","subset":"VSTS","group":"Work","keywords":["symbol","work","item","type","user","story","book"],"usage":"Work item type indicator."}</v>
      </c>
    </row>
    <row r="458" spans="1:12" x14ac:dyDescent="0.25">
      <c r="A458">
        <f>'Bowtie v1.0 reorg'!A459</f>
        <v>457</v>
      </c>
      <c r="B458" t="str">
        <f>'Bowtie v1.0 reorg'!E459</f>
        <v>test-plan</v>
      </c>
      <c r="C458" t="str">
        <f>'Bowtie v1.0 reorg'!C459</f>
        <v>EAC8</v>
      </c>
      <c r="D458">
        <f>'Bowtie v1.0 reorg'!D459</f>
        <v>60104</v>
      </c>
      <c r="E458">
        <f>IF(ISBLANK('Bowtie v1.0 reorg'!F459),"",'Bowtie v1.0 reorg'!F459)</f>
        <v>1.1000000000000001</v>
      </c>
      <c r="F458" t="str">
        <f>IF(ISBLANK('Bowtie v1.0 reorg'!G459),"",'Bowtie v1.0 reorg'!G459)</f>
        <v>bold</v>
      </c>
      <c r="G458" t="str">
        <f>IF(ISBLANK('Bowtie v1.0 reorg'!I459),"",'Bowtie v1.0 reorg'!I459)</f>
        <v>VSTS</v>
      </c>
      <c r="H458" t="str">
        <f>IF(ISBLANK('Bowtie v1.0 reorg'!J459),"",'Bowtie v1.0 reorg'!J459)</f>
        <v>Work</v>
      </c>
      <c r="I458" t="str">
        <f>IF(ISBLANK('Bowtie v1.0 reorg'!H459),"",'Bowtie v1.0 reorg'!H459)</f>
        <v>test plan</v>
      </c>
      <c r="J458" t="str">
        <f>IF(ISBLANK('Bowtie v1.0 reorg'!K459),"",'Bowtie v1.0 reorg'!K459)</f>
        <v>Work item type indicator.</v>
      </c>
      <c r="K458" t="str">
        <f t="shared" si="16"/>
        <v>{'id':457,'name':'test-plan','unicode':'EAC8','decimal':60104,'version':'1.1','style':'bold','subset':'VSTS','group':'Work','keywords':['test','plan'],'usage':'Work item type indicator.'}</v>
      </c>
      <c r="L458" t="str">
        <f t="shared" si="17"/>
        <v>{"id":457,"name":"test-plan","unicode":"EAC8","decimal":60104,"version":"1.1","style":"bold","subset":"VSTS","group":"Work","keywords":["test","plan"],"usage":"Work item type indicator."}</v>
      </c>
    </row>
    <row r="459" spans="1:12" x14ac:dyDescent="0.25">
      <c r="A459">
        <f>'Bowtie v1.0 reorg'!A460</f>
        <v>458</v>
      </c>
      <c r="B459" t="str">
        <f>'Bowtie v1.0 reorg'!E460</f>
        <v>test-step</v>
      </c>
      <c r="C459" t="str">
        <f>'Bowtie v1.0 reorg'!C460</f>
        <v>EAC9</v>
      </c>
      <c r="D459">
        <f>'Bowtie v1.0 reorg'!D460</f>
        <v>60105</v>
      </c>
      <c r="E459">
        <f>IF(ISBLANK('Bowtie v1.0 reorg'!F460),"",'Bowtie v1.0 reorg'!F460)</f>
        <v>1.1000000000000001</v>
      </c>
      <c r="F459" t="str">
        <f>IF(ISBLANK('Bowtie v1.0 reorg'!G460),"",'Bowtie v1.0 reorg'!G460)</f>
        <v>bold</v>
      </c>
      <c r="G459" t="str">
        <f>IF(ISBLANK('Bowtie v1.0 reorg'!I460),"",'Bowtie v1.0 reorg'!I460)</f>
        <v>VSTS</v>
      </c>
      <c r="H459" t="str">
        <f>IF(ISBLANK('Bowtie v1.0 reorg'!J460),"",'Bowtie v1.0 reorg'!J460)</f>
        <v>Work</v>
      </c>
      <c r="I459" t="str">
        <f>IF(ISBLANK('Bowtie v1.0 reorg'!H460),"",'Bowtie v1.0 reorg'!H460)</f>
        <v>test step</v>
      </c>
      <c r="J459" t="str">
        <f>IF(ISBLANK('Bowtie v1.0 reorg'!K460),"",'Bowtie v1.0 reorg'!K460)</f>
        <v>Work item type indicator.</v>
      </c>
      <c r="K459" t="str">
        <f t="shared" si="16"/>
        <v>{'id':458,'name':'test-step','unicode':'EAC9','decimal':60105,'version':'1.1','style':'bold','subset':'VSTS','group':'Work','keywords':['test','step'],'usage':'Work item type indicator.'}</v>
      </c>
      <c r="L459" t="str">
        <f t="shared" si="17"/>
        <v>{"id":458,"name":"test-step","unicode":"EAC9","decimal":60105,"version":"1.1","style":"bold","subset":"VSTS","group":"Work","keywords":["test","step"],"usage":"Work item type indicator."}</v>
      </c>
    </row>
    <row r="460" spans="1:12" x14ac:dyDescent="0.25">
      <c r="A460">
        <f>'Bowtie v1.0 reorg'!A461</f>
        <v>459</v>
      </c>
      <c r="B460" t="str">
        <f>'Bowtie v1.0 reorg'!E461</f>
        <v>test-parameter</v>
      </c>
      <c r="C460" t="str">
        <f>'Bowtie v1.0 reorg'!C461</f>
        <v>EACA</v>
      </c>
      <c r="D460">
        <f>'Bowtie v1.0 reorg'!D461</f>
        <v>60106</v>
      </c>
      <c r="E460">
        <f>IF(ISBLANK('Bowtie v1.0 reorg'!F461),"",'Bowtie v1.0 reorg'!F461)</f>
        <v>1.1000000000000001</v>
      </c>
      <c r="F460" t="str">
        <f>IF(ISBLANK('Bowtie v1.0 reorg'!G461),"",'Bowtie v1.0 reorg'!G461)</f>
        <v>bold</v>
      </c>
      <c r="G460" t="str">
        <f>IF(ISBLANK('Bowtie v1.0 reorg'!I461),"",'Bowtie v1.0 reorg'!I461)</f>
        <v>VSTS</v>
      </c>
      <c r="H460" t="str">
        <f>IF(ISBLANK('Bowtie v1.0 reorg'!J461),"",'Bowtie v1.0 reorg'!J461)</f>
        <v>Work</v>
      </c>
      <c r="I460" t="str">
        <f>IF(ISBLANK('Bowtie v1.0 reorg'!H461),"",'Bowtie v1.0 reorg'!H461)</f>
        <v>test parameter</v>
      </c>
      <c r="J460" t="str">
        <f>IF(ISBLANK('Bowtie v1.0 reorg'!K461),"",'Bowtie v1.0 reorg'!K461)</f>
        <v>Work item type indicator.</v>
      </c>
      <c r="K460" t="str">
        <f t="shared" si="16"/>
        <v>{'id':459,'name':'test-parameter','unicode':'EACA','decimal':60106,'version':'1.1','style':'bold','subset':'VSTS','group':'Work','keywords':['test','parameter'],'usage':'Work item type indicator.'}</v>
      </c>
      <c r="L460" t="str">
        <f t="shared" si="17"/>
        <v>{"id":459,"name":"test-parameter","unicode":"EACA","decimal":60106,"version":"1.1","style":"bold","subset":"VSTS","group":"Work","keywords":["test","parameter"],"usage":"Work item type indicator."}</v>
      </c>
    </row>
    <row r="461" spans="1:12" x14ac:dyDescent="0.25">
      <c r="A461">
        <f>'Bowtie v1.0 reorg'!A462</f>
        <v>460</v>
      </c>
      <c r="B461" t="str">
        <f>'Bowtie v1.0 reorg'!E462</f>
        <v>test-suite</v>
      </c>
      <c r="C461" t="str">
        <f>'Bowtie v1.0 reorg'!C462</f>
        <v>EACB</v>
      </c>
      <c r="D461">
        <f>'Bowtie v1.0 reorg'!D462</f>
        <v>60107</v>
      </c>
      <c r="E461">
        <f>IF(ISBLANK('Bowtie v1.0 reorg'!F462),"",'Bowtie v1.0 reorg'!F462)</f>
        <v>1.1000000000000001</v>
      </c>
      <c r="F461" t="str">
        <f>IF(ISBLANK('Bowtie v1.0 reorg'!G462),"",'Bowtie v1.0 reorg'!G462)</f>
        <v>bold</v>
      </c>
      <c r="G461" t="str">
        <f>IF(ISBLANK('Bowtie v1.0 reorg'!I462),"",'Bowtie v1.0 reorg'!I462)</f>
        <v>VSTS</v>
      </c>
      <c r="H461" t="str">
        <f>IF(ISBLANK('Bowtie v1.0 reorg'!J462),"",'Bowtie v1.0 reorg'!J462)</f>
        <v>Work</v>
      </c>
      <c r="I461" t="str">
        <f>IF(ISBLANK('Bowtie v1.0 reorg'!H462),"",'Bowtie v1.0 reorg'!H462)</f>
        <v>test suite folder</v>
      </c>
      <c r="J461" t="str">
        <f>IF(ISBLANK('Bowtie v1.0 reorg'!K462),"",'Bowtie v1.0 reorg'!K462)</f>
        <v>Work item type indicator.</v>
      </c>
      <c r="K461" t="str">
        <f t="shared" si="16"/>
        <v>{'id':460,'name':'test-suite','unicode':'EACB','decimal':60107,'version':'1.1','style':'bold','subset':'VSTS','group':'Work','keywords':['test','suite','folder'],'usage':'Work item type indicator.'}</v>
      </c>
      <c r="L461" t="str">
        <f t="shared" si="17"/>
        <v>{"id":460,"name":"test-suite","unicode":"EACB","decimal":60107,"version":"1.1","style":"bold","subset":"VSTS","group":"Work","keywords":["test","suite","folder"],"usage":"Work item type indicator."}</v>
      </c>
    </row>
    <row r="462" spans="1:12" x14ac:dyDescent="0.25">
      <c r="A462">
        <f>'Bowtie v1.0 reorg'!A463</f>
        <v>461</v>
      </c>
      <c r="B462" t="str">
        <f>'Bowtie v1.0 reorg'!E463</f>
        <v>brand-vsts-alt-1</v>
      </c>
      <c r="C462" t="str">
        <f>'Bowtie v1.0 reorg'!C463</f>
        <v>EACC</v>
      </c>
      <c r="D462">
        <f>'Bowtie v1.0 reorg'!D463</f>
        <v>60108</v>
      </c>
      <c r="E462">
        <f>IF(ISBLANK('Bowtie v1.0 reorg'!F463),"",'Bowtie v1.0 reorg'!F463)</f>
        <v>1.1000000000000001</v>
      </c>
      <c r="F462" t="str">
        <f>IF(ISBLANK('Bowtie v1.0 reorg'!G463),"",'Bowtie v1.0 reorg'!G463)</f>
        <v>bold</v>
      </c>
      <c r="G462" t="str">
        <f>IF(ISBLANK('Bowtie v1.0 reorg'!I463),"",'Bowtie v1.0 reorg'!I463)</f>
        <v>VSTS</v>
      </c>
      <c r="H462" t="str">
        <f>IF(ISBLANK('Bowtie v1.0 reorg'!J463),"",'Bowtie v1.0 reorg'!J463)</f>
        <v>Work</v>
      </c>
      <c r="I462" t="str">
        <f>IF(ISBLANK('Bowtie v1.0 reorg'!H463),"",'Bowtie v1.0 reorg'!H463)</f>
        <v>brand vsts rtw</v>
      </c>
      <c r="J462" t="str">
        <f>IF(ISBLANK('Bowtie v1.0 reorg'!K463),"",'Bowtie v1.0 reorg'!K463)</f>
        <v>Only use this version when the display size is big enough to read the icon details.</v>
      </c>
      <c r="K462" t="str">
        <f t="shared" si="16"/>
        <v>{'id':461,'name':'brand-vsts-alt-1','unicode':'EACC','decimal':60108,'version':'1.1','style':'bold','subset':'VSTS','group':'Work','keywords':['brand','vsts','rtw'],'usage':'Only use this version when the display size is big enough to read the icon details.'}</v>
      </c>
      <c r="L462" t="str">
        <f t="shared" si="17"/>
        <v>{"id":461,"name":"brand-vsts-alt-1","unicode":"EACC","decimal":60108,"version":"1.1","style":"bold","subset":"VSTS","group":"Work","keywords":["brand","vsts","rtw"],"usage":"Only use this version when the display size is big enough to read the icon details."}</v>
      </c>
    </row>
    <row r="463" spans="1:12" x14ac:dyDescent="0.25">
      <c r="A463">
        <f>'Bowtie v1.0 reorg'!A464</f>
        <v>462</v>
      </c>
      <c r="B463" t="str">
        <f>'Bowtie v1.0 reorg'!E464</f>
        <v>brand-vsts-alt-2</v>
      </c>
      <c r="C463" t="str">
        <f>'Bowtie v1.0 reorg'!C464</f>
        <v>EACD</v>
      </c>
      <c r="D463">
        <f>'Bowtie v1.0 reorg'!D464</f>
        <v>60109</v>
      </c>
      <c r="E463">
        <f>IF(ISBLANK('Bowtie v1.0 reorg'!F464),"",'Bowtie v1.0 reorg'!F464)</f>
        <v>1.1000000000000001</v>
      </c>
      <c r="F463" t="str">
        <f>IF(ISBLANK('Bowtie v1.0 reorg'!G464),"",'Bowtie v1.0 reorg'!G464)</f>
        <v>bold</v>
      </c>
      <c r="G463" t="str">
        <f>IF(ISBLANK('Bowtie v1.0 reorg'!I464),"",'Bowtie v1.0 reorg'!I464)</f>
        <v>VSTS</v>
      </c>
      <c r="H463" t="str">
        <f>IF(ISBLANK('Bowtie v1.0 reorg'!J464),"",'Bowtie v1.0 reorg'!J464)</f>
        <v>Work</v>
      </c>
      <c r="I463" t="str">
        <f>IF(ISBLANK('Bowtie v1.0 reorg'!H464),"",'Bowtie v1.0 reorg'!H464)</f>
        <v>brand vsts rc preview</v>
      </c>
      <c r="J463" t="str">
        <f>IF(ISBLANK('Bowtie v1.0 reorg'!K464),"",'Bowtie v1.0 reorg'!K464)</f>
        <v>Only use this version when the display size is big enough to read the icon details.</v>
      </c>
      <c r="K463" t="str">
        <f t="shared" si="16"/>
        <v>{'id':462,'name':'brand-vsts-alt-2','unicode':'EACD','decimal':60109,'version':'1.1','style':'bold','subset':'VSTS','group':'Work','keywords':['brand','vsts','rc','preview'],'usage':'Only use this version when the display size is big enough to read the icon details.'}</v>
      </c>
      <c r="L463" t="str">
        <f t="shared" si="17"/>
        <v>{"id":462,"name":"brand-vsts-alt-2","unicode":"EACD","decimal":60109,"version":"1.1","style":"bold","subset":"VSTS","group":"Work","keywords":["brand","vsts","rc","preview"],"usage":"Only use this version when the display size is big enough to read the icon details."}</v>
      </c>
    </row>
    <row r="464" spans="1:12" x14ac:dyDescent="0.25">
      <c r="A464">
        <f>'Bowtie v1.0 reorg'!A465</f>
        <v>463</v>
      </c>
      <c r="B464" t="str">
        <f>'Bowtie v1.0 reorg'!E465</f>
        <v>map-pin</v>
      </c>
      <c r="C464" t="str">
        <f>'Bowtie v1.0 reorg'!C465</f>
        <v>EACE</v>
      </c>
      <c r="D464">
        <f>'Bowtie v1.0 reorg'!D465</f>
        <v>60110</v>
      </c>
      <c r="E464">
        <f>IF(ISBLANK('Bowtie v1.0 reorg'!F465),"",'Bowtie v1.0 reorg'!F465)</f>
        <v>1.1000000000000001</v>
      </c>
      <c r="F464" t="str">
        <f>IF(ISBLANK('Bowtie v1.0 reorg'!G465),"",'Bowtie v1.0 reorg'!G465)</f>
        <v>light</v>
      </c>
      <c r="G464" t="str">
        <f>IF(ISBLANK('Bowtie v1.0 reorg'!I465),"",'Bowtie v1.0 reorg'!I465)</f>
        <v>VSTS</v>
      </c>
      <c r="H464" t="str">
        <f>IF(ISBLANK('Bowtie v1.0 reorg'!J465),"",'Bowtie v1.0 reorg'!J465)</f>
        <v>Work</v>
      </c>
      <c r="I464" t="str">
        <f>IF(ISBLANK('Bowtie v1.0 reorg'!H465),"",'Bowtie v1.0 reorg'!H465)</f>
        <v>map pin mark location</v>
      </c>
      <c r="J464" t="str">
        <f>IF(ISBLANK('Bowtie v1.0 reorg'!K465),"",'Bowtie v1.0 reorg'!K465)</f>
        <v>Used in work item topology diagram to indicate the current position.</v>
      </c>
      <c r="K464" t="str">
        <f t="shared" si="16"/>
        <v>{'id':463,'name':'map-pin','unicode':'EACE','decimal':60110,'version':'1.1','style':'light','subset':'VSTS','group':'Work','keywords':['map','pin','mark','location'],'usage':'Used in work item topology diagram to indicate the current position.'}</v>
      </c>
      <c r="L464" t="str">
        <f t="shared" si="17"/>
        <v>{"id":463,"name":"map-pin","unicode":"EACE","decimal":60110,"version":"1.1","style":"light","subset":"VSTS","group":"Work","keywords":["map","pin","mark","location"],"usage":"Used in work item topology diagram to indicate the current position."}</v>
      </c>
    </row>
    <row r="465" spans="1:12" x14ac:dyDescent="0.25">
      <c r="A465">
        <f>'Bowtie v1.0 reorg'!A466</f>
        <v>464</v>
      </c>
      <c r="B465" t="str">
        <f>'Bowtie v1.0 reorg'!E466</f>
        <v>map-pin-fill</v>
      </c>
      <c r="C465" t="str">
        <f>'Bowtie v1.0 reorg'!C466</f>
        <v>EACF</v>
      </c>
      <c r="D465">
        <f>'Bowtie v1.0 reorg'!D466</f>
        <v>60111</v>
      </c>
      <c r="E465">
        <f>IF(ISBLANK('Bowtie v1.0 reorg'!F466),"",'Bowtie v1.0 reorg'!F466)</f>
        <v>1.1000000000000001</v>
      </c>
      <c r="F465" t="str">
        <f>IF(ISBLANK('Bowtie v1.0 reorg'!G466),"",'Bowtie v1.0 reorg'!G466)</f>
        <v>bold</v>
      </c>
      <c r="G465" t="str">
        <f>IF(ISBLANK('Bowtie v1.0 reorg'!I466),"",'Bowtie v1.0 reorg'!I466)</f>
        <v>VSTS</v>
      </c>
      <c r="H465" t="str">
        <f>IF(ISBLANK('Bowtie v1.0 reorg'!J466),"",'Bowtie v1.0 reorg'!J466)</f>
        <v>Work</v>
      </c>
      <c r="I465" t="str">
        <f>IF(ISBLANK('Bowtie v1.0 reorg'!H466),"",'Bowtie v1.0 reorg'!H466)</f>
        <v>map pin mark location</v>
      </c>
      <c r="J465" t="str">
        <f>IF(ISBLANK('Bowtie v1.0 reorg'!K466),"",'Bowtie v1.0 reorg'!K466)</f>
        <v>Used in work item topology diagram to indicate the current position.</v>
      </c>
      <c r="K465" t="str">
        <f t="shared" si="16"/>
        <v>{'id':464,'name':'map-pin-fill','unicode':'EACF','decimal':60111,'version':'1.1','style':'bold','subset':'VSTS','group':'Work','keywords':['map','pin','mark','location'],'usage':'Used in work item topology diagram to indicate the current position.'}</v>
      </c>
      <c r="L465" t="str">
        <f t="shared" si="17"/>
        <v>{"id":464,"name":"map-pin-fill","unicode":"EACF","decimal":60111,"version":"1.1","style":"bold","subset":"VSTS","group":"Work","keywords":["map","pin","mark","location"],"usage":"Used in work item topology diagram to indicate the current position."}</v>
      </c>
    </row>
    <row r="466" spans="1:12" x14ac:dyDescent="0.25">
      <c r="A466">
        <f>'Bowtie v1.0 reorg'!A467</f>
        <v>465</v>
      </c>
      <c r="B466" t="str">
        <f>'Bowtie v1.0 reorg'!E467</f>
        <v>brand-svn</v>
      </c>
      <c r="C466" t="str">
        <f>'Bowtie v1.0 reorg'!C467</f>
        <v>EAD0</v>
      </c>
      <c r="D466">
        <f>'Bowtie v1.0 reorg'!D467</f>
        <v>60112</v>
      </c>
      <c r="E466">
        <f>IF(ISBLANK('Bowtie v1.0 reorg'!F467),"",'Bowtie v1.0 reorg'!F467)</f>
        <v>1.1000000000000001</v>
      </c>
      <c r="F466" t="str">
        <f>IF(ISBLANK('Bowtie v1.0 reorg'!G467),"",'Bowtie v1.0 reorg'!G467)</f>
        <v>bold</v>
      </c>
      <c r="G466" t="str">
        <f>IF(ISBLANK('Bowtie v1.0 reorg'!I467),"",'Bowtie v1.0 reorg'!I467)</f>
        <v>VSTS</v>
      </c>
      <c r="H466" t="str">
        <f>IF(ISBLANK('Bowtie v1.0 reorg'!J467),"",'Bowtie v1.0 reorg'!J467)</f>
        <v>Brand</v>
      </c>
      <c r="I466" t="str">
        <f>IF(ISBLANK('Bowtie v1.0 reorg'!H467),"",'Bowtie v1.0 reorg'!H467)</f>
        <v>brand svn subversion version control</v>
      </c>
      <c r="J466" t="str">
        <f>IF(ISBLANK('Bowtie v1.0 reorg'!K467),"",'Bowtie v1.0 reorg'!K467)</f>
        <v>Subversion logo.</v>
      </c>
      <c r="K466" t="str">
        <f t="shared" si="16"/>
        <v>{'id':465,'name':'brand-svn','unicode':'EAD0','decimal':60112,'version':'1.1','style':'bold','subset':'VSTS','group':'Brand','keywords':['brand','svn','subversion','version','control'],'usage':'Subversion logo.'}</v>
      </c>
      <c r="L466" t="str">
        <f t="shared" si="17"/>
        <v>{"id":465,"name":"brand-svn","unicode":"EAD0","decimal":60112,"version":"1.1","style":"bold","subset":"VSTS","group":"Brand","keywords":["brand","svn","subversion","version","control"],"usage":"Subversion logo."}</v>
      </c>
    </row>
    <row r="467" spans="1:12" x14ac:dyDescent="0.25">
      <c r="A467">
        <f>'Bowtie v1.0 reorg'!A468</f>
        <v>466</v>
      </c>
      <c r="B467" t="str">
        <f>'Bowtie v1.0 reorg'!E468</f>
        <v>map-destination</v>
      </c>
      <c r="C467" t="str">
        <f>'Bowtie v1.0 reorg'!C468</f>
        <v>EAD1</v>
      </c>
      <c r="D467">
        <f>'Bowtie v1.0 reorg'!D468</f>
        <v>60113</v>
      </c>
      <c r="E467">
        <f>IF(ISBLANK('Bowtie v1.0 reorg'!F468),"",'Bowtie v1.0 reorg'!F468)</f>
        <v>1.1000000000000001</v>
      </c>
      <c r="F467" t="str">
        <f>IF(ISBLANK('Bowtie v1.0 reorg'!G468),"",'Bowtie v1.0 reorg'!G468)</f>
        <v>light</v>
      </c>
      <c r="G467" t="str">
        <f>IF(ISBLANK('Bowtie v1.0 reorg'!I468),"",'Bowtie v1.0 reorg'!I468)</f>
        <v>VSTS</v>
      </c>
      <c r="H467" t="str">
        <f>IF(ISBLANK('Bowtie v1.0 reorg'!J468),"",'Bowtie v1.0 reorg'!J468)</f>
        <v>Work</v>
      </c>
      <c r="I467" t="str">
        <f>IF(ISBLANK('Bowtie v1.0 reorg'!H468),"",'Bowtie v1.0 reorg'!H468)</f>
        <v>map destination circle</v>
      </c>
      <c r="J467" t="str">
        <f>IF(ISBLANK('Bowtie v1.0 reorg'!K468),"",'Bowtie v1.0 reorg'!K468)</f>
        <v>Used in work item topology diagram to indicate the destination.</v>
      </c>
      <c r="K467" t="str">
        <f t="shared" si="16"/>
        <v>{'id':466,'name':'map-destination','unicode':'EAD1','decimal':60113,'version':'1.1','style':'light','subset':'VSTS','group':'Work','keywords':['map','destination','circle'],'usage':'Used in work item topology diagram to indicate the destination.'}</v>
      </c>
      <c r="L467" t="str">
        <f t="shared" si="17"/>
        <v>{"id":466,"name":"map-destination","unicode":"EAD1","decimal":60113,"version":"1.1","style":"light","subset":"VSTS","group":"Work","keywords":["map","destination","circle"],"usage":"Used in work item topology diagram to indicate the destination."}</v>
      </c>
    </row>
    <row r="468" spans="1:12" x14ac:dyDescent="0.25">
      <c r="A468">
        <f>'Bowtie v1.0 reorg'!A469</f>
        <v>467</v>
      </c>
      <c r="B468" t="str">
        <f>'Bowtie v1.0 reorg'!E469</f>
        <v>map-destination-fill</v>
      </c>
      <c r="C468" t="str">
        <f>'Bowtie v1.0 reorg'!C469</f>
        <v>EAD2</v>
      </c>
      <c r="D468">
        <f>'Bowtie v1.0 reorg'!D469</f>
        <v>60114</v>
      </c>
      <c r="E468">
        <f>IF(ISBLANK('Bowtie v1.0 reorg'!F469),"",'Bowtie v1.0 reorg'!F469)</f>
        <v>1.1000000000000001</v>
      </c>
      <c r="F468" t="str">
        <f>IF(ISBLANK('Bowtie v1.0 reorg'!G469),"",'Bowtie v1.0 reorg'!G469)</f>
        <v>bold</v>
      </c>
      <c r="G468" t="str">
        <f>IF(ISBLANK('Bowtie v1.0 reorg'!I469),"",'Bowtie v1.0 reorg'!I469)</f>
        <v>VSTS</v>
      </c>
      <c r="H468" t="str">
        <f>IF(ISBLANK('Bowtie v1.0 reorg'!J469),"",'Bowtie v1.0 reorg'!J469)</f>
        <v>Work</v>
      </c>
      <c r="I468" t="str">
        <f>IF(ISBLANK('Bowtie v1.0 reorg'!H469),"",'Bowtie v1.0 reorg'!H469)</f>
        <v>map destination circle</v>
      </c>
      <c r="J468" t="str">
        <f>IF(ISBLANK('Bowtie v1.0 reorg'!K469),"",'Bowtie v1.0 reorg'!K469)</f>
        <v>Used in work item topology diagram to indicate the destination.</v>
      </c>
      <c r="K468" t="str">
        <f t="shared" si="16"/>
        <v>{'id':467,'name':'map-destination-fill','unicode':'EAD2','decimal':60114,'version':'1.1','style':'bold','subset':'VSTS','group':'Work','keywords':['map','destination','circle'],'usage':'Used in work item topology diagram to indicate the destination.'}</v>
      </c>
      <c r="L468" t="str">
        <f t="shared" si="17"/>
        <v>{"id":467,"name":"map-destination-fill","unicode":"EAD2","decimal":60114,"version":"1.1","style":"bold","subset":"VSTS","group":"Work","keywords":["map","destination","circle"],"usage":"Used in work item topology diagram to indicate the destination."}</v>
      </c>
    </row>
    <row r="469" spans="1:12" x14ac:dyDescent="0.25">
      <c r="A469">
        <f>'Bowtie v1.0 reorg'!A470</f>
        <v>468</v>
      </c>
      <c r="B469" t="str">
        <f>'Bowtie v1.0 reorg'!E470</f>
        <v>git-graph</v>
      </c>
      <c r="C469" t="str">
        <f>'Bowtie v1.0 reorg'!C470</f>
        <v>EAD3</v>
      </c>
      <c r="D469">
        <f>'Bowtie v1.0 reorg'!D470</f>
        <v>60115</v>
      </c>
      <c r="E469">
        <f>IF(ISBLANK('Bowtie v1.0 reorg'!F470),"",'Bowtie v1.0 reorg'!F470)</f>
        <v>1.1000000000000001</v>
      </c>
      <c r="F469" t="str">
        <f>IF(ISBLANK('Bowtie v1.0 reorg'!G470),"",'Bowtie v1.0 reorg'!G470)</f>
        <v>bold</v>
      </c>
      <c r="G469" t="str">
        <f>IF(ISBLANK('Bowtie v1.0 reorg'!I470),"",'Bowtie v1.0 reorg'!I470)</f>
        <v>VSTS</v>
      </c>
      <c r="H469" t="str">
        <f>IF(ISBLANK('Bowtie v1.0 reorg'!J470),"",'Bowtie v1.0 reorg'!J470)</f>
        <v>Code</v>
      </c>
      <c r="I469" t="str">
        <f>IF(ISBLANK('Bowtie v1.0 reorg'!H470),"",'Bowtie v1.0 reorg'!H470)</f>
        <v>git version control graph line node</v>
      </c>
      <c r="J469" t="str">
        <f>IF(ISBLANK('Bowtie v1.0 reorg'!K470),"",'Bowtie v1.0 reorg'!K470)</f>
        <v>Used in Code to toggle on off git graph.</v>
      </c>
      <c r="K469" t="str">
        <f t="shared" si="16"/>
        <v>{'id':468,'name':'git-graph','unicode':'EAD3','decimal':60115,'version':'1.1','style':'bold','subset':'VSTS','group':'Code','keywords':['git','version','control','graph','line','node'],'usage':'Used in Code to toggle on off git graph.'}</v>
      </c>
      <c r="L469" t="str">
        <f t="shared" si="17"/>
        <v>{"id":468,"name":"git-graph","unicode":"EAD3","decimal":60115,"version":"1.1","style":"bold","subset":"VSTS","group":"Code","keywords":["git","version","control","graph","line","node"],"usage":"Used in Code to toggle on off git graph."}</v>
      </c>
    </row>
    <row r="470" spans="1:12" x14ac:dyDescent="0.25">
      <c r="A470">
        <f>'Bowtie v1.0 reorg'!A471</f>
        <v>469</v>
      </c>
      <c r="B470">
        <f>'Bowtie v1.0 reorg'!E471</f>
        <v>0</v>
      </c>
      <c r="C470" t="str">
        <f>'Bowtie v1.0 reorg'!C471</f>
        <v>EAD4</v>
      </c>
      <c r="D470">
        <f>'Bowtie v1.0 reorg'!D471</f>
        <v>60116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6"/>
        <v>#VALUE!</v>
      </c>
      <c r="L470" t="e">
        <f t="shared" si="17"/>
        <v>#VALUE!</v>
      </c>
    </row>
    <row r="471" spans="1:12" x14ac:dyDescent="0.25">
      <c r="A471">
        <f>'Bowtie v1.0 reorg'!A472</f>
        <v>470</v>
      </c>
      <c r="B471">
        <f>'Bowtie v1.0 reorg'!E472</f>
        <v>0</v>
      </c>
      <c r="C471" t="str">
        <f>'Bowtie v1.0 reorg'!C472</f>
        <v>EAD5</v>
      </c>
      <c r="D471">
        <f>'Bowtie v1.0 reorg'!D472</f>
        <v>60117</v>
      </c>
      <c r="E471" t="str">
        <f>IF(ISBLANK('Bowtie v1.0 reorg'!F472),"",'Bowtie v1.0 reorg'!F472)</f>
        <v/>
      </c>
      <c r="F471" t="str">
        <f>IF(ISBLANK('Bowtie v1.0 reorg'!G472),"",'Bowtie v1.0 reorg'!G472)</f>
        <v/>
      </c>
      <c r="G471" t="str">
        <f>IF(ISBLANK('Bowtie v1.0 reorg'!I472),"",'Bowtie v1.0 reorg'!I472)</f>
        <v/>
      </c>
      <c r="H471" t="str">
        <f>IF(ISBLANK('Bowtie v1.0 reorg'!J472),"",'Bowtie v1.0 reorg'!J472)</f>
        <v/>
      </c>
      <c r="I471" t="str">
        <f>IF(ISBLANK('Bowtie v1.0 reorg'!H472),"",'Bowtie v1.0 reorg'!H472)</f>
        <v/>
      </c>
      <c r="J471" t="str">
        <f>IF(ISBLANK('Bowtie v1.0 reorg'!K472),"",'Bowtie v1.0 reorg'!K472)</f>
        <v/>
      </c>
      <c r="K471" t="e">
        <f t="shared" si="16"/>
        <v>#VALUE!</v>
      </c>
      <c r="L471" t="e">
        <f t="shared" si="17"/>
        <v>#VALUE!</v>
      </c>
    </row>
    <row r="472" spans="1:12" x14ac:dyDescent="0.25">
      <c r="A472">
        <f>'Bowtie v1.0 reorg'!A473</f>
        <v>471</v>
      </c>
      <c r="B472">
        <f>'Bowtie v1.0 reorg'!E473</f>
        <v>0</v>
      </c>
      <c r="C472">
        <f>'Bowtie v1.0 reorg'!C473</f>
        <v>0</v>
      </c>
      <c r="D472">
        <f>'Bowtie v1.0 reorg'!D473</f>
        <v>0</v>
      </c>
      <c r="E472" t="str">
        <f>IF(ISBLANK('Bowtie v1.0 reorg'!F473),"",'Bowtie v1.0 reorg'!F473)</f>
        <v/>
      </c>
      <c r="F472" t="str">
        <f>IF(ISBLANK('Bowtie v1.0 reorg'!G473),"",'Bowtie v1.0 reorg'!G473)</f>
        <v/>
      </c>
      <c r="G472" t="str">
        <f>IF(ISBLANK('Bowtie v1.0 reorg'!I473),"",'Bowtie v1.0 reorg'!I473)</f>
        <v/>
      </c>
      <c r="H472" t="str">
        <f>IF(ISBLANK('Bowtie v1.0 reorg'!J473),"",'Bowtie v1.0 reorg'!J473)</f>
        <v/>
      </c>
      <c r="I472" t="str">
        <f>IF(ISBLANK('Bowtie v1.0 reorg'!H473),"",'Bowtie v1.0 reorg'!H473)</f>
        <v/>
      </c>
      <c r="J472" t="str">
        <f>IF(ISBLANK('Bowtie v1.0 reorg'!K473),"",'Bowtie v1.0 reorg'!K473)</f>
        <v/>
      </c>
      <c r="K472" t="e">
        <f t="shared" si="16"/>
        <v>#VALUE!</v>
      </c>
      <c r="L472" t="e">
        <f t="shared" si="17"/>
        <v>#VALUE!</v>
      </c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2017-03-02T00:42:49Z</dcterms:modified>
</cp:coreProperties>
</file>