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 activeTab="1"/>
  </bookViews>
  <sheets>
    <sheet name="bowtie" sheetId="2" r:id="rId1"/>
    <sheet name="brands need clearance" sheetId="3" r:id="rId2"/>
    <sheet name="new" sheetId="4" r:id="rId3"/>
  </sheets>
  <definedNames>
    <definedName name="_xlnm._FilterDatabase" localSheetId="0" hidden="1">bowtie!$A$2:$N$529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N529" i="2" l="1"/>
  <c r="D529" i="2"/>
  <c r="N528" i="2" l="1"/>
  <c r="D528" i="2"/>
  <c r="D526" i="2" l="1"/>
  <c r="N526" i="2" s="1"/>
  <c r="D527" i="2"/>
  <c r="N527" i="2" s="1"/>
  <c r="D521" i="2" l="1"/>
  <c r="N521" i="2" s="1"/>
  <c r="D522" i="2"/>
  <c r="N522" i="2" s="1"/>
  <c r="D523" i="2"/>
  <c r="N523" i="2" s="1"/>
  <c r="D524" i="2"/>
  <c r="N524" i="2" s="1"/>
  <c r="D525" i="2"/>
  <c r="N525" i="2" s="1"/>
  <c r="D518" i="2" l="1"/>
  <c r="N518" i="2" s="1"/>
  <c r="D519" i="2"/>
  <c r="N519" i="2" s="1"/>
  <c r="D520" i="2"/>
  <c r="N520" i="2" s="1"/>
  <c r="D517" i="2" l="1"/>
  <c r="N517" i="2" s="1"/>
  <c r="D516" i="2"/>
  <c r="N516" i="2" s="1"/>
  <c r="D515" i="2" l="1"/>
  <c r="N515" i="2" s="1"/>
  <c r="D514" i="2" l="1"/>
  <c r="N514" i="2" s="1"/>
  <c r="D513" i="2" l="1"/>
  <c r="N513" i="2" s="1"/>
  <c r="D512" i="2" l="1"/>
  <c r="N512" i="2" s="1"/>
  <c r="D511" i="2"/>
  <c r="N511" i="2" s="1"/>
  <c r="D510" i="2" l="1"/>
  <c r="N510" i="2" s="1"/>
  <c r="D509" i="2" l="1"/>
  <c r="N509" i="2" s="1"/>
  <c r="D507" i="2" l="1"/>
  <c r="N507" i="2" s="1"/>
  <c r="D508" i="2"/>
  <c r="N508" i="2" s="1"/>
  <c r="D506" i="2" l="1"/>
  <c r="N506" i="2" s="1"/>
  <c r="D504" i="2"/>
  <c r="N504" i="2" s="1"/>
  <c r="D505" i="2"/>
  <c r="N505" i="2" s="1"/>
  <c r="D503" i="2"/>
  <c r="N503" i="2" s="1"/>
  <c r="D502" i="2" l="1"/>
  <c r="N502" i="2" s="1"/>
  <c r="D501" i="2" l="1"/>
  <c r="N501" i="2" s="1"/>
  <c r="D500" i="2" l="1"/>
  <c r="N500" i="2" s="1"/>
  <c r="D499" i="2" l="1"/>
  <c r="N499" i="2" s="1"/>
  <c r="D498" i="2" l="1"/>
  <c r="N498" i="2" s="1"/>
  <c r="D494" i="2" l="1"/>
  <c r="N494" i="2" s="1"/>
  <c r="D495" i="2"/>
  <c r="N495" i="2" s="1"/>
  <c r="D496" i="2"/>
  <c r="N496" i="2" s="1"/>
  <c r="D497" i="2"/>
  <c r="N497" i="2" s="1"/>
  <c r="D492" i="2"/>
  <c r="N492" i="2" s="1"/>
  <c r="D493" i="2"/>
  <c r="N493" i="2" s="1"/>
  <c r="D488" i="2" l="1"/>
  <c r="N488" i="2" s="1"/>
  <c r="D489" i="2"/>
  <c r="N489" i="2" s="1"/>
  <c r="D490" i="2"/>
  <c r="N490" i="2" s="1"/>
  <c r="D491" i="2"/>
  <c r="N491" i="2" s="1"/>
  <c r="D474" i="2" l="1"/>
  <c r="N474" i="2" s="1"/>
  <c r="D475" i="2"/>
  <c r="N475" i="2" s="1"/>
  <c r="D476" i="2"/>
  <c r="N476" i="2" s="1"/>
  <c r="D477" i="2"/>
  <c r="N477" i="2" s="1"/>
  <c r="D478" i="2"/>
  <c r="N478" i="2" s="1"/>
  <c r="D479" i="2"/>
  <c r="N479" i="2" s="1"/>
  <c r="D480" i="2"/>
  <c r="N480" i="2" s="1"/>
  <c r="D481" i="2"/>
  <c r="N481" i="2" s="1"/>
  <c r="D482" i="2"/>
  <c r="N482" i="2" s="1"/>
  <c r="D483" i="2"/>
  <c r="N483" i="2" s="1"/>
  <c r="D484" i="2"/>
  <c r="N484" i="2" s="1"/>
  <c r="D485" i="2"/>
  <c r="N485" i="2" s="1"/>
  <c r="D486" i="2"/>
  <c r="N486" i="2" s="1"/>
  <c r="D487" i="2"/>
  <c r="N487" i="2" s="1"/>
  <c r="D473" i="2" l="1"/>
  <c r="N473" i="2" s="1"/>
  <c r="D469" i="2" l="1"/>
  <c r="N469" i="2" s="1"/>
  <c r="D470" i="2"/>
  <c r="N470" i="2" s="1"/>
  <c r="D471" i="2"/>
  <c r="N471" i="2" s="1"/>
  <c r="D472" i="2"/>
  <c r="N472" i="2" s="1"/>
  <c r="D462" i="2" l="1"/>
  <c r="N462" i="2" s="1"/>
  <c r="D461" i="2"/>
  <c r="N461" i="2" s="1"/>
  <c r="D460" i="2"/>
  <c r="N460" i="2" s="1"/>
  <c r="D459" i="2"/>
  <c r="N459" i="2" s="1"/>
  <c r="D458" i="2"/>
  <c r="N458" i="2" s="1"/>
  <c r="D457" i="2"/>
  <c r="N457" i="2" s="1"/>
  <c r="D456" i="2"/>
  <c r="N456" i="2" s="1"/>
  <c r="D455" i="2"/>
  <c r="N455" i="2" s="1"/>
  <c r="D454" i="2"/>
  <c r="N454" i="2" s="1"/>
  <c r="D453" i="2"/>
  <c r="N453" i="2" s="1"/>
  <c r="D452" i="2"/>
  <c r="N452" i="2" s="1"/>
  <c r="D451" i="2"/>
  <c r="N451" i="2" s="1"/>
  <c r="D450" i="2"/>
  <c r="N450" i="2" s="1"/>
  <c r="D449" i="2"/>
  <c r="N449" i="2" s="1"/>
  <c r="D448" i="2"/>
  <c r="N448" i="2" s="1"/>
  <c r="D447" i="2"/>
  <c r="N447" i="2" s="1"/>
  <c r="D463" i="2" l="1"/>
  <c r="N463" i="2" s="1"/>
  <c r="D464" i="2"/>
  <c r="N464" i="2" s="1"/>
  <c r="D465" i="2"/>
  <c r="N465" i="2" s="1"/>
  <c r="D466" i="2"/>
  <c r="N466" i="2" s="1"/>
  <c r="D467" i="2"/>
  <c r="N467" i="2" s="1"/>
  <c r="D468" i="2"/>
  <c r="N468" i="2" s="1"/>
  <c r="D356" i="2" l="1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439" i="2" l="1"/>
  <c r="N439" i="2" s="1"/>
  <c r="D440" i="2"/>
  <c r="N440" i="2" s="1"/>
  <c r="D441" i="2"/>
  <c r="N441" i="2" s="1"/>
  <c r="D442" i="2"/>
  <c r="N442" i="2" s="1"/>
  <c r="D443" i="2"/>
  <c r="N443" i="2" s="1"/>
  <c r="D444" i="2"/>
  <c r="N444" i="2" s="1"/>
  <c r="D445" i="2"/>
  <c r="N445" i="2" s="1"/>
  <c r="D446" i="2"/>
  <c r="N446" i="2" s="1"/>
  <c r="D435" i="2" l="1"/>
  <c r="N435" i="2" s="1"/>
  <c r="D436" i="2"/>
  <c r="N436" i="2" s="1"/>
  <c r="D437" i="2"/>
  <c r="N437" i="2" s="1"/>
  <c r="D438" i="2"/>
  <c r="N438" i="2" s="1"/>
  <c r="D411" i="2" l="1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D429" i="2"/>
  <c r="N429" i="2" s="1"/>
  <c r="D430" i="2"/>
  <c r="N430" i="2" s="1"/>
  <c r="D431" i="2"/>
  <c r="N431" i="2" s="1"/>
  <c r="D432" i="2"/>
  <c r="N432" i="2" s="1"/>
  <c r="D433" i="2"/>
  <c r="N433" i="2" s="1"/>
  <c r="D434" i="2"/>
  <c r="N434" i="2" s="1"/>
  <c r="D381" i="2" l="1"/>
  <c r="N381" i="2" s="1"/>
  <c r="D382" i="2"/>
  <c r="N382" i="2" s="1"/>
  <c r="D383" i="2"/>
  <c r="N383" i="2" s="1"/>
  <c r="D384" i="2"/>
  <c r="N384" i="2" s="1"/>
  <c r="D385" i="2"/>
  <c r="N385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41" i="2" l="1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67" i="2"/>
  <c r="N367" i="2" s="1"/>
  <c r="D368" i="2"/>
  <c r="N368" i="2" s="1"/>
  <c r="D369" i="2"/>
  <c r="N369" i="2" s="1"/>
  <c r="D370" i="2"/>
  <c r="N370" i="2" s="1"/>
  <c r="D371" i="2"/>
  <c r="N371" i="2" s="1"/>
  <c r="D378" i="2"/>
  <c r="N378" i="2" s="1"/>
  <c r="D379" i="2"/>
  <c r="N379" i="2" s="1"/>
  <c r="D380" i="2"/>
  <c r="N380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340" i="2"/>
  <c r="N340" i="2" s="1"/>
  <c r="D335" i="2" l="1"/>
  <c r="N335" i="2" s="1"/>
  <c r="D336" i="2"/>
  <c r="N336" i="2" s="1"/>
  <c r="D337" i="2"/>
  <c r="N337" i="2" s="1"/>
  <c r="D338" i="2"/>
  <c r="N338" i="2" s="1"/>
  <c r="D339" i="2"/>
  <c r="N339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334" i="2"/>
  <c r="N334" i="2" s="1"/>
  <c r="D4" i="2" l="1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5" i="2"/>
  <c r="N35" i="2" s="1"/>
  <c r="D36" i="2"/>
  <c r="N36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D49" i="2"/>
  <c r="N49" i="2" s="1"/>
  <c r="D50" i="2"/>
  <c r="N50" i="2" s="1"/>
  <c r="D51" i="2"/>
  <c r="N51" i="2" s="1"/>
  <c r="D52" i="2"/>
  <c r="N52" i="2" s="1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N66" i="2" s="1"/>
  <c r="D67" i="2"/>
  <c r="N67" i="2" s="1"/>
  <c r="D68" i="2"/>
  <c r="N68" i="2" s="1"/>
  <c r="D69" i="2"/>
  <c r="N69" i="2" s="1"/>
  <c r="D70" i="2"/>
  <c r="N70" i="2" s="1"/>
  <c r="D71" i="2"/>
  <c r="N71" i="2" s="1"/>
  <c r="D72" i="2"/>
  <c r="N72" i="2" s="1"/>
  <c r="D73" i="2"/>
  <c r="N73" i="2" s="1"/>
  <c r="D74" i="2"/>
  <c r="N74" i="2" s="1"/>
  <c r="D75" i="2"/>
  <c r="N75" i="2" s="1"/>
  <c r="D76" i="2"/>
  <c r="N76" i="2" s="1"/>
  <c r="D77" i="2"/>
  <c r="N77" i="2" s="1"/>
  <c r="D78" i="2"/>
  <c r="N78" i="2" s="1"/>
  <c r="D79" i="2"/>
  <c r="N79" i="2" s="1"/>
  <c r="D80" i="2"/>
  <c r="N80" i="2" s="1"/>
  <c r="D81" i="2"/>
  <c r="N81" i="2" s="1"/>
  <c r="D82" i="2"/>
  <c r="N82" i="2" s="1"/>
  <c r="D83" i="2"/>
  <c r="N83" i="2" s="1"/>
  <c r="D84" i="2"/>
  <c r="N84" i="2" s="1"/>
  <c r="D85" i="2"/>
  <c r="N85" i="2" s="1"/>
  <c r="D86" i="2"/>
  <c r="N86" i="2" s="1"/>
  <c r="D87" i="2"/>
  <c r="N87" i="2" s="1"/>
  <c r="D88" i="2"/>
  <c r="N88" i="2" s="1"/>
  <c r="D89" i="2"/>
  <c r="N89" i="2" s="1"/>
  <c r="D90" i="2"/>
  <c r="N90" i="2" s="1"/>
  <c r="D91" i="2"/>
  <c r="N91" i="2" s="1"/>
  <c r="D92" i="2"/>
  <c r="N92" i="2" s="1"/>
  <c r="D93" i="2"/>
  <c r="N93" i="2" s="1"/>
  <c r="D94" i="2"/>
  <c r="N94" i="2" s="1"/>
  <c r="D95" i="2"/>
  <c r="N95" i="2" s="1"/>
  <c r="D96" i="2"/>
  <c r="N96" i="2" s="1"/>
  <c r="D97" i="2"/>
  <c r="N97" i="2" s="1"/>
  <c r="D98" i="2"/>
  <c r="N98" i="2" s="1"/>
  <c r="D99" i="2"/>
  <c r="N99" i="2" s="1"/>
  <c r="D100" i="2"/>
  <c r="N100" i="2" s="1"/>
  <c r="D101" i="2"/>
  <c r="N101" i="2" s="1"/>
  <c r="D102" i="2"/>
  <c r="N102" i="2" s="1"/>
  <c r="D103" i="2"/>
  <c r="N103" i="2" s="1"/>
  <c r="D104" i="2"/>
  <c r="N104" i="2" s="1"/>
  <c r="D105" i="2"/>
  <c r="N105" i="2" s="1"/>
  <c r="D106" i="2"/>
  <c r="N106" i="2" s="1"/>
  <c r="D107" i="2"/>
  <c r="N107" i="2" s="1"/>
  <c r="D108" i="2"/>
  <c r="N108" i="2" s="1"/>
  <c r="D109" i="2"/>
  <c r="N109" i="2" s="1"/>
  <c r="D110" i="2"/>
  <c r="N110" i="2" s="1"/>
  <c r="D111" i="2"/>
  <c r="N111" i="2" s="1"/>
  <c r="D112" i="2"/>
  <c r="N112" i="2" s="1"/>
  <c r="D113" i="2"/>
  <c r="N113" i="2" s="1"/>
  <c r="D114" i="2"/>
  <c r="N114" i="2" s="1"/>
  <c r="D115" i="2"/>
  <c r="N115" i="2" s="1"/>
  <c r="D116" i="2"/>
  <c r="N116" i="2" s="1"/>
  <c r="D117" i="2"/>
  <c r="N117" i="2" s="1"/>
  <c r="D118" i="2"/>
  <c r="N118" i="2" s="1"/>
  <c r="D119" i="2"/>
  <c r="N119" i="2" s="1"/>
  <c r="D120" i="2"/>
  <c r="N120" i="2" s="1"/>
  <c r="D121" i="2"/>
  <c r="N121" i="2" s="1"/>
  <c r="D122" i="2"/>
  <c r="N122" i="2" s="1"/>
  <c r="D123" i="2"/>
  <c r="N123" i="2" s="1"/>
  <c r="D124" i="2"/>
  <c r="N124" i="2" s="1"/>
  <c r="D125" i="2"/>
  <c r="N125" i="2" s="1"/>
  <c r="D126" i="2"/>
  <c r="N126" i="2" s="1"/>
  <c r="D127" i="2"/>
  <c r="N127" i="2" s="1"/>
  <c r="D128" i="2"/>
  <c r="N128" i="2" s="1"/>
  <c r="D129" i="2"/>
  <c r="N129" i="2" s="1"/>
  <c r="D130" i="2"/>
  <c r="N130" i="2" s="1"/>
  <c r="D131" i="2"/>
  <c r="N131" i="2" s="1"/>
  <c r="D132" i="2"/>
  <c r="N132" i="2" s="1"/>
  <c r="D133" i="2"/>
  <c r="N133" i="2" s="1"/>
  <c r="D134" i="2"/>
  <c r="N134" i="2" s="1"/>
  <c r="D135" i="2"/>
  <c r="N135" i="2" s="1"/>
  <c r="D136" i="2"/>
  <c r="N136" i="2" s="1"/>
  <c r="D137" i="2"/>
  <c r="N137" i="2" s="1"/>
  <c r="D138" i="2"/>
  <c r="N138" i="2" s="1"/>
  <c r="D139" i="2"/>
  <c r="N139" i="2" s="1"/>
  <c r="D140" i="2"/>
  <c r="N140" i="2" s="1"/>
  <c r="D141" i="2"/>
  <c r="N141" i="2" s="1"/>
  <c r="D142" i="2"/>
  <c r="N142" i="2" s="1"/>
  <c r="D143" i="2"/>
  <c r="N143" i="2" s="1"/>
  <c r="D144" i="2"/>
  <c r="N144" i="2" s="1"/>
  <c r="D145" i="2"/>
  <c r="N145" i="2" s="1"/>
  <c r="D146" i="2"/>
  <c r="N146" i="2" s="1"/>
  <c r="D147" i="2"/>
  <c r="N147" i="2" s="1"/>
  <c r="D148" i="2"/>
  <c r="N148" i="2" s="1"/>
  <c r="D149" i="2"/>
  <c r="N149" i="2" s="1"/>
  <c r="D150" i="2"/>
  <c r="N150" i="2" s="1"/>
  <c r="D151" i="2"/>
  <c r="N151" i="2" s="1"/>
  <c r="D152" i="2"/>
  <c r="N152" i="2" s="1"/>
  <c r="D153" i="2"/>
  <c r="N153" i="2" s="1"/>
  <c r="D154" i="2"/>
  <c r="N154" i="2" s="1"/>
  <c r="D155" i="2"/>
  <c r="N155" i="2" s="1"/>
  <c r="D156" i="2"/>
  <c r="N156" i="2" s="1"/>
  <c r="D157" i="2"/>
  <c r="N157" i="2" s="1"/>
  <c r="D158" i="2"/>
  <c r="N158" i="2" s="1"/>
  <c r="D159" i="2"/>
  <c r="N159" i="2" s="1"/>
  <c r="D160" i="2"/>
  <c r="N160" i="2" s="1"/>
  <c r="D161" i="2"/>
  <c r="N161" i="2" s="1"/>
  <c r="D162" i="2"/>
  <c r="N162" i="2" s="1"/>
  <c r="D163" i="2"/>
  <c r="N163" i="2" s="1"/>
  <c r="D164" i="2"/>
  <c r="N164" i="2" s="1"/>
  <c r="D165" i="2"/>
  <c r="N165" i="2" s="1"/>
  <c r="D166" i="2"/>
  <c r="N166" i="2" s="1"/>
  <c r="D167" i="2"/>
  <c r="N167" i="2" s="1"/>
  <c r="D168" i="2"/>
  <c r="N168" i="2" s="1"/>
  <c r="D169" i="2"/>
  <c r="N169" i="2" s="1"/>
  <c r="D170" i="2"/>
  <c r="N170" i="2" s="1"/>
  <c r="D171" i="2"/>
  <c r="N171" i="2" s="1"/>
  <c r="D172" i="2"/>
  <c r="N172" i="2" s="1"/>
  <c r="D173" i="2"/>
  <c r="N173" i="2" s="1"/>
  <c r="D174" i="2"/>
  <c r="N174" i="2" s="1"/>
  <c r="D175" i="2"/>
  <c r="N175" i="2" s="1"/>
  <c r="D176" i="2"/>
  <c r="N176" i="2" s="1"/>
  <c r="D177" i="2"/>
  <c r="N177" i="2" s="1"/>
  <c r="D178" i="2"/>
  <c r="N178" i="2" s="1"/>
  <c r="D179" i="2"/>
  <c r="N179" i="2" s="1"/>
  <c r="D180" i="2"/>
  <c r="N180" i="2" s="1"/>
  <c r="D181" i="2"/>
  <c r="N181" i="2" s="1"/>
  <c r="D182" i="2"/>
  <c r="N182" i="2" s="1"/>
  <c r="D183" i="2"/>
  <c r="N183" i="2" s="1"/>
  <c r="D184" i="2"/>
  <c r="N184" i="2" s="1"/>
  <c r="D185" i="2"/>
  <c r="N185" i="2" s="1"/>
  <c r="D186" i="2"/>
  <c r="N186" i="2" s="1"/>
  <c r="D187" i="2"/>
  <c r="N187" i="2" s="1"/>
  <c r="D188" i="2"/>
  <c r="N188" i="2" s="1"/>
  <c r="D189" i="2"/>
  <c r="N189" i="2" s="1"/>
  <c r="D190" i="2"/>
  <c r="N190" i="2" s="1"/>
  <c r="D191" i="2"/>
  <c r="N191" i="2" s="1"/>
  <c r="D192" i="2"/>
  <c r="N192" i="2" s="1"/>
  <c r="D193" i="2"/>
  <c r="N193" i="2" s="1"/>
  <c r="D194" i="2"/>
  <c r="N194" i="2" s="1"/>
  <c r="D195" i="2"/>
  <c r="N195" i="2" s="1"/>
  <c r="D196" i="2"/>
  <c r="N196" i="2" s="1"/>
  <c r="D197" i="2"/>
  <c r="N197" i="2" s="1"/>
  <c r="D198" i="2"/>
  <c r="N198" i="2" s="1"/>
  <c r="D199" i="2"/>
  <c r="N199" i="2" s="1"/>
  <c r="D200" i="2"/>
  <c r="N200" i="2" s="1"/>
  <c r="D201" i="2"/>
  <c r="N201" i="2" s="1"/>
  <c r="D202" i="2"/>
  <c r="N202" i="2" s="1"/>
  <c r="D203" i="2"/>
  <c r="N203" i="2" s="1"/>
  <c r="D204" i="2"/>
  <c r="N204" i="2" s="1"/>
  <c r="D205" i="2"/>
  <c r="N205" i="2" s="1"/>
  <c r="D206" i="2"/>
  <c r="N206" i="2" s="1"/>
  <c r="D207" i="2"/>
  <c r="N207" i="2" s="1"/>
  <c r="D208" i="2"/>
  <c r="N208" i="2" s="1"/>
  <c r="D209" i="2"/>
  <c r="N209" i="2" s="1"/>
  <c r="D210" i="2"/>
  <c r="N210" i="2" s="1"/>
  <c r="D211" i="2"/>
  <c r="N211" i="2" s="1"/>
  <c r="D212" i="2"/>
  <c r="N212" i="2" s="1"/>
  <c r="D213" i="2"/>
  <c r="N213" i="2" s="1"/>
  <c r="D214" i="2"/>
  <c r="N214" i="2" s="1"/>
  <c r="D215" i="2"/>
  <c r="N215" i="2" s="1"/>
  <c r="D216" i="2"/>
  <c r="N216" i="2" s="1"/>
  <c r="D217" i="2"/>
  <c r="N217" i="2" s="1"/>
  <c r="D218" i="2"/>
  <c r="N218" i="2" s="1"/>
  <c r="D219" i="2"/>
  <c r="N219" i="2" s="1"/>
  <c r="D220" i="2"/>
  <c r="N220" i="2" s="1"/>
  <c r="D221" i="2"/>
  <c r="N221" i="2" s="1"/>
  <c r="D222" i="2"/>
  <c r="N222" i="2" s="1"/>
  <c r="D223" i="2"/>
  <c r="N223" i="2" s="1"/>
  <c r="D224" i="2"/>
  <c r="N224" i="2" s="1"/>
  <c r="D225" i="2"/>
  <c r="N225" i="2" s="1"/>
  <c r="D226" i="2"/>
  <c r="N226" i="2" s="1"/>
  <c r="D227" i="2"/>
  <c r="N227" i="2" s="1"/>
  <c r="D228" i="2"/>
  <c r="N228" i="2" s="1"/>
  <c r="D229" i="2"/>
  <c r="N229" i="2" s="1"/>
  <c r="D230" i="2"/>
  <c r="N230" i="2" s="1"/>
  <c r="D231" i="2"/>
  <c r="N231" i="2" s="1"/>
  <c r="D232" i="2"/>
  <c r="N232" i="2" s="1"/>
  <c r="D233" i="2"/>
  <c r="N233" i="2" s="1"/>
  <c r="D234" i="2"/>
  <c r="N234" i="2" s="1"/>
  <c r="D235" i="2"/>
  <c r="N235" i="2" s="1"/>
  <c r="D236" i="2"/>
  <c r="N236" i="2" s="1"/>
  <c r="D237" i="2"/>
  <c r="N237" i="2" s="1"/>
  <c r="D238" i="2"/>
  <c r="N238" i="2" s="1"/>
  <c r="D239" i="2"/>
  <c r="N239" i="2" s="1"/>
  <c r="D240" i="2"/>
  <c r="N240" i="2" s="1"/>
  <c r="D241" i="2"/>
  <c r="N241" i="2" s="1"/>
  <c r="D242" i="2"/>
  <c r="N242" i="2" s="1"/>
  <c r="D243" i="2"/>
  <c r="N243" i="2" s="1"/>
  <c r="D244" i="2"/>
  <c r="N244" i="2" s="1"/>
  <c r="D245" i="2"/>
  <c r="N245" i="2" s="1"/>
  <c r="D246" i="2"/>
  <c r="N246" i="2" s="1"/>
  <c r="D247" i="2"/>
  <c r="N247" i="2" s="1"/>
  <c r="D248" i="2"/>
  <c r="N248" i="2" s="1"/>
  <c r="D249" i="2"/>
  <c r="N249" i="2" s="1"/>
  <c r="D250" i="2"/>
  <c r="N250" i="2" s="1"/>
  <c r="D251" i="2"/>
  <c r="N251" i="2" s="1"/>
  <c r="D252" i="2"/>
  <c r="N252" i="2" s="1"/>
  <c r="D253" i="2"/>
  <c r="N253" i="2" s="1"/>
  <c r="D254" i="2"/>
  <c r="N254" i="2" s="1"/>
  <c r="D255" i="2"/>
  <c r="N255" i="2" s="1"/>
  <c r="D256" i="2"/>
  <c r="N256" i="2" s="1"/>
  <c r="D257" i="2"/>
  <c r="N257" i="2" s="1"/>
  <c r="D258" i="2"/>
  <c r="N258" i="2" s="1"/>
  <c r="D259" i="2"/>
  <c r="N259" i="2" s="1"/>
  <c r="D260" i="2"/>
  <c r="N260" i="2" s="1"/>
  <c r="D261" i="2"/>
  <c r="N261" i="2" s="1"/>
  <c r="D262" i="2"/>
  <c r="N262" i="2" s="1"/>
  <c r="D263" i="2"/>
  <c r="N263" i="2" s="1"/>
  <c r="D264" i="2"/>
  <c r="N264" i="2" s="1"/>
  <c r="D265" i="2"/>
  <c r="N265" i="2" s="1"/>
  <c r="D266" i="2"/>
  <c r="N266" i="2" s="1"/>
  <c r="D267" i="2"/>
  <c r="N267" i="2" s="1"/>
  <c r="D268" i="2"/>
  <c r="N268" i="2" s="1"/>
  <c r="D269" i="2"/>
  <c r="N269" i="2" s="1"/>
  <c r="D270" i="2"/>
  <c r="N270" i="2" s="1"/>
  <c r="D271" i="2"/>
  <c r="N271" i="2" s="1"/>
  <c r="D272" i="2"/>
  <c r="N272" i="2" s="1"/>
  <c r="D273" i="2"/>
  <c r="N273" i="2" s="1"/>
  <c r="D274" i="2"/>
  <c r="N274" i="2" s="1"/>
  <c r="D275" i="2"/>
  <c r="N275" i="2" s="1"/>
  <c r="D276" i="2"/>
  <c r="N276" i="2" s="1"/>
  <c r="D277" i="2"/>
  <c r="N277" i="2" s="1"/>
  <c r="D278" i="2"/>
  <c r="N278" i="2" s="1"/>
  <c r="D279" i="2"/>
  <c r="N279" i="2" s="1"/>
  <c r="D280" i="2"/>
  <c r="N280" i="2" s="1"/>
  <c r="D281" i="2"/>
  <c r="N281" i="2" s="1"/>
  <c r="D282" i="2"/>
  <c r="N282" i="2" s="1"/>
  <c r="D283" i="2"/>
  <c r="N283" i="2" s="1"/>
  <c r="D284" i="2"/>
  <c r="N284" i="2" s="1"/>
  <c r="D285" i="2"/>
  <c r="N285" i="2" s="1"/>
  <c r="D286" i="2"/>
  <c r="N286" i="2" s="1"/>
  <c r="D287" i="2"/>
  <c r="N287" i="2" s="1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" i="2"/>
  <c r="N3" i="2" s="1"/>
</calcChain>
</file>

<file path=xl/sharedStrings.xml><?xml version="1.0" encoding="utf-8"?>
<sst xmlns="http://schemas.openxmlformats.org/spreadsheetml/2006/main" count="5402" uniqueCount="2595">
  <si>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</si>
  <si>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</si>
  <si>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</si>
  <si>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</si>
  <si>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</si>
  <si>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</si>
  <si>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</si>
  <si>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</si>
  <si>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</si>
  <si>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</si>
  <si>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</si>
  <si>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</si>
  <si>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</si>
  <si>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</si>
  <si>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</si>
  <si>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</si>
  <si>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</si>
  <si>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</si>
  <si>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</si>
  <si>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</si>
  <si>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</si>
  <si>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</si>
  <si>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</si>
  <si>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</si>
  <si>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</si>
  <si>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</si>
  <si>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</si>
  <si>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</si>
  <si>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</si>
  <si>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</si>
  <si>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</si>
  <si>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</si>
  <si>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</si>
  <si>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</si>
  <si>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</si>
  <si>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</si>
  <si>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</si>
  <si>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</si>
  <si>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</si>
  <si>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</si>
  <si>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</si>
  <si>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</si>
  <si>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</si>
  <si>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</si>
  <si>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</si>
  <si>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</si>
  <si>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</si>
  <si>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</si>
  <si>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</si>
  <si>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</si>
  <si>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</si>
  <si>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</si>
  <si>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</si>
  <si>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</si>
  <si>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</si>
  <si>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</si>
  <si>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</si>
  <si>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</si>
  <si>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</si>
  <si>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</si>
  <si>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</si>
  <si>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</si>
  <si>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</si>
  <si>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</si>
  <si>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</si>
  <si>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</si>
  <si>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</si>
  <si>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</si>
  <si>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</si>
  <si>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</si>
  <si>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</si>
  <si>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</si>
  <si>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</si>
  <si>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</si>
  <si>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</si>
  <si>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</si>
  <si>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</si>
  <si>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</si>
  <si>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</si>
  <si>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</si>
  <si>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</si>
  <si>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</si>
  <si>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</si>
  <si>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</si>
  <si>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</si>
  <si>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</si>
  <si>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</si>
  <si>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</si>
  <si>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</si>
  <si>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</si>
  <si>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</si>
  <si>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</si>
  <si>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</si>
  <si>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</si>
  <si>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</si>
  <si>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</si>
  <si>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</si>
  <si>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</si>
  <si>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</si>
  <si>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</si>
  <si>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</si>
  <si>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</si>
  <si>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</si>
  <si>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</si>
  <si>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</si>
  <si>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</si>
  <si>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</si>
  <si>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</si>
  <si>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</si>
  <si>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</si>
  <si>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</si>
  <si>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</si>
  <si>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</si>
  <si>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</si>
  <si>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</si>
  <si>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</si>
  <si>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</si>
  <si>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</si>
  <si>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</si>
  <si>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</si>
  <si>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</si>
  <si>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</si>
  <si>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</si>
  <si>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</si>
  <si>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</si>
  <si>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</si>
  <si>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</si>
  <si>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</si>
  <si>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</si>
  <si>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</si>
  <si>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</si>
  <si>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</si>
  <si>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</si>
  <si>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</si>
  <si>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</si>
  <si>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</si>
  <si>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</si>
  <si>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</si>
  <si>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</si>
  <si>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</si>
  <si>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</si>
  <si>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</si>
  <si>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</si>
  <si>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</si>
  <si>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</si>
  <si>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</si>
  <si>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</si>
  <si>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</si>
  <si>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</si>
  <si>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</si>
  <si>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</si>
  <si>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</si>
  <si>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</si>
  <si>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</si>
  <si>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</si>
  <si>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</si>
  <si>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</si>
  <si>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</si>
  <si>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</si>
  <si>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</si>
  <si>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</si>
  <si>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</si>
  <si>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</si>
  <si>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</si>
  <si>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</si>
  <si>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</si>
  <si>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</si>
  <si>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</si>
  <si>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</si>
  <si>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</si>
  <si>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</si>
  <si>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</si>
  <si>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</si>
  <si>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</si>
  <si>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</si>
  <si>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</si>
  <si>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</si>
  <si>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</si>
  <si>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</si>
  <si>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</si>
  <si>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</si>
  <si>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</si>
  <si>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</si>
  <si>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</si>
  <si>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</si>
  <si>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</si>
  <si>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</si>
  <si>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</si>
  <si>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</si>
  <si>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</si>
  <si>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</si>
  <si>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</si>
  <si>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</si>
  <si>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</si>
  <si>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</si>
  <si>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</si>
  <si>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</si>
  <si>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</si>
  <si>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</si>
  <si>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</si>
  <si>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</si>
  <si>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</si>
  <si>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</si>
  <si>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</si>
  <si>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</si>
  <si>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</si>
  <si>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</si>
  <si>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</si>
  <si>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</si>
  <si>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</si>
  <si>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</si>
  <si>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</si>
  <si>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</si>
  <si>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</si>
  <si>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</si>
  <si>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</si>
  <si>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</si>
  <si>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</si>
  <si>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</si>
  <si>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</si>
  <si>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</si>
  <si>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</si>
  <si>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</si>
  <si>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</si>
  <si>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</si>
  <si>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</si>
  <si>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</si>
  <si>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</si>
  <si>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</si>
  <si>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</si>
  <si>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</si>
  <si>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</si>
  <si>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</si>
  <si>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</si>
  <si>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</si>
  <si>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</si>
  <si>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</si>
  <si>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</si>
  <si>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</si>
  <si>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</si>
  <si>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</si>
  <si>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</si>
  <si>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</si>
  <si>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</si>
  <si>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</si>
  <si>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</si>
  <si>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</si>
  <si>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</si>
  <si>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</si>
  <si>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</si>
  <si>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</si>
  <si>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</si>
  <si>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</si>
  <si>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</si>
  <si>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</si>
  <si>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</si>
  <si>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</si>
  <si>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</si>
  <si>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</si>
  <si>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</si>
  <si>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</si>
  <si>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</si>
  <si>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</si>
  <si>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</si>
  <si>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</si>
  <si>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</si>
  <si>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</si>
  <si>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</si>
  <si>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</si>
  <si>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</si>
  <si>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</si>
  <si>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</si>
  <si>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</si>
  <si>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</si>
  <si>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</si>
  <si>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</si>
  <si>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</si>
  <si>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</si>
  <si>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</si>
  <si>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</si>
  <si>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</si>
  <si>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</si>
  <si>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</si>
  <si>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</si>
  <si>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</si>
  <si>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</si>
  <si>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</si>
  <si>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</si>
  <si>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</si>
  <si>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</si>
  <si>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</si>
  <si>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</si>
  <si>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</si>
  <si>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</si>
  <si>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</si>
  <si>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</si>
  <si>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</si>
  <si>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</si>
  <si>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</si>
  <si>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</si>
  <si>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</si>
  <si>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</si>
  <si>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</si>
  <si>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</si>
  <si>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</si>
  <si>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</si>
  <si>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</si>
  <si>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</si>
  <si>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</si>
  <si>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</si>
  <si>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</si>
  <si>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</si>
  <si>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</si>
  <si>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</si>
  <si>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</si>
  <si>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</si>
  <si>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</si>
  <si>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</si>
  <si>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</si>
  <si>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</si>
  <si>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</si>
  <si>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</si>
  <si>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</si>
  <si>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</si>
  <si>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</si>
  <si>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</si>
  <si>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</si>
  <si>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</si>
  <si>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</si>
  <si>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</si>
  <si>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</si>
  <si>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</si>
  <si>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</si>
  <si>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</si>
  <si>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</si>
  <si>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</si>
  <si>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</si>
  <si>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</si>
  <si>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</si>
  <si>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</si>
  <si>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</si>
  <si>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</si>
  <si>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</si>
  <si>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</si>
  <si>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</si>
  <si>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</si>
  <si>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</si>
  <si>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</si>
  <si>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</si>
  <si>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</si>
  <si>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</si>
  <si>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</si>
  <si>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</si>
  <si>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</si>
  <si>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</si>
  <si>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</si>
  <si>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</si>
  <si>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</si>
  <si>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</si>
  <si>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</si>
  <si>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</si>
  <si>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</si>
  <si>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</si>
  <si>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</si>
  <si>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</si>
  <si>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</si>
  <si>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</si>
  <si>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</si>
  <si>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</si>
  <si>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</si>
  <si>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</si>
  <si>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</si>
  <si>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</si>
  <si>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</si>
  <si>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</si>
  <si>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</si>
  <si>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</si>
  <si>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</si>
  <si>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</si>
  <si>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</si>
  <si>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</si>
  <si>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</si>
  <si>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</si>
  <si>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</si>
  <si>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</si>
  <si>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</si>
  <si>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</si>
  <si>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</si>
  <si>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</si>
  <si>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</si>
  <si>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</si>
  <si>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</si>
  <si>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</si>
  <si>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</si>
  <si>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</si>
  <si>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</si>
  <si>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</si>
  <si>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</si>
  <si>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</si>
  <si>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</si>
  <si>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</si>
  <si>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</si>
  <si>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</si>
  <si>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</si>
  <si>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</si>
  <si>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</si>
  <si>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</si>
  <si>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</si>
  <si>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</si>
  <si>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</si>
  <si>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</si>
  <si>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</si>
  <si>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</si>
  <si>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</si>
  <si>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</si>
  <si>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</si>
  <si>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</si>
  <si>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</si>
  <si>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</si>
  <si>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</si>
  <si>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</si>
  <si>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</si>
  <si>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</si>
  <si>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</si>
  <si>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</si>
  <si>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</si>
  <si>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</si>
  <si>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</si>
  <si>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</si>
  <si>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</si>
  <si>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</si>
  <si>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</si>
  <si>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</si>
  <si>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</si>
  <si>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</si>
  <si>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</si>
  <si>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</si>
  <si>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</si>
  <si>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</si>
  <si>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</si>
  <si>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</si>
  <si>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</si>
  <si>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</si>
  <si>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</si>
  <si>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</si>
  <si>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</si>
  <si>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</si>
  <si>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</si>
  <si>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</si>
  <si>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</si>
  <si>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</si>
  <si>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</si>
  <si>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</si>
  <si>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</si>
  <si>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</si>
  <si>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</si>
  <si>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</si>
  <si>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</si>
  <si>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</si>
  <si>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</si>
  <si>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</si>
  <si>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</si>
  <si>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</si>
  <si>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</si>
  <si>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</si>
  <si>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</si>
  <si>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</si>
  <si>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</si>
  <si>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</si>
  <si>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</si>
  <si>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</si>
  <si>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</si>
  <si>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</si>
  <si>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</si>
  <si>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</si>
  <si>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</si>
  <si>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</si>
  <si>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</si>
  <si>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</si>
  <si>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</si>
  <si>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</si>
  <si>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</si>
  <si>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</si>
  <si>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</si>
  <si>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</si>
  <si>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</si>
  <si>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</si>
  <si>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</si>
  <si>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</si>
  <si>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</si>
  <si>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</si>
  <si>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</si>
  <si>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</si>
  <si>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</si>
  <si>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</si>
  <si>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</si>
  <si>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</si>
  <si>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</si>
  <si>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</si>
  <si>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</si>
  <si>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</si>
  <si>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</si>
  <si>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</si>
  <si>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</si>
  <si>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</si>
  <si>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</si>
  <si>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</si>
  <si>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</si>
  <si>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</si>
  <si>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</si>
  <si>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</si>
  <si>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</si>
  <si>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</si>
  <si>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</si>
  <si>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</si>
  <si>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</si>
  <si>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</si>
  <si>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</si>
  <si>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</si>
  <si>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</si>
  <si>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</si>
  <si>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</si>
  <si>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</si>
  <si>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</si>
  <si>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</si>
  <si>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</si>
  <si>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</si>
  <si>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</si>
  <si>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</si>
  <si>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</si>
  <si>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</si>
  <si>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</si>
  <si>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</si>
  <si>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</si>
  <si>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</si>
  <si>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</si>
  <si>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</si>
  <si>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</si>
  <si>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</si>
  <si>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</si>
  <si>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</si>
  <si>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</si>
  <si>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</si>
  <si>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</si>
  <si>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</si>
  <si>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</si>
  <si>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</si>
  <si>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</si>
  <si>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</si>
  <si>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</si>
  <si>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</si>
  <si>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</si>
  <si>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</si>
  <si>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</si>
  <si>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</si>
  <si>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</si>
  <si>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</si>
  <si>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</si>
  <si>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</si>
  <si>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</si>
  <si>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</si>
  <si>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</si>
  <si>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</si>
  <si>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</si>
  <si>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</si>
  <si>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</si>
  <si>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</si>
  <si>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</si>
  <si>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</si>
  <si>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</si>
  <si>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</si>
  <si>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</si>
  <si>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</si>
  <si>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</si>
  <si>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</si>
  <si>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</si>
  <si>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</si>
  <si>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</si>
  <si>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</si>
  <si>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</si>
  <si>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</si>
  <si>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</si>
  <si>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</si>
  <si>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</si>
  <si>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</si>
  <si>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</si>
  <si>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</si>
  <si>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</si>
  <si>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</si>
  <si>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</si>
  <si>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</si>
  <si>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</si>
  <si>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</si>
  <si>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</si>
  <si>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</si>
  <si>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</si>
  <si>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</si>
  <si>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</si>
  <si>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</si>
  <si>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</si>
  <si>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</si>
  <si>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</si>
  <si>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</si>
  <si>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</si>
  <si>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</si>
  <si>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</si>
  <si>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</si>
  <si>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</si>
  <si>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</si>
  <si>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</si>
  <si>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</si>
  <si>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</si>
  <si>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</si>
  <si>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</si>
  <si>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</si>
  <si>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</si>
  <si>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</si>
  <si>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</si>
  <si>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</si>
  <si>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</si>
  <si>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</si>
  <si>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</si>
  <si>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</si>
  <si>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</si>
  <si>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</si>
  <si>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</si>
  <si>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</si>
  <si>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</si>
  <si>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</si>
  <si>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</si>
  <si>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</si>
  <si>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</si>
  <si>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</si>
  <si>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</si>
  <si>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</si>
  <si>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</si>
  <si>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</si>
  <si>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</si>
  <si>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</si>
  <si>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</si>
  <si>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</si>
  <si>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</si>
  <si>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</si>
  <si>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</si>
  <si>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</si>
  <si>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</si>
  <si>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</si>
  <si>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</si>
  <si>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</si>
  <si>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</si>
  <si>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</si>
  <si>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</si>
  <si>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</si>
  <si>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</si>
  <si>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</si>
  <si>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</si>
  <si>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</si>
  <si>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</si>
  <si>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</si>
  <si>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</si>
  <si>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</si>
  <si>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</si>
  <si>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</si>
  <si>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</si>
  <si>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</si>
  <si>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</si>
  <si>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</si>
  <si>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</si>
  <si>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</si>
  <si>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</si>
  <si>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</si>
  <si>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</si>
  <si>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</si>
  <si>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</si>
  <si>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</si>
  <si>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</si>
  <si>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</si>
  <si>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</si>
  <si>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</si>
  <si>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</si>
  <si>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</si>
  <si>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</si>
  <si>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</si>
  <si>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</si>
  <si>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</si>
  <si>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</si>
  <si>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</si>
  <si>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</si>
  <si>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</si>
  <si>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</si>
  <si>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</si>
  <si>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</si>
  <si>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</si>
  <si>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</si>
  <si>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</si>
  <si>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</si>
  <si>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</si>
  <si>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</si>
  <si>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</si>
  <si>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</si>
  <si>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</si>
  <si>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</si>
  <si>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</si>
  <si>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</si>
  <si>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</si>
  <si>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</si>
  <si>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</si>
  <si>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</si>
  <si>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</si>
  <si>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</si>
  <si>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</si>
  <si>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</si>
  <si>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</si>
  <si>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</si>
  <si>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</si>
  <si>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</si>
  <si>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</si>
  <si>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</si>
  <si>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</si>
  <si>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</si>
  <si>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</si>
  <si>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</si>
  <si>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</si>
  <si>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</si>
  <si>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</si>
  <si>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</si>
  <si>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</si>
  <si>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</si>
  <si>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</si>
  <si>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</si>
  <si>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</si>
  <si>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</si>
  <si>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</si>
  <si>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</si>
  <si>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</si>
  <si>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</si>
  <si>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</si>
  <si>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</si>
  <si>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</si>
  <si>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</si>
  <si>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</si>
  <si>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</si>
  <si>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</si>
  <si>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</si>
  <si>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</si>
  <si>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</si>
  <si>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</si>
  <si>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</si>
  <si>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</si>
  <si>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</si>
  <si>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</si>
  <si>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</si>
  <si>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</si>
  <si>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</si>
  <si>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</si>
  <si>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</si>
  <si>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</si>
  <si>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</si>
  <si>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</si>
  <si>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</si>
  <si>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</si>
  <si>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</si>
  <si>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</si>
  <si>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</si>
  <si>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</si>
  <si>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</si>
  <si>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</si>
  <si>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</si>
  <si>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</si>
  <si>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</si>
  <si>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</si>
  <si>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</si>
  <si>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</si>
  <si>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</si>
  <si>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</si>
  <si>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</si>
  <si>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</si>
  <si>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</si>
  <si>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</si>
  <si>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</si>
  <si>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</si>
  <si>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</si>
  <si>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</si>
  <si>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</si>
  <si>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</si>
  <si>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</si>
  <si>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</si>
  <si>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</si>
  <si>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</si>
  <si>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</si>
  <si>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</si>
  <si>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</si>
  <si>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</si>
  <si>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</si>
  <si>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</si>
  <si>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</si>
  <si>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</si>
  <si>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</si>
  <si>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</si>
  <si>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</si>
  <si>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</si>
  <si>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</si>
  <si>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</si>
  <si>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</si>
  <si>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</si>
  <si>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</si>
  <si>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</si>
  <si>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</si>
  <si>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</si>
  <si>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</si>
  <si>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</si>
  <si>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</si>
  <si>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</si>
  <si>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</si>
  <si>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</si>
  <si>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</si>
  <si>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</si>
  <si>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</si>
  <si>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</si>
  <si>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</si>
  <si>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</si>
  <si>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</si>
  <si>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</si>
  <si>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</si>
  <si>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</si>
  <si>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</si>
  <si>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</si>
  <si>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</si>
  <si>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</si>
  <si>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</si>
  <si>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</si>
  <si>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</si>
  <si>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</si>
  <si>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</si>
  <si>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</si>
  <si>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</si>
  <si>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</si>
  <si>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</si>
  <si>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</si>
  <si>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</si>
  <si>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</si>
  <si>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</si>
  <si>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</si>
  <si>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</si>
  <si>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</si>
  <si>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</si>
  <si>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</si>
  <si>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</si>
  <si>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</si>
  <si>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</si>
  <si>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</si>
  <si>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</si>
  <si>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</si>
  <si>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</si>
  <si>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</si>
  <si>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</si>
  <si>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</si>
  <si>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</si>
  <si>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</si>
  <si>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</si>
  <si>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</si>
  <si>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</si>
  <si>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</si>
  <si>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</si>
  <si>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</si>
  <si>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</si>
  <si>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</si>
  <si>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</si>
  <si>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</si>
  <si>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</si>
  <si>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</si>
  <si>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</si>
  <si>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</si>
  <si>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</si>
  <si>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</si>
  <si>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</si>
  <si>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</si>
  <si>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</si>
  <si>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</si>
  <si>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</si>
  <si>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</si>
  <si>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</si>
  <si>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</si>
  <si>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</si>
  <si>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</si>
  <si>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</si>
  <si>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</si>
  <si>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</si>
  <si>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</si>
  <si>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</si>
  <si>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</si>
  <si>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</si>
  <si>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</si>
  <si>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</si>
  <si>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</si>
  <si>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</si>
  <si>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</si>
  <si>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</si>
  <si>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</si>
  <si>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</si>
  <si>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</si>
  <si>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</si>
  <si>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</si>
  <si>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</si>
  <si>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</si>
  <si>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</si>
  <si>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</si>
  <si>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</si>
  <si>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</si>
  <si>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</si>
  <si>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</si>
  <si>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</si>
  <si>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</si>
  <si>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</si>
  <si>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</si>
  <si>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</si>
  <si>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</si>
  <si>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</si>
  <si>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</si>
  <si>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</si>
  <si>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</si>
  <si>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</si>
  <si>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</si>
  <si>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</si>
  <si>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</si>
  <si>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</si>
  <si>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</si>
  <si>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</si>
  <si>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</si>
  <si>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</si>
  <si>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</si>
  <si>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</si>
  <si>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</si>
  <si>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</si>
  <si>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</si>
  <si>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</si>
  <si>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</si>
  <si>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</si>
  <si>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</si>
  <si>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</si>
  <si>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</si>
  <si>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</si>
  <si>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</si>
  <si>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</si>
  <si>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</si>
  <si>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</si>
  <si>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</si>
  <si>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</si>
  <si>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</si>
  <si>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</si>
  <si>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</si>
  <si>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</si>
  <si>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</si>
  <si>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</si>
  <si>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</si>
  <si>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</si>
  <si>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</si>
  <si>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</si>
  <si>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</si>
  <si>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</si>
  <si>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</si>
  <si>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</si>
  <si>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</si>
  <si>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</si>
  <si>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</si>
  <si>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</si>
  <si>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</si>
  <si>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</si>
  <si>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</si>
  <si>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</si>
  <si>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</si>
  <si>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</si>
  <si>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</si>
  <si>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</si>
  <si>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</si>
  <si>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</si>
  <si>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</si>
  <si>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</si>
  <si>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</si>
  <si>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</si>
  <si>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</si>
  <si>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</si>
  <si>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</si>
  <si>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</si>
  <si>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</si>
  <si>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</si>
  <si>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</si>
  <si>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</si>
  <si>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</si>
  <si>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</si>
  <si>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</si>
  <si>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</si>
  <si>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</si>
  <si>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</si>
  <si>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</si>
  <si>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</si>
  <si>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</si>
  <si>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</si>
  <si>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</si>
  <si>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</si>
  <si>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</si>
  <si>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</si>
  <si>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</si>
  <si>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</si>
  <si>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</si>
  <si>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</si>
  <si>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</si>
  <si>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</si>
  <si>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</si>
  <si>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</si>
  <si>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</si>
  <si>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</si>
  <si>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</si>
  <si>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</si>
  <si>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</si>
  <si>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</si>
  <si>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</si>
  <si>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</si>
  <si>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</si>
  <si>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</si>
  <si>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</si>
  <si>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</si>
  <si>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</si>
  <si>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</si>
  <si>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</si>
  <si>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</si>
  <si>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</si>
  <si>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</si>
  <si>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</si>
  <si>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</si>
  <si>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</si>
  <si>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</si>
  <si>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</si>
  <si>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</si>
  <si>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</si>
  <si>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</si>
  <si>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</si>
  <si>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</si>
  <si>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</si>
  <si>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</si>
  <si>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</si>
  <si>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</si>
  <si>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</si>
  <si>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</si>
  <si>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</si>
  <si>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</si>
  <si>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</si>
  <si>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</si>
  <si>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</si>
  <si>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</si>
  <si>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</si>
  <si>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</si>
  <si>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</si>
  <si>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</si>
  <si>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</si>
  <si>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</si>
  <si>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</si>
  <si>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</si>
  <si>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</si>
  <si>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</si>
  <si>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</si>
  <si>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</si>
  <si>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</si>
  <si>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</si>
  <si>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</si>
  <si>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</si>
  <si>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</si>
  <si>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</si>
  <si>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</si>
  <si>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</si>
  <si>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</si>
  <si>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</si>
  <si>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</si>
  <si>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</si>
  <si>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</si>
  <si>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</si>
  <si>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</si>
  <si>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</si>
  <si>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</si>
  <si>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</si>
  <si>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</si>
  <si>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</si>
  <si>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</si>
  <si>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</si>
  <si>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</si>
  <si>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</si>
  <si>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</si>
  <si>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</si>
  <si>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</si>
  <si>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</si>
  <si>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</si>
  <si>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</si>
  <si>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</si>
  <si>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</si>
  <si>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</si>
  <si>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</si>
  <si>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</si>
  <si>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</si>
  <si>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</si>
  <si>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</si>
  <si>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</si>
  <si>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</si>
  <si>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</si>
  <si>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</si>
  <si>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</si>
  <si>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</si>
  <si>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</si>
  <si>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</si>
  <si>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</si>
  <si>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</si>
  <si>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</si>
  <si>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</si>
  <si>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</si>
  <si>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</si>
  <si>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</si>
  <si>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</si>
  <si>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</si>
  <si>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</si>
  <si>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</si>
  <si>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</si>
  <si>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</si>
  <si>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</si>
  <si>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</si>
  <si>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</si>
  <si>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</si>
  <si>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</si>
  <si>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</si>
  <si>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</si>
  <si>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</si>
  <si>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</si>
  <si>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</si>
  <si>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</si>
  <si>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</si>
  <si>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</si>
  <si>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</si>
  <si>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</si>
  <si>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</si>
  <si>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</si>
  <si>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</si>
  <si>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</si>
  <si>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</si>
  <si>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</si>
  <si>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</si>
  <si>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</si>
  <si>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</si>
  <si>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</si>
  <si>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</si>
  <si>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</si>
  <si>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</si>
  <si>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</si>
  <si>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</si>
  <si>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</si>
  <si>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</si>
  <si>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</si>
  <si>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</si>
  <si>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</si>
  <si>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</si>
  <si>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</si>
  <si>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</si>
  <si>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</si>
  <si>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</si>
  <si>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</si>
  <si>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</si>
  <si>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</si>
  <si>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</si>
  <si>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</si>
  <si>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</si>
  <si>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</si>
  <si>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</si>
  <si>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</si>
  <si>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</si>
  <si>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</si>
  <si>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</si>
  <si>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</si>
  <si>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</si>
  <si>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</si>
  <si>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</si>
  <si>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</si>
  <si>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</si>
  <si>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</si>
  <si>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</si>
  <si>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</si>
  <si>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</si>
  <si>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</si>
  <si>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</si>
  <si>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</si>
  <si>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</si>
  <si>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</si>
  <si>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</si>
  <si>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</si>
  <si>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</si>
  <si>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</si>
  <si>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</si>
  <si>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</si>
  <si>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</si>
  <si>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</si>
  <si>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</si>
  <si>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</si>
  <si>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</si>
  <si>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</si>
  <si>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</si>
  <si>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</si>
  <si>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</si>
  <si>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</si>
  <si>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</si>
  <si>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</si>
  <si>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</si>
  <si>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</si>
  <si>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</si>
  <si>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</si>
  <si>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</si>
  <si>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</si>
  <si>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</si>
  <si>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</si>
  <si>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</si>
  <si>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</si>
  <si>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</si>
  <si>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</si>
  <si>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</si>
  <si>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</si>
  <si>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</si>
  <si>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</si>
  <si>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</si>
  <si>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</si>
  <si>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</si>
  <si>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</si>
  <si>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</si>
  <si>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</si>
  <si>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</si>
  <si>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</si>
  <si>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</si>
  <si>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</si>
  <si>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</si>
  <si>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</si>
  <si>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</si>
  <si>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</si>
  <si>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</si>
  <si>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</si>
  <si>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</si>
  <si>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</si>
  <si>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</si>
  <si>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</si>
  <si>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</si>
  <si>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</si>
  <si>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</si>
  <si>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</si>
  <si>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</si>
  <si>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</si>
  <si>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</si>
  <si>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</si>
  <si>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</si>
  <si>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</si>
  <si>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</si>
  <si>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</si>
  <si>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</si>
  <si>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</si>
  <si>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</si>
  <si>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</si>
  <si>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</si>
  <si>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</si>
  <si>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</si>
  <si>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</si>
  <si>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</si>
  <si>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</si>
  <si>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</si>
  <si>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</si>
  <si>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</si>
  <si>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</si>
  <si>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</si>
  <si>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</si>
  <si>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</si>
  <si>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</si>
  <si>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</si>
  <si>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</si>
  <si>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</si>
  <si>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</si>
  <si>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</si>
  <si>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</si>
  <si>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</si>
  <si>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</si>
  <si>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</si>
  <si>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</si>
  <si>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</si>
  <si>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</si>
  <si>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</si>
  <si>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</si>
  <si>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</si>
  <si>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</si>
  <si>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</si>
  <si>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</si>
  <si>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</si>
  <si>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</si>
  <si>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</si>
  <si>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</si>
  <si>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</si>
  <si>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</si>
  <si>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</si>
  <si>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</si>
  <si>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</si>
  <si>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</si>
  <si>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</si>
  <si>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</si>
  <si>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</si>
  <si>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</si>
  <si>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</si>
  <si>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</si>
  <si>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</si>
  <si>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</si>
  <si>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</si>
  <si>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</si>
  <si>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</si>
  <si>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</si>
  <si>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</si>
  <si>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</si>
  <si>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</si>
  <si>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</si>
  <si>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</si>
  <si>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</si>
  <si>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</si>
  <si>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</si>
  <si>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</si>
  <si>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</si>
  <si>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</si>
  <si>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</si>
  <si>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</si>
  <si>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</si>
  <si>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</si>
  <si>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</si>
  <si>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</si>
  <si>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</si>
  <si>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</si>
  <si>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</si>
  <si>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</si>
  <si>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</si>
  <si>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</si>
  <si>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</si>
  <si>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</si>
  <si>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</si>
  <si>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</si>
  <si>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</si>
  <si>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</si>
  <si>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</si>
  <si>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</si>
  <si>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</si>
  <si>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</si>
  <si>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</si>
  <si>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</si>
  <si>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</si>
  <si>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</si>
  <si>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</si>
  <si>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</si>
  <si>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</si>
  <si>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</si>
  <si>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</si>
  <si>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</si>
  <si>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</si>
  <si>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</si>
  <si>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</si>
  <si>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</si>
  <si>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</si>
  <si>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</si>
  <si>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</si>
  <si>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</si>
  <si>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</si>
  <si>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</si>
  <si>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</si>
  <si>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</si>
  <si>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</si>
  <si>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</si>
  <si>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</si>
  <si>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</si>
  <si>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</si>
  <si>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</si>
  <si>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</si>
  <si>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</si>
  <si>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</si>
  <si>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</si>
  <si>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</si>
  <si>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</si>
  <si>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</si>
  <si>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</si>
  <si>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</si>
  <si>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</si>
  <si>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</si>
  <si>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</si>
  <si>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</si>
  <si>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</si>
  <si>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</si>
  <si>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</si>
  <si>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</si>
  <si>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</si>
  <si>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</si>
  <si>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</si>
  <si>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</si>
  <si>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</si>
  <si>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</si>
  <si>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</si>
  <si>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</si>
  <si>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</si>
  <si>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</si>
  <si>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</si>
  <si>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</si>
  <si>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</si>
  <si>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</si>
  <si>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</si>
  <si>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</si>
  <si>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</si>
  <si>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</si>
  <si>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</si>
  <si>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</si>
  <si>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</si>
  <si>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</si>
  <si>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</si>
  <si>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</si>
  <si>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</si>
  <si>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</si>
  <si>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</si>
  <si>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</si>
  <si>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</si>
  <si>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</si>
  <si>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</si>
  <si>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</si>
  <si>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</si>
  <si>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</si>
  <si>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</si>
  <si>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</si>
  <si>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</si>
  <si>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</si>
  <si>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</si>
  <si>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</si>
  <si>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</si>
  <si>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</si>
  <si>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</si>
  <si>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</si>
  <si>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</si>
  <si>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</si>
  <si>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</si>
  <si>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</si>
  <si>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</si>
  <si>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</si>
  <si>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</si>
  <si>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</si>
  <si>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</si>
  <si>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</si>
  <si>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</si>
  <si>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</si>
  <si>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</si>
  <si>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</si>
  <si>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</si>
  <si>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</si>
  <si>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</si>
  <si>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</si>
  <si>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</si>
  <si>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</si>
  <si>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</si>
  <si>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</si>
  <si>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</si>
  <si>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</si>
  <si>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</si>
  <si>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</si>
  <si>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</si>
  <si>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</si>
  <si>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</si>
  <si>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</si>
  <si>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</si>
  <si>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</si>
  <si>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</si>
  <si>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</si>
  <si>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</si>
  <si>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</si>
  <si>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</si>
  <si>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</si>
  <si>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</si>
  <si>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</si>
  <si>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</si>
  <si>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</si>
  <si>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</si>
  <si>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</si>
  <si>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</si>
  <si>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</si>
  <si>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</si>
  <si>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</si>
  <si>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</si>
  <si>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</si>
  <si>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</si>
  <si>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</si>
  <si>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</si>
  <si>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</si>
  <si>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</si>
  <si>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</si>
  <si>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</si>
  <si>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</si>
  <si>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</si>
  <si>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</si>
  <si>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</si>
  <si>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</si>
  <si>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</si>
  <si>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</si>
  <si>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</si>
  <si>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</si>
  <si>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</si>
  <si>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</si>
  <si>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</si>
  <si>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</si>
  <si>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</si>
  <si>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</si>
  <si>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</si>
  <si>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</si>
  <si>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</si>
  <si>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</si>
  <si>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</si>
  <si>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</si>
  <si>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</si>
  <si>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</si>
  <si>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</si>
  <si>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</si>
  <si>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</si>
  <si>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</si>
  <si>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</si>
  <si>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</si>
  <si>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</si>
  <si>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</si>
  <si>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</si>
  <si>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</si>
  <si>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</si>
  <si>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</si>
  <si>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</si>
  <si>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</si>
  <si>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</si>
  <si>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</si>
  <si>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</si>
  <si>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</si>
  <si>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</si>
  <si>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</si>
  <si>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</si>
  <si>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</si>
  <si>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</si>
  <si>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</si>
  <si>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</si>
  <si>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</si>
  <si>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</si>
  <si>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</si>
  <si>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</si>
  <si>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</si>
  <si>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</si>
  <si>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</si>
  <si>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</si>
  <si>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</si>
  <si>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</si>
  <si>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</si>
  <si>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</si>
  <si>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</si>
  <si>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</si>
  <si>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</si>
  <si>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</si>
  <si>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</si>
  <si>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</si>
  <si>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</si>
  <si>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</si>
  <si>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</si>
  <si>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</si>
  <si>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</si>
  <si>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</si>
  <si>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</si>
  <si>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</si>
  <si>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</si>
  <si>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</si>
  <si>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</si>
  <si>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</si>
  <si>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</si>
  <si>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</si>
  <si>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</si>
  <si>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</si>
  <si>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</si>
  <si>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</si>
  <si>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</si>
  <si>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</si>
  <si>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</si>
  <si>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</si>
  <si>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</si>
  <si>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</si>
  <si>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</si>
  <si>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</si>
  <si>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</si>
  <si>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</si>
  <si>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</si>
  <si>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</si>
  <si>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</si>
  <si>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</si>
  <si>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</si>
  <si>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</si>
  <si>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</si>
  <si>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</si>
  <si>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</si>
  <si>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</si>
  <si>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</si>
  <si>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</si>
  <si>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</si>
  <si>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</si>
  <si>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</si>
  <si>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</si>
  <si>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</si>
  <si>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</si>
  <si>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</si>
  <si>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</si>
  <si>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</si>
  <si>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</si>
  <si>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</si>
  <si>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</si>
  <si>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</si>
  <si>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</si>
  <si>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</si>
  <si>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</si>
  <si>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</si>
  <si>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</si>
  <si>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</si>
  <si>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</si>
  <si>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</si>
  <si>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</si>
  <si>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</si>
  <si>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</si>
  <si>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</si>
  <si>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</si>
  <si>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</si>
  <si>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</si>
  <si>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</si>
  <si>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</si>
  <si>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</si>
  <si>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</si>
  <si>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</si>
  <si>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</si>
  <si>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</si>
  <si>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</si>
  <si>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</si>
  <si>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</si>
  <si>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</si>
  <si>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</si>
  <si>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</si>
  <si>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</si>
  <si>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</si>
  <si>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</si>
  <si>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</si>
  <si>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</si>
  <si>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</si>
  <si>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</si>
  <si>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</si>
  <si>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</si>
  <si>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</si>
  <si>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</si>
  <si>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</si>
  <si>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</si>
  <si>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</si>
  <si>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</si>
  <si>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</si>
  <si>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</si>
  <si>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</si>
  <si>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</si>
  <si>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</si>
  <si>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</si>
  <si>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</si>
  <si>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</si>
  <si>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</si>
  <si>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</si>
  <si>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</si>
  <si>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</si>
  <si>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</si>
  <si>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</si>
  <si>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</si>
  <si>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</si>
  <si>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</si>
  <si>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</si>
  <si>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</si>
  <si>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</si>
  <si>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</si>
  <si>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</si>
  <si>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</si>
  <si>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</si>
  <si>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</si>
  <si>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</si>
  <si>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</si>
  <si>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</si>
  <si>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</si>
  <si>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</si>
  <si>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</si>
  <si>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</si>
  <si>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</si>
  <si>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</si>
  <si>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</si>
  <si>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</si>
  <si>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</si>
  <si>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</si>
  <si>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</si>
  <si>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</si>
  <si>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</si>
  <si>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</si>
  <si>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</si>
  <si>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</si>
  <si>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</si>
  <si>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</si>
  <si>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</si>
  <si>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</si>
  <si>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</si>
  <si>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</si>
  <si>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</si>
  <si>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</si>
  <si>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</si>
  <si>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</si>
  <si>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</si>
  <si>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</si>
  <si>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</si>
  <si>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</si>
  <si>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</si>
  <si>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</si>
  <si>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</si>
  <si>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</si>
  <si>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</si>
  <si>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</si>
  <si>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</si>
  <si>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</si>
  <si>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</si>
  <si>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</si>
  <si>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</si>
  <si>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</si>
  <si>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</si>
  <si>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</si>
  <si>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</si>
  <si>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</si>
  <si>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</si>
  <si>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</si>
  <si>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</si>
  <si>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</si>
  <si>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</si>
  <si>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</si>
  <si>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</si>
  <si>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</si>
  <si>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</si>
  <si>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</si>
  <si>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</si>
  <si>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</si>
  <si>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</si>
  <si>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</si>
  <si>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</si>
  <si>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</si>
  <si>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</si>
  <si>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</si>
  <si>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</si>
  <si>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</si>
  <si>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</si>
  <si>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</si>
  <si>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</si>
  <si>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</si>
  <si>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</si>
  <si>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</si>
  <si>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</si>
  <si>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</si>
  <si>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</si>
  <si>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</si>
  <si>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</si>
  <si>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</si>
  <si>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</si>
  <si>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</si>
  <si>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</si>
  <si>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</si>
  <si>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</si>
  <si>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</si>
  <si>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</si>
  <si>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</si>
  <si>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</si>
  <si>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</si>
  <si>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</si>
  <si>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</si>
  <si>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</si>
  <si>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</si>
  <si>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</si>
  <si>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</si>
  <si>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</si>
  <si>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</si>
  <si>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</si>
  <si>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</si>
  <si>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</si>
  <si>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</si>
  <si>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</si>
  <si>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</si>
  <si>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</si>
  <si>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</si>
  <si>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</si>
  <si>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</si>
  <si>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</si>
  <si>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</si>
  <si>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</si>
  <si>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</si>
  <si>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</si>
  <si>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</si>
  <si>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</si>
  <si>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</si>
  <si>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</si>
  <si>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</si>
  <si>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</si>
  <si>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</si>
  <si>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</si>
  <si>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</si>
  <si>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</si>
  <si>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</si>
  <si>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</si>
  <si>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</si>
  <si>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</si>
  <si>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</si>
  <si>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</si>
  <si>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</si>
  <si>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</si>
  <si>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</si>
  <si>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</si>
  <si>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</si>
  <si>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</si>
  <si>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</si>
  <si>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</si>
  <si>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</si>
  <si>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</si>
  <si>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</si>
  <si>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</si>
  <si>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</si>
  <si>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</si>
  <si>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</si>
  <si>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</si>
  <si>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</si>
  <si>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</si>
  <si>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</si>
  <si>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</si>
  <si>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</si>
  <si>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</si>
  <si>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</si>
  <si>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</si>
  <si>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</si>
  <si>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</si>
  <si>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</si>
  <si>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</si>
  <si>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</si>
  <si>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</si>
  <si>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</si>
  <si>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</si>
  <si>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</si>
  <si>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</si>
  <si>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</si>
  <si>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</si>
  <si>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</si>
  <si>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</si>
  <si>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</si>
  <si>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</si>
  <si>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</si>
  <si>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</si>
  <si>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</si>
  <si>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</si>
  <si>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</si>
  <si>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</si>
  <si>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</si>
  <si>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</si>
  <si>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</si>
  <si>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</si>
  <si>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</si>
  <si>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</si>
  <si>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</si>
  <si>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</si>
  <si>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</si>
  <si>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</si>
  <si>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</si>
  <si>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</si>
  <si>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</si>
  <si>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</si>
  <si>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</si>
  <si>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</si>
  <si>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</si>
  <si>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</si>
  <si>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</si>
  <si>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</si>
  <si>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</si>
  <si>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</si>
  <si>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</si>
  <si>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</si>
  <si>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</si>
  <si>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</si>
  <si>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</si>
  <si>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</si>
  <si>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</si>
  <si>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</si>
  <si>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</si>
  <si>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</si>
  <si>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</si>
  <si>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</si>
  <si>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</si>
  <si>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</si>
  <si>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</si>
  <si>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</si>
  <si>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</si>
  <si>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</si>
  <si>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</si>
  <si>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</si>
  <si>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</si>
  <si>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</si>
  <si>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</si>
  <si>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</si>
  <si>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</si>
  <si>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</si>
  <si>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</si>
  <si>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</si>
  <si>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</si>
  <si>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</si>
  <si>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</si>
  <si>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</si>
  <si>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</si>
  <si>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</si>
  <si>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</si>
  <si>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</si>
  <si>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</si>
  <si>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</si>
  <si>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</si>
  <si>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</si>
  <si>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</si>
  <si>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</si>
  <si>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</si>
  <si>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</si>
  <si>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</si>
  <si>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</si>
  <si>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</si>
  <si>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</si>
  <si>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</si>
  <si>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</si>
  <si>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</si>
  <si>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</si>
  <si>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</si>
  <si>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</si>
  <si>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</si>
  <si>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</si>
  <si>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</si>
  <si>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</si>
  <si>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</si>
  <si>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</si>
  <si>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</si>
  <si>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</si>
  <si>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</si>
  <si>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</si>
  <si>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</si>
  <si>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</si>
  <si>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</si>
  <si>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</si>
  <si>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</si>
  <si>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</si>
  <si>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</si>
  <si>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</si>
  <si>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</si>
  <si>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</si>
  <si>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</si>
  <si>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</si>
  <si>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</si>
  <si>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</si>
  <si>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</si>
  <si>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</si>
  <si>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</si>
  <si>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</si>
  <si>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</si>
  <si>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</si>
  <si>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</si>
  <si>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</si>
  <si>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</si>
  <si>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</si>
  <si>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</si>
  <si>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</si>
  <si>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</si>
  <si>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</si>
  <si>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</si>
  <si>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</si>
  <si>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</si>
  <si>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</si>
  <si>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</si>
  <si>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</si>
  <si>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</si>
  <si>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</si>
  <si>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</si>
  <si>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</si>
  <si>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</si>
  <si>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</si>
  <si>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</si>
  <si>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</si>
  <si>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</si>
  <si>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</si>
  <si>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</si>
  <si>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</si>
  <si>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</si>
  <si>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</si>
  <si>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</si>
  <si>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</si>
  <si>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</si>
  <si>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</si>
  <si>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</si>
  <si>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</si>
  <si>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</si>
  <si>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</si>
  <si>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</si>
  <si>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</si>
  <si>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</si>
  <si>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</si>
  <si>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</si>
  <si>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</si>
  <si>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</si>
  <si>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</si>
  <si>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</si>
  <si>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</si>
  <si>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</si>
  <si>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</si>
  <si>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</si>
  <si>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</si>
  <si>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</si>
  <si>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</si>
  <si>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</si>
  <si>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</si>
  <si>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</si>
  <si>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</si>
  <si>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</si>
  <si>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</si>
  <si>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</si>
  <si>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</si>
  <si>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</si>
  <si>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</si>
  <si>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</si>
  <si>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</si>
  <si>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</si>
  <si>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</si>
  <si>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</si>
  <si>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</si>
  <si>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</si>
  <si>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</si>
  <si>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</si>
  <si>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</si>
  <si>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</si>
  <si>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</si>
  <si>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</si>
  <si>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</si>
  <si>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</si>
  <si>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</si>
  <si>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</si>
  <si>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</si>
  <si>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</si>
  <si>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</si>
  <si>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</si>
  <si>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</si>
  <si>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</si>
  <si>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</si>
  <si>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</si>
  <si>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</si>
  <si>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</si>
  <si>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</si>
  <si>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</si>
  <si>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</si>
  <si>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</si>
  <si>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</si>
  <si>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</si>
  <si>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</si>
  <si>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</si>
  <si>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</si>
  <si>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</si>
  <si>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</si>
  <si>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</si>
  <si>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</si>
  <si>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</si>
  <si>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</si>
  <si>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</si>
  <si>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</si>
  <si>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</si>
  <si>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</si>
  <si>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</si>
  <si>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</si>
  <si>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</si>
  <si>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</si>
  <si>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</si>
  <si>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</si>
  <si>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</si>
  <si>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</si>
  <si>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</si>
  <si>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</si>
  <si>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</si>
  <si>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</si>
  <si>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</si>
  <si>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</si>
  <si>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</si>
  <si>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</si>
  <si>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</si>
  <si>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</si>
  <si>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</si>
  <si>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</si>
  <si>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</si>
  <si>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</si>
  <si>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</si>
  <si>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</si>
  <si>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</si>
  <si>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</si>
  <si>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</si>
  <si>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</si>
  <si>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</si>
  <si>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</si>
  <si>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</si>
  <si>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</si>
  <si>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</si>
  <si>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</si>
  <si>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</si>
  <si>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</si>
  <si>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</si>
  <si>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</si>
  <si>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</si>
  <si>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</si>
  <si>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</si>
  <si>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</si>
  <si>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</si>
  <si>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</si>
  <si>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</si>
  <si>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</si>
  <si>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</si>
  <si>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</si>
  <si>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</si>
  <si>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</si>
  <si>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</si>
  <si>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</si>
  <si>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</si>
  <si>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</si>
  <si>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</si>
  <si>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</si>
  <si>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</si>
  <si>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</si>
  <si>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</si>
  <si>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</si>
  <si>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</si>
  <si>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</si>
  <si>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</si>
  <si>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</si>
  <si>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</si>
  <si>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</si>
  <si>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</si>
  <si>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</si>
  <si>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</si>
  <si>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</si>
  <si>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</si>
  <si>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</si>
  <si>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</si>
  <si>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</si>
  <si>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</si>
  <si>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</si>
  <si>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</si>
  <si>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</si>
  <si>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</si>
  <si>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</si>
  <si>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</si>
  <si>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</si>
  <si>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</si>
  <si>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</si>
  <si>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</si>
  <si>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</si>
  <si>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</si>
  <si>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</si>
  <si>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</si>
  <si>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</si>
  <si>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</si>
  <si>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</si>
  <si>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</si>
  <si>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</si>
  <si>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</si>
  <si>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</si>
  <si>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</si>
  <si>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</si>
  <si>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</si>
  <si>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</si>
  <si>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</si>
  <si>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</si>
  <si>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</si>
  <si>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</si>
  <si>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</si>
  <si>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</si>
  <si>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</si>
  <si>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</si>
  <si>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</si>
  <si>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</si>
  <si>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</si>
  <si>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</si>
  <si>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</si>
  <si>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</si>
  <si>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</si>
  <si>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</si>
  <si>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</si>
  <si>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</si>
  <si>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</si>
  <si>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</si>
  <si>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</si>
  <si>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</si>
  <si>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</si>
  <si>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</si>
  <si>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</si>
  <si>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</si>
  <si>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</si>
  <si>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</si>
  <si>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</si>
  <si>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</si>
  <si>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</si>
  <si>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</si>
  <si>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</si>
  <si>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</si>
  <si>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</si>
  <si>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</si>
  <si>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</si>
  <si>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</si>
  <si>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</si>
  <si>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</si>
  <si>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</si>
  <si>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</si>
  <si>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</si>
  <si>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</si>
  <si>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</si>
  <si>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</si>
  <si>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</si>
  <si>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</si>
  <si>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</si>
  <si>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</si>
  <si>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</si>
  <si>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</si>
  <si>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</si>
  <si>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</si>
  <si>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</si>
  <si>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</si>
  <si>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</si>
  <si>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</si>
  <si>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</si>
  <si>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</si>
  <si>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</si>
  <si>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</si>
  <si>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</si>
  <si>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</si>
  <si>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</si>
  <si>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</si>
  <si>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</si>
  <si>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</si>
  <si>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</si>
  <si>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</si>
  <si>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</si>
  <si>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</si>
  <si>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</si>
  <si>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</si>
  <si>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</si>
  <si>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</si>
  <si>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</si>
  <si>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</si>
  <si>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</si>
  <si>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</si>
  <si>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</si>
  <si>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</si>
  <si>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</si>
  <si>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</si>
  <si>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</si>
  <si>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</si>
  <si>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</si>
  <si>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</si>
  <si>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</si>
  <si>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</si>
  <si>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</si>
  <si>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</si>
  <si>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</si>
  <si>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</si>
  <si>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</si>
  <si>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</si>
  <si>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</si>
  <si>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</si>
  <si>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</si>
  <si>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</si>
  <si>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</si>
  <si>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</si>
  <si>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</si>
  <si>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</si>
  <si>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</si>
  <si>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</si>
  <si>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</si>
  <si>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</si>
  <si>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</si>
  <si>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</si>
  <si>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</si>
  <si>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</si>
  <si>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</si>
  <si>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</si>
  <si>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</si>
  <si>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</si>
  <si>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</si>
  <si>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</si>
  <si>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</si>
  <si>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</si>
  <si>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</si>
  <si>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</si>
  <si>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</si>
  <si>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</si>
  <si>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</si>
  <si>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</si>
  <si>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</si>
  <si>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</si>
  <si>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</si>
  <si>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</si>
  <si>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</si>
  <si>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</si>
  <si>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</si>
  <si>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</si>
  <si>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</si>
  <si>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</si>
  <si>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</si>
  <si>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</si>
  <si>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</si>
  <si>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</si>
  <si>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</si>
  <si>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</si>
  <si>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</si>
  <si>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</si>
  <si>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</si>
  <si>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</si>
  <si>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</si>
  <si>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</si>
  <si>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</si>
  <si>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</si>
  <si>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</si>
  <si>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</si>
  <si>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</si>
  <si>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</si>
  <si>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</si>
  <si>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</si>
  <si>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</si>
  <si>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</si>
  <si>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</si>
  <si>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</si>
  <si>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</si>
  <si>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</si>
  <si>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</si>
  <si>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</si>
  <si>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</si>
  <si>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</si>
  <si>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</si>
  <si>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</si>
  <si>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</si>
  <si>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</si>
  <si>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</si>
  <si>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</si>
  <si>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</si>
  <si>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</si>
  <si>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</si>
  <si>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</si>
  <si>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</si>
  <si>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</si>
  <si>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</si>
  <si>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</si>
  <si>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</si>
  <si>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</si>
  <si>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</si>
  <si>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</si>
  <si>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</si>
  <si>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</si>
  <si>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</si>
  <si>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</si>
  <si>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</si>
  <si>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</si>
  <si>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</si>
  <si>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</si>
  <si>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</si>
  <si>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</si>
  <si>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</si>
  <si>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</si>
  <si>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</si>
  <si>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</si>
  <si>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</si>
  <si>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</si>
  <si>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</si>
  <si>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</si>
  <si>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</si>
  <si>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</si>
  <si>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</si>
  <si>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</si>
  <si>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</si>
  <si>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</si>
  <si>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</si>
  <si>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</si>
  <si>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</si>
  <si>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</si>
  <si>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</si>
  <si>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</si>
  <si>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</si>
  <si>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</si>
  <si>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</si>
  <si>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</si>
  <si>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</si>
  <si>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</si>
  <si>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</si>
  <si>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</si>
  <si>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</si>
  <si>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</si>
  <si>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</si>
  <si>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</si>
  <si>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</si>
  <si>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</si>
  <si>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</si>
  <si>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</si>
  <si>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</si>
  <si>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</si>
  <si>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</si>
  <si>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</si>
  <si>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</si>
  <si>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</si>
  <si>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</si>
  <si>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</si>
  <si>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</si>
  <si>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</si>
  <si>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</si>
  <si>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</si>
  <si>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</si>
  <si>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</si>
  <si>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</si>
  <si>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</si>
  <si>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</si>
  <si>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</si>
  <si>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</si>
  <si>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</si>
  <si>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</si>
  <si>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</si>
  <si>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</si>
  <si>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</si>
  <si>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</si>
  <si>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</si>
  <si>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</si>
  <si>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</si>
  <si>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</si>
  <si>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</si>
  <si>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</si>
  <si>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</si>
  <si>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</si>
  <si>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</si>
  <si>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</si>
  <si>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</si>
  <si>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</si>
  <si>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</si>
  <si>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</si>
  <si>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</si>
  <si>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</si>
  <si>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</si>
  <si>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</si>
  <si>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</si>
  <si>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</si>
  <si>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</si>
  <si>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</si>
  <si>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</si>
  <si>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</si>
  <si>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</si>
  <si>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</si>
  <si>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</si>
  <si>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</si>
  <si>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</si>
  <si>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</si>
  <si>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</si>
  <si>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</si>
  <si>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</si>
  <si>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</si>
  <si>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</si>
  <si>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</si>
  <si>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</si>
  <si>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</si>
  <si>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</si>
  <si>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</si>
  <si>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</si>
  <si>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</si>
  <si>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</si>
  <si>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</si>
  <si>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</si>
  <si>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</si>
  <si>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</si>
  <si>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</si>
  <si>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</si>
  <si>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</si>
  <si>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</si>
  <si>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</si>
  <si>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</si>
  <si>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</si>
  <si>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</si>
  <si>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</si>
  <si>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</si>
  <si>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</si>
  <si>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</si>
  <si>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</si>
  <si>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</si>
  <si>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</si>
  <si>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</si>
  <si>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</si>
  <si>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</si>
  <si>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</si>
  <si>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</si>
  <si>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</si>
  <si>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</si>
  <si>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</si>
  <si>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</si>
  <si>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</si>
  <si>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</si>
  <si>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</si>
  <si>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</si>
  <si>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</si>
  <si>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</si>
  <si>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</si>
  <si>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</si>
  <si>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</si>
  <si>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</si>
  <si>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</si>
  <si>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</si>
  <si>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</si>
  <si>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</si>
  <si>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</si>
  <si>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</si>
  <si>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</si>
  <si>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</si>
  <si>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</si>
  <si>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</si>
  <si>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</si>
  <si>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</si>
  <si>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</si>
  <si>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</si>
  <si>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</si>
  <si>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</si>
  <si>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</si>
  <si>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</si>
  <si>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</si>
  <si>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</si>
  <si>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</si>
  <si>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</si>
  <si>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</si>
  <si>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</si>
  <si>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</si>
  <si>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</si>
  <si>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</si>
  <si>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</si>
  <si>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symbol-ladybug</t>
  </si>
  <si>
    <t>symbol work item ladybug bug</t>
  </si>
  <si>
    <t>E721</t>
  </si>
  <si>
    <t>F412</t>
  </si>
  <si>
    <t>FilterSolid</t>
  </si>
  <si>
    <t></t>
  </si>
  <si>
    <t></t>
  </si>
  <si>
    <t></t>
  </si>
  <si>
    <t></t>
  </si>
  <si>
    <t></t>
  </si>
  <si>
    <t></t>
  </si>
  <si>
    <t></t>
  </si>
  <si>
    <t></t>
  </si>
  <si>
    <t></t>
  </si>
  <si>
    <t></t>
  </si>
  <si>
    <t></t>
  </si>
  <si>
    <t></t>
  </si>
  <si>
    <t>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</si>
  <si>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</si>
  <si>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</si>
  <si>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</si>
  <si>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</si>
  <si>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</si>
  <si>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</si>
  <si>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</si>
  <si>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</si>
  <si>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</si>
  <si>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</si>
  <si>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</si>
  <si>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</si>
  <si>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</si>
  <si>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</t>
  </si>
  <si>
    <t></t>
  </si>
  <si>
    <t></t>
  </si>
  <si>
    <t></t>
  </si>
  <si>
    <t></t>
  </si>
  <si>
    <t></t>
  </si>
  <si>
    <t></t>
  </si>
  <si>
    <t></t>
  </si>
  <si>
    <t>E915</t>
  </si>
  <si>
    <t>E917</t>
  </si>
  <si>
    <t>E919</t>
  </si>
  <si>
    <t>E91A</t>
  </si>
  <si>
    <t>E91B</t>
  </si>
  <si>
    <t>E91C</t>
  </si>
  <si>
    <t>E91F</t>
  </si>
  <si>
    <t>E921</t>
  </si>
  <si>
    <t>EAD0</t>
  </si>
  <si>
    <t></t>
  </si>
  <si>
    <t></t>
  </si>
  <si>
    <t></t>
  </si>
  <si>
    <t>Other notes</t>
  </si>
  <si>
    <t>Need to match the hammer in "TestImpactSolid (F3AA)"</t>
  </si>
  <si>
    <t>Need to match "Backlog (F2AC)"</t>
  </si>
  <si>
    <t>Need to match "Build (F28F)"</t>
  </si>
  <si>
    <t>Need to match other "Field" icons in (F2C1, F2C2, F2C3, F2C4)</t>
  </si>
  <si>
    <t>3rd party brand that we haven't worked out CELA clearance. Hold.</t>
  </si>
  <si>
    <t>1st party brand. Ok to add to MDL2.</t>
  </si>
  <si>
    <t>Need to match "TaskSolid (F333)"</t>
  </si>
  <si>
    <t>Need to match other solid icons because these are used for accessibility</t>
  </si>
  <si>
    <t>EB07</t>
  </si>
  <si>
    <t>EB0A</t>
  </si>
  <si>
    <t>actually 1st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</si>
</sst>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39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4" fillId="0" borderId="0" xfId="1" applyNumberFormat="1" applyFont="1" applyFill="1" applyAlignment="1">
      <alignment wrapText="1"/>
    </xf>
    <xf numFmtId="0" fontId="4" fillId="0" borderId="0" xfId="1" applyFont="1" applyFill="1" applyAlignment="1">
      <alignment wrapText="1"/>
    </xf>
    <xf numFmtId="0" fontId="0" fillId="0" borderId="0" xfId="0" applyFill="1"/>
    <xf numFmtId="0" fontId="1" fillId="0" borderId="0" xfId="1" applyFill="1"/>
    <xf numFmtId="0" fontId="7" fillId="0" borderId="0" xfId="4" applyFont="1" applyFill="1" applyAlignment="1">
      <alignment horizontal="center" vertical="center"/>
    </xf>
    <xf numFmtId="0" fontId="10" fillId="0" borderId="0" xfId="1" applyNumberFormat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11" fillId="0" borderId="0" xfId="0" applyFont="1" applyFill="1"/>
    <xf numFmtId="0" fontId="11" fillId="0" borderId="0" xfId="1" applyFont="1" applyFill="1" applyAlignment="1">
      <alignment wrapText="1"/>
    </xf>
    <xf numFmtId="0" fontId="11" fillId="0" borderId="0" xfId="1" applyFont="1" applyFill="1"/>
    <xf numFmtId="0" fontId="11" fillId="5" borderId="0" xfId="1" applyFont="1" applyFill="1"/>
    <xf numFmtId="0" fontId="11" fillId="5" borderId="0" xfId="0" applyFont="1" applyFill="1"/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Fill="1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workbookViewId="0">
      <pane ySplit="2" topLeftCell="A520" activePane="bottomLeft" state="frozen"/>
      <selection pane="bottomLeft" activeCell="D525" sqref="D52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hidden="1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2496</v>
      </c>
      <c r="C2" s="8" t="s">
        <v>2524</v>
      </c>
      <c r="D2" s="12" t="s">
        <v>2525</v>
      </c>
      <c r="E2" s="9" t="s">
        <v>82</v>
      </c>
      <c r="F2" s="8" t="s">
        <v>2522</v>
      </c>
      <c r="G2" s="8" t="s">
        <v>0</v>
      </c>
      <c r="H2" s="8" t="s">
        <v>1</v>
      </c>
      <c r="I2" s="8" t="s">
        <v>168</v>
      </c>
      <c r="J2" s="8" t="s">
        <v>2523</v>
      </c>
      <c r="K2" s="8" t="s">
        <v>2455</v>
      </c>
      <c r="L2" s="8" t="s">
        <v>2526</v>
      </c>
      <c r="M2" s="8" t="s">
        <v>2527</v>
      </c>
      <c r="N2" s="8" t="s">
        <v>2521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2456</v>
      </c>
      <c r="C3" s="2" t="s">
        <v>218</v>
      </c>
      <c r="D3" s="13" t="str">
        <f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2454</v>
      </c>
      <c r="L3" s="21" t="s">
        <v>2452</v>
      </c>
      <c r="M3" s="21" t="s">
        <v>2453</v>
      </c>
      <c r="N3" s="14" t="str">
        <f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2528</v>
      </c>
    </row>
    <row r="4" spans="1:34" ht="32.1" customHeight="1">
      <c r="A4" s="13">
        <v>59649</v>
      </c>
      <c r="B4" s="17" t="s">
        <v>2340</v>
      </c>
      <c r="C4" s="2" t="s">
        <v>219</v>
      </c>
      <c r="D4" s="13" t="str">
        <f>DEC2HEX(A4)</f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2451</v>
      </c>
      <c r="L4" s="21" t="s">
        <v>2449</v>
      </c>
      <c r="M4" s="21" t="s">
        <v>2450</v>
      </c>
      <c r="N4" s="14" t="str">
        <f>SUBSTITUTE(_xlfn.CONCAT("{'decimal':'",A4,"','namebowtie':'",C4,"','namemdl2':'",L4,"','codebowtie':'",D4,"','codemdl2':'",M4,"','stylevariation':'",F4,"','keywords':",SUBSTITUTE(SUBSTITUTE(_xlfn.CONCAT("['",G4,"']")," ","','"),"'",""""),",'subset':'",H4,"','group':'",I4,"','usagenotes':'",J4,"'}"),"'","""")</f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2457</v>
      </c>
      <c r="C5" s="2" t="s">
        <v>220</v>
      </c>
      <c r="D5" s="13" t="str">
        <f>DEC2HEX(A5)</f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2448</v>
      </c>
      <c r="L5" s="21" t="s">
        <v>2446</v>
      </c>
      <c r="M5" s="21" t="s">
        <v>2447</v>
      </c>
      <c r="N5" s="14" t="str">
        <f>SUBSTITUTE(_xlfn.CONCAT("{'decimal':'",A5,"','namebowtie':'",C5,"','namemdl2':'",L5,"','codebowtie':'",D5,"','codemdl2':'",M5,"','stylevariation':'",F5,"','keywords':",SUBSTITUTE(SUBSTITUTE(_xlfn.CONCAT("['",G5,"']")," ","','"),"'",""""),",'subset':'",H5,"','group':'",I5,"','usagenotes':'",J5,"'}"),"'","""")</f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2458</v>
      </c>
      <c r="C6" s="2" t="s">
        <v>221</v>
      </c>
      <c r="D6" s="13" t="str">
        <f>DEC2HEX(A6)</f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2445</v>
      </c>
      <c r="L6" s="21" t="s">
        <v>2443</v>
      </c>
      <c r="M6" s="21" t="s">
        <v>2444</v>
      </c>
      <c r="N6" s="14" t="str">
        <f>SUBSTITUTE(_xlfn.CONCAT("{'decimal':'",A6,"','namebowtie':'",C6,"','namemdl2':'",L6,"','codebowtie':'",D6,"','codemdl2':'",M6,"','stylevariation':'",F6,"','keywords':",SUBSTITUTE(SUBSTITUTE(_xlfn.CONCAT("['",G6,"']")," ","','"),"'",""""),",'subset':'",H6,"','group':'",I6,"','usagenotes':'",J6,"'}"),"'","""")</f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2459</v>
      </c>
      <c r="C7" s="2" t="s">
        <v>222</v>
      </c>
      <c r="D7" s="13" t="str">
        <f>DEC2HEX(A7)</f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2442</v>
      </c>
      <c r="L7" s="15" t="s">
        <v>2440</v>
      </c>
      <c r="M7" s="15" t="s">
        <v>2441</v>
      </c>
      <c r="N7" s="14" t="str">
        <f>SUBSTITUTE(_xlfn.CONCAT("{'decimal':'",A7,"','namebowtie':'",C7,"','namemdl2':'",L7,"','codebowtie':'",D7,"','codemdl2':'",M7,"','stylevariation':'",F7,"','keywords':",SUBSTITUTE(SUBSTITUTE(_xlfn.CONCAT("['",G7,"']")," ","','"),"'",""""),",'subset':'",H7,"','group':'",I7,"','usagenotes':'",J7,"'}"),"'","""")</f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2460</v>
      </c>
      <c r="C8" s="2" t="s">
        <v>223</v>
      </c>
      <c r="D8" s="13" t="str">
        <f>DEC2HEX(A8)</f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2439</v>
      </c>
      <c r="L8" s="15" t="s">
        <v>2437</v>
      </c>
      <c r="M8" s="15" t="s">
        <v>2438</v>
      </c>
      <c r="N8" s="14" t="str">
        <f>SUBSTITUTE(_xlfn.CONCAT("{'decimal':'",A8,"','namebowtie':'",C8,"','namemdl2':'",L8,"','codebowtie':'",D8,"','codemdl2':'",M8,"','stylevariation':'",F8,"','keywords':",SUBSTITUTE(SUBSTITUTE(_xlfn.CONCAT("['",G8,"']")," ","','"),"'",""""),",'subset':'",H8,"','group':'",I8,"','usagenotes':'",J8,"'}"),"'","""")</f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2461</v>
      </c>
      <c r="C9" s="2" t="s">
        <v>224</v>
      </c>
      <c r="D9" s="13" t="str">
        <f>DEC2HEX(A9)</f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2436</v>
      </c>
      <c r="L9" s="15" t="s">
        <v>2434</v>
      </c>
      <c r="M9" s="15" t="s">
        <v>2435</v>
      </c>
      <c r="N9" s="14" t="str">
        <f>SUBSTITUTE(_xlfn.CONCAT("{'decimal':'",A9,"','namebowtie':'",C9,"','namemdl2':'",L9,"','codebowtie':'",D9,"','codemdl2':'",M9,"','stylevariation':'",F9,"','keywords':",SUBSTITUTE(SUBSTITUTE(_xlfn.CONCAT("['",G9,"']")," ","','"),"'",""""),",'subset':'",H9,"','group':'",I9,"','usagenotes':'",J9,"'}"),"'","""")</f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2462</v>
      </c>
      <c r="C10" s="2" t="s">
        <v>225</v>
      </c>
      <c r="D10" s="13" t="str">
        <f>DEC2HEX(A10)</f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2433</v>
      </c>
      <c r="L10" s="15" t="s">
        <v>2431</v>
      </c>
      <c r="M10" s="15" t="s">
        <v>2432</v>
      </c>
      <c r="N10" s="14" t="str">
        <f>SUBSTITUTE(_xlfn.CONCAT("{'decimal':'",A10,"','namebowtie':'",C10,"','namemdl2':'",L10,"','codebowtie':'",D10,"','codemdl2':'",M10,"','stylevariation':'",F10,"','keywords':",SUBSTITUTE(SUBSTITUTE(_xlfn.CONCAT("['",G10,"']")," ","','"),"'",""""),",'subset':'",H10,"','group':'",I10,"','usagenotes':'",J10,"'}"),"'","""")</f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2463</v>
      </c>
      <c r="C11" s="2" t="s">
        <v>226</v>
      </c>
      <c r="D11" s="13" t="str">
        <f>DEC2HEX(A11)</f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2497</v>
      </c>
      <c r="K11" s="16" t="s">
        <v>2430</v>
      </c>
      <c r="L11" s="14" t="s">
        <v>2428</v>
      </c>
      <c r="M11" s="14" t="s">
        <v>2429</v>
      </c>
      <c r="N11" s="14" t="str">
        <f>SUBSTITUTE(_xlfn.CONCAT("{'decimal':'",A11,"','namebowtie':'",C11,"','namemdl2':'",L11,"','codebowtie':'",D11,"','codemdl2':'",M11,"','stylevariation':'",F11,"','keywords':",SUBSTITUTE(SUBSTITUTE(_xlfn.CONCAT("['",G11,"']")," ","','"),"'",""""),",'subset':'",H11,"','group':'",I11,"','usagenotes':'",J11,"'}"),"'","""")</f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2464</v>
      </c>
      <c r="C12" s="2" t="s">
        <v>227</v>
      </c>
      <c r="D12" s="13" t="str">
        <f>DEC2HEX(A12)</f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2497</v>
      </c>
      <c r="K12" s="16" t="s">
        <v>2427</v>
      </c>
      <c r="L12" s="21" t="s">
        <v>2425</v>
      </c>
      <c r="M12" s="21" t="s">
        <v>2426</v>
      </c>
      <c r="N12" s="14" t="str">
        <f>SUBSTITUTE(_xlfn.CONCAT("{'decimal':'",A12,"','namebowtie':'",C12,"','namemdl2':'",L12,"','codebowtie':'",D12,"','codemdl2':'",M12,"','stylevariation':'",F12,"','keywords':",SUBSTITUTE(SUBSTITUTE(_xlfn.CONCAT("['",G12,"']")," ","','"),"'",""""),",'subset':'",H12,"','group':'",I12,"','usagenotes':'",J12,"'}"),"'","""")</f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2465</v>
      </c>
      <c r="C13" s="2" t="s">
        <v>228</v>
      </c>
      <c r="D13" s="13" t="str">
        <f>DEC2HEX(A13)</f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2497</v>
      </c>
      <c r="K13" s="16" t="s">
        <v>2424</v>
      </c>
      <c r="L13" s="21" t="s">
        <v>2422</v>
      </c>
      <c r="M13" s="21" t="s">
        <v>2423</v>
      </c>
      <c r="N13" s="14" t="str">
        <f>SUBSTITUTE(_xlfn.CONCAT("{'decimal':'",A13,"','namebowtie':'",C13,"','namemdl2':'",L13,"','codebowtie':'",D13,"','codemdl2':'",M13,"','stylevariation':'",F13,"','keywords':",SUBSTITUTE(SUBSTITUTE(_xlfn.CONCAT("['",G13,"']")," ","','"),"'",""""),",'subset':'",H13,"','group':'",I13,"','usagenotes':'",J13,"'}"),"'","""")</f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2466</v>
      </c>
      <c r="C14" s="4" t="s">
        <v>229</v>
      </c>
      <c r="D14" s="13" t="str">
        <f>DEC2HEX(A14)</f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2421</v>
      </c>
      <c r="L14" s="21" t="s">
        <v>2419</v>
      </c>
      <c r="M14" s="21" t="s">
        <v>2420</v>
      </c>
      <c r="N14" s="14" t="str">
        <f>SUBSTITUTE(_xlfn.CONCAT("{'decimal':'",A14,"','namebowtie':'",C14,"','namemdl2':'",L14,"','codebowtie':'",D14,"','codemdl2':'",M14,"','stylevariation':'",F14,"','keywords':",SUBSTITUTE(SUBSTITUTE(_xlfn.CONCAT("['",G14,"']")," ","','"),"'",""""),",'subset':'",H14,"','group':'",I14,"','usagenotes':'",J14,"'}"),"'","""")</f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2467</v>
      </c>
      <c r="C15" s="4" t="s">
        <v>230</v>
      </c>
      <c r="D15" s="13" t="str">
        <f>DEC2HEX(A15)</f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2418</v>
      </c>
      <c r="L15" s="21" t="s">
        <v>2416</v>
      </c>
      <c r="M15" s="21" t="s">
        <v>2417</v>
      </c>
      <c r="N15" s="14" t="str">
        <f>SUBSTITUTE(_xlfn.CONCAT("{'decimal':'",A15,"','namebowtie':'",C15,"','namemdl2':'",L15,"','codebowtie':'",D15,"','codemdl2':'",M15,"','stylevariation':'",F15,"','keywords':",SUBSTITUTE(SUBSTITUTE(_xlfn.CONCAT("['",G15,"']")," ","','"),"'",""""),",'subset':'",H15,"','group':'",I15,"','usagenotes':'",J15,"'}"),"'","""")</f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2468</v>
      </c>
      <c r="C16" s="2" t="s">
        <v>231</v>
      </c>
      <c r="D16" s="13" t="str">
        <f>DEC2HEX(A16)</f>
        <v>E90D</v>
      </c>
      <c r="E16" s="3">
        <v>1</v>
      </c>
      <c r="F16" s="2" t="s">
        <v>2497</v>
      </c>
      <c r="G16" s="2" t="s">
        <v>609</v>
      </c>
      <c r="H16" s="2" t="s">
        <v>9</v>
      </c>
      <c r="I16" s="2" t="s">
        <v>589</v>
      </c>
      <c r="J16" s="2" t="s">
        <v>2497</v>
      </c>
      <c r="K16" s="16" t="s">
        <v>2415</v>
      </c>
      <c r="L16" s="21" t="s">
        <v>2413</v>
      </c>
      <c r="M16" s="21" t="s">
        <v>2414</v>
      </c>
      <c r="N16" s="14" t="str">
        <f>SUBSTITUTE(_xlfn.CONCAT("{'decimal':'",A16,"','namebowtie':'",C16,"','namemdl2':'",L16,"','codebowtie':'",D16,"','codemdl2':'",M16,"','stylevariation':'",F16,"','keywords':",SUBSTITUTE(SUBSTITUTE(_xlfn.CONCAT("['",G16,"']")," ","','"),"'",""""),",'subset':'",H16,"','group':'",I16,"','usagenotes':'",J16,"'}"),"'","""")</f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2469</v>
      </c>
      <c r="C17" s="2" t="s">
        <v>232</v>
      </c>
      <c r="D17" s="13" t="str">
        <f>DEC2HEX(A17)</f>
        <v>E90E</v>
      </c>
      <c r="E17" s="3">
        <v>1</v>
      </c>
      <c r="F17" s="2" t="s">
        <v>2497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2412</v>
      </c>
      <c r="L17" s="21" t="s">
        <v>2410</v>
      </c>
      <c r="M17" s="21" t="s">
        <v>2411</v>
      </c>
      <c r="N17" s="14" t="str">
        <f>SUBSTITUTE(_xlfn.CONCAT("{'decimal':'",A17,"','namebowtie':'",C17,"','namemdl2':'",L17,"','codebowtie':'",D17,"','codemdl2':'",M17,"','stylevariation':'",F17,"','keywords':",SUBSTITUTE(SUBSTITUTE(_xlfn.CONCAT("['",G17,"']")," ","','"),"'",""""),",'subset':'",H17,"','group':'",I17,"','usagenotes':'",J17,"'}"),"'","""")</f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2112</v>
      </c>
      <c r="C18" s="2" t="s">
        <v>233</v>
      </c>
      <c r="D18" s="13" t="str">
        <f>DEC2HEX(A18)</f>
        <v>E90F</v>
      </c>
      <c r="E18" s="3">
        <v>1</v>
      </c>
      <c r="F18" s="2" t="s">
        <v>2497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2409</v>
      </c>
      <c r="L18" s="21" t="s">
        <v>2407</v>
      </c>
      <c r="M18" s="21" t="s">
        <v>2408</v>
      </c>
      <c r="N18" s="14" t="str">
        <f>SUBSTITUTE(_xlfn.CONCAT("{'decimal':'",A18,"','namebowtie':'",C18,"','namemdl2':'",L18,"','codebowtie':'",D18,"','codemdl2':'",M18,"','stylevariation':'",F18,"','keywords':",SUBSTITUTE(SUBSTITUTE(_xlfn.CONCAT("['",G18,"']")," ","','"),"'",""""),",'subset':'",H18,"','group':'",I18,"','usagenotes':'",J18,"'}"),"'","""")</f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2470</v>
      </c>
      <c r="C19" s="2" t="s">
        <v>234</v>
      </c>
      <c r="D19" s="13" t="str">
        <f>DEC2HEX(A19)</f>
        <v>E910</v>
      </c>
      <c r="E19" s="3">
        <v>1</v>
      </c>
      <c r="F19" s="2" t="s">
        <v>2497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2314</v>
      </c>
      <c r="L19" s="21" t="s">
        <v>2312</v>
      </c>
      <c r="M19" s="21" t="s">
        <v>2313</v>
      </c>
      <c r="N19" s="14" t="str">
        <f>SUBSTITUTE(_xlfn.CONCAT("{'decimal':'",A19,"','namebowtie':'",C19,"','namemdl2':'",L19,"','codebowtie':'",D19,"','codemdl2':'",M19,"','stylevariation':'",F19,"','keywords':",SUBSTITUTE(SUBSTITUTE(_xlfn.CONCAT("['",G19,"']")," ","','"),"'",""""),",'subset':'",H19,"','group':'",I19,"','usagenotes':'",J19,"'}"),"'","""")</f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2471</v>
      </c>
      <c r="C20" s="2" t="s">
        <v>235</v>
      </c>
      <c r="D20" s="13" t="str">
        <f>DEC2HEX(A20)</f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2497</v>
      </c>
      <c r="K20" s="16" t="s">
        <v>2406</v>
      </c>
      <c r="L20" s="15" t="s">
        <v>2404</v>
      </c>
      <c r="M20" s="15" t="s">
        <v>2405</v>
      </c>
      <c r="N20" s="14" t="str">
        <f>SUBSTITUTE(_xlfn.CONCAT("{'decimal':'",A20,"','namebowtie':'",C20,"','namemdl2':'",L20,"','codebowtie':'",D20,"','codemdl2':'",M20,"','stylevariation':'",F20,"','keywords':",SUBSTITUTE(SUBSTITUTE(_xlfn.CONCAT("['",G20,"']")," ","','"),"'",""""),",'subset':'",H20,"','group':'",I20,"','usagenotes':'",J20,"'}"),"'","""")</f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2472</v>
      </c>
      <c r="C21" s="2" t="s">
        <v>236</v>
      </c>
      <c r="D21" s="13" t="str">
        <f>DEC2HEX(A21)</f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2497</v>
      </c>
      <c r="K21" s="16" t="s">
        <v>2403</v>
      </c>
      <c r="L21" s="15" t="s">
        <v>2401</v>
      </c>
      <c r="M21" s="15" t="s">
        <v>2402</v>
      </c>
      <c r="N21" s="14" t="str">
        <f>SUBSTITUTE(_xlfn.CONCAT("{'decimal':'",A21,"','namebowtie':'",C21,"','namemdl2':'",L21,"','codebowtie':'",D21,"','codemdl2':'",M21,"','stylevariation':'",F21,"','keywords':",SUBSTITUTE(SUBSTITUTE(_xlfn.CONCAT("['",G21,"']")," ","','"),"'",""""),",'subset':'",H21,"','group':'",I21,"','usagenotes':'",J21,"'}"),"'","""")</f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2473</v>
      </c>
      <c r="C22" s="2" t="s">
        <v>237</v>
      </c>
      <c r="D22" s="13" t="str">
        <f>DEC2HEX(A22)</f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2400</v>
      </c>
      <c r="L22" s="21" t="s">
        <v>2398</v>
      </c>
      <c r="M22" s="21" t="s">
        <v>2399</v>
      </c>
      <c r="N22" s="14" t="str">
        <f>SUBSTITUTE(_xlfn.CONCAT("{'decimal':'",A22,"','namebowtie':'",C22,"','namemdl2':'",L22,"','codebowtie':'",D22,"','codemdl2':'",M22,"','stylevariation':'",F22,"','keywords':",SUBSTITUTE(SUBSTITUTE(_xlfn.CONCAT("['",G22,"']")," ","','"),"'",""""),",'subset':'",H22,"','group':'",I22,"','usagenotes':'",J22,"'}"),"'","""")</f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2474</v>
      </c>
      <c r="C23" s="2" t="s">
        <v>238</v>
      </c>
      <c r="D23" s="13" t="str">
        <f>DEC2HEX(A23)</f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2397</v>
      </c>
      <c r="L23" s="21" t="s">
        <v>2395</v>
      </c>
      <c r="M23" s="21" t="s">
        <v>2396</v>
      </c>
      <c r="N23" s="14" t="str">
        <f>SUBSTITUTE(_xlfn.CONCAT("{'decimal':'",A23,"','namebowtie':'",C23,"','namemdl2':'",L23,"','codebowtie':'",D23,"','codemdl2':'",M23,"','stylevariation':'",F23,"','keywords':",SUBSTITUTE(SUBSTITUTE(_xlfn.CONCAT("['",G23,"']")," ","','"),"'",""""),",'subset':'",H23,"','group':'",I23,"','usagenotes':'",J23,"'}"),"'","""")</f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2475</v>
      </c>
      <c r="C24" s="2" t="s">
        <v>239</v>
      </c>
      <c r="D24" s="13" t="str">
        <f>DEC2HEX(A24)</f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2497</v>
      </c>
      <c r="L24" s="14" t="s">
        <v>2497</v>
      </c>
      <c r="M24" s="14" t="s">
        <v>2497</v>
      </c>
      <c r="N24" s="14" t="str">
        <f>SUBSTITUTE(_xlfn.CONCAT("{'decimal':'",A24,"','namebowtie':'",C24,"','namemdl2':'",L24,"','codebowtie':'",D24,"','codemdl2':'",M24,"','stylevariation':'",F24,"','keywords':",SUBSTITUTE(SUBSTITUTE(_xlfn.CONCAT("['",G24,"']")," ","','"),"'",""""),",'subset':'",H24,"','group':'",I24,"','usagenotes':'",J24,"'}"),"'","""")</f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>DEC2HEX(A25)</f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2497</v>
      </c>
      <c r="L25" s="14" t="s">
        <v>2497</v>
      </c>
      <c r="M25" s="14" t="s">
        <v>2497</v>
      </c>
      <c r="N25" s="14" t="str">
        <f>SUBSTITUTE(_xlfn.CONCAT("{'decimal':'",A25,"','namebowtie':'",C25,"','namemdl2':'",L25,"','codebowtie':'",D25,"','codemdl2':'",M25,"','stylevariation':'",F25,"','keywords':",SUBSTITUTE(SUBSTITUTE(_xlfn.CONCAT("['",G25,"']")," ","','"),"'",""""),",'subset':'",H25,"','group':'",I25,"','usagenotes':'",J25,"'}"),"'","""")</f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2476</v>
      </c>
      <c r="C26" s="2" t="s">
        <v>241</v>
      </c>
      <c r="D26" s="13" t="str">
        <f>DEC2HEX(A26)</f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2497</v>
      </c>
      <c r="L26" s="14" t="s">
        <v>2497</v>
      </c>
      <c r="M26" s="14" t="s">
        <v>2497</v>
      </c>
      <c r="N26" s="14" t="str">
        <f>SUBSTITUTE(_xlfn.CONCAT("{'decimal':'",A26,"','namebowtie':'",C26,"','namemdl2':'",L26,"','codebowtie':'",D26,"','codemdl2':'",M26,"','stylevariation':'",F26,"','keywords':",SUBSTITUTE(SUBSTITUTE(_xlfn.CONCAT("['",G26,"']")," ","','"),"'",""""),",'subset':'",H26,"','group':'",I26,"','usagenotes':'",J26,"'}"),"'","""")</f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>DEC2HEX(A27)</f>
        <v>E918</v>
      </c>
      <c r="E27" s="3">
        <v>1</v>
      </c>
      <c r="F27" s="2" t="s">
        <v>2497</v>
      </c>
      <c r="G27" s="2" t="s">
        <v>600</v>
      </c>
      <c r="H27" s="2" t="s">
        <v>9</v>
      </c>
      <c r="I27" s="2" t="s">
        <v>596</v>
      </c>
      <c r="J27" s="2" t="s">
        <v>2497</v>
      </c>
      <c r="K27" s="16" t="s">
        <v>2497</v>
      </c>
      <c r="L27" s="14" t="s">
        <v>2497</v>
      </c>
      <c r="M27" s="14" t="s">
        <v>2497</v>
      </c>
      <c r="N27" s="14" t="str">
        <f>SUBSTITUTE(_xlfn.CONCAT("{'decimal':'",A27,"','namebowtie':'",C27,"','namemdl2':'",L27,"','codebowtie':'",D27,"','codemdl2':'",M27,"','stylevariation':'",F27,"','keywords':",SUBSTITUTE(SUBSTITUTE(_xlfn.CONCAT("['",G27,"']")," ","','"),"'",""""),",'subset':'",H27,"','group':'",I27,"','usagenotes':'",J27,"'}"),"'","""")</f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2477</v>
      </c>
      <c r="C28" s="2" t="s">
        <v>243</v>
      </c>
      <c r="D28" s="13" t="str">
        <f>DEC2HEX(A28)</f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2497</v>
      </c>
      <c r="L28" s="14" t="s">
        <v>2497</v>
      </c>
      <c r="M28" s="14" t="s">
        <v>2497</v>
      </c>
      <c r="N28" s="14" t="str">
        <f>SUBSTITUTE(_xlfn.CONCAT("{'decimal':'",A28,"','namebowtie':'",C28,"','namemdl2':'",L28,"','codebowtie':'",D28,"','codemdl2':'",M28,"','stylevariation':'",F28,"','keywords':",SUBSTITUTE(SUBSTITUTE(_xlfn.CONCAT("['",G28,"']")," ","','"),"'",""""),",'subset':'",H28,"','group':'",I28,"','usagenotes':'",J28,"'}"),"'","""")</f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2478</v>
      </c>
      <c r="C29" s="2" t="s">
        <v>244</v>
      </c>
      <c r="D29" s="13" t="str">
        <f>DEC2HEX(A29)</f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2497</v>
      </c>
      <c r="L29" s="14" t="s">
        <v>2497</v>
      </c>
      <c r="M29" s="14" t="s">
        <v>2497</v>
      </c>
      <c r="N29" s="14" t="str">
        <f>SUBSTITUTE(_xlfn.CONCAT("{'decimal':'",A29,"','namebowtie':'",C29,"','namemdl2':'",L29,"','codebowtie':'",D29,"','codemdl2':'",M29,"','stylevariation':'",F29,"','keywords':",SUBSTITUTE(SUBSTITUTE(_xlfn.CONCAT("['",G29,"']")," ","','"),"'",""""),",'subset':'",H29,"','group':'",I29,"','usagenotes':'",J29,"'}"),"'","""")</f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2479</v>
      </c>
      <c r="C30" s="2" t="s">
        <v>245</v>
      </c>
      <c r="D30" s="13" t="str">
        <f>DEC2HEX(A30)</f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2497</v>
      </c>
      <c r="L30" s="14" t="s">
        <v>2497</v>
      </c>
      <c r="M30" s="14" t="s">
        <v>2497</v>
      </c>
      <c r="N30" s="14" t="str">
        <f>SUBSTITUTE(_xlfn.CONCAT("{'decimal':'",A30,"','namebowtie':'",C30,"','namemdl2':'",L30,"','codebowtie':'",D30,"','codemdl2':'",M30,"','stylevariation':'",F30,"','keywords':",SUBSTITUTE(SUBSTITUTE(_xlfn.CONCAT("['",G30,"']")," ","','"),"'",""""),",'subset':'",H30,"','group':'",I30,"','usagenotes':'",J30,"'}"),"'","""")</f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2480</v>
      </c>
      <c r="C31" s="2" t="s">
        <v>246</v>
      </c>
      <c r="D31" s="13" t="str">
        <f>DEC2HEX(A31)</f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2497</v>
      </c>
      <c r="L31" s="21" t="s">
        <v>2497</v>
      </c>
      <c r="M31" s="21" t="s">
        <v>2497</v>
      </c>
      <c r="N31" s="14" t="str">
        <f>SUBSTITUTE(_xlfn.CONCAT("{'decimal':'",A31,"','namebowtie':'",C31,"','namemdl2':'",L31,"','codebowtie':'",D31,"','codemdl2':'",M31,"','stylevariation':'",F31,"','keywords':",SUBSTITUTE(SUBSTITUTE(_xlfn.CONCAT("['",G31,"']")," ","','"),"'",""""),",'subset':'",H31,"','group':'",I31,"','usagenotes':'",J31,"'}"),"'","""")</f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2481</v>
      </c>
      <c r="C32" s="2" t="s">
        <v>247</v>
      </c>
      <c r="D32" s="13" t="str">
        <f>DEC2HEX(A32)</f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2391</v>
      </c>
      <c r="L32" s="21" t="s">
        <v>2389</v>
      </c>
      <c r="M32" s="21" t="s">
        <v>2390</v>
      </c>
      <c r="N32" s="14" t="str">
        <f>SUBSTITUTE(_xlfn.CONCAT("{'decimal':'",A32,"','namebowtie':'",C32,"','namemdl2':'",L32,"','codebowtie':'",D32,"','codemdl2':'",M32,"','stylevariation':'",F32,"','keywords':",SUBSTITUTE(SUBSTITUTE(_xlfn.CONCAT("['",G32,"']")," ","','"),"'",""""),",'subset':'",H32,"','group':'",I32,"','usagenotes':'",J32,"'}"),"'","""")</f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2482</v>
      </c>
      <c r="C33" s="2" t="s">
        <v>248</v>
      </c>
      <c r="D33" s="13" t="str">
        <f>DEC2HEX(A33)</f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2394</v>
      </c>
      <c r="L33" s="21" t="s">
        <v>2392</v>
      </c>
      <c r="M33" s="21" t="s">
        <v>2393</v>
      </c>
      <c r="N33" s="14" t="str">
        <f>SUBSTITUTE(_xlfn.CONCAT("{'decimal':'",A33,"','namebowtie':'",C33,"','namemdl2':'",L33,"','codebowtie':'",D33,"','codemdl2':'",M33,"','stylevariation':'",F33,"','keywords':",SUBSTITUTE(SUBSTITUTE(_xlfn.CONCAT("['",G33,"']")," ","','"),"'",""""),",'subset':'",H33,"','group':'",I33,"','usagenotes':'",J33,"'}"),"'","""")</f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2483</v>
      </c>
      <c r="C34" s="4" t="s">
        <v>21</v>
      </c>
      <c r="D34" s="13" t="str">
        <f>DEC2HEX(A34)</f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2497</v>
      </c>
      <c r="L34" s="14" t="s">
        <v>2497</v>
      </c>
      <c r="M34" s="14" t="s">
        <v>2497</v>
      </c>
      <c r="N34" s="14" t="str">
        <f>SUBSTITUTE(_xlfn.CONCAT("{'decimal':'",A34,"','namebowtie':'",C34,"','namemdl2':'",L34,"','codebowtie':'",D34,"','codemdl2':'",M34,"','stylevariation':'",F34,"','keywords':",SUBSTITUTE(SUBSTITUTE(_xlfn.CONCAT("['",G34,"']")," ","','"),"'",""""),",'subset':'",H34,"','group':'",I34,"','usagenotes':'",J34,"'}"),"'","""")</f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2484</v>
      </c>
      <c r="C35" s="4" t="s">
        <v>249</v>
      </c>
      <c r="D35" s="13" t="str">
        <f>DEC2HEX(A35)</f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2391</v>
      </c>
      <c r="L35" s="21" t="s">
        <v>2389</v>
      </c>
      <c r="M35" s="21" t="s">
        <v>2390</v>
      </c>
      <c r="N35" s="14" t="str">
        <f>SUBSTITUTE(_xlfn.CONCAT("{'decimal':'",A35,"','namebowtie':'",C35,"','namemdl2':'",L35,"','codebowtie':'",D35,"','codemdl2':'",M35,"','stylevariation':'",F35,"','keywords':",SUBSTITUTE(SUBSTITUTE(_xlfn.CONCAT("['",G35,"']")," ","','"),"'",""""),",'subset':'",H35,"','group':'",I35,"','usagenotes':'",J35,"'}"),"'","""")</f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2485</v>
      </c>
      <c r="C36" s="4" t="s">
        <v>250</v>
      </c>
      <c r="D36" s="13" t="str">
        <f>DEC2HEX(A36)</f>
        <v>E921</v>
      </c>
      <c r="E36" s="5">
        <v>1</v>
      </c>
      <c r="F36" s="4" t="s">
        <v>2497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2497</v>
      </c>
      <c r="L36" s="14" t="s">
        <v>2497</v>
      </c>
      <c r="M36" s="14" t="s">
        <v>2497</v>
      </c>
      <c r="N36" s="14" t="str">
        <f>SUBSTITUTE(_xlfn.CONCAT("{'decimal':'",A36,"','namebowtie':'",C36,"','namemdl2':'",L36,"','codebowtie':'",D36,"','codemdl2':'",M36,"','stylevariation':'",F36,"','keywords':",SUBSTITUTE(SUBSTITUTE(_xlfn.CONCAT("['",G36,"']")," ","','"),"'",""""),",'subset':'",H36,"','group':'",I36,"','usagenotes':'",J36,"'}"),"'","""")</f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2486</v>
      </c>
      <c r="C37" s="2" t="s">
        <v>251</v>
      </c>
      <c r="D37" s="13" t="str">
        <f>DEC2HEX(A37)</f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2388</v>
      </c>
      <c r="L37" s="21" t="s">
        <v>2386</v>
      </c>
      <c r="M37" s="21" t="s">
        <v>2387</v>
      </c>
      <c r="N37" s="14" t="str">
        <f>SUBSTITUTE(_xlfn.CONCAT("{'decimal':'",A37,"','namebowtie':'",C37,"','namemdl2':'",L37,"','codebowtie':'",D37,"','codemdl2':'",M37,"','stylevariation':'",F37,"','keywords':",SUBSTITUTE(SUBSTITUTE(_xlfn.CONCAT("['",G37,"']")," ","','"),"'",""""),",'subset':'",H37,"','group':'",I37,"','usagenotes':'",J37,"'}"),"'","""")</f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2487</v>
      </c>
      <c r="C38" s="2" t="s">
        <v>252</v>
      </c>
      <c r="D38" s="13" t="str">
        <f>DEC2HEX(A38)</f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2385</v>
      </c>
      <c r="L38" s="21" t="s">
        <v>2383</v>
      </c>
      <c r="M38" s="21" t="s">
        <v>2384</v>
      </c>
      <c r="N38" s="14" t="str">
        <f>SUBSTITUTE(_xlfn.CONCAT("{'decimal':'",A38,"','namebowtie':'",C38,"','namemdl2':'",L38,"','codebowtie':'",D38,"','codemdl2':'",M38,"','stylevariation':'",F38,"','keywords':",SUBSTITUTE(SUBSTITUTE(_xlfn.CONCAT("['",G38,"']")," ","','"),"'",""""),",'subset':'",H38,"','group':'",I38,"','usagenotes':'",J38,"'}"),"'","""")</f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2488</v>
      </c>
      <c r="C39" s="2" t="s">
        <v>253</v>
      </c>
      <c r="D39" s="13" t="str">
        <f>DEC2HEX(A39)</f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2382</v>
      </c>
      <c r="L39" s="21" t="s">
        <v>2380</v>
      </c>
      <c r="M39" s="21" t="s">
        <v>2381</v>
      </c>
      <c r="N39" s="14" t="str">
        <f>SUBSTITUTE(_xlfn.CONCAT("{'decimal':'",A39,"','namebowtie':'",C39,"','namemdl2':'",L39,"','codebowtie':'",D39,"','codemdl2':'",M39,"','stylevariation':'",F39,"','keywords':",SUBSTITUTE(SUBSTITUTE(_xlfn.CONCAT("['",G39,"']")," ","','"),"'",""""),",'subset':'",H39,"','group':'",I39,"','usagenotes':'",J39,"'}"),"'","""")</f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2489</v>
      </c>
      <c r="C40" s="2" t="s">
        <v>254</v>
      </c>
      <c r="D40" s="13" t="str">
        <f>DEC2HEX(A40)</f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2379</v>
      </c>
      <c r="L40" s="21" t="s">
        <v>2377</v>
      </c>
      <c r="M40" s="21" t="s">
        <v>2378</v>
      </c>
      <c r="N40" s="14" t="str">
        <f>SUBSTITUTE(_xlfn.CONCAT("{'decimal':'",A40,"','namebowtie':'",C40,"','namemdl2':'",L40,"','codebowtie':'",D40,"','codemdl2':'",M40,"','stylevariation':'",F40,"','keywords':",SUBSTITUTE(SUBSTITUTE(_xlfn.CONCAT("['",G40,"']")," ","','"),"'",""""),",'subset':'",H40,"','group':'",I40,"','usagenotes':'",J40,"'}"),"'","""")</f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2490</v>
      </c>
      <c r="C41" s="2" t="s">
        <v>255</v>
      </c>
      <c r="D41" s="13" t="str">
        <f>DEC2HEX(A41)</f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2376</v>
      </c>
      <c r="L41" s="21" t="s">
        <v>2374</v>
      </c>
      <c r="M41" s="21" t="s">
        <v>2375</v>
      </c>
      <c r="N41" s="14" t="str">
        <f>SUBSTITUTE(_xlfn.CONCAT("{'decimal':'",A41,"','namebowtie':'",C41,"','namemdl2':'",L41,"','codebowtie':'",D41,"','codemdl2':'",M41,"','stylevariation':'",F41,"','keywords':",SUBSTITUTE(SUBSTITUTE(_xlfn.CONCAT("['",G41,"']")," ","','"),"'",""""),",'subset':'",H41,"','group':'",I41,"','usagenotes':'",J41,"'}"),"'","""")</f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2491</v>
      </c>
      <c r="C42" s="2" t="s">
        <v>256</v>
      </c>
      <c r="D42" s="13" t="str">
        <f>DEC2HEX(A42)</f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2373</v>
      </c>
      <c r="L42" s="21" t="s">
        <v>2371</v>
      </c>
      <c r="M42" s="21" t="s">
        <v>2372</v>
      </c>
      <c r="N42" s="14" t="str">
        <f>SUBSTITUTE(_xlfn.CONCAT("{'decimal':'",A42,"','namebowtie':'",C42,"','namemdl2':'",L42,"','codebowtie':'",D42,"','codemdl2':'",M42,"','stylevariation':'",F42,"','keywords':",SUBSTITUTE(SUBSTITUTE(_xlfn.CONCAT("['",G42,"']")," ","','"),"'",""""),",'subset':'",H42,"','group':'",I42,"','usagenotes':'",J42,"'}"),"'","""")</f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2492</v>
      </c>
      <c r="C43" s="2" t="s">
        <v>257</v>
      </c>
      <c r="D43" s="13" t="str">
        <f>DEC2HEX(A43)</f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2370</v>
      </c>
      <c r="L43" s="21" t="s">
        <v>2368</v>
      </c>
      <c r="M43" s="21" t="s">
        <v>2369</v>
      </c>
      <c r="N43" s="14" t="str">
        <f>SUBSTITUTE(_xlfn.CONCAT("{'decimal':'",A43,"','namebowtie':'",C43,"','namemdl2':'",L43,"','codebowtie':'",D43,"','codemdl2':'",M43,"','stylevariation':'",F43,"','keywords':",SUBSTITUTE(SUBSTITUTE(_xlfn.CONCAT("['",G43,"']")," ","','"),"'",""""),",'subset':'",H43,"','group':'",I43,"','usagenotes':'",J43,"'}"),"'","""")</f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2493</v>
      </c>
      <c r="C44" s="2" t="s">
        <v>258</v>
      </c>
      <c r="D44" s="13" t="str">
        <f>DEC2HEX(A44)</f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2367</v>
      </c>
      <c r="L44" s="21" t="s">
        <v>2365</v>
      </c>
      <c r="M44" s="21" t="s">
        <v>2366</v>
      </c>
      <c r="N44" s="14" t="str">
        <f>SUBSTITUTE(_xlfn.CONCAT("{'decimal':'",A44,"','namebowtie':'",C44,"','namemdl2':'",L44,"','codebowtie':'",D44,"','codemdl2':'",M44,"','stylevariation':'",F44,"','keywords':",SUBSTITUTE(SUBSTITUTE(_xlfn.CONCAT("['",G44,"']")," ","','"),"'",""""),",'subset':'",H44,"','group':'",I44,"','usagenotes':'",J44,"'}"),"'","""")</f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2494</v>
      </c>
      <c r="C45" s="4" t="s">
        <v>259</v>
      </c>
      <c r="D45" s="13" t="str">
        <f>DEC2HEX(A45)</f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2364</v>
      </c>
      <c r="L45" s="21" t="s">
        <v>2362</v>
      </c>
      <c r="M45" s="21" t="s">
        <v>2363</v>
      </c>
      <c r="N45" s="14" t="str">
        <f>SUBSTITUTE(_xlfn.CONCAT("{'decimal':'",A45,"','namebowtie':'",C45,"','namemdl2':'",L45,"','codebowtie':'",D45,"','codemdl2':'",M45,"','stylevariation':'",F45,"','keywords':",SUBSTITUTE(SUBSTITUTE(_xlfn.CONCAT("['",G45,"']")," ","','"),"'",""""),",'subset':'",H45,"','group':'",I45,"','usagenotes':'",J45,"'}"),"'","""")</f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2495</v>
      </c>
      <c r="C46" s="2" t="s">
        <v>260</v>
      </c>
      <c r="D46" s="13" t="str">
        <f>DEC2HEX(A46)</f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2361</v>
      </c>
      <c r="L46" s="21" t="s">
        <v>2359</v>
      </c>
      <c r="M46" s="21" t="s">
        <v>2360</v>
      </c>
      <c r="N46" s="14" t="str">
        <f>SUBSTITUTE(_xlfn.CONCAT("{'decimal':'",A46,"','namebowtie':'",C46,"','namemdl2':'",L46,"','codebowtie':'",D46,"','codemdl2':'",M46,"','stylevariation':'",F46,"','keywords':",SUBSTITUTE(SUBSTITUTE(_xlfn.CONCAT("['",G46,"']")," ","','"),"'",""""),",'subset':'",H46,"','group':'",I46,"','usagenotes':'",J46,"'}"),"'","""")</f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2546</v>
      </c>
      <c r="C47" s="2" t="s">
        <v>261</v>
      </c>
      <c r="D47" s="13" t="str">
        <f>DEC2HEX(A47)</f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2497</v>
      </c>
      <c r="K47" s="16" t="s">
        <v>2358</v>
      </c>
      <c r="L47" s="21" t="s">
        <v>2356</v>
      </c>
      <c r="M47" s="21" t="s">
        <v>2357</v>
      </c>
      <c r="N47" s="14" t="str">
        <f>SUBSTITUTE(_xlfn.CONCAT("{'decimal':'",A47,"','namebowtie':'",C47,"','namemdl2':'",L47,"','codebowtie':'",D47,"','codemdl2':'",M47,"','stylevariation':'",F47,"','keywords':",SUBSTITUTE(SUBSTITUTE(_xlfn.CONCAT("['",G47,"']")," ","','"),"'",""""),",'subset':'",H47,"','group':'",I47,"','usagenotes':'",J47,"'}"),"'","""")</f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2547</v>
      </c>
      <c r="C48" s="2" t="s">
        <v>141</v>
      </c>
      <c r="D48" s="13" t="str">
        <f>DEC2HEX(A48)</f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2497</v>
      </c>
      <c r="K48" s="16" t="s">
        <v>2355</v>
      </c>
      <c r="L48" s="15" t="s">
        <v>2353</v>
      </c>
      <c r="M48" s="15" t="s">
        <v>2354</v>
      </c>
      <c r="N48" s="14" t="str">
        <f>SUBSTITUTE(_xlfn.CONCAT("{'decimal':'",A48,"','namebowtie':'",C48,"','namemdl2':'",L48,"','codebowtie':'",D48,"','codemdl2':'",M48,"','stylevariation':'",F48,"','keywords':",SUBSTITUTE(SUBSTITUTE(_xlfn.CONCAT("['",G48,"']")," ","','"),"'",""""),",'subset':'",H48,"','group':'",I48,"','usagenotes':'",J48,"'}"),"'","""")</f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2548</v>
      </c>
      <c r="C49" s="2" t="s">
        <v>262</v>
      </c>
      <c r="D49" s="13" t="str">
        <f>DEC2HEX(A49)</f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2497</v>
      </c>
      <c r="K49" s="16" t="s">
        <v>2352</v>
      </c>
      <c r="L49" s="15" t="s">
        <v>2350</v>
      </c>
      <c r="M49" s="15" t="s">
        <v>2351</v>
      </c>
      <c r="N49" s="14" t="str">
        <f>SUBSTITUTE(_xlfn.CONCAT("{'decimal':'",A49,"','namebowtie':'",C49,"','namemdl2':'",L49,"','codebowtie':'",D49,"','codemdl2':'",M49,"','stylevariation':'",F49,"','keywords':",SUBSTITUTE(SUBSTITUTE(_xlfn.CONCAT("['",G49,"']")," ","','"),"'",""""),",'subset':'",H49,"','group':'",I49,"','usagenotes':'",J49,"'}"),"'","""")</f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2549</v>
      </c>
      <c r="C50" s="2" t="s">
        <v>263</v>
      </c>
      <c r="D50" s="13" t="str">
        <f>DEC2HEX(A50)</f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2497</v>
      </c>
      <c r="K50" s="16" t="s">
        <v>2349</v>
      </c>
      <c r="L50" s="21" t="s">
        <v>2347</v>
      </c>
      <c r="M50" s="21" t="s">
        <v>2348</v>
      </c>
      <c r="N50" s="14" t="str">
        <f>SUBSTITUTE(_xlfn.CONCAT("{'decimal':'",A50,"','namebowtie':'",C50,"','namemdl2':'",L50,"','codebowtie':'",D50,"','codemdl2':'",M50,"','stylevariation':'",F50,"','keywords':",SUBSTITUTE(SUBSTITUTE(_xlfn.CONCAT("['",G50,"']")," ","','"),"'",""""),",'subset':'",H50,"','group':'",I50,"','usagenotes':'",J50,"'}"),"'","""")</f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1782</v>
      </c>
      <c r="C51" s="2" t="s">
        <v>264</v>
      </c>
      <c r="D51" s="13" t="str">
        <f>DEC2HEX(A51)</f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2497</v>
      </c>
      <c r="K51" s="16" t="s">
        <v>2346</v>
      </c>
      <c r="L51" s="21" t="s">
        <v>2344</v>
      </c>
      <c r="M51" s="21" t="s">
        <v>2345</v>
      </c>
      <c r="N51" s="14" t="str">
        <f>SUBSTITUTE(_xlfn.CONCAT("{'decimal':'",A51,"','namebowtie':'",C51,"','namemdl2':'",L51,"','codebowtie':'",D51,"','codemdl2':'",M51,"','stylevariation':'",F51,"','keywords':",SUBSTITUTE(SUBSTITUTE(_xlfn.CONCAT("['",G51,"']")," ","','"),"'",""""),",'subset':'",H51,"','group':'",I51,"','usagenotes':'",J51,"'}"),"'","""")</f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2550</v>
      </c>
      <c r="C52" s="2" t="s">
        <v>265</v>
      </c>
      <c r="D52" s="13" t="str">
        <f>DEC2HEX(A52)</f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2497</v>
      </c>
      <c r="K52" s="16" t="s">
        <v>2343</v>
      </c>
      <c r="L52" s="15" t="s">
        <v>2341</v>
      </c>
      <c r="M52" s="15" t="s">
        <v>2342</v>
      </c>
      <c r="N52" s="14" t="str">
        <f>SUBSTITUTE(_xlfn.CONCAT("{'decimal':'",A52,"','namebowtie':'",C52,"','namemdl2':'",L52,"','codebowtie':'",D52,"','codemdl2':'",M52,"','stylevariation':'",F52,"','keywords':",SUBSTITUTE(SUBSTITUTE(_xlfn.CONCAT("['",G52,"']")," ","','"),"'",""""),",'subset':'",H52,"','group':'",I52,"','usagenotes':'",J52,"'}"),"'","""")</f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2551</v>
      </c>
      <c r="C53" s="2" t="s">
        <v>266</v>
      </c>
      <c r="D53" s="13" t="str">
        <f>DEC2HEX(A53)</f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2497</v>
      </c>
      <c r="K53" s="16" t="s">
        <v>2340</v>
      </c>
      <c r="L53" s="21" t="s">
        <v>2338</v>
      </c>
      <c r="M53" s="21" t="s">
        <v>2339</v>
      </c>
      <c r="N53" s="14" t="str">
        <f>SUBSTITUTE(_xlfn.CONCAT("{'decimal':'",A53,"','namebowtie':'",C53,"','namemdl2':'",L53,"','codebowtie':'",D53,"','codemdl2':'",M53,"','stylevariation':'",F53,"','keywords':",SUBSTITUTE(SUBSTITUTE(_xlfn.CONCAT("['",G53,"']")," ","','"),"'",""""),",'subset':'",H53,"','group':'",I53,"','usagenotes':'",J53,"'}"),"'","""")</f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2552</v>
      </c>
      <c r="C54" s="2" t="s">
        <v>267</v>
      </c>
      <c r="D54" s="13" t="str">
        <f>DEC2HEX(A54)</f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2497</v>
      </c>
      <c r="K54" s="16" t="s">
        <v>2337</v>
      </c>
      <c r="L54" s="15" t="s">
        <v>2335</v>
      </c>
      <c r="M54" s="15" t="s">
        <v>2336</v>
      </c>
      <c r="N54" s="14" t="str">
        <f>SUBSTITUTE(_xlfn.CONCAT("{'decimal':'",A54,"','namebowtie':'",C54,"','namemdl2':'",L54,"','codebowtie':'",D54,"','codemdl2':'",M54,"','stylevariation':'",F54,"','keywords':",SUBSTITUTE(SUBSTITUTE(_xlfn.CONCAT("['",G54,"']")," ","','"),"'",""""),",'subset':'",H54,"','group':'",I54,"','usagenotes':'",J54,"'}"),"'","""")</f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2553</v>
      </c>
      <c r="C55" s="2" t="s">
        <v>268</v>
      </c>
      <c r="D55" s="13" t="str">
        <f>DEC2HEX(A55)</f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2497</v>
      </c>
      <c r="K55" s="16" t="s">
        <v>2334</v>
      </c>
      <c r="L55" s="15" t="s">
        <v>2332</v>
      </c>
      <c r="M55" s="21" t="s">
        <v>2333</v>
      </c>
      <c r="N55" s="14" t="str">
        <f>SUBSTITUTE(_xlfn.CONCAT("{'decimal':'",A55,"','namebowtie':'",C55,"','namemdl2':'",L55,"','codebowtie':'",D55,"','codemdl2':'",M55,"','stylevariation':'",F55,"','keywords':",SUBSTITUTE(SUBSTITUTE(_xlfn.CONCAT("['",G55,"']")," ","','"),"'",""""),",'subset':'",H55,"','group':'",I55,"','usagenotes':'",J55,"'}"),"'","""")</f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2554</v>
      </c>
      <c r="C56" s="2" t="s">
        <v>269</v>
      </c>
      <c r="D56" s="13" t="str">
        <f>DEC2HEX(A56)</f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2331</v>
      </c>
      <c r="L56" s="21" t="s">
        <v>2329</v>
      </c>
      <c r="M56" s="21" t="s">
        <v>2330</v>
      </c>
      <c r="N56" s="14" t="str">
        <f>SUBSTITUTE(_xlfn.CONCAT("{'decimal':'",A56,"','namebowtie':'",C56,"','namemdl2':'",L56,"','codebowtie':'",D56,"','codemdl2':'",M56,"','stylevariation':'",F56,"','keywords':",SUBSTITUTE(SUBSTITUTE(_xlfn.CONCAT("['",G56,"']")," ","','"),"'",""""),",'subset':'",H56,"','group':'",I56,"','usagenotes':'",J56,"'}"),"'","""")</f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2555</v>
      </c>
      <c r="C57" s="4" t="s">
        <v>270</v>
      </c>
      <c r="D57" s="13" t="str">
        <f>DEC2HEX(A57)</f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2328</v>
      </c>
      <c r="L57" s="21" t="s">
        <v>2326</v>
      </c>
      <c r="M57" s="21" t="s">
        <v>2327</v>
      </c>
      <c r="N57" s="14" t="str">
        <f>SUBSTITUTE(_xlfn.CONCAT("{'decimal':'",A57,"','namebowtie':'",C57,"','namemdl2':'",L57,"','codebowtie':'",D57,"','codemdl2':'",M57,"','stylevariation':'",F57,"','keywords':",SUBSTITUTE(SUBSTITUTE(_xlfn.CONCAT("['",G57,"']")," ","','"),"'",""""),",'subset':'",H57,"','group':'",I57,"','usagenotes':'",J57,"'}"),"'","""")</f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2556</v>
      </c>
      <c r="C58" s="4" t="s">
        <v>271</v>
      </c>
      <c r="D58" s="13" t="str">
        <f>DEC2HEX(A58)</f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2325</v>
      </c>
      <c r="L58" s="21" t="s">
        <v>2323</v>
      </c>
      <c r="M58" s="21" t="s">
        <v>2324</v>
      </c>
      <c r="N58" s="14" t="str">
        <f>SUBSTITUTE(_xlfn.CONCAT("{'decimal':'",A58,"','namebowtie':'",C58,"','namemdl2':'",L58,"','codebowtie':'",D58,"','codemdl2':'",M58,"','stylevariation':'",F58,"','keywords':",SUBSTITUTE(SUBSTITUTE(_xlfn.CONCAT("['",G58,"']")," ","','"),"'",""""),",'subset':'",H58,"','group':'",I58,"','usagenotes':'",J58,"'}"),"'","""")</f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2557</v>
      </c>
      <c r="C59" s="2" t="s">
        <v>272</v>
      </c>
      <c r="D59" s="13" t="str">
        <f>DEC2HEX(A59)</f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2497</v>
      </c>
      <c r="K59" s="16" t="s">
        <v>2322</v>
      </c>
      <c r="L59" s="21" t="s">
        <v>2320</v>
      </c>
      <c r="M59" s="21" t="s">
        <v>2321</v>
      </c>
      <c r="N59" s="14" t="str">
        <f>SUBSTITUTE(_xlfn.CONCAT("{'decimal':'",A59,"','namebowtie':'",C59,"','namemdl2':'",L59,"','codebowtie':'",D59,"','codemdl2':'",M59,"','stylevariation':'",F59,"','keywords':",SUBSTITUTE(SUBSTITUTE(_xlfn.CONCAT("['",G59,"']")," ","','"),"'",""""),",'subset':'",H59,"','group':'",I59,"','usagenotes':'",J59,"'}"),"'","""")</f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2558</v>
      </c>
      <c r="C60" s="2" t="s">
        <v>32</v>
      </c>
      <c r="D60" s="13" t="str">
        <f>DEC2HEX(A60)</f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2319</v>
      </c>
      <c r="L60" s="21" t="s">
        <v>583</v>
      </c>
      <c r="M60" s="21" t="s">
        <v>2318</v>
      </c>
      <c r="N60" s="14" t="str">
        <f>SUBSTITUTE(_xlfn.CONCAT("{'decimal':'",A60,"','namebowtie':'",C60,"','namemdl2':'",L60,"','codebowtie':'",D60,"','codemdl2':'",M60,"','stylevariation':'",F60,"','keywords':",SUBSTITUTE(SUBSTITUTE(_xlfn.CONCAT("['",G60,"']")," ","','"),"'",""""),",'subset':'",H60,"','group':'",I60,"','usagenotes':'",J60,"'}"),"'","""")</f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2559</v>
      </c>
      <c r="C61" s="2" t="s">
        <v>273</v>
      </c>
      <c r="D61" s="13" t="str">
        <f>DEC2HEX(A61)</f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2317</v>
      </c>
      <c r="L61" s="21" t="s">
        <v>2315</v>
      </c>
      <c r="M61" s="21" t="s">
        <v>2316</v>
      </c>
      <c r="N61" s="14" t="str">
        <f>SUBSTITUTE(_xlfn.CONCAT("{'decimal':'",A61,"','namebowtie':'",C61,"','namemdl2':'",L61,"','codebowtie':'",D61,"','codemdl2':'",M61,"','stylevariation':'",F61,"','keywords':",SUBSTITUTE(SUBSTITUTE(_xlfn.CONCAT("['",G61,"']")," ","','"),"'",""""),",'subset':'",H61,"','group':'",I61,"','usagenotes':'",J61,"'}"),"'","""")</f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2560</v>
      </c>
      <c r="C62" s="2" t="s">
        <v>274</v>
      </c>
      <c r="D62" s="13" t="str">
        <f>DEC2HEX(A62)</f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2314</v>
      </c>
      <c r="L62" s="21" t="s">
        <v>2312</v>
      </c>
      <c r="M62" s="21" t="s">
        <v>2313</v>
      </c>
      <c r="N62" s="14" t="str">
        <f>SUBSTITUTE(_xlfn.CONCAT("{'decimal':'",A62,"','namebowtie':'",C62,"','namemdl2':'",L62,"','codebowtie':'",D62,"','codemdl2':'",M62,"','stylevariation':'",F62,"','keywords':",SUBSTITUTE(SUBSTITUTE(_xlfn.CONCAT("['",G62,"']")," ","','"),"'",""""),",'subset':'",H62,"','group':'",I62,"','usagenotes':'",J62,"'}"),"'","""")</f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2561</v>
      </c>
      <c r="C63" s="2" t="s">
        <v>275</v>
      </c>
      <c r="D63" s="13" t="str">
        <f>DEC2HEX(A63)</f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2311</v>
      </c>
      <c r="L63" s="15" t="s">
        <v>2309</v>
      </c>
      <c r="M63" s="21" t="s">
        <v>2310</v>
      </c>
      <c r="N63" s="14" t="str">
        <f>SUBSTITUTE(_xlfn.CONCAT("{'decimal':'",A63,"','namebowtie':'",C63,"','namemdl2':'",L63,"','codebowtie':'",D63,"','codemdl2':'",M63,"','stylevariation':'",F63,"','keywords':",SUBSTITUTE(SUBSTITUTE(_xlfn.CONCAT("['",G63,"']")," ","','"),"'",""""),",'subset':'",H63,"','group':'",I63,"','usagenotes':'",J63,"'}"),"'","""")</f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2562</v>
      </c>
      <c r="C64" s="2" t="s">
        <v>276</v>
      </c>
      <c r="D64" s="13" t="str">
        <f>DEC2HEX(A64)</f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2308</v>
      </c>
      <c r="L64" s="21" t="s">
        <v>2306</v>
      </c>
      <c r="M64" s="21" t="s">
        <v>2307</v>
      </c>
      <c r="N64" s="14" t="str">
        <f>SUBSTITUTE(_xlfn.CONCAT("{'decimal':'",A64,"','namebowtie':'",C64,"','namemdl2':'",L64,"','codebowtie':'",D64,"','codemdl2':'",M64,"','stylevariation':'",F64,"','keywords':",SUBSTITUTE(SUBSTITUTE(_xlfn.CONCAT("['",G64,"']")," ","','"),"'",""""),",'subset':'",H64,"','group':'",I64,"','usagenotes':'",J64,"'}"),"'","""")</f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2076</v>
      </c>
      <c r="C65" s="2" t="s">
        <v>277</v>
      </c>
      <c r="D65" s="13" t="str">
        <f>DEC2HEX(A65)</f>
        <v>E93E</v>
      </c>
      <c r="E65" s="3">
        <v>1</v>
      </c>
      <c r="F65" s="2" t="s">
        <v>2497</v>
      </c>
      <c r="G65" s="2" t="s">
        <v>605</v>
      </c>
      <c r="H65" s="2" t="s">
        <v>9</v>
      </c>
      <c r="I65" s="2" t="s">
        <v>584</v>
      </c>
      <c r="J65" s="2" t="s">
        <v>2497</v>
      </c>
      <c r="K65" s="16" t="s">
        <v>2305</v>
      </c>
      <c r="L65" s="14" t="s">
        <v>2303</v>
      </c>
      <c r="M65" s="14" t="s">
        <v>2304</v>
      </c>
      <c r="N65" s="14" t="str">
        <f>SUBSTITUTE(_xlfn.CONCAT("{'decimal':'",A65,"','namebowtie':'",C65,"','namemdl2':'",L65,"','codebowtie':'",D65,"','codemdl2':'",M65,"','stylevariation':'",F65,"','keywords':",SUBSTITUTE(SUBSTITUTE(_xlfn.CONCAT("['",G65,"']")," ","','"),"'",""""),",'subset':'",H65,"','group':'",I65,"','usagenotes':'",J65,"'}"),"'","""")</f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2563</v>
      </c>
      <c r="C66" s="2" t="s">
        <v>278</v>
      </c>
      <c r="D66" s="13" t="str">
        <f>DEC2HEX(A66)</f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2281</v>
      </c>
      <c r="L66" s="14" t="s">
        <v>2279</v>
      </c>
      <c r="M66" s="14" t="s">
        <v>2280</v>
      </c>
      <c r="N66" s="14" t="str">
        <f>SUBSTITUTE(_xlfn.CONCAT("{'decimal':'",A66,"','namebowtie':'",C66,"','namemdl2':'",L66,"','codebowtie':'",D66,"','codemdl2':'",M66,"','stylevariation':'",F66,"','keywords':",SUBSTITUTE(SUBSTITUTE(_xlfn.CONCAT("['",G66,"']")," ","','"),"'",""""),",'subset':'",H66,"','group':'",I66,"','usagenotes':'",J66,"'}"),"'","""")</f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2564</v>
      </c>
      <c r="C67" s="2" t="s">
        <v>279</v>
      </c>
      <c r="D67" s="13" t="str">
        <f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2497</v>
      </c>
      <c r="K67" s="16" t="s">
        <v>2302</v>
      </c>
      <c r="L67" s="14" t="s">
        <v>2300</v>
      </c>
      <c r="M67" s="14" t="s">
        <v>2301</v>
      </c>
      <c r="N67" s="14" t="str">
        <f>SUBSTITUTE(_xlfn.CONCAT("{'decimal':'",A67,"','namebowtie':'",C67,"','namemdl2':'",L67,"','codebowtie':'",D67,"','codemdl2':'",M67,"','stylevariation':'",F67,"','keywords':",SUBSTITUTE(SUBSTITUTE(_xlfn.CONCAT("['",G67,"']")," ","','"),"'",""""),",'subset':'",H67,"','group':'",I67,"','usagenotes':'",J67,"'}"),"'","""")</f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2565</v>
      </c>
      <c r="C68" s="2" t="s">
        <v>280</v>
      </c>
      <c r="D68" s="13" t="str">
        <f>DEC2HEX(A68)</f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2497</v>
      </c>
      <c r="K68" s="16" t="s">
        <v>2302</v>
      </c>
      <c r="L68" s="14" t="s">
        <v>2300</v>
      </c>
      <c r="M68" s="14" t="s">
        <v>2301</v>
      </c>
      <c r="N68" s="14" t="str">
        <f>SUBSTITUTE(_xlfn.CONCAT("{'decimal':'",A68,"','namebowtie':'",C68,"','namemdl2':'",L68,"','codebowtie':'",D68,"','codemdl2':'",M68,"','stylevariation':'",F68,"','keywords':",SUBSTITUTE(SUBSTITUTE(_xlfn.CONCAT("['",G68,"']")," ","','"),"'",""""),",'subset':'",H68,"','group':'",I68,"','usagenotes':'",J68,"'}"),"'","""")</f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2566</v>
      </c>
      <c r="C69" s="2" t="s">
        <v>281</v>
      </c>
      <c r="D69" s="13" t="str">
        <f>DEC2HEX(A69)</f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2497</v>
      </c>
      <c r="K69" s="16" t="s">
        <v>2281</v>
      </c>
      <c r="L69" s="14" t="s">
        <v>2279</v>
      </c>
      <c r="M69" s="14" t="s">
        <v>2280</v>
      </c>
      <c r="N69" s="14" t="str">
        <f>SUBSTITUTE(_xlfn.CONCAT("{'decimal':'",A69,"','namebowtie':'",C69,"','namemdl2':'",L69,"','codebowtie':'",D69,"','codemdl2':'",M69,"','stylevariation':'",F69,"','keywords':",SUBSTITUTE(SUBSTITUTE(_xlfn.CONCAT("['",G69,"']")," ","','"),"'",""""),",'subset':'",H69,"','group':'",I69,"','usagenotes':'",J69,"'}"),"'","""")</f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1463</v>
      </c>
      <c r="C70" s="2" t="s">
        <v>282</v>
      </c>
      <c r="D70" s="13" t="str">
        <f>DEC2HEX(A70)</f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2497</v>
      </c>
      <c r="K70" s="16" t="s">
        <v>2299</v>
      </c>
      <c r="L70" s="21" t="s">
        <v>2297</v>
      </c>
      <c r="M70" s="21" t="s">
        <v>2298</v>
      </c>
      <c r="N70" s="14" t="str">
        <f>SUBSTITUTE(_xlfn.CONCAT("{'decimal':'",A70,"','namebowtie':'",C70,"','namemdl2':'",L70,"','codebowtie':'",D70,"','codemdl2':'",M70,"','stylevariation':'",F70,"','keywords':",SUBSTITUTE(SUBSTITUTE(_xlfn.CONCAT("['",G70,"']")," ","','"),"'",""""),",'subset':'",H70,"','group':'",I70,"','usagenotes':'",J70,"'}"),"'","""")</f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2567</v>
      </c>
      <c r="C71" s="2" t="s">
        <v>283</v>
      </c>
      <c r="D71" s="13" t="str">
        <f>DEC2HEX(A71)</f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2497</v>
      </c>
      <c r="K71" s="16" t="s">
        <v>1845</v>
      </c>
      <c r="L71" s="15" t="s">
        <v>1843</v>
      </c>
      <c r="M71" s="15" t="s">
        <v>1844</v>
      </c>
      <c r="N71" s="14" t="str">
        <f>SUBSTITUTE(_xlfn.CONCAT("{'decimal':'",A71,"','namebowtie':'",C71,"','namemdl2':'",L71,"','codebowtie':'",D71,"','codemdl2':'",M71,"','stylevariation':'",F71,"','keywords':",SUBSTITUTE(SUBSTITUTE(_xlfn.CONCAT("['",G71,"']")," ","','"),"'",""""),",'subset':'",H71,"','group':'",I71,"','usagenotes':'",J71,"'}"),"'","""")</f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1749</v>
      </c>
      <c r="C72" s="2" t="s">
        <v>284</v>
      </c>
      <c r="D72" s="13" t="str">
        <f>DEC2HEX(A72)</f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2497</v>
      </c>
      <c r="K72" s="16" t="s">
        <v>2296</v>
      </c>
      <c r="L72" s="15" t="s">
        <v>2294</v>
      </c>
      <c r="M72" s="14" t="s">
        <v>2295</v>
      </c>
      <c r="N72" s="14" t="str">
        <f>SUBSTITUTE(_xlfn.CONCAT("{'decimal':'",A72,"','namebowtie':'",C72,"','namemdl2':'",L72,"','codebowtie':'",D72,"','codemdl2':'",M72,"','stylevariation':'",F72,"','keywords':",SUBSTITUTE(SUBSTITUTE(_xlfn.CONCAT("['",G72,"']")," ","','"),"'",""""),",'subset':'",H72,"','group':'",I72,"','usagenotes':'",J72,"'}"),"'","""")</f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1809</v>
      </c>
      <c r="C73" s="2" t="s">
        <v>285</v>
      </c>
      <c r="D73" s="13" t="str">
        <f>DEC2HEX(A73)</f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2497</v>
      </c>
      <c r="K73" s="16" t="s">
        <v>2293</v>
      </c>
      <c r="L73" s="21" t="s">
        <v>2291</v>
      </c>
      <c r="M73" s="21" t="s">
        <v>2292</v>
      </c>
      <c r="N73" s="14" t="str">
        <f>SUBSTITUTE(_xlfn.CONCAT("{'decimal':'",A73,"','namebowtie':'",C73,"','namemdl2':'",L73,"','codebowtie':'",D73,"','codemdl2':'",M73,"','stylevariation':'",F73,"','keywords':",SUBSTITUTE(SUBSTITUTE(_xlfn.CONCAT("['",G73,"']")," ","','"),"'",""""),",'subset':'",H73,"','group':'",I73,"','usagenotes':'",J73,"'}"),"'","""")</f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2203</v>
      </c>
      <c r="C74" s="2" t="s">
        <v>286</v>
      </c>
      <c r="D74" s="13" t="str">
        <f>DEC2HEX(A74)</f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2497</v>
      </c>
      <c r="K74" s="16" t="s">
        <v>2290</v>
      </c>
      <c r="L74" s="21" t="s">
        <v>2288</v>
      </c>
      <c r="M74" s="21" t="s">
        <v>2289</v>
      </c>
      <c r="N74" s="14" t="str">
        <f>SUBSTITUTE(_xlfn.CONCAT("{'decimal':'",A74,"','namebowtie':'",C74,"','namemdl2':'",L74,"','codebowtie':'",D74,"','codemdl2':'",M74,"','stylevariation':'",F74,"','keywords':",SUBSTITUTE(SUBSTITUTE(_xlfn.CONCAT("['",G74,"']")," ","','"),"'",""""),",'subset':'",H74,"','group':'",I74,"','usagenotes':'",J74,"'}"),"'","""")</f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2194</v>
      </c>
      <c r="C75" s="2" t="s">
        <v>287</v>
      </c>
      <c r="D75" s="13" t="str">
        <f>DEC2HEX(A75)</f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2497</v>
      </c>
      <c r="K75" s="16" t="s">
        <v>2287</v>
      </c>
      <c r="L75" s="21" t="s">
        <v>2285</v>
      </c>
      <c r="M75" s="21" t="s">
        <v>2286</v>
      </c>
      <c r="N75" s="14" t="str">
        <f>SUBSTITUTE(_xlfn.CONCAT("{'decimal':'",A75,"','namebowtie':'",C75,"','namemdl2':'",L75,"','codebowtie':'",D75,"','codemdl2':'",M75,"','stylevariation':'",F75,"','keywords':",SUBSTITUTE(SUBSTITUTE(_xlfn.CONCAT("['",G75,"']")," ","','"),"'",""""),",'subset':'",H75,"','group':'",I75,"','usagenotes':'",J75,"'}"),"'","""")</f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2215</v>
      </c>
      <c r="C76" s="2" t="s">
        <v>288</v>
      </c>
      <c r="D76" s="13" t="str">
        <f>DEC2HEX(A76)</f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2497</v>
      </c>
      <c r="K76" s="16" t="s">
        <v>2284</v>
      </c>
      <c r="L76" s="15" t="s">
        <v>2282</v>
      </c>
      <c r="M76" s="14" t="s">
        <v>2283</v>
      </c>
      <c r="N76" s="14" t="str">
        <f>SUBSTITUTE(_xlfn.CONCAT("{'decimal':'",A76,"','namebowtie':'",C76,"','namemdl2':'",L76,"','codebowtie':'",D76,"','codemdl2':'",M76,"','stylevariation':'",F76,"','keywords':",SUBSTITUTE(SUBSTITUTE(_xlfn.CONCAT("['",G76,"']")," ","','"),"'",""""),",'subset':'",H76,"','group':'",I76,"','usagenotes':'",J76,"'}"),"'","""")</f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2568</v>
      </c>
      <c r="C77" s="2" t="s">
        <v>289</v>
      </c>
      <c r="D77" s="13" t="str">
        <f>DEC2HEX(A77)</f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2497</v>
      </c>
      <c r="K77" s="16" t="s">
        <v>2284</v>
      </c>
      <c r="L77" s="21" t="s">
        <v>2282</v>
      </c>
      <c r="M77" s="21" t="s">
        <v>2283</v>
      </c>
      <c r="N77" s="14" t="str">
        <f>SUBSTITUTE(_xlfn.CONCAT("{'decimal':'",A77,"','namebowtie':'",C77,"','namemdl2':'",L77,"','codebowtie':'",D77,"','codemdl2':'",M77,"','stylevariation':'",F77,"','keywords':",SUBSTITUTE(SUBSTITUTE(_xlfn.CONCAT("['",G77,"']")," ","','"),"'",""""),",'subset':'",H77,"','group':'",I77,"','usagenotes':'",J77,"'}"),"'","""")</f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2497</v>
      </c>
      <c r="C78" s="2" t="s">
        <v>290</v>
      </c>
      <c r="D78" s="13" t="str">
        <f>DEC2HEX(A78)</f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2497</v>
      </c>
      <c r="K78" s="16" t="s">
        <v>2281</v>
      </c>
      <c r="L78" s="14" t="s">
        <v>2279</v>
      </c>
      <c r="M78" s="14" t="s">
        <v>2280</v>
      </c>
      <c r="N78" s="14" t="str">
        <f>SUBSTITUTE(_xlfn.CONCAT("{'decimal':'",A78,"','namebowtie':'",C78,"','namemdl2':'",L78,"','codebowtie':'",D78,"','codemdl2':'",M78,"','stylevariation':'",F78,"','keywords':",SUBSTITUTE(SUBSTITUTE(_xlfn.CONCAT("['",G78,"']")," ","','"),"'",""""),",'subset':'",H78,"','group':'",I78,"','usagenotes':'",J78,"'}"),"'","""")</f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2497</v>
      </c>
      <c r="C79" s="2" t="s">
        <v>291</v>
      </c>
      <c r="D79" s="13" t="str">
        <f>DEC2HEX(A79)</f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2497</v>
      </c>
      <c r="K79" s="16" t="s">
        <v>2278</v>
      </c>
      <c r="L79" s="21" t="s">
        <v>2276</v>
      </c>
      <c r="M79" s="21" t="s">
        <v>2277</v>
      </c>
      <c r="N79" s="14" t="str">
        <f>SUBSTITUTE(_xlfn.CONCAT("{'decimal':'",A79,"','namebowtie':'",C79,"','namemdl2':'",L79,"','codebowtie':'",D79,"','codemdl2':'",M79,"','stylevariation':'",F79,"','keywords':",SUBSTITUTE(SUBSTITUTE(_xlfn.CONCAT("['",G79,"']")," ","','"),"'",""""),",'subset':'",H79,"','group':'",I79,"','usagenotes':'",J79,"'}"),"'","""")</f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2497</v>
      </c>
      <c r="C80" s="2" t="s">
        <v>292</v>
      </c>
      <c r="D80" s="13" t="str">
        <f>DEC2HEX(A80)</f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2497</v>
      </c>
      <c r="K80" s="16" t="s">
        <v>2275</v>
      </c>
      <c r="L80" s="21" t="s">
        <v>2273</v>
      </c>
      <c r="M80" s="21" t="s">
        <v>2274</v>
      </c>
      <c r="N80" s="14" t="str">
        <f>SUBSTITUTE(_xlfn.CONCAT("{'decimal':'",A80,"','namebowtie':'",C80,"','namemdl2':'",L80,"','codebowtie':'",D80,"','codemdl2':'",M80,"','stylevariation':'",F80,"','keywords':",SUBSTITUTE(SUBSTITUTE(_xlfn.CONCAT("['",G80,"']")," ","','"),"'",""""),",'subset':'",H80,"','group':'",I80,"','usagenotes':'",J80,"'}"),"'","""")</f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2497</v>
      </c>
      <c r="C81" s="2" t="s">
        <v>293</v>
      </c>
      <c r="D81" s="13" t="str">
        <f>DEC2HEX(A81)</f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2497</v>
      </c>
      <c r="K81" s="16" t="s">
        <v>2272</v>
      </c>
      <c r="L81" s="21" t="s">
        <v>2270</v>
      </c>
      <c r="M81" s="21" t="s">
        <v>2271</v>
      </c>
      <c r="N81" s="14" t="str">
        <f>SUBSTITUTE(_xlfn.CONCAT("{'decimal':'",A81,"','namebowtie':'",C81,"','namemdl2':'",L81,"','codebowtie':'",D81,"','codemdl2':'",M81,"','stylevariation':'",F81,"','keywords':",SUBSTITUTE(SUBSTITUTE(_xlfn.CONCAT("['",G81,"']")," ","','"),"'",""""),",'subset':'",H81,"','group':'",I81,"','usagenotes':'",J81,"'}"),"'","""")</f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2497</v>
      </c>
      <c r="C82" s="2" t="s">
        <v>294</v>
      </c>
      <c r="D82" s="13" t="str">
        <f>DEC2HEX(A82)</f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>SUBSTITUTE(_xlfn.CONCAT("{'decimal':'",A82,"','namebowtie':'",C82,"','namemdl2':'",L82,"','codebowtie':'",D82,"','codemdl2':'",M82,"','stylevariation':'",F82,"','keywords':",SUBSTITUTE(SUBSTITUTE(_xlfn.CONCAT("['",G82,"']")," ","','"),"'",""""),",'subset':'",H82,"','group':'",I82,"','usagenotes':'",J82,"'}"),"'","""")</f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2497</v>
      </c>
      <c r="C83" s="4" t="s">
        <v>295</v>
      </c>
      <c r="D83" s="13" t="str">
        <f>DEC2HEX(A83)</f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>SUBSTITUTE(_xlfn.CONCAT("{'decimal':'",A83,"','namebowtie':'",C83,"','namemdl2':'",L83,"','codebowtie':'",D83,"','codemdl2':'",M83,"','stylevariation':'",F83,"','keywords':",SUBSTITUTE(SUBSTITUTE(_xlfn.CONCAT("['",G83,"']")," ","','"),"'",""""),",'subset':'",H83,"','group':'",I83,"','usagenotes':'",J83,"'}"),"'","""")</f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2497</v>
      </c>
      <c r="C84" s="2" t="s">
        <v>296</v>
      </c>
      <c r="D84" s="13" t="str">
        <f>DEC2HEX(A84)</f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2497</v>
      </c>
      <c r="K84" s="16" t="s">
        <v>2269</v>
      </c>
      <c r="L84" s="21" t="s">
        <v>2267</v>
      </c>
      <c r="M84" s="21" t="s">
        <v>2268</v>
      </c>
      <c r="N84" s="14" t="str">
        <f>SUBSTITUTE(_xlfn.CONCAT("{'decimal':'",A84,"','namebowtie':'",C84,"','namemdl2':'",L84,"','codebowtie':'",D84,"','codemdl2':'",M84,"','stylevariation':'",F84,"','keywords':",SUBSTITUTE(SUBSTITUTE(_xlfn.CONCAT("['",G84,"']")," ","','"),"'",""""),",'subset':'",H84,"','group':'",I84,"','usagenotes':'",J84,"'}"),"'","""")</f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2497</v>
      </c>
      <c r="C85" s="2" t="s">
        <v>297</v>
      </c>
      <c r="D85" s="13" t="str">
        <f>DEC2HEX(A85)</f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2497</v>
      </c>
      <c r="K85" s="16" t="s">
        <v>1674</v>
      </c>
      <c r="L85" s="21" t="s">
        <v>1672</v>
      </c>
      <c r="M85" s="21" t="s">
        <v>1673</v>
      </c>
      <c r="N85" s="14" t="str">
        <f>SUBSTITUTE(_xlfn.CONCAT("{'decimal':'",A85,"','namebowtie':'",C85,"','namemdl2':'",L85,"','codebowtie':'",D85,"','codemdl2':'",M85,"','stylevariation':'",F85,"','keywords':",SUBSTITUTE(SUBSTITUTE(_xlfn.CONCAT("['",G85,"']")," ","','"),"'",""""),",'subset':'",H85,"','group':'",I85,"','usagenotes':'",J85,"'}"),"'","""")</f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2497</v>
      </c>
      <c r="C86" s="2" t="s">
        <v>298</v>
      </c>
      <c r="D86" s="13" t="str">
        <f>DEC2HEX(A86)</f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2497</v>
      </c>
      <c r="K86" s="16" t="s">
        <v>2266</v>
      </c>
      <c r="L86" s="21" t="s">
        <v>2264</v>
      </c>
      <c r="M86" s="21" t="s">
        <v>2265</v>
      </c>
      <c r="N86" s="14" t="str">
        <f>SUBSTITUTE(_xlfn.CONCAT("{'decimal':'",A86,"','namebowtie':'",C86,"','namemdl2':'",L86,"','codebowtie':'",D86,"','codemdl2':'",M86,"','stylevariation':'",F86,"','keywords':",SUBSTITUTE(SUBSTITUTE(_xlfn.CONCAT("['",G86,"']")," ","','"),"'",""""),",'subset':'",H86,"','group':'",I86,"','usagenotes':'",J86,"'}"),"'","""")</f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2497</v>
      </c>
      <c r="C87" s="2" t="s">
        <v>299</v>
      </c>
      <c r="D87" s="13" t="str">
        <f>DEC2HEX(A87)</f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2263</v>
      </c>
      <c r="L87" s="21" t="s">
        <v>2261</v>
      </c>
      <c r="M87" s="21" t="s">
        <v>2262</v>
      </c>
      <c r="N87" s="14" t="str">
        <f>SUBSTITUTE(_xlfn.CONCAT("{'decimal':'",A87,"','namebowtie':'",C87,"','namemdl2':'",L87,"','codebowtie':'",D87,"','codemdl2':'",M87,"','stylevariation':'",F87,"','keywords':",SUBSTITUTE(SUBSTITUTE(_xlfn.CONCAT("['",G87,"']")," ","','"),"'",""""),",'subset':'",H87,"','group':'",I87,"','usagenotes':'",J87,"'}"),"'","""")</f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2497</v>
      </c>
      <c r="C88" s="2" t="s">
        <v>300</v>
      </c>
      <c r="D88" s="13" t="str">
        <f>DEC2HEX(A88)</f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2497</v>
      </c>
      <c r="K88" s="16" t="s">
        <v>2260</v>
      </c>
      <c r="L88" s="14" t="s">
        <v>2258</v>
      </c>
      <c r="M88" s="14" t="s">
        <v>2259</v>
      </c>
      <c r="N88" s="14" t="str">
        <f>SUBSTITUTE(_xlfn.CONCAT("{'decimal':'",A88,"','namebowtie':'",C88,"','namemdl2':'",L88,"','codebowtie':'",D88,"','codemdl2':'",M88,"','stylevariation':'",F88,"','keywords':",SUBSTITUTE(SUBSTITUTE(_xlfn.CONCAT("['",G88,"']")," ","','"),"'",""""),",'subset':'",H88,"','group':'",I88,"','usagenotes':'",J88,"'}"),"'","""")</f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2497</v>
      </c>
      <c r="C89" s="2" t="s">
        <v>301</v>
      </c>
      <c r="D89" s="13" t="str">
        <f>DEC2HEX(A89)</f>
        <v>E956</v>
      </c>
      <c r="E89" s="3">
        <v>1</v>
      </c>
      <c r="F89" s="2" t="s">
        <v>2497</v>
      </c>
      <c r="G89" s="2" t="s">
        <v>2497</v>
      </c>
      <c r="H89" s="2" t="s">
        <v>9</v>
      </c>
      <c r="I89" s="2" t="s">
        <v>584</v>
      </c>
      <c r="J89" s="2" t="s">
        <v>2497</v>
      </c>
      <c r="K89" s="16" t="s">
        <v>2257</v>
      </c>
      <c r="L89" s="14" t="s">
        <v>2255</v>
      </c>
      <c r="M89" s="14" t="s">
        <v>2256</v>
      </c>
      <c r="N89" s="14" t="str">
        <f>SUBSTITUTE(_xlfn.CONCAT("{'decimal':'",A89,"','namebowtie':'",C89,"','namemdl2':'",L89,"','codebowtie':'",D89,"','codemdl2':'",M89,"','stylevariation':'",F89,"','keywords':",SUBSTITUTE(SUBSTITUTE(_xlfn.CONCAT("['",G89,"']")," ","','"),"'",""""),",'subset':'",H89,"','group':'",I89,"','usagenotes':'",J89,"'}"),"'","""")</f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2497</v>
      </c>
      <c r="C90" s="2" t="s">
        <v>302</v>
      </c>
      <c r="D90" s="13" t="str">
        <f>DEC2HEX(A90)</f>
        <v>E957</v>
      </c>
      <c r="E90" s="3">
        <v>1</v>
      </c>
      <c r="F90" s="2" t="s">
        <v>2497</v>
      </c>
      <c r="G90" s="2" t="s">
        <v>2497</v>
      </c>
      <c r="H90" s="2" t="s">
        <v>9</v>
      </c>
      <c r="I90" s="2" t="s">
        <v>584</v>
      </c>
      <c r="J90" s="2" t="s">
        <v>2497</v>
      </c>
      <c r="K90" s="16" t="s">
        <v>2254</v>
      </c>
      <c r="L90" s="21" t="s">
        <v>2252</v>
      </c>
      <c r="M90" s="21" t="s">
        <v>2253</v>
      </c>
      <c r="N90" s="14" t="str">
        <f>SUBSTITUTE(_xlfn.CONCAT("{'decimal':'",A90,"','namebowtie':'",C90,"','namemdl2':'",L90,"','codebowtie':'",D90,"','codemdl2':'",M90,"','stylevariation':'",F90,"','keywords':",SUBSTITUTE(SUBSTITUTE(_xlfn.CONCAT("['",G90,"']")," ","','"),"'",""""),",'subset':'",H90,"','group':'",I90,"','usagenotes':'",J90,"'}"),"'","""")</f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2497</v>
      </c>
      <c r="C91" s="2" t="s">
        <v>303</v>
      </c>
      <c r="D91" s="13" t="str">
        <f>DEC2HEX(A91)</f>
        <v>E958</v>
      </c>
      <c r="E91" s="3">
        <v>1</v>
      </c>
      <c r="F91" s="2" t="s">
        <v>2497</v>
      </c>
      <c r="G91" s="2" t="s">
        <v>2497</v>
      </c>
      <c r="H91" s="2" t="s">
        <v>9</v>
      </c>
      <c r="I91" s="2" t="s">
        <v>584</v>
      </c>
      <c r="J91" s="2" t="s">
        <v>2497</v>
      </c>
      <c r="K91" s="16" t="s">
        <v>2251</v>
      </c>
      <c r="L91" s="14" t="s">
        <v>2249</v>
      </c>
      <c r="M91" s="14" t="s">
        <v>2250</v>
      </c>
      <c r="N91" s="14" t="str">
        <f>SUBSTITUTE(_xlfn.CONCAT("{'decimal':'",A91,"','namebowtie':'",C91,"','namemdl2':'",L91,"','codebowtie':'",D91,"','codemdl2':'",M91,"','stylevariation':'",F91,"','keywords':",SUBSTITUTE(SUBSTITUTE(_xlfn.CONCAT("['",G91,"']")," ","','"),"'",""""),",'subset':'",H91,"','group':'",I91,"','usagenotes':'",J91,"'}"),"'","""")</f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2497</v>
      </c>
      <c r="C92" s="2" t="s">
        <v>304</v>
      </c>
      <c r="D92" s="13" t="str">
        <f>DEC2HEX(A92)</f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2497</v>
      </c>
      <c r="K92" s="16" t="s">
        <v>2248</v>
      </c>
      <c r="L92" s="15" t="s">
        <v>2246</v>
      </c>
      <c r="M92" s="15" t="s">
        <v>2247</v>
      </c>
      <c r="N92" s="14" t="str">
        <f>SUBSTITUTE(_xlfn.CONCAT("{'decimal':'",A92,"','namebowtie':'",C92,"','namemdl2':'",L92,"','codebowtie':'",D92,"','codemdl2':'",M92,"','stylevariation':'",F92,"','keywords':",SUBSTITUTE(SUBSTITUTE(_xlfn.CONCAT("['",G92,"']")," ","','"),"'",""""),",'subset':'",H92,"','group':'",I92,"','usagenotes':'",J92,"'}"),"'","""")</f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2497</v>
      </c>
      <c r="C93" s="2" t="s">
        <v>305</v>
      </c>
      <c r="D93" s="13" t="str">
        <f>DEC2HEX(A93)</f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2497</v>
      </c>
      <c r="K93" s="16" t="s">
        <v>1586</v>
      </c>
      <c r="L93" s="15" t="s">
        <v>1584</v>
      </c>
      <c r="M93" s="15" t="s">
        <v>1585</v>
      </c>
      <c r="N93" s="14" t="str">
        <f>SUBSTITUTE(_xlfn.CONCAT("{'decimal':'",A93,"','namebowtie':'",C93,"','namemdl2':'",L93,"','codebowtie':'",D93,"','codemdl2':'",M93,"','stylevariation':'",F93,"','keywords':",SUBSTITUTE(SUBSTITUTE(_xlfn.CONCAT("['",G93,"']")," ","','"),"'",""""),",'subset':'",H93,"','group':'",I93,"','usagenotes':'",J93,"'}"),"'","""")</f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2497</v>
      </c>
      <c r="C94" s="2" t="s">
        <v>100</v>
      </c>
      <c r="D94" s="13" t="str">
        <f>DEC2HEX(A94)</f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2497</v>
      </c>
      <c r="K94" s="16" t="s">
        <v>2245</v>
      </c>
      <c r="L94" s="15" t="s">
        <v>2243</v>
      </c>
      <c r="M94" s="14" t="s">
        <v>2244</v>
      </c>
      <c r="N94" s="14" t="str">
        <f>SUBSTITUTE(_xlfn.CONCAT("{'decimal':'",A94,"','namebowtie':'",C94,"','namemdl2':'",L94,"','codebowtie':'",D94,"','codemdl2':'",M94,"','stylevariation':'",F94,"','keywords':",SUBSTITUTE(SUBSTITUTE(_xlfn.CONCAT("['",G94,"']")," ","','"),"'",""""),",'subset':'",H94,"','group':'",I94,"','usagenotes':'",J94,"'}"),"'","""")</f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2497</v>
      </c>
      <c r="C95" s="2" t="s">
        <v>306</v>
      </c>
      <c r="D95" s="13" t="str">
        <f>DEC2HEX(A95)</f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2497</v>
      </c>
      <c r="K95" s="16" t="s">
        <v>2242</v>
      </c>
      <c r="L95" s="14" t="s">
        <v>2240</v>
      </c>
      <c r="M95" s="14" t="s">
        <v>2241</v>
      </c>
      <c r="N95" s="14" t="str">
        <f>SUBSTITUTE(_xlfn.CONCAT("{'decimal':'",A95,"','namebowtie':'",C95,"','namemdl2':'",L95,"','codebowtie':'",D95,"','codemdl2':'",M95,"','stylevariation':'",F95,"','keywords':",SUBSTITUTE(SUBSTITUTE(_xlfn.CONCAT("['",G95,"']")," ","','"),"'",""""),",'subset':'",H95,"','group':'",I95,"','usagenotes':'",J95,"'}"),"'","""")</f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2497</v>
      </c>
      <c r="C96" s="2" t="s">
        <v>307</v>
      </c>
      <c r="D96" s="13" t="str">
        <f>DEC2HEX(A96)</f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2497</v>
      </c>
      <c r="K96" s="16" t="s">
        <v>2239</v>
      </c>
      <c r="L96" s="14" t="s">
        <v>2237</v>
      </c>
      <c r="M96" s="14" t="s">
        <v>2238</v>
      </c>
      <c r="N96" s="14" t="str">
        <f>SUBSTITUTE(_xlfn.CONCAT("{'decimal':'",A96,"','namebowtie':'",C96,"','namemdl2':'",L96,"','codebowtie':'",D96,"','codemdl2':'",M96,"','stylevariation':'",F96,"','keywords':",SUBSTITUTE(SUBSTITUTE(_xlfn.CONCAT("['",G96,"']")," ","','"),"'",""""),",'subset':'",H96,"','group':'",I96,"','usagenotes':'",J96,"'}"),"'","""")</f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2497</v>
      </c>
      <c r="C97" s="2" t="s">
        <v>308</v>
      </c>
      <c r="D97" s="13" t="str">
        <f>DEC2HEX(A97)</f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2236</v>
      </c>
      <c r="L97" s="15" t="s">
        <v>2234</v>
      </c>
      <c r="M97" s="15" t="s">
        <v>2235</v>
      </c>
      <c r="N97" s="14" t="str">
        <f>SUBSTITUTE(_xlfn.CONCAT("{'decimal':'",A97,"','namebowtie':'",C97,"','namemdl2':'",L97,"','codebowtie':'",D97,"','codemdl2':'",M97,"','stylevariation':'",F97,"','keywords':",SUBSTITUTE(SUBSTITUTE(_xlfn.CONCAT("['",G97,"']")," ","','"),"'",""""),",'subset':'",H97,"','group':'",I97,"','usagenotes':'",J97,"'}"),"'","""")</f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2497</v>
      </c>
      <c r="C98" s="2" t="s">
        <v>309</v>
      </c>
      <c r="D98" s="13" t="str">
        <f>DEC2HEX(A98)</f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2497</v>
      </c>
      <c r="K98" s="16" t="s">
        <v>2233</v>
      </c>
      <c r="L98" s="21" t="s">
        <v>2231</v>
      </c>
      <c r="M98" s="21" t="s">
        <v>2232</v>
      </c>
      <c r="N98" s="14" t="str">
        <f>SUBSTITUTE(_xlfn.CONCAT("{'decimal':'",A98,"','namebowtie':'",C98,"','namemdl2':'",L98,"','codebowtie':'",D98,"','codemdl2':'",M98,"','stylevariation':'",F98,"','keywords':",SUBSTITUTE(SUBSTITUTE(_xlfn.CONCAT("['",G98,"']")," ","','"),"'",""""),",'subset':'",H98,"','group':'",I98,"','usagenotes':'",J98,"'}"),"'","""")</f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2497</v>
      </c>
      <c r="C99" s="2" t="s">
        <v>310</v>
      </c>
      <c r="D99" s="13" t="str">
        <f>DEC2HEX(A99)</f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2497</v>
      </c>
      <c r="K99" s="16" t="s">
        <v>2230</v>
      </c>
      <c r="L99" s="21" t="s">
        <v>2228</v>
      </c>
      <c r="M99" s="21" t="s">
        <v>2229</v>
      </c>
      <c r="N99" s="14" t="str">
        <f>SUBSTITUTE(_xlfn.CONCAT("{'decimal':'",A99,"','namebowtie':'",C99,"','namemdl2':'",L99,"','codebowtie':'",D99,"','codemdl2':'",M99,"','stylevariation':'",F99,"','keywords':",SUBSTITUTE(SUBSTITUTE(_xlfn.CONCAT("['",G99,"']")," ","','"),"'",""""),",'subset':'",H99,"','group':'",I99,"','usagenotes':'",J99,"'}"),"'","""")</f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2497</v>
      </c>
      <c r="C100" s="2" t="s">
        <v>311</v>
      </c>
      <c r="D100" s="13" t="str">
        <f>DEC2HEX(A100)</f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2497</v>
      </c>
      <c r="K100" s="16" t="s">
        <v>2227</v>
      </c>
      <c r="L100" s="21" t="s">
        <v>2225</v>
      </c>
      <c r="M100" s="21" t="s">
        <v>2226</v>
      </c>
      <c r="N100" s="14" t="str">
        <f>SUBSTITUTE(_xlfn.CONCAT("{'decimal':'",A100,"','namebowtie':'",C100,"','namemdl2':'",L100,"','codebowtie':'",D100,"','codemdl2':'",M100,"','stylevariation':'",F100,"','keywords':",SUBSTITUTE(SUBSTITUTE(_xlfn.CONCAT("['",G100,"']")," ","','"),"'",""""),",'subset':'",H100,"','group':'",I100,"','usagenotes':'",J100,"'}"),"'","""")</f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2497</v>
      </c>
      <c r="C101" s="2" t="s">
        <v>312</v>
      </c>
      <c r="D101" s="13" t="str">
        <f>DEC2HEX(A101)</f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2497</v>
      </c>
      <c r="K101" s="16" t="s">
        <v>2224</v>
      </c>
      <c r="L101" s="15" t="s">
        <v>2222</v>
      </c>
      <c r="M101" s="15" t="s">
        <v>2223</v>
      </c>
      <c r="N101" s="14" t="str">
        <f>SUBSTITUTE(_xlfn.CONCAT("{'decimal':'",A101,"','namebowtie':'",C101,"','namemdl2':'",L101,"','codebowtie':'",D101,"','codemdl2':'",M101,"','stylevariation':'",F101,"','keywords':",SUBSTITUTE(SUBSTITUTE(_xlfn.CONCAT("['",G101,"']")," ","','"),"'",""""),",'subset':'",H101,"','group':'",I101,"','usagenotes':'",J101,"'}"),"'","""")</f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2497</v>
      </c>
      <c r="C102" s="2" t="s">
        <v>313</v>
      </c>
      <c r="D102" s="13" t="str">
        <f>DEC2HEX(A102)</f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2221</v>
      </c>
      <c r="L102" s="21" t="s">
        <v>2219</v>
      </c>
      <c r="M102" s="21" t="s">
        <v>2220</v>
      </c>
      <c r="N102" s="14" t="str">
        <f>SUBSTITUTE(_xlfn.CONCAT("{'decimal':'",A102,"','namebowtie':'",C102,"','namemdl2':'",L102,"','codebowtie':'",D102,"','codemdl2':'",M102,"','stylevariation':'",F102,"','keywords':",SUBSTITUTE(SUBSTITUTE(_xlfn.CONCAT("['",G102,"']")," ","','"),"'",""""),",'subset':'",H102,"','group':'",I102,"','usagenotes':'",J102,"'}"),"'","""")</f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2497</v>
      </c>
      <c r="C103" s="2" t="s">
        <v>314</v>
      </c>
      <c r="D103" s="13" t="str">
        <f>DEC2HEX(A103)</f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2218</v>
      </c>
      <c r="L103" s="15" t="s">
        <v>2216</v>
      </c>
      <c r="M103" s="15" t="s">
        <v>2217</v>
      </c>
      <c r="N103" s="14" t="str">
        <f>SUBSTITUTE(_xlfn.CONCAT("{'decimal':'",A103,"','namebowtie':'",C103,"','namemdl2':'",L103,"','codebowtie':'",D103,"','codemdl2':'",M103,"','stylevariation':'",F103,"','keywords':",SUBSTITUTE(SUBSTITUTE(_xlfn.CONCAT("['",G103,"']")," ","','"),"'",""""),",'subset':'",H103,"','group':'",I103,"','usagenotes':'",J103,"'}"),"'","""")</f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2497</v>
      </c>
      <c r="C104" s="2" t="s">
        <v>315</v>
      </c>
      <c r="D104" s="13" t="str">
        <f>DEC2HEX(A104)</f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2497</v>
      </c>
      <c r="K104" s="16" t="s">
        <v>2215</v>
      </c>
      <c r="L104" s="15" t="s">
        <v>2213</v>
      </c>
      <c r="M104" s="15" t="s">
        <v>2214</v>
      </c>
      <c r="N104" s="14" t="str">
        <f>SUBSTITUTE(_xlfn.CONCAT("{'decimal':'",A104,"','namebowtie':'",C104,"','namemdl2':'",L104,"','codebowtie':'",D104,"','codemdl2':'",M104,"','stylevariation':'",F104,"','keywords':",SUBSTITUTE(SUBSTITUTE(_xlfn.CONCAT("['",G104,"']")," ","','"),"'",""""),",'subset':'",H104,"','group':'",I104,"','usagenotes':'",J104,"'}"),"'","""")</f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2497</v>
      </c>
      <c r="C105" s="2" t="s">
        <v>316</v>
      </c>
      <c r="D105" s="13" t="str">
        <f>DEC2HEX(A105)</f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2497</v>
      </c>
      <c r="K105" s="16" t="s">
        <v>2215</v>
      </c>
      <c r="L105" s="15" t="s">
        <v>2213</v>
      </c>
      <c r="M105" s="15" t="s">
        <v>2214</v>
      </c>
      <c r="N105" s="14" t="str">
        <f>SUBSTITUTE(_xlfn.CONCAT("{'decimal':'",A105,"','namebowtie':'",C105,"','namemdl2':'",L105,"','codebowtie':'",D105,"','codemdl2':'",M105,"','stylevariation':'",F105,"','keywords':",SUBSTITUTE(SUBSTITUTE(_xlfn.CONCAT("['",G105,"']")," ","','"),"'",""""),",'subset':'",H105,"','group':'",I105,"','usagenotes':'",J105,"'}"),"'","""")</f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2497</v>
      </c>
      <c r="C106" s="2" t="s">
        <v>317</v>
      </c>
      <c r="D106" s="13" t="str">
        <f>DEC2HEX(A106)</f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2497</v>
      </c>
      <c r="K106" s="16" t="s">
        <v>2212</v>
      </c>
      <c r="L106" s="15" t="s">
        <v>2210</v>
      </c>
      <c r="M106" s="15" t="s">
        <v>2211</v>
      </c>
      <c r="N106" s="14" t="str">
        <f>SUBSTITUTE(_xlfn.CONCAT("{'decimal':'",A106,"','namebowtie':'",C106,"','namemdl2':'",L106,"','codebowtie':'",D106,"','codemdl2':'",M106,"','stylevariation':'",F106,"','keywords':",SUBSTITUTE(SUBSTITUTE(_xlfn.CONCAT("['",G106,"']")," ","','"),"'",""""),",'subset':'",H106,"','group':'",I106,"','usagenotes':'",J106,"'}"),"'","""")</f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2497</v>
      </c>
      <c r="C107" s="2" t="s">
        <v>318</v>
      </c>
      <c r="D107" s="13" t="str">
        <f>DEC2HEX(A107)</f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2497</v>
      </c>
      <c r="K107" s="16" t="s">
        <v>2212</v>
      </c>
      <c r="L107" s="15" t="s">
        <v>2210</v>
      </c>
      <c r="M107" s="15" t="s">
        <v>2211</v>
      </c>
      <c r="N107" s="14" t="str">
        <f>SUBSTITUTE(_xlfn.CONCAT("{'decimal':'",A107,"','namebowtie':'",C107,"','namemdl2':'",L107,"','codebowtie':'",D107,"','codemdl2':'",M107,"','stylevariation':'",F107,"','keywords':",SUBSTITUTE(SUBSTITUTE(_xlfn.CONCAT("['",G107,"']")," ","','"),"'",""""),",'subset':'",H107,"','group':'",I107,"','usagenotes':'",J107,"'}"),"'","""")</f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2497</v>
      </c>
      <c r="C108" s="2" t="s">
        <v>319</v>
      </c>
      <c r="D108" s="13" t="str">
        <f>DEC2HEX(A108)</f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2497</v>
      </c>
      <c r="K108" s="16" t="s">
        <v>2209</v>
      </c>
      <c r="L108" s="15" t="s">
        <v>2207</v>
      </c>
      <c r="M108" s="14" t="s">
        <v>2208</v>
      </c>
      <c r="N108" s="14" t="str">
        <f>SUBSTITUTE(_xlfn.CONCAT("{'decimal':'",A108,"','namebowtie':'",C108,"','namemdl2':'",L108,"','codebowtie':'",D108,"','codemdl2':'",M108,"','stylevariation':'",F108,"','keywords':",SUBSTITUTE(SUBSTITUTE(_xlfn.CONCAT("['",G108,"']")," ","','"),"'",""""),",'subset':'",H108,"','group':'",I108,"','usagenotes':'",J108,"'}"),"'","""")</f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2497</v>
      </c>
      <c r="C109" s="2" t="s">
        <v>320</v>
      </c>
      <c r="D109" s="13" t="str">
        <f>DEC2HEX(A109)</f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2497</v>
      </c>
      <c r="K109" s="16" t="s">
        <v>2206</v>
      </c>
      <c r="L109" s="15" t="s">
        <v>2204</v>
      </c>
      <c r="M109" s="14" t="s">
        <v>2205</v>
      </c>
      <c r="N109" s="14" t="str">
        <f>SUBSTITUTE(_xlfn.CONCAT("{'decimal':'",A109,"','namebowtie':'",C109,"','namemdl2':'",L109,"','codebowtie':'",D109,"','codemdl2':'",M109,"','stylevariation':'",F109,"','keywords':",SUBSTITUTE(SUBSTITUTE(_xlfn.CONCAT("['",G109,"']")," ","','"),"'",""""),",'subset':'",H109,"','group':'",I109,"','usagenotes':'",J109,"'}"),"'","""")</f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2497</v>
      </c>
      <c r="C110" s="2" t="s">
        <v>321</v>
      </c>
      <c r="D110" s="13" t="str">
        <f>DEC2HEX(A110)</f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2497</v>
      </c>
      <c r="K110" s="16" t="s">
        <v>2203</v>
      </c>
      <c r="L110" s="15" t="s">
        <v>2201</v>
      </c>
      <c r="M110" s="15" t="s">
        <v>2202</v>
      </c>
      <c r="N110" s="14" t="str">
        <f>SUBSTITUTE(_xlfn.CONCAT("{'decimal':'",A110,"','namebowtie':'",C110,"','namemdl2':'",L110,"','codebowtie':'",D110,"','codemdl2':'",M110,"','stylevariation':'",F110,"','keywords':",SUBSTITUTE(SUBSTITUTE(_xlfn.CONCAT("['",G110,"']")," ","','"),"'",""""),",'subset':'",H110,"','group':'",I110,"','usagenotes':'",J110,"'}"),"'","""")</f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2497</v>
      </c>
      <c r="C111" s="2" t="s">
        <v>322</v>
      </c>
      <c r="D111" s="13" t="str">
        <f>DEC2HEX(A111)</f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2497</v>
      </c>
      <c r="K111" s="16" t="s">
        <v>2203</v>
      </c>
      <c r="L111" s="15" t="s">
        <v>2201</v>
      </c>
      <c r="M111" s="15" t="s">
        <v>2202</v>
      </c>
      <c r="N111" s="14" t="str">
        <f>SUBSTITUTE(_xlfn.CONCAT("{'decimal':'",A111,"','namebowtie':'",C111,"','namemdl2':'",L111,"','codebowtie':'",D111,"','codemdl2':'",M111,"','stylevariation':'",F111,"','keywords':",SUBSTITUTE(SUBSTITUTE(_xlfn.CONCAT("['",G111,"']")," ","','"),"'",""""),",'subset':'",H111,"','group':'",I111,"','usagenotes':'",J111,"'}"),"'","""")</f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2497</v>
      </c>
      <c r="C112" s="2" t="s">
        <v>323</v>
      </c>
      <c r="D112" s="13" t="str">
        <f>DEC2HEX(A112)</f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2497</v>
      </c>
      <c r="K112" s="16" t="s">
        <v>2200</v>
      </c>
      <c r="L112" s="15" t="s">
        <v>2198</v>
      </c>
      <c r="M112" s="15" t="s">
        <v>2199</v>
      </c>
      <c r="N112" s="14" t="str">
        <f>SUBSTITUTE(_xlfn.CONCAT("{'decimal':'",A112,"','namebowtie':'",C112,"','namemdl2':'",L112,"','codebowtie':'",D112,"','codemdl2':'",M112,"','stylevariation':'",F112,"','keywords':",SUBSTITUTE(SUBSTITUTE(_xlfn.CONCAT("['",G112,"']")," ","','"),"'",""""),",'subset':'",H112,"','group':'",I112,"','usagenotes':'",J112,"'}"),"'","""")</f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2497</v>
      </c>
      <c r="C113" s="2" t="s">
        <v>324</v>
      </c>
      <c r="D113" s="13" t="str">
        <f>DEC2HEX(A113)</f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2497</v>
      </c>
      <c r="K113" s="16" t="s">
        <v>2200</v>
      </c>
      <c r="L113" s="15" t="s">
        <v>2198</v>
      </c>
      <c r="M113" s="15" t="s">
        <v>2199</v>
      </c>
      <c r="N113" s="14" t="str">
        <f>SUBSTITUTE(_xlfn.CONCAT("{'decimal':'",A113,"','namebowtie':'",C113,"','namemdl2':'",L113,"','codebowtie':'",D113,"','codemdl2':'",M113,"','stylevariation':'",F113,"','keywords':",SUBSTITUTE(SUBSTITUTE(_xlfn.CONCAT("['",G113,"']")," ","','"),"'",""""),",'subset':'",H113,"','group':'",I113,"','usagenotes':'",J113,"'}"),"'","""")</f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2497</v>
      </c>
      <c r="C114" s="2" t="s">
        <v>325</v>
      </c>
      <c r="D114" s="13" t="str">
        <f>DEC2HEX(A114)</f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2497</v>
      </c>
      <c r="K114" s="16" t="s">
        <v>2197</v>
      </c>
      <c r="L114" s="15" t="s">
        <v>2195</v>
      </c>
      <c r="M114" s="15" t="s">
        <v>2196</v>
      </c>
      <c r="N114" s="14" t="str">
        <f>SUBSTITUTE(_xlfn.CONCAT("{'decimal':'",A114,"','namebowtie':'",C114,"','namemdl2':'",L114,"','codebowtie':'",D114,"','codemdl2':'",M114,"','stylevariation':'",F114,"','keywords':",SUBSTITUTE(SUBSTITUTE(_xlfn.CONCAT("['",G114,"']")," ","','"),"'",""""),",'subset':'",H114,"','group':'",I114,"','usagenotes':'",J114,"'}"),"'","""")</f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2497</v>
      </c>
      <c r="C115" s="2" t="s">
        <v>326</v>
      </c>
      <c r="D115" s="13" t="str">
        <f>DEC2HEX(A115)</f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2497</v>
      </c>
      <c r="K115" s="16" t="s">
        <v>2194</v>
      </c>
      <c r="L115" s="15" t="s">
        <v>2192</v>
      </c>
      <c r="M115" s="15" t="s">
        <v>2193</v>
      </c>
      <c r="N115" s="14" t="str">
        <f>SUBSTITUTE(_xlfn.CONCAT("{'decimal':'",A115,"','namebowtie':'",C115,"','namemdl2':'",L115,"','codebowtie':'",D115,"','codemdl2':'",M115,"','stylevariation':'",F115,"','keywords':",SUBSTITUTE(SUBSTITUTE(_xlfn.CONCAT("['",G115,"']")," ","','"),"'",""""),",'subset':'",H115,"','group':'",I115,"','usagenotes':'",J115,"'}"),"'","""")</f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2497</v>
      </c>
      <c r="C116" s="2" t="s">
        <v>327</v>
      </c>
      <c r="D116" s="13" t="str">
        <f>DEC2HEX(A116)</f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2497</v>
      </c>
      <c r="K116" s="16" t="s">
        <v>2194</v>
      </c>
      <c r="L116" s="15" t="s">
        <v>2192</v>
      </c>
      <c r="M116" s="15" t="s">
        <v>2193</v>
      </c>
      <c r="N116" s="14" t="str">
        <f>SUBSTITUTE(_xlfn.CONCAT("{'decimal':'",A116,"','namebowtie':'",C116,"','namemdl2':'",L116,"','codebowtie':'",D116,"','codemdl2':'",M116,"','stylevariation':'",F116,"','keywords':",SUBSTITUTE(SUBSTITUTE(_xlfn.CONCAT("['",G116,"']")," ","','"),"'",""""),",'subset':'",H116,"','group':'",I116,"','usagenotes':'",J116,"'}"),"'","""")</f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2497</v>
      </c>
      <c r="C117" s="2" t="s">
        <v>328</v>
      </c>
      <c r="D117" s="13" t="str">
        <f>DEC2HEX(A117)</f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2497</v>
      </c>
      <c r="K117" s="16" t="s">
        <v>2191</v>
      </c>
      <c r="L117" s="15" t="s">
        <v>2189</v>
      </c>
      <c r="M117" s="15" t="s">
        <v>2190</v>
      </c>
      <c r="N117" s="14" t="str">
        <f>SUBSTITUTE(_xlfn.CONCAT("{'decimal':'",A117,"','namebowtie':'",C117,"','namemdl2':'",L117,"','codebowtie':'",D117,"','codemdl2':'",M117,"','stylevariation':'",F117,"','keywords':",SUBSTITUTE(SUBSTITUTE(_xlfn.CONCAT("['",G117,"']")," ","','"),"'",""""),",'subset':'",H117,"','group':'",I117,"','usagenotes':'",J117,"'}"),"'","""")</f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2497</v>
      </c>
      <c r="C118" s="2" t="s">
        <v>329</v>
      </c>
      <c r="D118" s="13" t="str">
        <f>DEC2HEX(A118)</f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2497</v>
      </c>
      <c r="K118" s="16" t="s">
        <v>2191</v>
      </c>
      <c r="L118" s="15" t="s">
        <v>2189</v>
      </c>
      <c r="M118" s="15" t="s">
        <v>2190</v>
      </c>
      <c r="N118" s="14" t="str">
        <f>SUBSTITUTE(_xlfn.CONCAT("{'decimal':'",A118,"','namebowtie':'",C118,"','namemdl2':'",L118,"','codebowtie':'",D118,"','codemdl2':'",M118,"','stylevariation':'",F118,"','keywords':",SUBSTITUTE(SUBSTITUTE(_xlfn.CONCAT("['",G118,"']")," ","','"),"'",""""),",'subset':'",H118,"','group':'",I118,"','usagenotes':'",J118,"'}"),"'","""")</f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2497</v>
      </c>
      <c r="C119" s="2" t="s">
        <v>330</v>
      </c>
      <c r="D119" s="13" t="str">
        <f>DEC2HEX(A119)</f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2497</v>
      </c>
      <c r="K119" s="16" t="s">
        <v>2188</v>
      </c>
      <c r="L119" s="15" t="s">
        <v>2186</v>
      </c>
      <c r="M119" s="15" t="s">
        <v>2187</v>
      </c>
      <c r="N119" s="14" t="str">
        <f>SUBSTITUTE(_xlfn.CONCAT("{'decimal':'",A119,"','namebowtie':'",C119,"','namemdl2':'",L119,"','codebowtie':'",D119,"','codemdl2':'",M119,"','stylevariation':'",F119,"','keywords':",SUBSTITUTE(SUBSTITUTE(_xlfn.CONCAT("['",G119,"']")," ","','"),"'",""""),",'subset':'",H119,"','group':'",I119,"','usagenotes':'",J119,"'}"),"'","""")</f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2497</v>
      </c>
      <c r="C120" s="2" t="s">
        <v>331</v>
      </c>
      <c r="D120" s="13" t="str">
        <f>DEC2HEX(A120)</f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2497</v>
      </c>
      <c r="K120" s="16" t="s">
        <v>2185</v>
      </c>
      <c r="L120" s="15" t="s">
        <v>2183</v>
      </c>
      <c r="M120" s="15" t="s">
        <v>2184</v>
      </c>
      <c r="N120" s="14" t="str">
        <f>SUBSTITUTE(_xlfn.CONCAT("{'decimal':'",A120,"','namebowtie':'",C120,"','namemdl2':'",L120,"','codebowtie':'",D120,"','codemdl2':'",M120,"','stylevariation':'",F120,"','keywords':",SUBSTITUTE(SUBSTITUTE(_xlfn.CONCAT("['",G120,"']")," ","','"),"'",""""),",'subset':'",H120,"','group':'",I120,"','usagenotes':'",J120,"'}"),"'","""")</f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2497</v>
      </c>
      <c r="C121" s="4" t="s">
        <v>332</v>
      </c>
      <c r="D121" s="13" t="str">
        <f>DEC2HEX(A121)</f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2182</v>
      </c>
      <c r="L121" s="15" t="s">
        <v>2180</v>
      </c>
      <c r="M121" s="15" t="s">
        <v>2181</v>
      </c>
      <c r="N121" s="14" t="str">
        <f>SUBSTITUTE(_xlfn.CONCAT("{'decimal':'",A121,"','namebowtie':'",C121,"','namemdl2':'",L121,"','codebowtie':'",D121,"','codemdl2':'",M121,"','stylevariation':'",F121,"','keywords':",SUBSTITUTE(SUBSTITUTE(_xlfn.CONCAT("['",G121,"']")," ","','"),"'",""""),",'subset':'",H121,"','group':'",I121,"','usagenotes':'",J121,"'}"),"'","""")</f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2497</v>
      </c>
      <c r="C122" s="2" t="s">
        <v>333</v>
      </c>
      <c r="D122" s="13" t="str">
        <f>DEC2HEX(A122)</f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2179</v>
      </c>
      <c r="L122" s="15" t="s">
        <v>2177</v>
      </c>
      <c r="M122" s="14" t="s">
        <v>2178</v>
      </c>
      <c r="N122" s="14" t="str">
        <f>SUBSTITUTE(_xlfn.CONCAT("{'decimal':'",A122,"','namebowtie':'",C122,"','namemdl2':'",L122,"','codebowtie':'",D122,"','codemdl2':'",M122,"','stylevariation':'",F122,"','keywords':",SUBSTITUTE(SUBSTITUTE(_xlfn.CONCAT("['",G122,"']")," ","','"),"'",""""),",'subset':'",H122,"','group':'",I122,"','usagenotes':'",J122,"'}"),"'","""")</f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2497</v>
      </c>
      <c r="C123" s="2" t="s">
        <v>334</v>
      </c>
      <c r="D123" s="13" t="str">
        <f>DEC2HEX(A123)</f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2176</v>
      </c>
      <c r="L123" s="15" t="s">
        <v>2174</v>
      </c>
      <c r="M123" s="15" t="s">
        <v>2175</v>
      </c>
      <c r="N123" s="14" t="str">
        <f>SUBSTITUTE(_xlfn.CONCAT("{'decimal':'",A123,"','namebowtie':'",C123,"','namemdl2':'",L123,"','codebowtie':'",D123,"','codemdl2':'",M123,"','stylevariation':'",F123,"','keywords':",SUBSTITUTE(SUBSTITUTE(_xlfn.CONCAT("['",G123,"']")," ","','"),"'",""""),",'subset':'",H123,"','group':'",I123,"','usagenotes':'",J123,"'}"),"'","""")</f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2497</v>
      </c>
      <c r="C124" s="2" t="s">
        <v>335</v>
      </c>
      <c r="D124" s="13" t="str">
        <f>DEC2HEX(A124)</f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2497</v>
      </c>
      <c r="K124" s="16" t="s">
        <v>2076</v>
      </c>
      <c r="L124" s="15" t="s">
        <v>2074</v>
      </c>
      <c r="M124" s="15" t="s">
        <v>2075</v>
      </c>
      <c r="N124" s="14" t="str">
        <f>SUBSTITUTE(_xlfn.CONCAT("{'decimal':'",A124,"','namebowtie':'",C124,"','namemdl2':'",L124,"','codebowtie':'",D124,"','codemdl2':'",M124,"','stylevariation':'",F124,"','keywords':",SUBSTITUTE(SUBSTITUTE(_xlfn.CONCAT("['",G124,"']")," ","','"),"'",""""),",'subset':'",H124,"','group':'",I124,"','usagenotes':'",J124,"'}"),"'","""")</f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2497</v>
      </c>
      <c r="C125" s="2" t="s">
        <v>336</v>
      </c>
      <c r="D125" s="13" t="str">
        <f>DEC2HEX(A125)</f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2497</v>
      </c>
      <c r="K125" s="16" t="s">
        <v>2173</v>
      </c>
      <c r="L125" s="21" t="s">
        <v>2171</v>
      </c>
      <c r="M125" s="21" t="s">
        <v>2172</v>
      </c>
      <c r="N125" s="14" t="str">
        <f>SUBSTITUTE(_xlfn.CONCAT("{'decimal':'",A125,"','namebowtie':'",C125,"','namemdl2':'",L125,"','codebowtie':'",D125,"','codemdl2':'",M125,"','stylevariation':'",F125,"','keywords':",SUBSTITUTE(SUBSTITUTE(_xlfn.CONCAT("['",G125,"']")," ","','"),"'",""""),",'subset':'",H125,"','group':'",I125,"','usagenotes':'",J125,"'}"),"'","""")</f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2497</v>
      </c>
      <c r="C126" s="2" t="s">
        <v>337</v>
      </c>
      <c r="D126" s="13" t="str">
        <f>DEC2HEX(A126)</f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2497</v>
      </c>
      <c r="K126" s="16" t="s">
        <v>2170</v>
      </c>
      <c r="L126" s="15" t="s">
        <v>2168</v>
      </c>
      <c r="M126" s="14" t="s">
        <v>2169</v>
      </c>
      <c r="N126" s="14" t="str">
        <f>SUBSTITUTE(_xlfn.CONCAT("{'decimal':'",A126,"','namebowtie':'",C126,"','namemdl2':'",L126,"','codebowtie':'",D126,"','codemdl2':'",M126,"','stylevariation':'",F126,"','keywords':",SUBSTITUTE(SUBSTITUTE(_xlfn.CONCAT("['",G126,"']")," ","','"),"'",""""),",'subset':'",H126,"','group':'",I126,"','usagenotes':'",J126,"'}"),"'","""")</f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2497</v>
      </c>
      <c r="C127" s="2" t="s">
        <v>338</v>
      </c>
      <c r="D127" s="13" t="str">
        <f>DEC2HEX(A127)</f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2497</v>
      </c>
      <c r="K127" s="16" t="s">
        <v>2167</v>
      </c>
      <c r="L127" s="21" t="s">
        <v>2165</v>
      </c>
      <c r="M127" s="21" t="s">
        <v>2166</v>
      </c>
      <c r="N127" s="14" t="str">
        <f>SUBSTITUTE(_xlfn.CONCAT("{'decimal':'",A127,"','namebowtie':'",C127,"','namemdl2':'",L127,"','codebowtie':'",D127,"','codemdl2':'",M127,"','stylevariation':'",F127,"','keywords':",SUBSTITUTE(SUBSTITUTE(_xlfn.CONCAT("['",G127,"']")," ","','"),"'",""""),",'subset':'",H127,"','group':'",I127,"','usagenotes':'",J127,"'}"),"'","""")</f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2497</v>
      </c>
      <c r="C128" s="2" t="s">
        <v>339</v>
      </c>
      <c r="D128" s="13" t="str">
        <f>DEC2HEX(A128)</f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2497</v>
      </c>
      <c r="K128" s="16" t="s">
        <v>2164</v>
      </c>
      <c r="L128" s="21" t="s">
        <v>2162</v>
      </c>
      <c r="M128" s="21" t="s">
        <v>2163</v>
      </c>
      <c r="N128" s="14" t="str">
        <f>SUBSTITUTE(_xlfn.CONCAT("{'decimal':'",A128,"','namebowtie':'",C128,"','namemdl2':'",L128,"','codebowtie':'",D128,"','codemdl2':'",M128,"','stylevariation':'",F128,"','keywords':",SUBSTITUTE(SUBSTITUTE(_xlfn.CONCAT("['",G128,"']")," ","','"),"'",""""),",'subset':'",H128,"','group':'",I128,"','usagenotes':'",J128,"'}"),"'","""")</f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2497</v>
      </c>
      <c r="C129" s="2" t="s">
        <v>340</v>
      </c>
      <c r="D129" s="13" t="str">
        <f>DEC2HEX(A129)</f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2497</v>
      </c>
      <c r="K129" s="16" t="s">
        <v>2161</v>
      </c>
      <c r="L129" s="21" t="s">
        <v>2159</v>
      </c>
      <c r="M129" s="21" t="s">
        <v>2160</v>
      </c>
      <c r="N129" s="14" t="str">
        <f>SUBSTITUTE(_xlfn.CONCAT("{'decimal':'",A129,"','namebowtie':'",C129,"','namemdl2':'",L129,"','codebowtie':'",D129,"','codemdl2':'",M129,"','stylevariation':'",F129,"','keywords':",SUBSTITUTE(SUBSTITUTE(_xlfn.CONCAT("['",G129,"']")," ","','"),"'",""""),",'subset':'",H129,"','group':'",I129,"','usagenotes':'",J129,"'}"),"'","""")</f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2497</v>
      </c>
      <c r="C130" s="2" t="s">
        <v>341</v>
      </c>
      <c r="D130" s="13" t="str">
        <f>DEC2HEX(A130)</f>
        <v>E97F</v>
      </c>
      <c r="E130" s="3">
        <v>1</v>
      </c>
      <c r="F130" s="2" t="s">
        <v>2497</v>
      </c>
      <c r="G130" s="2" t="s">
        <v>2497</v>
      </c>
      <c r="H130" s="2" t="s">
        <v>9</v>
      </c>
      <c r="I130" s="2" t="s">
        <v>584</v>
      </c>
      <c r="J130" s="2" t="s">
        <v>2497</v>
      </c>
      <c r="K130" s="16" t="s">
        <v>2158</v>
      </c>
      <c r="L130" s="21" t="s">
        <v>2156</v>
      </c>
      <c r="M130" s="21" t="s">
        <v>2157</v>
      </c>
      <c r="N130" s="14" t="str">
        <f>SUBSTITUTE(_xlfn.CONCAT("{'decimal':'",A130,"','namebowtie':'",C130,"','namemdl2':'",L130,"','codebowtie':'",D130,"','codemdl2':'",M130,"','stylevariation':'",F130,"','keywords':",SUBSTITUTE(SUBSTITUTE(_xlfn.CONCAT("['",G130,"']")," ","','"),"'",""""),",'subset':'",H130,"','group':'",I130,"','usagenotes':'",J130,"'}"),"'","""")</f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2497</v>
      </c>
      <c r="C131" s="2" t="s">
        <v>143</v>
      </c>
      <c r="D131" s="13" t="str">
        <f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2497</v>
      </c>
      <c r="K131" s="16" t="s">
        <v>1644</v>
      </c>
      <c r="L131" s="15" t="s">
        <v>1642</v>
      </c>
      <c r="M131" s="15" t="s">
        <v>1643</v>
      </c>
      <c r="N131" s="14" t="str">
        <f>SUBSTITUTE(_xlfn.CONCAT("{'decimal':'",A131,"','namebowtie':'",C131,"','namemdl2':'",L131,"','codebowtie':'",D131,"','codemdl2':'",M131,"','stylevariation':'",F131,"','keywords':",SUBSTITUTE(SUBSTITUTE(_xlfn.CONCAT("['",G131,"']")," ","','"),"'",""""),",'subset':'",H131,"','group':'",I131,"','usagenotes':'",J131,"'}"),"'","""")</f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2497</v>
      </c>
      <c r="C132" s="2" t="s">
        <v>342</v>
      </c>
      <c r="D132" s="13" t="str">
        <f>DEC2HEX(A132)</f>
        <v>E981</v>
      </c>
      <c r="E132" s="3">
        <v>1</v>
      </c>
      <c r="F132" s="2" t="s">
        <v>2497</v>
      </c>
      <c r="G132" s="2" t="s">
        <v>2497</v>
      </c>
      <c r="H132" s="2" t="s">
        <v>9</v>
      </c>
      <c r="I132" s="2" t="s">
        <v>584</v>
      </c>
      <c r="J132" s="2" t="s">
        <v>2497</v>
      </c>
      <c r="K132" s="16" t="s">
        <v>2155</v>
      </c>
      <c r="L132" s="21" t="s">
        <v>2153</v>
      </c>
      <c r="M132" s="21" t="s">
        <v>2154</v>
      </c>
      <c r="N132" s="14" t="str">
        <f>SUBSTITUTE(_xlfn.CONCAT("{'decimal':'",A132,"','namebowtie':'",C132,"','namemdl2':'",L132,"','codebowtie':'",D132,"','codemdl2':'",M132,"','stylevariation':'",F132,"','keywords':",SUBSTITUTE(SUBSTITUTE(_xlfn.CONCAT("['",G132,"']")," ","','"),"'",""""),",'subset':'",H132,"','group':'",I132,"','usagenotes':'",J132,"'}"),"'","""")</f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2497</v>
      </c>
      <c r="C133" s="2" t="s">
        <v>343</v>
      </c>
      <c r="D133" s="13" t="str">
        <f>DEC2HEX(A133)</f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2497</v>
      </c>
      <c r="K133" s="16" t="s">
        <v>2152</v>
      </c>
      <c r="L133" s="15" t="s">
        <v>2150</v>
      </c>
      <c r="M133" s="14" t="s">
        <v>2151</v>
      </c>
      <c r="N133" s="14" t="str">
        <f>SUBSTITUTE(_xlfn.CONCAT("{'decimal':'",A133,"','namebowtie':'",C133,"','namemdl2':'",L133,"','codebowtie':'",D133,"','codemdl2':'",M133,"','stylevariation':'",F133,"','keywords':",SUBSTITUTE(SUBSTITUTE(_xlfn.CONCAT("['",G133,"']")," ","','"),"'",""""),",'subset':'",H133,"','group':'",I133,"','usagenotes':'",J133,"'}"),"'","""")</f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2497</v>
      </c>
      <c r="C134" s="2" t="s">
        <v>344</v>
      </c>
      <c r="D134" s="13" t="str">
        <f>DEC2HEX(A134)</f>
        <v>E983</v>
      </c>
      <c r="E134" s="3">
        <v>1</v>
      </c>
      <c r="F134" s="2" t="s">
        <v>2497</v>
      </c>
      <c r="G134" s="2" t="s">
        <v>2497</v>
      </c>
      <c r="H134" s="2" t="s">
        <v>9</v>
      </c>
      <c r="I134" s="2" t="s">
        <v>584</v>
      </c>
      <c r="J134" s="2" t="s">
        <v>2497</v>
      </c>
      <c r="K134" s="16" t="s">
        <v>2149</v>
      </c>
      <c r="L134" s="15" t="s">
        <v>2147</v>
      </c>
      <c r="M134" s="14" t="s">
        <v>2148</v>
      </c>
      <c r="N134" s="14" t="str">
        <f>SUBSTITUTE(_xlfn.CONCAT("{'decimal':'",A134,"','namebowtie':'",C134,"','namemdl2':'",L134,"','codebowtie':'",D134,"','codemdl2':'",M134,"','stylevariation':'",F134,"','keywords':",SUBSTITUTE(SUBSTITUTE(_xlfn.CONCAT("['",G134,"']")," ","','"),"'",""""),",'subset':'",H134,"','group':'",I134,"','usagenotes':'",J134,"'}"),"'","""")</f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2497</v>
      </c>
      <c r="C135" s="2" t="s">
        <v>345</v>
      </c>
      <c r="D135" s="13" t="str">
        <f>DEC2HEX(A135)</f>
        <v>E984</v>
      </c>
      <c r="E135" s="3">
        <v>1</v>
      </c>
      <c r="F135" s="2" t="s">
        <v>2497</v>
      </c>
      <c r="G135" s="2" t="s">
        <v>2497</v>
      </c>
      <c r="H135" s="2" t="s">
        <v>9</v>
      </c>
      <c r="I135" s="2" t="s">
        <v>584</v>
      </c>
      <c r="J135" s="2" t="s">
        <v>2497</v>
      </c>
      <c r="K135" s="16" t="s">
        <v>2146</v>
      </c>
      <c r="L135" s="14" t="s">
        <v>2144</v>
      </c>
      <c r="M135" s="14" t="s">
        <v>2145</v>
      </c>
      <c r="N135" s="14" t="str">
        <f>SUBSTITUTE(_xlfn.CONCAT("{'decimal':'",A135,"','namebowtie':'",C135,"','namemdl2':'",L135,"','codebowtie':'",D135,"','codemdl2':'",M135,"','stylevariation':'",F135,"','keywords':",SUBSTITUTE(SUBSTITUTE(_xlfn.CONCAT("['",G135,"']")," ","','"),"'",""""),",'subset':'",H135,"','group':'",I135,"','usagenotes':'",J135,"'}"),"'","""")</f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2497</v>
      </c>
      <c r="C136" t="s">
        <v>346</v>
      </c>
      <c r="D136" t="str">
        <f>DEC2HEX(A136)</f>
        <v>E985</v>
      </c>
      <c r="E136">
        <v>1</v>
      </c>
      <c r="F136" s="2" t="s">
        <v>2497</v>
      </c>
      <c r="G136" s="2" t="s">
        <v>2497</v>
      </c>
      <c r="H136" t="s">
        <v>9</v>
      </c>
      <c r="I136" t="s">
        <v>584</v>
      </c>
      <c r="J136" s="2" t="s">
        <v>2497</v>
      </c>
      <c r="K136" s="16" t="s">
        <v>2143</v>
      </c>
      <c r="L136" s="15" t="s">
        <v>2141</v>
      </c>
      <c r="M136" s="15" t="s">
        <v>2142</v>
      </c>
      <c r="N136" s="14" t="str">
        <f>SUBSTITUTE(_xlfn.CONCAT("{'decimal':'",A136,"','namebowtie':'",C136,"','namemdl2':'",L136,"','codebowtie':'",D136,"','codemdl2':'",M136,"','stylevariation':'",F136,"','keywords':",SUBSTITUTE(SUBSTITUTE(_xlfn.CONCAT("['",G136,"']")," ","','"),"'",""""),",'subset':'",H136,"','group':'",I136,"','usagenotes':'",J136,"'}"),"'","""")</f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2497</v>
      </c>
      <c r="C137" t="s">
        <v>347</v>
      </c>
      <c r="D137" t="str">
        <f>DEC2HEX(A137)</f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2497</v>
      </c>
      <c r="K137" s="16" t="s">
        <v>2140</v>
      </c>
      <c r="L137" s="14" t="s">
        <v>2497</v>
      </c>
      <c r="M137" s="21" t="s">
        <v>2534</v>
      </c>
      <c r="N137" s="14" t="str">
        <f>SUBSTITUTE(_xlfn.CONCAT("{'decimal':'",A137,"','namebowtie':'",C137,"','namemdl2':'",L137,"','codebowtie':'",D137,"','codemdl2':'",M137,"','stylevariation':'",F137,"','keywords':",SUBSTITUTE(SUBSTITUTE(_xlfn.CONCAT("['",G137,"']")," ","','"),"'",""""),",'subset':'",H137,"','group':'",I137,"','usagenotes':'",J137,"'}"),"'","""")</f>
        <v>{"decimal":"59782","namebowtie":"search","namemdl2":"null","codebowtie":"E986","codemdl2":"E721","stylevariation":"light","keywords":["search","find","lookup","magnifier"],"subset":"VSTS","group":"Common","usagenotes":"null"}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2497</v>
      </c>
      <c r="C138" t="s">
        <v>348</v>
      </c>
      <c r="D138" t="str">
        <f>DEC2HEX(A138)</f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2497</v>
      </c>
      <c r="K138" s="16" t="s">
        <v>2139</v>
      </c>
      <c r="L138" s="21" t="s">
        <v>2137</v>
      </c>
      <c r="M138" s="21" t="s">
        <v>2138</v>
      </c>
      <c r="N138" s="14" t="str">
        <f>SUBSTITUTE(_xlfn.CONCAT("{'decimal':'",A138,"','namebowtie':'",C138,"','namemdl2':'",L138,"','codebowtie':'",D138,"','codemdl2':'",M138,"','stylevariation':'",F138,"','keywords':",SUBSTITUTE(SUBSTITUTE(_xlfn.CONCAT("['",G138,"']")," ","','"),"'",""""),",'subset':'",H138,"','group':'",I138,"','usagenotes':'",J138,"'}"),"'","""")</f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2497</v>
      </c>
      <c r="C139" t="s">
        <v>349</v>
      </c>
      <c r="D139" t="str">
        <f>DEC2HEX(A139)</f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2497</v>
      </c>
      <c r="K139" s="16" t="s">
        <v>2537</v>
      </c>
      <c r="L139" s="15" t="s">
        <v>2536</v>
      </c>
      <c r="M139" s="14" t="s">
        <v>2535</v>
      </c>
      <c r="N139" s="14" t="str">
        <f>SUBSTITUTE(_xlfn.CONCAT("{'decimal':'",A139,"','namebowtie':'",C139,"','namemdl2':'",L139,"','codebowtie':'",D139,"','codemdl2':'",M139,"','stylevariation':'",F139,"','keywords':",SUBSTITUTE(SUBSTITUTE(_xlfn.CONCAT("['",G139,"']")," ","','"),"'",""""),",'subset':'",H139,"','group':'",I139,"','usagenotes':'",J139,"'}"),"'","""")</f>
        <v>{"decimal":"59784","namebowtie":"search-filter-fill","namemdl2":"FilterSolid","codebowtie":"E988","codemdl2":"F412","stylevariation":"bold","keywords":["filter","funnel"],"subset":"VSTS","group":"Common","usagenotes":"null"}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2497</v>
      </c>
      <c r="C140" t="s">
        <v>350</v>
      </c>
      <c r="D140" t="str">
        <f>DEC2HEX(A140)</f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2136</v>
      </c>
      <c r="L140" s="15" t="s">
        <v>2134</v>
      </c>
      <c r="M140" s="15" t="s">
        <v>2135</v>
      </c>
      <c r="N140" s="14" t="str">
        <f>SUBSTITUTE(_xlfn.CONCAT("{'decimal':'",A140,"','namebowtie':'",C140,"','namemdl2':'",L140,"','codebowtie':'",D140,"','codemdl2':'",M140,"','stylevariation':'",F140,"','keywords':",SUBSTITUTE(SUBSTITUTE(_xlfn.CONCAT("['",G140,"']")," ","','"),"'",""""),",'subset':'",H140,"','group':'",I140,"','usagenotes':'",J140,"'}"),"'","""")</f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2497</v>
      </c>
      <c r="C141" t="s">
        <v>351</v>
      </c>
      <c r="D141" t="str">
        <f>DEC2HEX(A141)</f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2497</v>
      </c>
      <c r="K141" s="16" t="s">
        <v>2133</v>
      </c>
      <c r="L141" s="21" t="s">
        <v>2131</v>
      </c>
      <c r="M141" s="21" t="s">
        <v>2132</v>
      </c>
      <c r="N141" s="14" t="str">
        <f>SUBSTITUTE(_xlfn.CONCAT("{'decimal':'",A141,"','namebowtie':'",C141,"','namemdl2':'",L141,"','codebowtie':'",D141,"','codemdl2':'",M141,"','stylevariation':'",F141,"','keywords':",SUBSTITUTE(SUBSTITUTE(_xlfn.CONCAT("['",G141,"']")," ","','"),"'",""""),",'subset':'",H141,"','group':'",I141,"','usagenotes':'",J141,"'}"),"'","""")</f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2497</v>
      </c>
      <c r="C142" t="s">
        <v>352</v>
      </c>
      <c r="D142" t="str">
        <f>DEC2HEX(A142)</f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2497</v>
      </c>
      <c r="K142" s="16" t="s">
        <v>2130</v>
      </c>
      <c r="L142" s="15" t="s">
        <v>2128</v>
      </c>
      <c r="M142" s="14" t="s">
        <v>2129</v>
      </c>
      <c r="N142" s="14" t="str">
        <f>SUBSTITUTE(_xlfn.CONCAT("{'decimal':'",A142,"','namebowtie':'",C142,"','namemdl2':'",L142,"','codebowtie':'",D142,"','codemdl2':'",M142,"','stylevariation':'",F142,"','keywords':",SUBSTITUTE(SUBSTITUTE(_xlfn.CONCAT("['",G142,"']")," ","','"),"'",""""),",'subset':'",H142,"','group':'",I142,"','usagenotes':'",J142,"'}"),"'","""")</f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2497</v>
      </c>
      <c r="C143" t="s">
        <v>353</v>
      </c>
      <c r="D143" t="str">
        <f>DEC2HEX(A143)</f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2497</v>
      </c>
      <c r="K143" s="16" t="s">
        <v>2127</v>
      </c>
      <c r="L143" s="14" t="s">
        <v>2125</v>
      </c>
      <c r="M143" s="14" t="s">
        <v>2126</v>
      </c>
      <c r="N143" s="14" t="str">
        <f>SUBSTITUTE(_xlfn.CONCAT("{'decimal':'",A143,"','namebowtie':'",C143,"','namemdl2':'",L143,"','codebowtie':'",D143,"','codemdl2':'",M143,"','stylevariation':'",F143,"','keywords':",SUBSTITUTE(SUBSTITUTE(_xlfn.CONCAT("['",G143,"']")," ","','"),"'",""""),",'subset':'",H143,"','group':'",I143,"','usagenotes':'",J143,"'}"),"'","""")</f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2497</v>
      </c>
      <c r="C144" t="s">
        <v>354</v>
      </c>
      <c r="D144" t="str">
        <f>DEC2HEX(A144)</f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2497</v>
      </c>
      <c r="K144" s="16" t="s">
        <v>2124</v>
      </c>
      <c r="L144" s="15" t="s">
        <v>2122</v>
      </c>
      <c r="M144" s="14" t="s">
        <v>2123</v>
      </c>
      <c r="N144" s="14" t="str">
        <f>SUBSTITUTE(_xlfn.CONCAT("{'decimal':'",A144,"','namebowtie':'",C144,"','namemdl2':'",L144,"','codebowtie':'",D144,"','codemdl2':'",M144,"','stylevariation':'",F144,"','keywords':",SUBSTITUTE(SUBSTITUTE(_xlfn.CONCAT("['",G144,"']")," ","','"),"'",""""),",'subset':'",H144,"','group':'",I144,"','usagenotes':'",J144,"'}"),"'","""")</f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2497</v>
      </c>
      <c r="C145" t="s">
        <v>355</v>
      </c>
      <c r="D145" t="str">
        <f>DEC2HEX(A145)</f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2497</v>
      </c>
      <c r="K145" s="16" t="s">
        <v>2121</v>
      </c>
      <c r="L145" s="20" t="s">
        <v>2119</v>
      </c>
      <c r="M145" s="20" t="s">
        <v>2120</v>
      </c>
      <c r="N145" s="14" t="str">
        <f>SUBSTITUTE(_xlfn.CONCAT("{'decimal':'",A145,"','namebowtie':'",C145,"','namemdl2':'",L145,"','codebowtie':'",D145,"','codemdl2':'",M145,"','stylevariation':'",F145,"','keywords':",SUBSTITUTE(SUBSTITUTE(_xlfn.CONCAT("['",G145,"']")," ","','"),"'",""""),",'subset':'",H145,"','group':'",I145,"','usagenotes':'",J145,"'}"),"'","""")</f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2497</v>
      </c>
      <c r="C146" t="s">
        <v>356</v>
      </c>
      <c r="D146" t="str">
        <f>DEC2HEX(A146)</f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2497</v>
      </c>
      <c r="K146" s="16" t="s">
        <v>2118</v>
      </c>
      <c r="L146" s="15" t="s">
        <v>2116</v>
      </c>
      <c r="M146" s="15" t="s">
        <v>2117</v>
      </c>
      <c r="N146" s="14" t="str">
        <f>SUBSTITUTE(_xlfn.CONCAT("{'decimal':'",A146,"','namebowtie':'",C146,"','namemdl2':'",L146,"','codebowtie':'",D146,"','codemdl2':'",M146,"','stylevariation':'",F146,"','keywords':",SUBSTITUTE(SUBSTITUTE(_xlfn.CONCAT("['",G146,"']")," ","','"),"'",""""),",'subset':'",H146,"','group':'",I146,"','usagenotes':'",J146,"'}"),"'","""")</f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2497</v>
      </c>
      <c r="C147" t="s">
        <v>357</v>
      </c>
      <c r="D147" t="str">
        <f>DEC2HEX(A147)</f>
        <v>E990</v>
      </c>
      <c r="E147">
        <v>1</v>
      </c>
      <c r="F147" t="s">
        <v>11</v>
      </c>
      <c r="G147" t="s">
        <v>2497</v>
      </c>
      <c r="H147" t="s">
        <v>9</v>
      </c>
      <c r="I147" t="s">
        <v>584</v>
      </c>
      <c r="J147" s="2" t="s">
        <v>2497</v>
      </c>
      <c r="K147" s="16" t="s">
        <v>2115</v>
      </c>
      <c r="L147" s="21" t="s">
        <v>2113</v>
      </c>
      <c r="M147" s="21" t="s">
        <v>2114</v>
      </c>
      <c r="N147" s="14" t="str">
        <f>SUBSTITUTE(_xlfn.CONCAT("{'decimal':'",A147,"','namebowtie':'",C147,"','namemdl2':'",L147,"','codebowtie':'",D147,"','codemdl2':'",M147,"','stylevariation':'",F147,"','keywords':",SUBSTITUTE(SUBSTITUTE(_xlfn.CONCAT("['",G147,"']")," ","','"),"'",""""),",'subset':'",H147,"','group':'",I147,"','usagenotes':'",J147,"'}"),"'","""")</f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2497</v>
      </c>
      <c r="C148" t="s">
        <v>358</v>
      </c>
      <c r="D148" t="str">
        <f>DEC2HEX(A148)</f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2497</v>
      </c>
      <c r="K148" s="16" t="s">
        <v>2112</v>
      </c>
      <c r="L148" s="20" t="s">
        <v>2110</v>
      </c>
      <c r="M148" s="21" t="s">
        <v>2111</v>
      </c>
      <c r="N148" s="14" t="str">
        <f>SUBSTITUTE(_xlfn.CONCAT("{'decimal':'",A148,"','namebowtie':'",C148,"','namemdl2':'",L148,"','codebowtie':'",D148,"','codemdl2':'",M148,"','stylevariation':'",F148,"','keywords':",SUBSTITUTE(SUBSTITUTE(_xlfn.CONCAT("['",G148,"']")," ","','"),"'",""""),",'subset':'",H148,"','group':'",I148,"','usagenotes':'",J148,"'}"),"'","""")</f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2497</v>
      </c>
      <c r="C149" t="s">
        <v>359</v>
      </c>
      <c r="D149" t="str">
        <f>DEC2HEX(A149)</f>
        <v>E992</v>
      </c>
      <c r="E149">
        <v>1</v>
      </c>
      <c r="F149" t="s">
        <v>2497</v>
      </c>
      <c r="G149" t="s">
        <v>2497</v>
      </c>
      <c r="H149" t="s">
        <v>9</v>
      </c>
      <c r="I149" t="s">
        <v>584</v>
      </c>
      <c r="J149" s="2" t="s">
        <v>2497</v>
      </c>
      <c r="K149" s="16" t="s">
        <v>2109</v>
      </c>
      <c r="L149" s="21" t="s">
        <v>2107</v>
      </c>
      <c r="M149" s="21" t="s">
        <v>2108</v>
      </c>
      <c r="N149" s="14" t="str">
        <f>SUBSTITUTE(_xlfn.CONCAT("{'decimal':'",A149,"','namebowtie':'",C149,"','namemdl2':'",L149,"','codebowtie':'",D149,"','codemdl2':'",M149,"','stylevariation':'",F149,"','keywords':",SUBSTITUTE(SUBSTITUTE(_xlfn.CONCAT("['",G149,"']")," ","','"),"'",""""),",'subset':'",H149,"','group':'",I149,"','usagenotes':'",J149,"'}"),"'","""")</f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2497</v>
      </c>
      <c r="C150" t="s">
        <v>156</v>
      </c>
      <c r="D150" t="str">
        <f>DEC2HEX(A150)</f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2497</v>
      </c>
      <c r="K150" s="16" t="s">
        <v>2106</v>
      </c>
      <c r="L150" s="21" t="s">
        <v>2104</v>
      </c>
      <c r="M150" s="21" t="s">
        <v>2105</v>
      </c>
      <c r="N150" s="14" t="str">
        <f>SUBSTITUTE(_xlfn.CONCAT("{'decimal':'",A150,"','namebowtie':'",C150,"','namemdl2':'",L150,"','codebowtie':'",D150,"','codemdl2':'",M150,"','stylevariation':'",F150,"','keywords':",SUBSTITUTE(SUBSTITUTE(_xlfn.CONCAT("['",G150,"']")," ","','"),"'",""""),",'subset':'",H150,"','group':'",I150,"','usagenotes':'",J150,"'}"),"'","""")</f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2497</v>
      </c>
      <c r="C151" t="s">
        <v>360</v>
      </c>
      <c r="D151" t="str">
        <f>DEC2HEX(A151)</f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2497</v>
      </c>
      <c r="K151" s="16" t="s">
        <v>2103</v>
      </c>
      <c r="L151" s="15" t="s">
        <v>2101</v>
      </c>
      <c r="M151" s="14" t="s">
        <v>2102</v>
      </c>
      <c r="N151" s="14" t="str">
        <f>SUBSTITUTE(_xlfn.CONCAT("{'decimal':'",A151,"','namebowtie':'",C151,"','namemdl2':'",L151,"','codebowtie':'",D151,"','codemdl2':'",M151,"','stylevariation':'",F151,"','keywords':",SUBSTITUTE(SUBSTITUTE(_xlfn.CONCAT("['",G151,"']")," ","','"),"'",""""),",'subset':'",H151,"','group':'",I151,"','usagenotes':'",J151,"'}"),"'","""")</f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2497</v>
      </c>
      <c r="C152" t="s">
        <v>361</v>
      </c>
      <c r="D152" t="str">
        <f>DEC2HEX(A152)</f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2497</v>
      </c>
      <c r="K152" s="16" t="s">
        <v>2100</v>
      </c>
      <c r="L152" s="15" t="s">
        <v>2098</v>
      </c>
      <c r="M152" s="15" t="s">
        <v>2099</v>
      </c>
      <c r="N152" s="14" t="str">
        <f>SUBSTITUTE(_xlfn.CONCAT("{'decimal':'",A152,"','namebowtie':'",C152,"','namemdl2':'",L152,"','codebowtie':'",D152,"','codemdl2':'",M152,"','stylevariation':'",F152,"','keywords':",SUBSTITUTE(SUBSTITUTE(_xlfn.CONCAT("['",G152,"']")," ","','"),"'",""""),",'subset':'",H152,"','group':'",I152,"','usagenotes':'",J152,"'}"),"'","""")</f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2497</v>
      </c>
      <c r="C153" t="s">
        <v>362</v>
      </c>
      <c r="D153" t="str">
        <f>DEC2HEX(A153)</f>
        <v>E996</v>
      </c>
      <c r="E153">
        <v>1</v>
      </c>
      <c r="F153" t="s">
        <v>2497</v>
      </c>
      <c r="G153" t="s">
        <v>2497</v>
      </c>
      <c r="H153" t="s">
        <v>9</v>
      </c>
      <c r="I153" t="s">
        <v>584</v>
      </c>
      <c r="J153" s="2" t="s">
        <v>2497</v>
      </c>
      <c r="K153" s="16" t="s">
        <v>2096</v>
      </c>
      <c r="L153" s="21" t="s">
        <v>2095</v>
      </c>
      <c r="M153" s="21" t="s">
        <v>2097</v>
      </c>
      <c r="N153" s="14" t="str">
        <f>SUBSTITUTE(_xlfn.CONCAT("{'decimal':'",A153,"','namebowtie':'",C153,"','namemdl2':'",L153,"','codebowtie':'",D153,"','codemdl2':'",M153,"','stylevariation':'",F153,"','keywords':",SUBSTITUTE(SUBSTITUTE(_xlfn.CONCAT("['",G153,"']")," ","','"),"'",""""),",'subset':'",H153,"','group':'",I153,"','usagenotes':'",J153,"'}"),"'","""")</f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2497</v>
      </c>
      <c r="C154" t="s">
        <v>363</v>
      </c>
      <c r="D154" t="str">
        <f>DEC2HEX(A154)</f>
        <v>E997</v>
      </c>
      <c r="E154">
        <v>1</v>
      </c>
      <c r="F154" t="s">
        <v>2497</v>
      </c>
      <c r="G154" t="s">
        <v>2497</v>
      </c>
      <c r="H154" t="s">
        <v>9</v>
      </c>
      <c r="I154" t="s">
        <v>584</v>
      </c>
      <c r="J154" s="2" t="s">
        <v>2497</v>
      </c>
      <c r="K154" s="16" t="s">
        <v>2096</v>
      </c>
      <c r="L154" s="20" t="s">
        <v>2095</v>
      </c>
      <c r="M154" s="21" t="s">
        <v>2097</v>
      </c>
      <c r="N154" s="14" t="str">
        <f>SUBSTITUTE(_xlfn.CONCAT("{'decimal':'",A154,"','namebowtie':'",C154,"','namemdl2':'",L154,"','codebowtie':'",D154,"','codemdl2':'",M154,"','stylevariation':'",F154,"','keywords':",SUBSTITUTE(SUBSTITUTE(_xlfn.CONCAT("['",G154,"']")," ","','"),"'",""""),",'subset':'",H154,"','group':'",I154,"','usagenotes':'",J154,"'}"),"'","""")</f>
        <v>{"decimal":"59799","namebowtie":"tag-fill","namemdl2":"Tag","codebowtie":"E997","codemdl2":"E8EC","stylevariation":"null","keywords":["null"],"subset":"VSTS","group":"Common","usagenotes":"null"}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2497</v>
      </c>
      <c r="C155" t="s">
        <v>364</v>
      </c>
      <c r="D155" t="str">
        <f>DEC2HEX(A155)</f>
        <v>E998</v>
      </c>
      <c r="E155">
        <v>1</v>
      </c>
      <c r="F155" t="s">
        <v>2497</v>
      </c>
      <c r="G155" t="s">
        <v>2497</v>
      </c>
      <c r="H155" t="s">
        <v>9</v>
      </c>
      <c r="I155" t="s">
        <v>584</v>
      </c>
      <c r="J155" s="2" t="s">
        <v>2497</v>
      </c>
      <c r="K155" s="16" t="s">
        <v>2094</v>
      </c>
      <c r="L155" s="21" t="s">
        <v>2092</v>
      </c>
      <c r="M155" s="21" t="s">
        <v>2093</v>
      </c>
      <c r="N155" s="14" t="str">
        <f>SUBSTITUTE(_xlfn.CONCAT("{'decimal':'",A155,"','namebowtie':'",C155,"','namemdl2':'",L155,"','codebowtie':'",D155,"','codemdl2':'",M155,"','stylevariation':'",F155,"','keywords':",SUBSTITUTE(SUBSTITUTE(_xlfn.CONCAT("['",G155,"']")," ","','"),"'",""""),",'subset':'",H155,"','group':'",I155,"','usagenotes':'",J155,"'}"),"'","""")</f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2497</v>
      </c>
      <c r="C156" t="s">
        <v>365</v>
      </c>
      <c r="D156" t="str">
        <f>DEC2HEX(A156)</f>
        <v>E999</v>
      </c>
      <c r="E156">
        <v>1</v>
      </c>
      <c r="F156" t="s">
        <v>2497</v>
      </c>
      <c r="G156" t="s">
        <v>2497</v>
      </c>
      <c r="H156" t="s">
        <v>9</v>
      </c>
      <c r="I156" t="s">
        <v>584</v>
      </c>
      <c r="J156" s="2" t="s">
        <v>2497</v>
      </c>
      <c r="K156" s="16" t="s">
        <v>2091</v>
      </c>
      <c r="L156" s="21" t="s">
        <v>2089</v>
      </c>
      <c r="M156" s="21" t="s">
        <v>2090</v>
      </c>
      <c r="N156" s="14" t="str">
        <f>SUBSTITUTE(_xlfn.CONCAT("{'decimal':'",A156,"','namebowtie':'",C156,"','namemdl2':'",L156,"','codebowtie':'",D156,"','codemdl2':'",M156,"','stylevariation':'",F156,"','keywords':",SUBSTITUTE(SUBSTITUTE(_xlfn.CONCAT("['",G156,"']")," ","','"),"'",""""),",'subset':'",H156,"','group':'",I156,"','usagenotes':'",J156,"'}"),"'","""")</f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2497</v>
      </c>
      <c r="C157" t="s">
        <v>366</v>
      </c>
      <c r="D157" t="str">
        <f>DEC2HEX(A157)</f>
        <v>E99A</v>
      </c>
      <c r="E157">
        <v>1</v>
      </c>
      <c r="F157" t="s">
        <v>2497</v>
      </c>
      <c r="G157" t="s">
        <v>2497</v>
      </c>
      <c r="H157" t="s">
        <v>9</v>
      </c>
      <c r="I157" t="s">
        <v>584</v>
      </c>
      <c r="J157" s="2" t="s">
        <v>2497</v>
      </c>
      <c r="K157" s="16" t="s">
        <v>2088</v>
      </c>
      <c r="L157" s="21" t="s">
        <v>2086</v>
      </c>
      <c r="M157" s="21" t="s">
        <v>2087</v>
      </c>
      <c r="N157" s="14" t="str">
        <f>SUBSTITUTE(_xlfn.CONCAT("{'decimal':'",A157,"','namebowtie':'",C157,"','namemdl2':'",L157,"','codebowtie':'",D157,"','codemdl2':'",M157,"','stylevariation':'",F157,"','keywords':",SUBSTITUTE(SUBSTITUTE(_xlfn.CONCAT("['",G157,"']")," ","','"),"'",""""),",'subset':'",H157,"','group':'",I157,"','usagenotes':'",J157,"'}"),"'","""")</f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2497</v>
      </c>
      <c r="C158" t="s">
        <v>367</v>
      </c>
      <c r="D158" t="str">
        <f>DEC2HEX(A158)</f>
        <v>E99B</v>
      </c>
      <c r="E158">
        <v>1</v>
      </c>
      <c r="F158" t="s">
        <v>2497</v>
      </c>
      <c r="G158" t="s">
        <v>2497</v>
      </c>
      <c r="H158" t="s">
        <v>9</v>
      </c>
      <c r="I158" t="s">
        <v>584</v>
      </c>
      <c r="J158" s="2" t="s">
        <v>2497</v>
      </c>
      <c r="K158" s="16" t="s">
        <v>2085</v>
      </c>
      <c r="L158" s="21" t="s">
        <v>2083</v>
      </c>
      <c r="M158" s="21" t="s">
        <v>2084</v>
      </c>
      <c r="N158" s="14" t="str">
        <f>SUBSTITUTE(_xlfn.CONCAT("{'decimal':'",A158,"','namebowtie':'",C158,"','namemdl2':'",L158,"','codebowtie':'",D158,"','codemdl2':'",M158,"','stylevariation':'",F158,"','keywords':",SUBSTITUTE(SUBSTITUTE(_xlfn.CONCAT("['",G158,"']")," ","','"),"'",""""),",'subset':'",H158,"','group':'",I158,"','usagenotes':'",J158,"'}"),"'","""")</f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2497</v>
      </c>
      <c r="C159" t="s">
        <v>368</v>
      </c>
      <c r="D159" t="str">
        <f>DEC2HEX(A159)</f>
        <v>E99C</v>
      </c>
      <c r="E159">
        <v>1</v>
      </c>
      <c r="F159" t="s">
        <v>2497</v>
      </c>
      <c r="G159" t="s">
        <v>2497</v>
      </c>
      <c r="H159" t="s">
        <v>9</v>
      </c>
      <c r="I159" t="s">
        <v>584</v>
      </c>
      <c r="J159" s="2" t="s">
        <v>2497</v>
      </c>
      <c r="K159" s="16" t="s">
        <v>2082</v>
      </c>
      <c r="L159" s="21" t="s">
        <v>2080</v>
      </c>
      <c r="M159" s="21" t="s">
        <v>2081</v>
      </c>
      <c r="N159" s="14" t="str">
        <f>SUBSTITUTE(_xlfn.CONCAT("{'decimal':'",A159,"','namebowtie':'",C159,"','namemdl2':'",L159,"','codebowtie':'",D159,"','codemdl2':'",M159,"','stylevariation':'",F159,"','keywords':",SUBSTITUTE(SUBSTITUTE(_xlfn.CONCAT("['",G159,"']")," ","','"),"'",""""),",'subset':'",H159,"','group':'",I159,"','usagenotes':'",J159,"'}"),"'","""")</f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2497</v>
      </c>
      <c r="C160" t="s">
        <v>369</v>
      </c>
      <c r="D160" t="str">
        <f>DEC2HEX(A160)</f>
        <v>E99D</v>
      </c>
      <c r="E160">
        <v>1</v>
      </c>
      <c r="F160" t="s">
        <v>2497</v>
      </c>
      <c r="G160" t="s">
        <v>2497</v>
      </c>
      <c r="H160" t="s">
        <v>9</v>
      </c>
      <c r="I160" t="s">
        <v>584</v>
      </c>
      <c r="J160" s="2" t="s">
        <v>2497</v>
      </c>
      <c r="K160" s="16" t="s">
        <v>2079</v>
      </c>
      <c r="L160" s="21" t="s">
        <v>2077</v>
      </c>
      <c r="M160" s="21" t="s">
        <v>2078</v>
      </c>
      <c r="N160" s="14" t="str">
        <f>SUBSTITUTE(_xlfn.CONCAT("{'decimal':'",A160,"','namebowtie':'",C160,"','namemdl2':'",L160,"','codebowtie':'",D160,"','codemdl2':'",M160,"','stylevariation':'",F160,"','keywords':",SUBSTITUTE(SUBSTITUTE(_xlfn.CONCAT("['",G160,"']")," ","','"),"'",""""),",'subset':'",H160,"','group':'",I160,"','usagenotes':'",J160,"'}"),"'","""")</f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2497</v>
      </c>
      <c r="C161" t="s">
        <v>370</v>
      </c>
      <c r="D161" t="str">
        <f>DEC2HEX(A161)</f>
        <v>E99E</v>
      </c>
      <c r="E161">
        <v>1</v>
      </c>
      <c r="F161" t="s">
        <v>2497</v>
      </c>
      <c r="G161" t="s">
        <v>2497</v>
      </c>
      <c r="H161" t="s">
        <v>9</v>
      </c>
      <c r="I161" t="s">
        <v>584</v>
      </c>
      <c r="J161" s="2" t="s">
        <v>2497</v>
      </c>
      <c r="K161" s="16" t="s">
        <v>2079</v>
      </c>
      <c r="L161" s="15" t="s">
        <v>2077</v>
      </c>
      <c r="M161" s="14" t="s">
        <v>2078</v>
      </c>
      <c r="N161" s="14" t="str">
        <f>SUBSTITUTE(_xlfn.CONCAT("{'decimal':'",A161,"','namebowtie':'",C161,"','namemdl2':'",L161,"','codebowtie':'",D161,"','codemdl2':'",M161,"','stylevariation':'",F161,"','keywords':",SUBSTITUTE(SUBSTITUTE(_xlfn.CONCAT("['",G161,"']")," ","','"),"'",""""),",'subset':'",H161,"','group':'",I161,"','usagenotes':'",J161,"'}"),"'","""")</f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2497</v>
      </c>
      <c r="C162" t="s">
        <v>371</v>
      </c>
      <c r="D162" t="str">
        <f>DEC2HEX(A162)</f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>SUBSTITUTE(_xlfn.CONCAT("{'decimal':'",A162,"','namebowtie':'",C162,"','namemdl2':'",L162,"','codebowtie':'",D162,"','codemdl2':'",M162,"','stylevariation':'",F162,"','keywords':",SUBSTITUTE(SUBSTITUTE(_xlfn.CONCAT("['",G162,"']")," ","','"),"'",""""),",'subset':'",H162,"','group':'",I162,"','usagenotes':'",J162,"'}"),"'","""")</f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2497</v>
      </c>
      <c r="C163" t="s">
        <v>372</v>
      </c>
      <c r="D163" t="str">
        <f>DEC2HEX(A163)</f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>SUBSTITUTE(_xlfn.CONCAT("{'decimal':'",A163,"','namebowtie':'",C163,"','namemdl2':'",L163,"','codebowtie':'",D163,"','codemdl2':'",M163,"','stylevariation':'",F163,"','keywords':",SUBSTITUTE(SUBSTITUTE(_xlfn.CONCAT("['",G163,"']")," ","','"),"'",""""),",'subset':'",H163,"','group':'",I163,"','usagenotes':'",J163,"'}"),"'","""")</f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2497</v>
      </c>
      <c r="C164" t="s">
        <v>373</v>
      </c>
      <c r="D164" t="str">
        <f>DEC2HEX(A164)</f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>SUBSTITUTE(_xlfn.CONCAT("{'decimal':'",A164,"','namebowtie':'",C164,"','namemdl2':'",L164,"','codebowtie':'",D164,"','codemdl2':'",M164,"','stylevariation':'",F164,"','keywords':",SUBSTITUTE(SUBSTITUTE(_xlfn.CONCAT("['",G164,"']")," ","','"),"'",""""),",'subset':'",H164,"','group':'",I164,"','usagenotes':'",J164,"'}"),"'","""")</f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2497</v>
      </c>
      <c r="C165" t="s">
        <v>374</v>
      </c>
      <c r="D165" t="str">
        <f>DEC2HEX(A165)</f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>SUBSTITUTE(_xlfn.CONCAT("{'decimal':'",A165,"','namebowtie':'",C165,"','namemdl2':'",L165,"','codebowtie':'",D165,"','codemdl2':'",M165,"','stylevariation':'",F165,"','keywords':",SUBSTITUTE(SUBSTITUTE(_xlfn.CONCAT("['",G165,"']")," ","','"),"'",""""),",'subset':'",H165,"','group':'",I165,"','usagenotes':'",J165,"'}"),"'","""")</f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2497</v>
      </c>
      <c r="C166" t="s">
        <v>375</v>
      </c>
      <c r="D166" t="str">
        <f>DEC2HEX(A166)</f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>SUBSTITUTE(_xlfn.CONCAT("{'decimal':'",A166,"','namebowtie':'",C166,"','namemdl2':'",L166,"','codebowtie':'",D166,"','codemdl2':'",M166,"','stylevariation':'",F166,"','keywords':",SUBSTITUTE(SUBSTITUTE(_xlfn.CONCAT("['",G166,"']")," ","','"),"'",""""),",'subset':'",H166,"','group':'",I166,"','usagenotes':'",J166,"'}"),"'","""")</f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2497</v>
      </c>
      <c r="C167" t="s">
        <v>376</v>
      </c>
      <c r="D167" t="str">
        <f>DEC2HEX(A167)</f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>SUBSTITUTE(_xlfn.CONCAT("{'decimal':'",A167,"','namebowtie':'",C167,"','namemdl2':'",L167,"','codebowtie':'",D167,"','codemdl2':'",M167,"','stylevariation':'",F167,"','keywords':",SUBSTITUTE(SUBSTITUTE(_xlfn.CONCAT("['",G167,"']")," ","','"),"'",""""),",'subset':'",H167,"','group':'",I167,"','usagenotes':'",J167,"'}"),"'","""")</f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2497</v>
      </c>
      <c r="C168" t="s">
        <v>377</v>
      </c>
      <c r="D168" t="str">
        <f>DEC2HEX(A168)</f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>SUBSTITUTE(_xlfn.CONCAT("{'decimal':'",A168,"','namebowtie':'",C168,"','namemdl2':'",L168,"','codebowtie':'",D168,"','codemdl2':'",M168,"','stylevariation':'",F168,"','keywords':",SUBSTITUTE(SUBSTITUTE(_xlfn.CONCAT("['",G168,"']")," ","','"),"'",""""),",'subset':'",H168,"','group':'",I168,"','usagenotes':'",J168,"'}"),"'","""")</f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2497</v>
      </c>
      <c r="C169" t="s">
        <v>378</v>
      </c>
      <c r="D169" t="str">
        <f>DEC2HEX(A169)</f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>SUBSTITUTE(_xlfn.CONCAT("{'decimal':'",A169,"','namebowtie':'",C169,"','namemdl2':'",L169,"','codebowtie':'",D169,"','codemdl2':'",M169,"','stylevariation':'",F169,"','keywords':",SUBSTITUTE(SUBSTITUTE(_xlfn.CONCAT("['",G169,"']")," ","','"),"'",""""),",'subset':'",H169,"','group':'",I169,"','usagenotes':'",J169,"'}"),"'","""")</f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2497</v>
      </c>
      <c r="C170" t="s">
        <v>379</v>
      </c>
      <c r="D170" t="str">
        <f>DEC2HEX(A170)</f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>SUBSTITUTE(_xlfn.CONCAT("{'decimal':'",A170,"','namebowtie':'",C170,"','namemdl2':'",L170,"','codebowtie':'",D170,"','codemdl2':'",M170,"','stylevariation':'",F170,"','keywords':",SUBSTITUTE(SUBSTITUTE(_xlfn.CONCAT("['",G170,"']")," ","','"),"'",""""),",'subset':'",H170,"','group':'",I170,"','usagenotes':'",J170,"'}"),"'","""")</f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2497</v>
      </c>
      <c r="C171" t="s">
        <v>380</v>
      </c>
      <c r="D171" t="str">
        <f>DEC2HEX(A171)</f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>SUBSTITUTE(_xlfn.CONCAT("{'decimal':'",A171,"','namebowtie':'",C171,"','namemdl2':'",L171,"','codebowtie':'",D171,"','codemdl2':'",M171,"','stylevariation':'",F171,"','keywords':",SUBSTITUTE(SUBSTITUTE(_xlfn.CONCAT("['",G171,"']")," ","','"),"'",""""),",'subset':'",H171,"','group':'",I171,"','usagenotes':'",J171,"'}"),"'","""")</f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2497</v>
      </c>
      <c r="C172" t="s">
        <v>381</v>
      </c>
      <c r="D172" t="str">
        <f>DEC2HEX(A172)</f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>SUBSTITUTE(_xlfn.CONCAT("{'decimal':'",A172,"','namebowtie':'",C172,"','namemdl2':'",L172,"','codebowtie':'",D172,"','codemdl2':'",M172,"','stylevariation':'",F172,"','keywords':",SUBSTITUTE(SUBSTITUTE(_xlfn.CONCAT("['",G172,"']")," ","','"),"'",""""),",'subset':'",H172,"','group':'",I172,"','usagenotes':'",J172,"'}"),"'","""")</f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2497</v>
      </c>
      <c r="C173" t="s">
        <v>382</v>
      </c>
      <c r="D173" t="str">
        <f>DEC2HEX(A173)</f>
        <v>E9AA</v>
      </c>
      <c r="E173">
        <v>1</v>
      </c>
      <c r="F173" t="s">
        <v>2497</v>
      </c>
      <c r="G173" t="s">
        <v>2497</v>
      </c>
      <c r="H173" t="s">
        <v>9</v>
      </c>
      <c r="I173" t="s">
        <v>595</v>
      </c>
      <c r="J173" t="s">
        <v>2497</v>
      </c>
      <c r="K173" s="16" t="s">
        <v>2043</v>
      </c>
      <c r="L173" s="15" t="s">
        <v>2041</v>
      </c>
      <c r="M173" s="15" t="s">
        <v>2042</v>
      </c>
      <c r="N173" s="14" t="str">
        <f>SUBSTITUTE(_xlfn.CONCAT("{'decimal':'",A173,"','namebowtie':'",C173,"','namemdl2':'",L173,"','codebowtie':'",D173,"','codemdl2':'",M173,"','stylevariation':'",F173,"','keywords':",SUBSTITUTE(SUBSTITUTE(_xlfn.CONCAT("['",G173,"']")," ","','"),"'",""""),",'subset':'",H173,"','group':'",I173,"','usagenotes':'",J173,"'}"),"'","""")</f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2497</v>
      </c>
      <c r="C174" t="s">
        <v>383</v>
      </c>
      <c r="D174" t="str">
        <f>DEC2HEX(A174)</f>
        <v>E9AB</v>
      </c>
      <c r="E174">
        <v>1</v>
      </c>
      <c r="F174" t="s">
        <v>2497</v>
      </c>
      <c r="G174" t="s">
        <v>2497</v>
      </c>
      <c r="H174" t="s">
        <v>9</v>
      </c>
      <c r="I174" t="s">
        <v>595</v>
      </c>
      <c r="J174" t="s">
        <v>2497</v>
      </c>
      <c r="K174" s="16" t="s">
        <v>2040</v>
      </c>
      <c r="L174" s="15" t="s">
        <v>2038</v>
      </c>
      <c r="M174" s="15" t="s">
        <v>2039</v>
      </c>
      <c r="N174" s="14" t="str">
        <f>SUBSTITUTE(_xlfn.CONCAT("{'decimal':'",A174,"','namebowtie':'",C174,"','namemdl2':'",L174,"','codebowtie':'",D174,"','codemdl2':'",M174,"','stylevariation':'",F174,"','keywords':",SUBSTITUTE(SUBSTITUTE(_xlfn.CONCAT("['",G174,"']")," ","','"),"'",""""),",'subset':'",H174,"','group':'",I174,"','usagenotes':'",J174,"'}"),"'","""")</f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2497</v>
      </c>
      <c r="C175" t="s">
        <v>384</v>
      </c>
      <c r="D175" t="str">
        <f>DEC2HEX(A175)</f>
        <v>E9AC</v>
      </c>
      <c r="E175">
        <v>1</v>
      </c>
      <c r="F175" t="s">
        <v>2497</v>
      </c>
      <c r="G175" t="s">
        <v>2497</v>
      </c>
      <c r="H175" t="s">
        <v>9</v>
      </c>
      <c r="I175" t="s">
        <v>595</v>
      </c>
      <c r="J175" t="s">
        <v>2497</v>
      </c>
      <c r="K175" s="16" t="s">
        <v>2037</v>
      </c>
      <c r="L175" s="15" t="s">
        <v>2035</v>
      </c>
      <c r="M175" s="15" t="s">
        <v>2036</v>
      </c>
      <c r="N175" s="14" t="str">
        <f>SUBSTITUTE(_xlfn.CONCAT("{'decimal':'",A175,"','namebowtie':'",C175,"','namemdl2':'",L175,"','codebowtie':'",D175,"','codemdl2':'",M175,"','stylevariation':'",F175,"','keywords':",SUBSTITUTE(SUBSTITUTE(_xlfn.CONCAT("['",G175,"']")," ","','"),"'",""""),",'subset':'",H175,"','group':'",I175,"','usagenotes':'",J175,"'}"),"'","""")</f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2497</v>
      </c>
      <c r="C176" t="s">
        <v>385</v>
      </c>
      <c r="D176" t="str">
        <f>DEC2HEX(A176)</f>
        <v>E9AD</v>
      </c>
      <c r="E176">
        <v>1</v>
      </c>
      <c r="F176" t="s">
        <v>2497</v>
      </c>
      <c r="G176" t="s">
        <v>2497</v>
      </c>
      <c r="H176" t="s">
        <v>9</v>
      </c>
      <c r="I176" t="s">
        <v>595</v>
      </c>
      <c r="J176" t="s">
        <v>2497</v>
      </c>
      <c r="K176" s="16" t="s">
        <v>2034</v>
      </c>
      <c r="L176" s="15" t="s">
        <v>2032</v>
      </c>
      <c r="M176" s="15" t="s">
        <v>2033</v>
      </c>
      <c r="N176" s="14" t="str">
        <f>SUBSTITUTE(_xlfn.CONCAT("{'decimal':'",A176,"','namebowtie':'",C176,"','namemdl2':'",L176,"','codebowtie':'",D176,"','codemdl2':'",M176,"','stylevariation':'",F176,"','keywords':",SUBSTITUTE(SUBSTITUTE(_xlfn.CONCAT("['",G176,"']")," ","','"),"'",""""),",'subset':'",H176,"','group':'",I176,"','usagenotes':'",J176,"'}"),"'","""")</f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2497</v>
      </c>
      <c r="C177" t="s">
        <v>386</v>
      </c>
      <c r="D177" t="str">
        <f>DEC2HEX(A177)</f>
        <v>E9AE</v>
      </c>
      <c r="E177">
        <v>1</v>
      </c>
      <c r="F177" t="s">
        <v>2497</v>
      </c>
      <c r="G177" t="s">
        <v>2497</v>
      </c>
      <c r="H177" t="s">
        <v>9</v>
      </c>
      <c r="I177" t="s">
        <v>595</v>
      </c>
      <c r="J177" t="s">
        <v>2497</v>
      </c>
      <c r="K177" s="16" t="s">
        <v>2031</v>
      </c>
      <c r="L177" s="15" t="s">
        <v>2029</v>
      </c>
      <c r="M177" s="15" t="s">
        <v>2030</v>
      </c>
      <c r="N177" s="14" t="str">
        <f>SUBSTITUTE(_xlfn.CONCAT("{'decimal':'",A177,"','namebowtie':'",C177,"','namemdl2':'",L177,"','codebowtie':'",D177,"','codemdl2':'",M177,"','stylevariation':'",F177,"','keywords':",SUBSTITUTE(SUBSTITUTE(_xlfn.CONCAT("['",G177,"']")," ","','"),"'",""""),",'subset':'",H177,"','group':'",I177,"','usagenotes':'",J177,"'}"),"'","""")</f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2497</v>
      </c>
      <c r="C178" t="s">
        <v>387</v>
      </c>
      <c r="D178" t="str">
        <f>DEC2HEX(A178)</f>
        <v>E9AF</v>
      </c>
      <c r="E178">
        <v>1</v>
      </c>
      <c r="F178" t="s">
        <v>2497</v>
      </c>
      <c r="G178" t="s">
        <v>2497</v>
      </c>
      <c r="H178" t="s">
        <v>9</v>
      </c>
      <c r="I178" t="s">
        <v>595</v>
      </c>
      <c r="J178" t="s">
        <v>2497</v>
      </c>
      <c r="K178" s="16" t="s">
        <v>2028</v>
      </c>
      <c r="L178" s="15" t="s">
        <v>2026</v>
      </c>
      <c r="M178" s="15" t="s">
        <v>2027</v>
      </c>
      <c r="N178" s="14" t="str">
        <f>SUBSTITUTE(_xlfn.CONCAT("{'decimal':'",A178,"','namebowtie':'",C178,"','namemdl2':'",L178,"','codebowtie':'",D178,"','codemdl2':'",M178,"','stylevariation':'",F178,"','keywords':",SUBSTITUTE(SUBSTITUTE(_xlfn.CONCAT("['",G178,"']")," ","','"),"'",""""),",'subset':'",H178,"','group':'",I178,"','usagenotes':'",J178,"'}"),"'","""")</f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2497</v>
      </c>
      <c r="C179" t="s">
        <v>388</v>
      </c>
      <c r="D179" t="str">
        <f>DEC2HEX(A179)</f>
        <v>E9B0</v>
      </c>
      <c r="E179">
        <v>1</v>
      </c>
      <c r="F179" t="s">
        <v>2497</v>
      </c>
      <c r="G179" t="s">
        <v>2497</v>
      </c>
      <c r="H179" t="s">
        <v>9</v>
      </c>
      <c r="I179" t="s">
        <v>595</v>
      </c>
      <c r="J179" t="s">
        <v>2497</v>
      </c>
      <c r="K179" s="16" t="s">
        <v>2025</v>
      </c>
      <c r="L179" s="15" t="s">
        <v>2023</v>
      </c>
      <c r="M179" s="15" t="s">
        <v>2024</v>
      </c>
      <c r="N179" s="14" t="str">
        <f>SUBSTITUTE(_xlfn.CONCAT("{'decimal':'",A179,"','namebowtie':'",C179,"','namemdl2':'",L179,"','codebowtie':'",D179,"','codemdl2':'",M179,"','stylevariation':'",F179,"','keywords':",SUBSTITUTE(SUBSTITUTE(_xlfn.CONCAT("['",G179,"']")," ","','"),"'",""""),",'subset':'",H179,"','group':'",I179,"','usagenotes':'",J179,"'}"),"'","""")</f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2497</v>
      </c>
      <c r="C180" t="s">
        <v>389</v>
      </c>
      <c r="D180" t="str">
        <f>DEC2HEX(A180)</f>
        <v>E9B1</v>
      </c>
      <c r="E180">
        <v>1</v>
      </c>
      <c r="F180" t="s">
        <v>2497</v>
      </c>
      <c r="G180" t="s">
        <v>2497</v>
      </c>
      <c r="H180" t="s">
        <v>9</v>
      </c>
      <c r="I180" t="s">
        <v>595</v>
      </c>
      <c r="J180" t="s">
        <v>2497</v>
      </c>
      <c r="K180" s="16" t="s">
        <v>2022</v>
      </c>
      <c r="L180" s="15" t="s">
        <v>2020</v>
      </c>
      <c r="M180" s="15" t="s">
        <v>2021</v>
      </c>
      <c r="N180" s="14" t="str">
        <f>SUBSTITUTE(_xlfn.CONCAT("{'decimal':'",A180,"','namebowtie':'",C180,"','namemdl2':'",L180,"','codebowtie':'",D180,"','codemdl2':'",M180,"','stylevariation':'",F180,"','keywords':",SUBSTITUTE(SUBSTITUTE(_xlfn.CONCAT("['",G180,"']")," ","','"),"'",""""),",'subset':'",H180,"','group':'",I180,"','usagenotes':'",J180,"'}"),"'","""")</f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2497</v>
      </c>
      <c r="C181" t="s">
        <v>390</v>
      </c>
      <c r="D181" t="str">
        <f>DEC2HEX(A181)</f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2497</v>
      </c>
      <c r="K181" s="16" t="s">
        <v>2019</v>
      </c>
      <c r="L181" s="15" t="s">
        <v>2017</v>
      </c>
      <c r="M181" s="15" t="s">
        <v>2018</v>
      </c>
      <c r="N181" s="14" t="str">
        <f>SUBSTITUTE(_xlfn.CONCAT("{'decimal':'",A181,"','namebowtie':'",C181,"','namemdl2':'",L181,"','codebowtie':'",D181,"','codemdl2':'",M181,"','stylevariation':'",F181,"','keywords':",SUBSTITUTE(SUBSTITUTE(_xlfn.CONCAT("['",G181,"']")," ","','"),"'",""""),",'subset':'",H181,"','group':'",I181,"','usagenotes':'",J181,"'}"),"'","""")</f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2497</v>
      </c>
      <c r="C182" t="s">
        <v>391</v>
      </c>
      <c r="D182" t="str">
        <f>DEC2HEX(A182)</f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2497</v>
      </c>
      <c r="K182" s="16" t="s">
        <v>2016</v>
      </c>
      <c r="L182" s="15" t="s">
        <v>2014</v>
      </c>
      <c r="M182" s="15" t="s">
        <v>2015</v>
      </c>
      <c r="N182" s="14" t="str">
        <f>SUBSTITUTE(_xlfn.CONCAT("{'decimal':'",A182,"','namebowtie':'",C182,"','namemdl2':'",L182,"','codebowtie':'",D182,"','codemdl2':'",M182,"','stylevariation':'",F182,"','keywords':",SUBSTITUTE(SUBSTITUTE(_xlfn.CONCAT("['",G182,"']")," ","','"),"'",""""),",'subset':'",H182,"','group':'",I182,"','usagenotes':'",J182,"'}"),"'","""")</f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2497</v>
      </c>
      <c r="C183" t="s">
        <v>392</v>
      </c>
      <c r="D183" t="str">
        <f>DEC2HEX(A183)</f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2497</v>
      </c>
      <c r="K183" s="16" t="s">
        <v>2013</v>
      </c>
      <c r="L183" s="21" t="s">
        <v>2011</v>
      </c>
      <c r="M183" s="21" t="s">
        <v>2012</v>
      </c>
      <c r="N183" s="14" t="str">
        <f>SUBSTITUTE(_xlfn.CONCAT("{'decimal':'",A183,"','namebowtie':'",C183,"','namemdl2':'",L183,"','codebowtie':'",D183,"','codemdl2':'",M183,"','stylevariation':'",F183,"','keywords':",SUBSTITUTE(SUBSTITUTE(_xlfn.CONCAT("['",G183,"']")," ","','"),"'",""""),",'subset':'",H183,"','group':'",I183,"','usagenotes':'",J183,"'}"),"'","""")</f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2497</v>
      </c>
      <c r="C184" t="s">
        <v>393</v>
      </c>
      <c r="D184" t="str">
        <f>DEC2HEX(A184)</f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2497</v>
      </c>
      <c r="K184" s="16" t="s">
        <v>2010</v>
      </c>
      <c r="L184" s="15" t="s">
        <v>2008</v>
      </c>
      <c r="M184" s="15" t="s">
        <v>2009</v>
      </c>
      <c r="N184" s="14" t="str">
        <f>SUBSTITUTE(_xlfn.CONCAT("{'decimal':'",A184,"','namebowtie':'",C184,"','namemdl2':'",L184,"','codebowtie':'",D184,"','codemdl2':'",M184,"','stylevariation':'",F184,"','keywords':",SUBSTITUTE(SUBSTITUTE(_xlfn.CONCAT("['",G184,"']")," ","','"),"'",""""),",'subset':'",H184,"','group':'",I184,"','usagenotes':'",J184,"'}"),"'","""")</f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2497</v>
      </c>
      <c r="C185" t="s">
        <v>394</v>
      </c>
      <c r="D185" t="str">
        <f>DEC2HEX(A185)</f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2497</v>
      </c>
      <c r="K185" s="16" t="s">
        <v>2007</v>
      </c>
      <c r="L185" s="21" t="s">
        <v>2005</v>
      </c>
      <c r="M185" s="21" t="s">
        <v>2006</v>
      </c>
      <c r="N185" s="14" t="str">
        <f>SUBSTITUTE(_xlfn.CONCAT("{'decimal':'",A185,"','namebowtie':'",C185,"','namemdl2':'",L185,"','codebowtie':'",D185,"','codemdl2':'",M185,"','stylevariation':'",F185,"','keywords':",SUBSTITUTE(SUBSTITUTE(_xlfn.CONCAT("['",G185,"']")," ","','"),"'",""""),",'subset':'",H185,"','group':'",I185,"','usagenotes':'",J185,"'}"),"'","""")</f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2497</v>
      </c>
      <c r="C186" t="s">
        <v>395</v>
      </c>
      <c r="D186" t="str">
        <f>DEC2HEX(A186)</f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2497</v>
      </c>
      <c r="K186" s="16" t="s">
        <v>2004</v>
      </c>
      <c r="L186" s="21" t="s">
        <v>2002</v>
      </c>
      <c r="M186" s="21" t="s">
        <v>2003</v>
      </c>
      <c r="N186" s="14" t="str">
        <f>SUBSTITUTE(_xlfn.CONCAT("{'decimal':'",A186,"','namebowtie':'",C186,"','namemdl2':'",L186,"','codebowtie':'",D186,"','codemdl2':'",M186,"','stylevariation':'",F186,"','keywords':",SUBSTITUTE(SUBSTITUTE(_xlfn.CONCAT("['",G186,"']")," ","','"),"'",""""),",'subset':'",H186,"','group':'",I186,"','usagenotes':'",J186,"'}"),"'","""")</f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2497</v>
      </c>
      <c r="C187" t="s">
        <v>396</v>
      </c>
      <c r="D187" t="str">
        <f>DEC2HEX(A187)</f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2497</v>
      </c>
      <c r="K187" s="16" t="s">
        <v>2001</v>
      </c>
      <c r="L187" s="21" t="s">
        <v>1999</v>
      </c>
      <c r="M187" s="21" t="s">
        <v>2000</v>
      </c>
      <c r="N187" s="14" t="str">
        <f>SUBSTITUTE(_xlfn.CONCAT("{'decimal':'",A187,"','namebowtie':'",C187,"','namemdl2':'",L187,"','codebowtie':'",D187,"','codemdl2':'",M187,"','stylevariation':'",F187,"','keywords':",SUBSTITUTE(SUBSTITUTE(_xlfn.CONCAT("['",G187,"']")," ","','"),"'",""""),",'subset':'",H187,"','group':'",I187,"','usagenotes':'",J187,"'}"),"'","""")</f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2497</v>
      </c>
      <c r="C188" t="s">
        <v>397</v>
      </c>
      <c r="D188" t="str">
        <f>DEC2HEX(A188)</f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2497</v>
      </c>
      <c r="K188" s="16" t="s">
        <v>1998</v>
      </c>
      <c r="L188" s="21" t="s">
        <v>1996</v>
      </c>
      <c r="M188" s="21" t="s">
        <v>1997</v>
      </c>
      <c r="N188" s="14" t="str">
        <f>SUBSTITUTE(_xlfn.CONCAT("{'decimal':'",A188,"','namebowtie':'",C188,"','namemdl2':'",L188,"','codebowtie':'",D188,"','codemdl2':'",M188,"','stylevariation':'",F188,"','keywords':",SUBSTITUTE(SUBSTITUTE(_xlfn.CONCAT("['",G188,"']")," ","','"),"'",""""),",'subset':'",H188,"','group':'",I188,"','usagenotes':'",J188,"'}"),"'","""")</f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2497</v>
      </c>
      <c r="C189" t="s">
        <v>398</v>
      </c>
      <c r="D189" t="str">
        <f>DEC2HEX(A189)</f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2497</v>
      </c>
      <c r="K189" s="16" t="s">
        <v>1992</v>
      </c>
      <c r="L189" s="15" t="s">
        <v>1990</v>
      </c>
      <c r="M189" s="15" t="s">
        <v>1991</v>
      </c>
      <c r="N189" s="14" t="str">
        <f>SUBSTITUTE(_xlfn.CONCAT("{'decimal':'",A189,"','namebowtie':'",C189,"','namemdl2':'",L189,"','codebowtie':'",D189,"','codemdl2':'",M189,"','stylevariation':'",F189,"','keywords':",SUBSTITUTE(SUBSTITUTE(_xlfn.CONCAT("['",G189,"']")," ","','"),"'",""""),",'subset':'",H189,"','group':'",I189,"','usagenotes':'",J189,"'}"),"'","""")</f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2497</v>
      </c>
      <c r="C190" t="s">
        <v>399</v>
      </c>
      <c r="D190" t="str">
        <f>DEC2HEX(A190)</f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2497</v>
      </c>
      <c r="K190" s="16" t="s">
        <v>1998</v>
      </c>
      <c r="L190" s="15" t="s">
        <v>1996</v>
      </c>
      <c r="M190" s="15" t="s">
        <v>1997</v>
      </c>
      <c r="N190" s="14" t="str">
        <f>SUBSTITUTE(_xlfn.CONCAT("{'decimal':'",A190,"','namebowtie':'",C190,"','namemdl2':'",L190,"','codebowtie':'",D190,"','codemdl2':'",M190,"','stylevariation':'",F190,"','keywords':",SUBSTITUTE(SUBSTITUTE(_xlfn.CONCAT("['",G190,"']")," ","','"),"'",""""),",'subset':'",H190,"','group':'",I190,"','usagenotes':'",J190,"'}"),"'","""")</f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2497</v>
      </c>
      <c r="C191" t="s">
        <v>400</v>
      </c>
      <c r="D191" t="str">
        <f>DEC2HEX(A191)</f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2497</v>
      </c>
      <c r="K191" s="16" t="s">
        <v>1995</v>
      </c>
      <c r="L191" s="15" t="s">
        <v>1993</v>
      </c>
      <c r="M191" s="14" t="s">
        <v>1994</v>
      </c>
      <c r="N191" s="14" t="str">
        <f>SUBSTITUTE(_xlfn.CONCAT("{'decimal':'",A191,"','namebowtie':'",C191,"','namemdl2':'",L191,"','codebowtie':'",D191,"','codemdl2':'",M191,"','stylevariation':'",F191,"','keywords':",SUBSTITUTE(SUBSTITUTE(_xlfn.CONCAT("['",G191,"']")," ","','"),"'",""""),",'subset':'",H191,"','group':'",I191,"','usagenotes':'",J191,"'}"),"'","""")</f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2497</v>
      </c>
      <c r="C192" t="s">
        <v>401</v>
      </c>
      <c r="D192" t="str">
        <f>DEC2HEX(A192)</f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2497</v>
      </c>
      <c r="K192" s="16" t="s">
        <v>1992</v>
      </c>
      <c r="L192" s="21" t="s">
        <v>1990</v>
      </c>
      <c r="M192" s="21" t="s">
        <v>1991</v>
      </c>
      <c r="N192" s="14" t="str">
        <f>SUBSTITUTE(_xlfn.CONCAT("{'decimal':'",A192,"','namebowtie':'",C192,"','namemdl2':'",L192,"','codebowtie':'",D192,"','codemdl2':'",M192,"','stylevariation':'",F192,"','keywords':",SUBSTITUTE(SUBSTITUTE(_xlfn.CONCAT("['",G192,"']")," ","','"),"'",""""),",'subset':'",H192,"','group':'",I192,"','usagenotes':'",J192,"'}"),"'","""")</f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2497</v>
      </c>
      <c r="C193" t="s">
        <v>402</v>
      </c>
      <c r="D193" t="str">
        <f>DEC2HEX(A193)</f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2497</v>
      </c>
      <c r="K193" s="16" t="s">
        <v>1378</v>
      </c>
      <c r="L193" s="15" t="s">
        <v>1376</v>
      </c>
      <c r="M193" s="15" t="s">
        <v>1377</v>
      </c>
      <c r="N193" s="14" t="str">
        <f>SUBSTITUTE(_xlfn.CONCAT("{'decimal':'",A193,"','namebowtie':'",C193,"','namemdl2':'",L193,"','codebowtie':'",D193,"','codemdl2':'",M193,"','stylevariation':'",F193,"','keywords':",SUBSTITUTE(SUBSTITUTE(_xlfn.CONCAT("['",G193,"']")," ","','"),"'",""""),",'subset':'",H193,"','group':'",I193,"','usagenotes':'",J193,"'}"),"'","""")</f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2497</v>
      </c>
      <c r="C194" t="s">
        <v>403</v>
      </c>
      <c r="D194" t="str">
        <f>DEC2HEX(A194)</f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2497</v>
      </c>
      <c r="K194" s="16" t="s">
        <v>1989</v>
      </c>
      <c r="L194" s="21" t="s">
        <v>1987</v>
      </c>
      <c r="M194" s="21" t="s">
        <v>1988</v>
      </c>
      <c r="N194" s="14" t="str">
        <f>SUBSTITUTE(_xlfn.CONCAT("{'decimal':'",A194,"','namebowtie':'",C194,"','namemdl2':'",L194,"','codebowtie':'",D194,"','codemdl2':'",M194,"','stylevariation':'",F194,"','keywords':",SUBSTITUTE(SUBSTITUTE(_xlfn.CONCAT("['",G194,"']")," ","','"),"'",""""),",'subset':'",H194,"','group':'",I194,"','usagenotes':'",J194,"'}"),"'","""")</f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2497</v>
      </c>
      <c r="C195" t="s">
        <v>404</v>
      </c>
      <c r="D195" t="str">
        <f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2497</v>
      </c>
      <c r="K195" s="16" t="s">
        <v>1986</v>
      </c>
      <c r="L195" s="21" t="s">
        <v>1984</v>
      </c>
      <c r="M195" s="21" t="s">
        <v>1985</v>
      </c>
      <c r="N195" s="14" t="str">
        <f>SUBSTITUTE(_xlfn.CONCAT("{'decimal':'",A195,"','namebowtie':'",C195,"','namemdl2':'",L195,"','codebowtie':'",D195,"','codemdl2':'",M195,"','stylevariation':'",F195,"','keywords':",SUBSTITUTE(SUBSTITUTE(_xlfn.CONCAT("['",G195,"']")," ","','"),"'",""""),",'subset':'",H195,"','group':'",I195,"','usagenotes':'",J195,"'}"),"'","""")</f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2497</v>
      </c>
      <c r="C196" t="s">
        <v>405</v>
      </c>
      <c r="D196" t="str">
        <f>DEC2HEX(A196)</f>
        <v>E9C1</v>
      </c>
      <c r="E196">
        <v>1</v>
      </c>
      <c r="F196" t="s">
        <v>2497</v>
      </c>
      <c r="G196" t="s">
        <v>2497</v>
      </c>
      <c r="H196" t="s">
        <v>9</v>
      </c>
      <c r="I196" t="s">
        <v>595</v>
      </c>
      <c r="J196" t="s">
        <v>2497</v>
      </c>
      <c r="K196" s="16" t="s">
        <v>1983</v>
      </c>
      <c r="L196" s="21" t="s">
        <v>1981</v>
      </c>
      <c r="M196" s="21" t="s">
        <v>1982</v>
      </c>
      <c r="N196" s="14" t="str">
        <f>SUBSTITUTE(_xlfn.CONCAT("{'decimal':'",A196,"','namebowtie':'",C196,"','namemdl2':'",L196,"','codebowtie':'",D196,"','codemdl2':'",M196,"','stylevariation':'",F196,"','keywords':",SUBSTITUTE(SUBSTITUTE(_xlfn.CONCAT("['",G196,"']")," ","','"),"'",""""),",'subset':'",H196,"','group':'",I196,"','usagenotes':'",J196,"'}"),"'","""")</f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2497</v>
      </c>
      <c r="C197" t="s">
        <v>406</v>
      </c>
      <c r="D197" t="str">
        <f>DEC2HEX(A197)</f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2497</v>
      </c>
      <c r="K197" s="16" t="s">
        <v>1980</v>
      </c>
      <c r="L197" s="15" t="s">
        <v>1978</v>
      </c>
      <c r="M197" s="15" t="s">
        <v>1979</v>
      </c>
      <c r="N197" s="14" t="str">
        <f>SUBSTITUTE(_xlfn.CONCAT("{'decimal':'",A197,"','namebowtie':'",C197,"','namemdl2':'",L197,"','codebowtie':'",D197,"','codemdl2':'",M197,"','stylevariation':'",F197,"','keywords':",SUBSTITUTE(SUBSTITUTE(_xlfn.CONCAT("['",G197,"']")," ","','"),"'",""""),",'subset':'",H197,"','group':'",I197,"','usagenotes':'",J197,"'}"),"'","""")</f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2497</v>
      </c>
      <c r="C198" t="s">
        <v>407</v>
      </c>
      <c r="D198" t="str">
        <f>DEC2HEX(A198)</f>
        <v>E9C3</v>
      </c>
      <c r="E198">
        <v>1</v>
      </c>
      <c r="F198" t="s">
        <v>2497</v>
      </c>
      <c r="G198" t="s">
        <v>2497</v>
      </c>
      <c r="H198" t="s">
        <v>9</v>
      </c>
      <c r="I198" t="s">
        <v>595</v>
      </c>
      <c r="J198" t="s">
        <v>2497</v>
      </c>
      <c r="K198" s="16" t="s">
        <v>1977</v>
      </c>
      <c r="L198" s="15" t="s">
        <v>1975</v>
      </c>
      <c r="M198" s="14" t="s">
        <v>1976</v>
      </c>
      <c r="N198" s="14" t="str">
        <f>SUBSTITUTE(_xlfn.CONCAT("{'decimal':'",A198,"','namebowtie':'",C198,"','namemdl2':'",L198,"','codebowtie':'",D198,"','codemdl2':'",M198,"','stylevariation':'",F198,"','keywords':",SUBSTITUTE(SUBSTITUTE(_xlfn.CONCAT("['",G198,"']")," ","','"),"'",""""),",'subset':'",H198,"','group':'",I198,"','usagenotes':'",J198,"'}"),"'","""")</f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2497</v>
      </c>
      <c r="C199" t="s">
        <v>408</v>
      </c>
      <c r="D199" t="str">
        <f>DEC2HEX(A199)</f>
        <v>E9C4</v>
      </c>
      <c r="E199">
        <v>1</v>
      </c>
      <c r="F199" t="s">
        <v>2497</v>
      </c>
      <c r="G199" t="s">
        <v>2497</v>
      </c>
      <c r="H199" t="s">
        <v>9</v>
      </c>
      <c r="I199" t="s">
        <v>595</v>
      </c>
      <c r="J199" t="s">
        <v>2497</v>
      </c>
      <c r="K199" s="16" t="s">
        <v>1974</v>
      </c>
      <c r="L199" s="15" t="s">
        <v>1972</v>
      </c>
      <c r="M199" s="15" t="s">
        <v>1973</v>
      </c>
      <c r="N199" s="14" t="str">
        <f>SUBSTITUTE(_xlfn.CONCAT("{'decimal':'",A199,"','namebowtie':'",C199,"','namemdl2':'",L199,"','codebowtie':'",D199,"','codemdl2':'",M199,"','stylevariation':'",F199,"','keywords':",SUBSTITUTE(SUBSTITUTE(_xlfn.CONCAT("['",G199,"']")," ","','"),"'",""""),",'subset':'",H199,"','group':'",I199,"','usagenotes':'",J199,"'}"),"'","""")</f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2497</v>
      </c>
      <c r="C200" t="s">
        <v>409</v>
      </c>
      <c r="D200" t="str">
        <f>DEC2HEX(A200)</f>
        <v>E9C5</v>
      </c>
      <c r="E200">
        <v>1</v>
      </c>
      <c r="F200" t="s">
        <v>2497</v>
      </c>
      <c r="G200" t="s">
        <v>2497</v>
      </c>
      <c r="H200" t="s">
        <v>9</v>
      </c>
      <c r="I200" t="s">
        <v>595</v>
      </c>
      <c r="J200" t="s">
        <v>2497</v>
      </c>
      <c r="K200" s="16" t="s">
        <v>1971</v>
      </c>
      <c r="L200" s="15" t="s">
        <v>1969</v>
      </c>
      <c r="M200" s="15" t="s">
        <v>1970</v>
      </c>
      <c r="N200" s="14" t="str">
        <f>SUBSTITUTE(_xlfn.CONCAT("{'decimal':'",A200,"','namebowtie':'",C200,"','namemdl2':'",L200,"','codebowtie':'",D200,"','codemdl2':'",M200,"','stylevariation':'",F200,"','keywords':",SUBSTITUTE(SUBSTITUTE(_xlfn.CONCAT("['",G200,"']")," ","','"),"'",""""),",'subset':'",H200,"','group':'",I200,"','usagenotes':'",J200,"'}"),"'","""")</f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2497</v>
      </c>
      <c r="C201" t="s">
        <v>410</v>
      </c>
      <c r="D201" t="str">
        <f>DEC2HEX(A201)</f>
        <v>E9C6</v>
      </c>
      <c r="E201">
        <v>1</v>
      </c>
      <c r="F201" t="s">
        <v>2497</v>
      </c>
      <c r="G201" t="s">
        <v>2497</v>
      </c>
      <c r="H201" t="s">
        <v>9</v>
      </c>
      <c r="I201" t="s">
        <v>595</v>
      </c>
      <c r="J201" t="s">
        <v>2497</v>
      </c>
      <c r="K201" s="16" t="s">
        <v>1968</v>
      </c>
      <c r="L201" s="15" t="s">
        <v>1966</v>
      </c>
      <c r="M201" s="14" t="s">
        <v>1967</v>
      </c>
      <c r="N201" s="14" t="str">
        <f>SUBSTITUTE(_xlfn.CONCAT("{'decimal':'",A201,"','namebowtie':'",C201,"','namemdl2':'",L201,"','codebowtie':'",D201,"','codemdl2':'",M201,"','stylevariation':'",F201,"','keywords':",SUBSTITUTE(SUBSTITUTE(_xlfn.CONCAT("['",G201,"']")," ","','"),"'",""""),",'subset':'",H201,"','group':'",I201,"','usagenotes':'",J201,"'}"),"'","""")</f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2497</v>
      </c>
      <c r="C202" t="s">
        <v>411</v>
      </c>
      <c r="D202" t="str">
        <f>DEC2HEX(A202)</f>
        <v>E9C7</v>
      </c>
      <c r="E202">
        <v>1</v>
      </c>
      <c r="F202" t="s">
        <v>2497</v>
      </c>
      <c r="G202" t="s">
        <v>2497</v>
      </c>
      <c r="H202" t="s">
        <v>9</v>
      </c>
      <c r="I202" t="s">
        <v>595</v>
      </c>
      <c r="J202" t="s">
        <v>2497</v>
      </c>
      <c r="K202" s="16" t="s">
        <v>1965</v>
      </c>
      <c r="L202" s="15" t="s">
        <v>1963</v>
      </c>
      <c r="M202" s="14" t="s">
        <v>1964</v>
      </c>
      <c r="N202" s="14" t="str">
        <f>SUBSTITUTE(_xlfn.CONCAT("{'decimal':'",A202,"','namebowtie':'",C202,"','namemdl2':'",L202,"','codebowtie':'",D202,"','codemdl2':'",M202,"','stylevariation':'",F202,"','keywords':",SUBSTITUTE(SUBSTITUTE(_xlfn.CONCAT("['",G202,"']")," ","','"),"'",""""),",'subset':'",H202,"','group':'",I202,"','usagenotes':'",J202,"'}"),"'","""")</f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2497</v>
      </c>
      <c r="C203" t="s">
        <v>412</v>
      </c>
      <c r="D203" t="str">
        <f>DEC2HEX(A203)</f>
        <v>E9C8</v>
      </c>
      <c r="E203">
        <v>1</v>
      </c>
      <c r="F203" t="s">
        <v>2497</v>
      </c>
      <c r="G203" t="s">
        <v>2497</v>
      </c>
      <c r="H203" t="s">
        <v>9</v>
      </c>
      <c r="I203" t="s">
        <v>595</v>
      </c>
      <c r="J203" t="s">
        <v>2497</v>
      </c>
      <c r="K203" s="16" t="s">
        <v>1962</v>
      </c>
      <c r="L203" s="15" t="s">
        <v>1960</v>
      </c>
      <c r="M203" s="15" t="s">
        <v>1961</v>
      </c>
      <c r="N203" s="14" t="str">
        <f>SUBSTITUTE(_xlfn.CONCAT("{'decimal':'",A203,"','namebowtie':'",C203,"','namemdl2':'",L203,"','codebowtie':'",D203,"','codemdl2':'",M203,"','stylevariation':'",F203,"','keywords':",SUBSTITUTE(SUBSTITUTE(_xlfn.CONCAT("['",G203,"']")," ","','"),"'",""""),",'subset':'",H203,"','group':'",I203,"','usagenotes':'",J203,"'}"),"'","""")</f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2497</v>
      </c>
      <c r="C204" t="s">
        <v>413</v>
      </c>
      <c r="D204" t="str">
        <f>DEC2HEX(A204)</f>
        <v>E9C9</v>
      </c>
      <c r="E204">
        <v>1</v>
      </c>
      <c r="F204" t="s">
        <v>2497</v>
      </c>
      <c r="G204" t="s">
        <v>2497</v>
      </c>
      <c r="H204" t="s">
        <v>9</v>
      </c>
      <c r="I204" t="s">
        <v>595</v>
      </c>
      <c r="J204" t="s">
        <v>2497</v>
      </c>
      <c r="K204" s="16" t="s">
        <v>1959</v>
      </c>
      <c r="L204" s="15" t="s">
        <v>1957</v>
      </c>
      <c r="M204" s="15" t="s">
        <v>1958</v>
      </c>
      <c r="N204" s="14" t="str">
        <f>SUBSTITUTE(_xlfn.CONCAT("{'decimal':'",A204,"','namebowtie':'",C204,"','namemdl2':'",L204,"','codebowtie':'",D204,"','codemdl2':'",M204,"','stylevariation':'",F204,"','keywords':",SUBSTITUTE(SUBSTITUTE(_xlfn.CONCAT("['",G204,"']")," ","','"),"'",""""),",'subset':'",H204,"','group':'",I204,"','usagenotes':'",J204,"'}"),"'","""")</f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2497</v>
      </c>
      <c r="C205" t="s">
        <v>414</v>
      </c>
      <c r="D205" t="str">
        <f>DEC2HEX(A205)</f>
        <v>E9CA</v>
      </c>
      <c r="E205">
        <v>1</v>
      </c>
      <c r="F205" t="s">
        <v>2497</v>
      </c>
      <c r="G205" t="s">
        <v>2497</v>
      </c>
      <c r="H205" t="s">
        <v>9</v>
      </c>
      <c r="I205" t="s">
        <v>595</v>
      </c>
      <c r="J205" t="s">
        <v>2497</v>
      </c>
      <c r="K205" s="16" t="s">
        <v>1956</v>
      </c>
      <c r="L205" s="15" t="s">
        <v>1954</v>
      </c>
      <c r="M205" s="15" t="s">
        <v>1955</v>
      </c>
      <c r="N205" s="14" t="str">
        <f>SUBSTITUTE(_xlfn.CONCAT("{'decimal':'",A205,"','namebowtie':'",C205,"','namemdl2':'",L205,"','codebowtie':'",D205,"','codemdl2':'",M205,"','stylevariation':'",F205,"','keywords':",SUBSTITUTE(SUBSTITUTE(_xlfn.CONCAT("['",G205,"']")," ","','"),"'",""""),",'subset':'",H205,"','group':'",I205,"','usagenotes':'",J205,"'}"),"'","""")</f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2497</v>
      </c>
      <c r="C206" t="s">
        <v>415</v>
      </c>
      <c r="D206" t="str">
        <f>DEC2HEX(A206)</f>
        <v>E9CB</v>
      </c>
      <c r="E206">
        <v>1</v>
      </c>
      <c r="F206" t="s">
        <v>2497</v>
      </c>
      <c r="G206" t="s">
        <v>2497</v>
      </c>
      <c r="H206" t="s">
        <v>9</v>
      </c>
      <c r="I206" t="s">
        <v>595</v>
      </c>
      <c r="J206" t="s">
        <v>2497</v>
      </c>
      <c r="K206" s="16" t="s">
        <v>1953</v>
      </c>
      <c r="L206" s="15" t="s">
        <v>1951</v>
      </c>
      <c r="M206" s="15" t="s">
        <v>1952</v>
      </c>
      <c r="N206" s="14" t="str">
        <f>SUBSTITUTE(_xlfn.CONCAT("{'decimal':'",A206,"','namebowtie':'",C206,"','namemdl2':'",L206,"','codebowtie':'",D206,"','codemdl2':'",M206,"','stylevariation':'",F206,"','keywords':",SUBSTITUTE(SUBSTITUTE(_xlfn.CONCAT("['",G206,"']")," ","','"),"'",""""),",'subset':'",H206,"','group':'",I206,"','usagenotes':'",J206,"'}"),"'","""")</f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2497</v>
      </c>
      <c r="C207" t="s">
        <v>416</v>
      </c>
      <c r="D207" t="str">
        <f>DEC2HEX(A207)</f>
        <v>E9CC</v>
      </c>
      <c r="E207">
        <v>1</v>
      </c>
      <c r="F207" t="s">
        <v>2497</v>
      </c>
      <c r="G207" t="s">
        <v>2497</v>
      </c>
      <c r="H207" t="s">
        <v>9</v>
      </c>
      <c r="I207" t="s">
        <v>595</v>
      </c>
      <c r="J207" t="s">
        <v>2497</v>
      </c>
      <c r="K207" s="16" t="s">
        <v>1950</v>
      </c>
      <c r="L207" s="15" t="s">
        <v>1948</v>
      </c>
      <c r="M207" s="15" t="s">
        <v>1949</v>
      </c>
      <c r="N207" s="14" t="str">
        <f>SUBSTITUTE(_xlfn.CONCAT("{'decimal':'",A207,"','namebowtie':'",C207,"','namemdl2':'",L207,"','codebowtie':'",D207,"','codemdl2':'",M207,"','stylevariation':'",F207,"','keywords':",SUBSTITUTE(SUBSTITUTE(_xlfn.CONCAT("['",G207,"']")," ","','"),"'",""""),",'subset':'",H207,"','group':'",I207,"','usagenotes':'",J207,"'}"),"'","""")</f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2497</v>
      </c>
      <c r="C208" t="s">
        <v>417</v>
      </c>
      <c r="D208" t="str">
        <f>DEC2HEX(A208)</f>
        <v>E9CD</v>
      </c>
      <c r="E208">
        <v>1</v>
      </c>
      <c r="F208" t="s">
        <v>2497</v>
      </c>
      <c r="G208" t="s">
        <v>2497</v>
      </c>
      <c r="H208" t="s">
        <v>9</v>
      </c>
      <c r="I208" t="s">
        <v>595</v>
      </c>
      <c r="J208" t="s">
        <v>2497</v>
      </c>
      <c r="K208" s="16" t="s">
        <v>1947</v>
      </c>
      <c r="L208" s="15" t="s">
        <v>1945</v>
      </c>
      <c r="M208" s="14" t="s">
        <v>1946</v>
      </c>
      <c r="N208" s="14" t="str">
        <f>SUBSTITUTE(_xlfn.CONCAT("{'decimal':'",A208,"','namebowtie':'",C208,"','namemdl2':'",L208,"','codebowtie':'",D208,"','codemdl2':'",M208,"','stylevariation':'",F208,"','keywords':",SUBSTITUTE(SUBSTITUTE(_xlfn.CONCAT("['",G208,"']")," ","','"),"'",""""),",'subset':'",H208,"','group':'",I208,"','usagenotes':'",J208,"'}"),"'","""")</f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2497</v>
      </c>
      <c r="C209" t="s">
        <v>418</v>
      </c>
      <c r="D209" t="str">
        <f>DEC2HEX(A209)</f>
        <v>E9CE</v>
      </c>
      <c r="E209">
        <v>1</v>
      </c>
      <c r="F209" t="s">
        <v>2497</v>
      </c>
      <c r="G209" t="s">
        <v>2497</v>
      </c>
      <c r="H209" t="s">
        <v>9</v>
      </c>
      <c r="I209" t="s">
        <v>595</v>
      </c>
      <c r="J209" t="s">
        <v>2497</v>
      </c>
      <c r="K209" s="16" t="s">
        <v>1944</v>
      </c>
      <c r="L209" s="15" t="s">
        <v>1942</v>
      </c>
      <c r="M209" s="15" t="s">
        <v>1943</v>
      </c>
      <c r="N209" s="14" t="str">
        <f>SUBSTITUTE(_xlfn.CONCAT("{'decimal':'",A209,"','namebowtie':'",C209,"','namemdl2':'",L209,"','codebowtie':'",D209,"','codemdl2':'",M209,"','stylevariation':'",F209,"','keywords':",SUBSTITUTE(SUBSTITUTE(_xlfn.CONCAT("['",G209,"']")," ","','"),"'",""""),",'subset':'",H209,"','group':'",I209,"','usagenotes':'",J209,"'}"),"'","""")</f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2497</v>
      </c>
      <c r="C210" t="s">
        <v>419</v>
      </c>
      <c r="D210" t="str">
        <f>DEC2HEX(A210)</f>
        <v>E9CF</v>
      </c>
      <c r="E210">
        <v>1</v>
      </c>
      <c r="F210" t="s">
        <v>2497</v>
      </c>
      <c r="G210" t="s">
        <v>2497</v>
      </c>
      <c r="H210" t="s">
        <v>9</v>
      </c>
      <c r="I210" t="s">
        <v>595</v>
      </c>
      <c r="J210" t="s">
        <v>2497</v>
      </c>
      <c r="K210" s="16" t="s">
        <v>1941</v>
      </c>
      <c r="L210" s="15" t="s">
        <v>1939</v>
      </c>
      <c r="M210" s="15" t="s">
        <v>1940</v>
      </c>
      <c r="N210" s="14" t="str">
        <f>SUBSTITUTE(_xlfn.CONCAT("{'decimal':'",A210,"','namebowtie':'",C210,"','namemdl2':'",L210,"','codebowtie':'",D210,"','codemdl2':'",M210,"','stylevariation':'",F210,"','keywords':",SUBSTITUTE(SUBSTITUTE(_xlfn.CONCAT("['",G210,"']")," ","','"),"'",""""),",'subset':'",H210,"','group':'",I210,"','usagenotes':'",J210,"'}"),"'","""")</f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2497</v>
      </c>
      <c r="C211" t="s">
        <v>420</v>
      </c>
      <c r="D211" t="str">
        <f>DEC2HEX(A211)</f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2497</v>
      </c>
      <c r="K211" s="16" t="s">
        <v>1938</v>
      </c>
      <c r="L211" s="15" t="s">
        <v>1936</v>
      </c>
      <c r="M211" s="15" t="s">
        <v>1937</v>
      </c>
      <c r="N211" s="14" t="str">
        <f>SUBSTITUTE(_xlfn.CONCAT("{'decimal':'",A211,"','namebowtie':'",C211,"','namemdl2':'",L211,"','codebowtie':'",D211,"','codemdl2':'",M211,"','stylevariation':'",F211,"','keywords':",SUBSTITUTE(SUBSTITUTE(_xlfn.CONCAT("['",G211,"']")," ","','"),"'",""""),",'subset':'",H211,"','group':'",I211,"','usagenotes':'",J211,"'}"),"'","""")</f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2497</v>
      </c>
      <c r="C212" t="s">
        <v>421</v>
      </c>
      <c r="D212" t="str">
        <f>DEC2HEX(A212)</f>
        <v>E9D1</v>
      </c>
      <c r="E212">
        <v>1</v>
      </c>
      <c r="F212" t="s">
        <v>2497</v>
      </c>
      <c r="G212" t="s">
        <v>2497</v>
      </c>
      <c r="H212" t="s">
        <v>9</v>
      </c>
      <c r="I212" t="s">
        <v>595</v>
      </c>
      <c r="J212" t="s">
        <v>2497</v>
      </c>
      <c r="K212" s="16" t="s">
        <v>1935</v>
      </c>
      <c r="L212" s="15" t="s">
        <v>1933</v>
      </c>
      <c r="M212" s="15" t="s">
        <v>1934</v>
      </c>
      <c r="N212" s="14" t="str">
        <f>SUBSTITUTE(_xlfn.CONCAT("{'decimal':'",A212,"','namebowtie':'",C212,"','namemdl2':'",L212,"','codebowtie':'",D212,"','codemdl2':'",M212,"','stylevariation':'",F212,"','keywords':",SUBSTITUTE(SUBSTITUTE(_xlfn.CONCAT("['",G212,"']")," ","','"),"'",""""),",'subset':'",H212,"','group':'",I212,"','usagenotes':'",J212,"'}"),"'","""")</f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2497</v>
      </c>
      <c r="C213" t="s">
        <v>422</v>
      </c>
      <c r="D213" t="str">
        <f>DEC2HEX(A213)</f>
        <v>E9D2</v>
      </c>
      <c r="E213">
        <v>1</v>
      </c>
      <c r="F213" t="s">
        <v>2497</v>
      </c>
      <c r="G213" t="s">
        <v>2497</v>
      </c>
      <c r="H213" t="s">
        <v>9</v>
      </c>
      <c r="I213" t="s">
        <v>598</v>
      </c>
      <c r="J213" t="s">
        <v>2497</v>
      </c>
      <c r="K213" s="16" t="s">
        <v>1932</v>
      </c>
      <c r="L213" s="15" t="s">
        <v>1930</v>
      </c>
      <c r="M213" s="14" t="s">
        <v>1931</v>
      </c>
      <c r="N213" s="14" t="str">
        <f>SUBSTITUTE(_xlfn.CONCAT("{'decimal':'",A213,"','namebowtie':'",C213,"','namemdl2':'",L213,"','codebowtie':'",D213,"','codemdl2':'",M213,"','stylevariation':'",F213,"','keywords':",SUBSTITUTE(SUBSTITUTE(_xlfn.CONCAT("['",G213,"']")," ","','"),"'",""""),",'subset':'",H213,"','group':'",I213,"','usagenotes':'",J213,"'}"),"'","""")</f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2497</v>
      </c>
      <c r="C214" t="s">
        <v>423</v>
      </c>
      <c r="D214" t="str">
        <f>DEC2HEX(A214)</f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2497</v>
      </c>
      <c r="K214" s="16" t="s">
        <v>1929</v>
      </c>
      <c r="L214" s="21" t="s">
        <v>1927</v>
      </c>
      <c r="M214" s="21" t="s">
        <v>1928</v>
      </c>
      <c r="N214" s="14" t="str">
        <f>SUBSTITUTE(_xlfn.CONCAT("{'decimal':'",A214,"','namebowtie':'",C214,"','namemdl2':'",L214,"','codebowtie':'",D214,"','codemdl2':'",M214,"','stylevariation':'",F214,"','keywords':",SUBSTITUTE(SUBSTITUTE(_xlfn.CONCAT("['",G214,"']")," ","','"),"'",""""),",'subset':'",H214,"','group':'",I214,"','usagenotes':'",J214,"'}"),"'","""")</f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2497</v>
      </c>
      <c r="C215" t="s">
        <v>424</v>
      </c>
      <c r="D215" t="str">
        <f>DEC2HEX(A215)</f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2497</v>
      </c>
      <c r="K215" s="16" t="s">
        <v>1926</v>
      </c>
      <c r="L215" s="21" t="s">
        <v>1924</v>
      </c>
      <c r="M215" s="21" t="s">
        <v>1925</v>
      </c>
      <c r="N215" s="14" t="str">
        <f>SUBSTITUTE(_xlfn.CONCAT("{'decimal':'",A215,"','namebowtie':'",C215,"','namemdl2':'",L215,"','codebowtie':'",D215,"','codemdl2':'",M215,"','stylevariation':'",F215,"','keywords':",SUBSTITUTE(SUBSTITUTE(_xlfn.CONCAT("['",G215,"']")," ","','"),"'",""""),",'subset':'",H215,"','group':'",I215,"','usagenotes':'",J215,"'}"),"'","""")</f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2497</v>
      </c>
      <c r="C216" t="s">
        <v>425</v>
      </c>
      <c r="D216" t="str">
        <f>DEC2HEX(A216)</f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2497</v>
      </c>
      <c r="K216" s="16" t="s">
        <v>1923</v>
      </c>
      <c r="L216" s="21" t="s">
        <v>1921</v>
      </c>
      <c r="M216" s="21" t="s">
        <v>1922</v>
      </c>
      <c r="N216" s="14" t="str">
        <f>SUBSTITUTE(_xlfn.CONCAT("{'decimal':'",A216,"','namebowtie':'",C216,"','namemdl2':'",L216,"','codebowtie':'",D216,"','codemdl2':'",M216,"','stylevariation':'",F216,"','keywords':",SUBSTITUTE(SUBSTITUTE(_xlfn.CONCAT("['",G216,"']")," ","','"),"'",""""),",'subset':'",H216,"','group':'",I216,"','usagenotes':'",J216,"'}"),"'","""")</f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2497</v>
      </c>
      <c r="C217" t="s">
        <v>426</v>
      </c>
      <c r="D217" t="str">
        <f>DEC2HEX(A217)</f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2497</v>
      </c>
      <c r="K217" s="16" t="s">
        <v>1920</v>
      </c>
      <c r="L217" s="21" t="s">
        <v>1918</v>
      </c>
      <c r="M217" s="21" t="s">
        <v>1919</v>
      </c>
      <c r="N217" s="14" t="str">
        <f>SUBSTITUTE(_xlfn.CONCAT("{'decimal':'",A217,"','namebowtie':'",C217,"','namemdl2':'",L217,"','codebowtie':'",D217,"','codemdl2':'",M217,"','stylevariation':'",F217,"','keywords':",SUBSTITUTE(SUBSTITUTE(_xlfn.CONCAT("['",G217,"']")," ","','"),"'",""""),",'subset':'",H217,"','group':'",I217,"','usagenotes':'",J217,"'}"),"'","""")</f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2497</v>
      </c>
      <c r="C218" t="s">
        <v>427</v>
      </c>
      <c r="D218" t="str">
        <f>DEC2HEX(A218)</f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2497</v>
      </c>
      <c r="K218" s="16" t="s">
        <v>1917</v>
      </c>
      <c r="L218" s="15" t="s">
        <v>1915</v>
      </c>
      <c r="M218" s="14" t="s">
        <v>1916</v>
      </c>
      <c r="N218" s="14" t="str">
        <f>SUBSTITUTE(_xlfn.CONCAT("{'decimal':'",A218,"','namebowtie':'",C218,"','namemdl2':'",L218,"','codebowtie':'",D218,"','codemdl2':'",M218,"','stylevariation':'",F218,"','keywords':",SUBSTITUTE(SUBSTITUTE(_xlfn.CONCAT("['",G218,"']")," ","','"),"'",""""),",'subset':'",H218,"','group':'",I218,"','usagenotes':'",J218,"'}"),"'","""")</f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2497</v>
      </c>
      <c r="C219" t="s">
        <v>428</v>
      </c>
      <c r="D219" t="str">
        <f>DEC2HEX(A219)</f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2497</v>
      </c>
      <c r="K219" s="16" t="s">
        <v>1914</v>
      </c>
      <c r="L219" s="21" t="s">
        <v>1912</v>
      </c>
      <c r="M219" s="21" t="s">
        <v>1913</v>
      </c>
      <c r="N219" s="14" t="str">
        <f>SUBSTITUTE(_xlfn.CONCAT("{'decimal':'",A219,"','namebowtie':'",C219,"','namemdl2':'",L219,"','codebowtie':'",D219,"','codemdl2':'",M219,"','stylevariation':'",F219,"','keywords':",SUBSTITUTE(SUBSTITUTE(_xlfn.CONCAT("['",G219,"']")," ","','"),"'",""""),",'subset':'",H219,"','group':'",I219,"','usagenotes':'",J219,"'}"),"'","""")</f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2497</v>
      </c>
      <c r="C220" t="s">
        <v>429</v>
      </c>
      <c r="D220" t="str">
        <f>DEC2HEX(A220)</f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2497</v>
      </c>
      <c r="K220" s="16" t="s">
        <v>1911</v>
      </c>
      <c r="L220" s="14" t="s">
        <v>1909</v>
      </c>
      <c r="M220" s="14" t="s">
        <v>1910</v>
      </c>
      <c r="N220" s="14" t="str">
        <f>SUBSTITUTE(_xlfn.CONCAT("{'decimal':'",A220,"','namebowtie':'",C220,"','namemdl2':'",L220,"','codebowtie':'",D220,"','codemdl2':'",M220,"','stylevariation':'",F220,"','keywords':",SUBSTITUTE(SUBSTITUTE(_xlfn.CONCAT("['",G220,"']")," ","','"),"'",""""),",'subset':'",H220,"','group':'",I220,"','usagenotes':'",J220,"'}"),"'","""")</f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2497</v>
      </c>
      <c r="C221" t="s">
        <v>430</v>
      </c>
      <c r="D221" t="str">
        <f>DEC2HEX(A221)</f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2497</v>
      </c>
      <c r="K221" s="16" t="s">
        <v>1908</v>
      </c>
      <c r="L221" s="15" t="s">
        <v>1906</v>
      </c>
      <c r="M221" s="15" t="s">
        <v>1907</v>
      </c>
      <c r="N221" s="14" t="str">
        <f>SUBSTITUTE(_xlfn.CONCAT("{'decimal':'",A221,"','namebowtie':'",C221,"','namemdl2':'",L221,"','codebowtie':'",D221,"','codemdl2':'",M221,"','stylevariation':'",F221,"','keywords':",SUBSTITUTE(SUBSTITUTE(_xlfn.CONCAT("['",G221,"']")," ","','"),"'",""""),",'subset':'",H221,"','group':'",I221,"','usagenotes':'",J221,"'}"),"'","""")</f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2497</v>
      </c>
      <c r="C222" t="s">
        <v>431</v>
      </c>
      <c r="D222" t="str">
        <f>DEC2HEX(A222)</f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2497</v>
      </c>
      <c r="K222" s="16" t="s">
        <v>1905</v>
      </c>
      <c r="L222" s="15" t="s">
        <v>1903</v>
      </c>
      <c r="M222" s="14" t="s">
        <v>1904</v>
      </c>
      <c r="N222" s="14" t="str">
        <f>SUBSTITUTE(_xlfn.CONCAT("{'decimal':'",A222,"','namebowtie':'",C222,"','namemdl2':'",L222,"','codebowtie':'",D222,"','codemdl2':'",M222,"','stylevariation':'",F222,"','keywords':",SUBSTITUTE(SUBSTITUTE(_xlfn.CONCAT("['",G222,"']")," ","','"),"'",""""),",'subset':'",H222,"','group':'",I222,"','usagenotes':'",J222,"'}"),"'","""")</f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2497</v>
      </c>
      <c r="C223" t="s">
        <v>432</v>
      </c>
      <c r="D223" t="str">
        <f>DEC2HEX(A223)</f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2497</v>
      </c>
      <c r="K223" s="16" t="s">
        <v>1902</v>
      </c>
      <c r="L223" s="15" t="s">
        <v>1900</v>
      </c>
      <c r="M223" s="15" t="s">
        <v>1901</v>
      </c>
      <c r="N223" s="14" t="str">
        <f>SUBSTITUTE(_xlfn.CONCAT("{'decimal':'",A223,"','namebowtie':'",C223,"','namemdl2':'",L223,"','codebowtie':'",D223,"','codemdl2':'",M223,"','stylevariation':'",F223,"','keywords':",SUBSTITUTE(SUBSTITUTE(_xlfn.CONCAT("['",G223,"']")," ","','"),"'",""""),",'subset':'",H223,"','group':'",I223,"','usagenotes':'",J223,"'}"),"'","""")</f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2497</v>
      </c>
      <c r="C224" t="s">
        <v>97</v>
      </c>
      <c r="D224" t="str">
        <f>DEC2HEX(A224)</f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2497</v>
      </c>
      <c r="K224" s="16" t="s">
        <v>1899</v>
      </c>
      <c r="L224" s="21" t="s">
        <v>1897</v>
      </c>
      <c r="M224" s="21" t="s">
        <v>1898</v>
      </c>
      <c r="N224" s="14" t="str">
        <f>SUBSTITUTE(_xlfn.CONCAT("{'decimal':'",A224,"','namebowtie':'",C224,"','namemdl2':'",L224,"','codebowtie':'",D224,"','codemdl2':'",M224,"','stylevariation':'",F224,"','keywords':",SUBSTITUTE(SUBSTITUTE(_xlfn.CONCAT("['",G224,"']")," ","','"),"'",""""),",'subset':'",H224,"','group':'",I224,"','usagenotes':'",J224,"'}"),"'","""")</f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2497</v>
      </c>
      <c r="C225" t="s">
        <v>433</v>
      </c>
      <c r="D225" t="str">
        <f>DEC2HEX(A225)</f>
        <v>E9DE</v>
      </c>
      <c r="E225">
        <v>1</v>
      </c>
      <c r="F225" t="s">
        <v>2497</v>
      </c>
      <c r="G225" t="s">
        <v>2497</v>
      </c>
      <c r="H225" t="s">
        <v>9</v>
      </c>
      <c r="I225" t="s">
        <v>591</v>
      </c>
      <c r="J225" t="s">
        <v>2497</v>
      </c>
      <c r="K225" s="16" t="s">
        <v>1896</v>
      </c>
      <c r="L225" s="14" t="s">
        <v>1894</v>
      </c>
      <c r="M225" s="14" t="s">
        <v>1895</v>
      </c>
      <c r="N225" s="14" t="str">
        <f>SUBSTITUTE(_xlfn.CONCAT("{'decimal':'",A225,"','namebowtie':'",C225,"','namemdl2':'",L225,"','codebowtie':'",D225,"','codemdl2':'",M225,"','stylevariation':'",F225,"','keywords':",SUBSTITUTE(SUBSTITUTE(_xlfn.CONCAT("['",G225,"']")," ","','"),"'",""""),",'subset':'",H225,"','group':'",I225,"','usagenotes':'",J225,"'}"),"'","""")</f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2497</v>
      </c>
      <c r="C226" t="s">
        <v>434</v>
      </c>
      <c r="D226" t="str">
        <f>DEC2HEX(A226)</f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2497</v>
      </c>
      <c r="K226" s="16" t="s">
        <v>1893</v>
      </c>
      <c r="L226" s="15" t="s">
        <v>1891</v>
      </c>
      <c r="M226" s="14" t="s">
        <v>1892</v>
      </c>
      <c r="N226" s="14" t="str">
        <f>SUBSTITUTE(_xlfn.CONCAT("{'decimal':'",A226,"','namebowtie':'",C226,"','namemdl2':'",L226,"','codebowtie':'",D226,"','codemdl2':'",M226,"','stylevariation':'",F226,"','keywords':",SUBSTITUTE(SUBSTITUTE(_xlfn.CONCAT("['",G226,"']")," ","','"),"'",""""),",'subset':'",H226,"','group':'",I226,"','usagenotes':'",J226,"'}"),"'","""")</f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2497</v>
      </c>
      <c r="C227" t="s">
        <v>435</v>
      </c>
      <c r="D227" t="str">
        <f>DEC2HEX(A227)</f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2497</v>
      </c>
      <c r="K227" s="16" t="s">
        <v>1890</v>
      </c>
      <c r="L227" s="14" t="s">
        <v>1888</v>
      </c>
      <c r="M227" s="14" t="s">
        <v>1889</v>
      </c>
      <c r="N227" s="14" t="str">
        <f>SUBSTITUTE(_xlfn.CONCAT("{'decimal':'",A227,"','namebowtie':'",C227,"','namemdl2':'",L227,"','codebowtie':'",D227,"','codemdl2':'",M227,"','stylevariation':'",F227,"','keywords':",SUBSTITUTE(SUBSTITUTE(_xlfn.CONCAT("['",G227,"']")," ","','"),"'",""""),",'subset':'",H227,"','group':'",I227,"','usagenotes':'",J227,"'}"),"'","""")</f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2497</v>
      </c>
      <c r="C228" t="s">
        <v>436</v>
      </c>
      <c r="D228" t="str">
        <f>DEC2HEX(A228)</f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2497</v>
      </c>
      <c r="K228" s="16" t="s">
        <v>1887</v>
      </c>
      <c r="L228" s="15" t="s">
        <v>1885</v>
      </c>
      <c r="M228" s="14" t="s">
        <v>1886</v>
      </c>
      <c r="N228" s="14" t="str">
        <f>SUBSTITUTE(_xlfn.CONCAT("{'decimal':'",A228,"','namebowtie':'",C228,"','namemdl2':'",L228,"','codebowtie':'",D228,"','codemdl2':'",M228,"','stylevariation':'",F228,"','keywords':",SUBSTITUTE(SUBSTITUTE(_xlfn.CONCAT("['",G228,"']")," ","','"),"'",""""),",'subset':'",H228,"','group':'",I228,"','usagenotes':'",J228,"'}"),"'","""")</f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2497</v>
      </c>
      <c r="C229" t="s">
        <v>437</v>
      </c>
      <c r="D229" t="str">
        <f>DEC2HEX(A229)</f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2497</v>
      </c>
      <c r="K229" s="16" t="s">
        <v>1884</v>
      </c>
      <c r="L229" s="15" t="s">
        <v>1882</v>
      </c>
      <c r="M229" s="14" t="s">
        <v>1883</v>
      </c>
      <c r="N229" s="14" t="str">
        <f>SUBSTITUTE(_xlfn.CONCAT("{'decimal':'",A229,"','namebowtie':'",C229,"','namemdl2':'",L229,"','codebowtie':'",D229,"','codemdl2':'",M229,"','stylevariation':'",F229,"','keywords':",SUBSTITUTE(SUBSTITUTE(_xlfn.CONCAT("['",G229,"']")," ","','"),"'",""""),",'subset':'",H229,"','group':'",I229,"','usagenotes':'",J229,"'}"),"'","""")</f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2497</v>
      </c>
      <c r="C230" t="s">
        <v>438</v>
      </c>
      <c r="D230" t="str">
        <f>DEC2HEX(A230)</f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2497</v>
      </c>
      <c r="K230" s="16" t="s">
        <v>1881</v>
      </c>
      <c r="L230" s="14" t="s">
        <v>1879</v>
      </c>
      <c r="M230" s="14" t="s">
        <v>1880</v>
      </c>
      <c r="N230" s="14" t="str">
        <f>SUBSTITUTE(_xlfn.CONCAT("{'decimal':'",A230,"','namebowtie':'",C230,"','namemdl2':'",L230,"','codebowtie':'",D230,"','codemdl2':'",M230,"','stylevariation':'",F230,"','keywords':",SUBSTITUTE(SUBSTITUTE(_xlfn.CONCAT("['",G230,"']")," ","','"),"'",""""),",'subset':'",H230,"','group':'",I230,"','usagenotes':'",J230,"'}"),"'","""")</f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2497</v>
      </c>
      <c r="C231" t="s">
        <v>439</v>
      </c>
      <c r="D231" t="str">
        <f>DEC2HEX(A231)</f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2497</v>
      </c>
      <c r="K231" s="16" t="s">
        <v>1878</v>
      </c>
      <c r="L231" s="15" t="s">
        <v>1876</v>
      </c>
      <c r="M231" s="14" t="s">
        <v>1877</v>
      </c>
      <c r="N231" s="14" t="str">
        <f>SUBSTITUTE(_xlfn.CONCAT("{'decimal':'",A231,"','namebowtie':'",C231,"','namemdl2':'",L231,"','codebowtie':'",D231,"','codemdl2':'",M231,"','stylevariation':'",F231,"','keywords':",SUBSTITUTE(SUBSTITUTE(_xlfn.CONCAT("['",G231,"']")," ","','"),"'",""""),",'subset':'",H231,"','group':'",I231,"','usagenotes':'",J231,"'}"),"'","""")</f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2497</v>
      </c>
      <c r="C232" t="s">
        <v>440</v>
      </c>
      <c r="D232" t="str">
        <f>DEC2HEX(A232)</f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>SUBSTITUTE(_xlfn.CONCAT("{'decimal':'",A232,"','namebowtie':'",C232,"','namemdl2':'",L232,"','codebowtie':'",D232,"','codemdl2':'",M232,"','stylevariation':'",F232,"','keywords':",SUBSTITUTE(SUBSTITUTE(_xlfn.CONCAT("['",G232,"']")," ","','"),"'",""""),",'subset':'",H232,"','group':'",I232,"','usagenotes':'",J232,"'}"),"'","""")</f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2497</v>
      </c>
      <c r="C233" t="s">
        <v>441</v>
      </c>
      <c r="D233" t="str">
        <f>DEC2HEX(A233)</f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>SUBSTITUTE(_xlfn.CONCAT("{'decimal':'",A233,"','namebowtie':'",C233,"','namemdl2':'",L233,"','codebowtie':'",D233,"','codemdl2':'",M233,"','stylevariation':'",F233,"','keywords':",SUBSTITUTE(SUBSTITUTE(_xlfn.CONCAT("['",G233,"']")," ","','"),"'",""""),",'subset':'",H233,"','group':'",I233,"','usagenotes':'",J233,"'}"),"'","""")</f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2497</v>
      </c>
      <c r="C234" t="s">
        <v>442</v>
      </c>
      <c r="D234" t="str">
        <f>DEC2HEX(A234)</f>
        <v>E9E7</v>
      </c>
      <c r="E234">
        <v>1</v>
      </c>
      <c r="F234" t="s">
        <v>2497</v>
      </c>
      <c r="G234" t="s">
        <v>2497</v>
      </c>
      <c r="H234" t="s">
        <v>9</v>
      </c>
      <c r="I234" t="s">
        <v>590</v>
      </c>
      <c r="J234" t="s">
        <v>2497</v>
      </c>
      <c r="K234" s="16" t="s">
        <v>1875</v>
      </c>
      <c r="L234" s="15" t="s">
        <v>1873</v>
      </c>
      <c r="M234" s="15" t="s">
        <v>1874</v>
      </c>
      <c r="N234" s="14" t="str">
        <f>SUBSTITUTE(_xlfn.CONCAT("{'decimal':'",A234,"','namebowtie':'",C234,"','namemdl2':'",L234,"','codebowtie':'",D234,"','codemdl2':'",M234,"','stylevariation':'",F234,"','keywords':",SUBSTITUTE(SUBSTITUTE(_xlfn.CONCAT("['",G234,"']")," ","','"),"'",""""),",'subset':'",H234,"','group':'",I234,"','usagenotes':'",J234,"'}"),"'","""")</f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2497</v>
      </c>
      <c r="C235" t="s">
        <v>443</v>
      </c>
      <c r="D235" t="str">
        <f>DEC2HEX(A235)</f>
        <v>E9E8</v>
      </c>
      <c r="E235">
        <v>1</v>
      </c>
      <c r="F235" t="s">
        <v>2497</v>
      </c>
      <c r="G235" t="s">
        <v>2497</v>
      </c>
      <c r="H235" t="s">
        <v>9</v>
      </c>
      <c r="I235" t="s">
        <v>590</v>
      </c>
      <c r="J235" t="s">
        <v>2497</v>
      </c>
      <c r="K235" s="16" t="s">
        <v>1875</v>
      </c>
      <c r="L235" s="15" t="s">
        <v>1873</v>
      </c>
      <c r="M235" s="15" t="s">
        <v>1874</v>
      </c>
      <c r="N235" s="14" t="str">
        <f>SUBSTITUTE(_xlfn.CONCAT("{'decimal':'",A235,"','namebowtie':'",C235,"','namemdl2':'",L235,"','codebowtie':'",D235,"','codemdl2':'",M235,"','stylevariation':'",F235,"','keywords':",SUBSTITUTE(SUBSTITUTE(_xlfn.CONCAT("['",G235,"']")," ","','"),"'",""""),",'subset':'",H235,"','group':'",I235,"','usagenotes':'",J235,"'}"),"'","""")</f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2497</v>
      </c>
      <c r="C236" t="s">
        <v>444</v>
      </c>
      <c r="D236" t="str">
        <f>DEC2HEX(A236)</f>
        <v>E9E9</v>
      </c>
      <c r="E236">
        <v>1</v>
      </c>
      <c r="F236" t="s">
        <v>2497</v>
      </c>
      <c r="G236" t="s">
        <v>2497</v>
      </c>
      <c r="H236" t="s">
        <v>9</v>
      </c>
      <c r="I236" t="s">
        <v>590</v>
      </c>
      <c r="J236" t="s">
        <v>2497</v>
      </c>
      <c r="K236" s="16" t="s">
        <v>1872</v>
      </c>
      <c r="L236" s="15" t="s">
        <v>1870</v>
      </c>
      <c r="M236" s="14" t="s">
        <v>1871</v>
      </c>
      <c r="N236" s="14" t="str">
        <f>SUBSTITUTE(_xlfn.CONCAT("{'decimal':'",A236,"','namebowtie':'",C236,"','namemdl2':'",L236,"','codebowtie':'",D236,"','codemdl2':'",M236,"','stylevariation':'",F236,"','keywords':",SUBSTITUTE(SUBSTITUTE(_xlfn.CONCAT("['",G236,"']")," ","','"),"'",""""),",'subset':'",H236,"','group':'",I236,"','usagenotes':'",J236,"'}"),"'","""")</f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2497</v>
      </c>
      <c r="C237" t="s">
        <v>445</v>
      </c>
      <c r="D237" t="str">
        <f>DEC2HEX(A237)</f>
        <v>E9EA</v>
      </c>
      <c r="E237">
        <v>1</v>
      </c>
      <c r="F237" t="s">
        <v>2497</v>
      </c>
      <c r="G237" t="s">
        <v>2497</v>
      </c>
      <c r="H237" t="s">
        <v>9</v>
      </c>
      <c r="I237" t="s">
        <v>590</v>
      </c>
      <c r="J237" t="s">
        <v>2497</v>
      </c>
      <c r="K237" s="16" t="s">
        <v>1872</v>
      </c>
      <c r="L237" s="15" t="s">
        <v>1870</v>
      </c>
      <c r="M237" s="14" t="s">
        <v>1871</v>
      </c>
      <c r="N237" s="14" t="str">
        <f>SUBSTITUTE(_xlfn.CONCAT("{'decimal':'",A237,"','namebowtie':'",C237,"','namemdl2':'",L237,"','codebowtie':'",D237,"','codemdl2':'",M237,"','stylevariation':'",F237,"','keywords':",SUBSTITUTE(SUBSTITUTE(_xlfn.CONCAT("['",G237,"']")," ","','"),"'",""""),",'subset':'",H237,"','group':'",I237,"','usagenotes':'",J237,"'}"),"'","""")</f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2497</v>
      </c>
      <c r="C238" t="s">
        <v>446</v>
      </c>
      <c r="D238" t="str">
        <f>DEC2HEX(A238)</f>
        <v>E9EB</v>
      </c>
      <c r="E238">
        <v>1</v>
      </c>
      <c r="F238" t="s">
        <v>2497</v>
      </c>
      <c r="G238" t="s">
        <v>2497</v>
      </c>
      <c r="H238" t="s">
        <v>9</v>
      </c>
      <c r="I238" t="s">
        <v>590</v>
      </c>
      <c r="J238" t="s">
        <v>2497</v>
      </c>
      <c r="K238" s="16" t="s">
        <v>1869</v>
      </c>
      <c r="L238" s="15" t="s">
        <v>1867</v>
      </c>
      <c r="M238" s="15" t="s">
        <v>1868</v>
      </c>
      <c r="N238" s="14" t="str">
        <f>SUBSTITUTE(_xlfn.CONCAT("{'decimal':'",A238,"','namebowtie':'",C238,"','namemdl2':'",L238,"','codebowtie':'",D238,"','codemdl2':'",M238,"','stylevariation':'",F238,"','keywords':",SUBSTITUTE(SUBSTITUTE(_xlfn.CONCAT("['",G238,"']")," ","','"),"'",""""),",'subset':'",H238,"','group':'",I238,"','usagenotes':'",J238,"'}"),"'","""")</f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2497</v>
      </c>
      <c r="C239" t="s">
        <v>447</v>
      </c>
      <c r="D239" t="str">
        <f>DEC2HEX(A239)</f>
        <v>E9EC</v>
      </c>
      <c r="E239">
        <v>1</v>
      </c>
      <c r="F239" t="s">
        <v>2497</v>
      </c>
      <c r="G239" t="s">
        <v>2497</v>
      </c>
      <c r="H239" t="s">
        <v>9</v>
      </c>
      <c r="I239" t="s">
        <v>590</v>
      </c>
      <c r="J239" t="s">
        <v>2497</v>
      </c>
      <c r="K239" s="16" t="s">
        <v>1869</v>
      </c>
      <c r="L239" s="15" t="s">
        <v>1867</v>
      </c>
      <c r="M239" s="15" t="s">
        <v>1868</v>
      </c>
      <c r="N239" s="14" t="str">
        <f>SUBSTITUTE(_xlfn.CONCAT("{'decimal':'",A239,"','namebowtie':'",C239,"','namemdl2':'",L239,"','codebowtie':'",D239,"','codemdl2':'",M239,"','stylevariation':'",F239,"','keywords':",SUBSTITUTE(SUBSTITUTE(_xlfn.CONCAT("['",G239,"']")," ","','"),"'",""""),",'subset':'",H239,"','group':'",I239,"','usagenotes':'",J239,"'}"),"'","""")</f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2497</v>
      </c>
      <c r="C240" t="s">
        <v>448</v>
      </c>
      <c r="D240" t="str">
        <f>DEC2HEX(A240)</f>
        <v>E9ED</v>
      </c>
      <c r="E240">
        <v>1</v>
      </c>
      <c r="F240" t="s">
        <v>2497</v>
      </c>
      <c r="G240" t="s">
        <v>2497</v>
      </c>
      <c r="H240" t="s">
        <v>9</v>
      </c>
      <c r="I240" t="s">
        <v>590</v>
      </c>
      <c r="J240" t="s">
        <v>2497</v>
      </c>
      <c r="K240" s="16" t="s">
        <v>1866</v>
      </c>
      <c r="L240" s="15" t="s">
        <v>1864</v>
      </c>
      <c r="M240" s="14" t="s">
        <v>1865</v>
      </c>
      <c r="N240" s="14" t="str">
        <f>SUBSTITUTE(_xlfn.CONCAT("{'decimal':'",A240,"','namebowtie':'",C240,"','namemdl2':'",L240,"','codebowtie':'",D240,"','codemdl2':'",M240,"','stylevariation':'",F240,"','keywords':",SUBSTITUTE(SUBSTITUTE(_xlfn.CONCAT("['",G240,"']")," ","','"),"'",""""),",'subset':'",H240,"','group':'",I240,"','usagenotes':'",J240,"'}"),"'","""")</f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2497</v>
      </c>
      <c r="C241" t="s">
        <v>449</v>
      </c>
      <c r="D241" t="str">
        <f>DEC2HEX(A241)</f>
        <v>E9EE</v>
      </c>
      <c r="E241">
        <v>1</v>
      </c>
      <c r="F241" t="s">
        <v>2497</v>
      </c>
      <c r="G241" t="s">
        <v>2497</v>
      </c>
      <c r="H241" t="s">
        <v>9</v>
      </c>
      <c r="I241" t="s">
        <v>590</v>
      </c>
      <c r="J241" t="s">
        <v>2497</v>
      </c>
      <c r="K241" s="16" t="s">
        <v>1863</v>
      </c>
      <c r="L241" s="14" t="s">
        <v>1861</v>
      </c>
      <c r="M241" s="14" t="s">
        <v>1862</v>
      </c>
      <c r="N241" s="14" t="str">
        <f>SUBSTITUTE(_xlfn.CONCAT("{'decimal':'",A241,"','namebowtie':'",C241,"','namemdl2':'",L241,"','codebowtie':'",D241,"','codemdl2':'",M241,"','stylevariation':'",F241,"','keywords':",SUBSTITUTE(SUBSTITUTE(_xlfn.CONCAT("['",G241,"']")," ","','"),"'",""""),",'subset':'",H241,"','group':'",I241,"','usagenotes':'",J241,"'}"),"'","""")</f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2497</v>
      </c>
      <c r="C242" t="s">
        <v>450</v>
      </c>
      <c r="D242" t="str">
        <f>DEC2HEX(A242)</f>
        <v>E9EF</v>
      </c>
      <c r="E242">
        <v>1</v>
      </c>
      <c r="F242" t="s">
        <v>2497</v>
      </c>
      <c r="G242" t="s">
        <v>2497</v>
      </c>
      <c r="H242" t="s">
        <v>9</v>
      </c>
      <c r="I242" t="s">
        <v>590</v>
      </c>
      <c r="J242" t="s">
        <v>2497</v>
      </c>
      <c r="K242" s="16" t="s">
        <v>1860</v>
      </c>
      <c r="L242" s="15" t="s">
        <v>1858</v>
      </c>
      <c r="M242" s="14" t="s">
        <v>1859</v>
      </c>
      <c r="N242" s="14" t="str">
        <f>SUBSTITUTE(_xlfn.CONCAT("{'decimal':'",A242,"','namebowtie':'",C242,"','namemdl2':'",L242,"','codebowtie':'",D242,"','codemdl2':'",M242,"','stylevariation':'",F242,"','keywords':",SUBSTITUTE(SUBSTITUTE(_xlfn.CONCAT("['",G242,"']")," ","','"),"'",""""),",'subset':'",H242,"','group':'",I242,"','usagenotes':'",J242,"'}"),"'","""")</f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2497</v>
      </c>
      <c r="C243" t="s">
        <v>451</v>
      </c>
      <c r="D243" t="str">
        <f>DEC2HEX(A243)</f>
        <v>E9F0</v>
      </c>
      <c r="E243">
        <v>1</v>
      </c>
      <c r="F243" t="s">
        <v>2497</v>
      </c>
      <c r="G243" t="s">
        <v>2497</v>
      </c>
      <c r="H243" t="s">
        <v>9</v>
      </c>
      <c r="I243" t="s">
        <v>590</v>
      </c>
      <c r="J243" t="s">
        <v>2497</v>
      </c>
      <c r="K243" s="16" t="s">
        <v>1860</v>
      </c>
      <c r="L243" s="15" t="s">
        <v>1858</v>
      </c>
      <c r="M243" s="15" t="s">
        <v>1859</v>
      </c>
      <c r="N243" s="14" t="str">
        <f>SUBSTITUTE(_xlfn.CONCAT("{'decimal':'",A243,"','namebowtie':'",C243,"','namemdl2':'",L243,"','codebowtie':'",D243,"','codemdl2':'",M243,"','stylevariation':'",F243,"','keywords':",SUBSTITUTE(SUBSTITUTE(_xlfn.CONCAT("['",G243,"']")," ","','"),"'",""""),",'subset':'",H243,"','group':'",I243,"','usagenotes':'",J243,"'}"),"'","""")</f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2497</v>
      </c>
      <c r="C244" t="s">
        <v>452</v>
      </c>
      <c r="D244" t="str">
        <f>DEC2HEX(A244)</f>
        <v>E9F1</v>
      </c>
      <c r="E244">
        <v>1</v>
      </c>
      <c r="F244" t="s">
        <v>2497</v>
      </c>
      <c r="G244" t="s">
        <v>2497</v>
      </c>
      <c r="H244" t="s">
        <v>9</v>
      </c>
      <c r="I244" t="s">
        <v>590</v>
      </c>
      <c r="J244" t="s">
        <v>2497</v>
      </c>
      <c r="K244" s="16" t="s">
        <v>1857</v>
      </c>
      <c r="L244" s="15" t="s">
        <v>1855</v>
      </c>
      <c r="M244" s="15" t="s">
        <v>1856</v>
      </c>
      <c r="N244" s="14" t="str">
        <f>SUBSTITUTE(_xlfn.CONCAT("{'decimal':'",A244,"','namebowtie':'",C244,"','namemdl2':'",L244,"','codebowtie':'",D244,"','codemdl2':'",M244,"','stylevariation':'",F244,"','keywords':",SUBSTITUTE(SUBSTITUTE(_xlfn.CONCAT("['",G244,"']")," ","','"),"'",""""),",'subset':'",H244,"','group':'",I244,"','usagenotes':'",J244,"'}"),"'","""")</f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2497</v>
      </c>
      <c r="C245" t="s">
        <v>453</v>
      </c>
      <c r="D245" t="str">
        <f>DEC2HEX(A245)</f>
        <v>E9F2</v>
      </c>
      <c r="E245">
        <v>1</v>
      </c>
      <c r="F245" t="s">
        <v>2497</v>
      </c>
      <c r="G245" t="s">
        <v>2497</v>
      </c>
      <c r="H245" t="s">
        <v>9</v>
      </c>
      <c r="I245" t="s">
        <v>590</v>
      </c>
      <c r="J245" t="s">
        <v>2497</v>
      </c>
      <c r="K245" s="16" t="s">
        <v>1857</v>
      </c>
      <c r="L245" s="15" t="s">
        <v>1855</v>
      </c>
      <c r="M245" s="15" t="s">
        <v>1856</v>
      </c>
      <c r="N245" s="14" t="str">
        <f>SUBSTITUTE(_xlfn.CONCAT("{'decimal':'",A245,"','namebowtie':'",C245,"','namemdl2':'",L245,"','codebowtie':'",D245,"','codemdl2':'",M245,"','stylevariation':'",F245,"','keywords':",SUBSTITUTE(SUBSTITUTE(_xlfn.CONCAT("['",G245,"']")," ","','"),"'",""""),",'subset':'",H245,"','group':'",I245,"','usagenotes':'",J245,"'}"),"'","""")</f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2497</v>
      </c>
      <c r="C246" t="s">
        <v>454</v>
      </c>
      <c r="D246" t="str">
        <f>DEC2HEX(A246)</f>
        <v>E9F3</v>
      </c>
      <c r="E246">
        <v>1</v>
      </c>
      <c r="F246" t="s">
        <v>2497</v>
      </c>
      <c r="G246" t="s">
        <v>2497</v>
      </c>
      <c r="H246" t="s">
        <v>9</v>
      </c>
      <c r="I246" t="s">
        <v>590</v>
      </c>
      <c r="J246" t="s">
        <v>2497</v>
      </c>
      <c r="K246" s="16" t="s">
        <v>1854</v>
      </c>
      <c r="L246" s="21" t="s">
        <v>1852</v>
      </c>
      <c r="M246" s="21" t="s">
        <v>1853</v>
      </c>
      <c r="N246" s="14" t="str">
        <f>SUBSTITUTE(_xlfn.CONCAT("{'decimal':'",A246,"','namebowtie':'",C246,"','namemdl2':'",L246,"','codebowtie':'",D246,"','codemdl2':'",M246,"','stylevariation':'",F246,"','keywords':",SUBSTITUTE(SUBSTITUTE(_xlfn.CONCAT("['",G246,"']")," ","','"),"'",""""),",'subset':'",H246,"','group':'",I246,"','usagenotes':'",J246,"'}"),"'","""")</f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2497</v>
      </c>
      <c r="C247" t="s">
        <v>455</v>
      </c>
      <c r="D247" t="str">
        <f>DEC2HEX(A247)</f>
        <v>E9F4</v>
      </c>
      <c r="E247">
        <v>1</v>
      </c>
      <c r="F247" t="s">
        <v>2497</v>
      </c>
      <c r="G247" t="s">
        <v>2497</v>
      </c>
      <c r="H247" t="s">
        <v>9</v>
      </c>
      <c r="I247" t="s">
        <v>590</v>
      </c>
      <c r="J247" t="s">
        <v>2497</v>
      </c>
      <c r="K247" s="16" t="s">
        <v>1854</v>
      </c>
      <c r="L247" s="21" t="s">
        <v>1852</v>
      </c>
      <c r="M247" s="21" t="s">
        <v>1853</v>
      </c>
      <c r="N247" s="14" t="str">
        <f>SUBSTITUTE(_xlfn.CONCAT("{'decimal':'",A247,"','namebowtie':'",C247,"','namemdl2':'",L247,"','codebowtie':'",D247,"','codemdl2':'",M247,"','stylevariation':'",F247,"','keywords':",SUBSTITUTE(SUBSTITUTE(_xlfn.CONCAT("['",G247,"']")," ","','"),"'",""""),",'subset':'",H247,"','group':'",I247,"','usagenotes':'",J247,"'}"),"'","""")</f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2497</v>
      </c>
      <c r="C248" t="s">
        <v>456</v>
      </c>
      <c r="D248" t="str">
        <f>DEC2HEX(A248)</f>
        <v>E9F5</v>
      </c>
      <c r="E248">
        <v>1</v>
      </c>
      <c r="F248" t="s">
        <v>2497</v>
      </c>
      <c r="G248" t="s">
        <v>2497</v>
      </c>
      <c r="H248" t="s">
        <v>9</v>
      </c>
      <c r="I248" t="s">
        <v>590</v>
      </c>
      <c r="J248" t="s">
        <v>2497</v>
      </c>
      <c r="K248" s="16" t="s">
        <v>1851</v>
      </c>
      <c r="L248" s="21" t="s">
        <v>1849</v>
      </c>
      <c r="M248" s="21" t="s">
        <v>1850</v>
      </c>
      <c r="N248" s="14" t="str">
        <f>SUBSTITUTE(_xlfn.CONCAT("{'decimal':'",A248,"','namebowtie':'",C248,"','namemdl2':'",L248,"','codebowtie':'",D248,"','codemdl2':'",M248,"','stylevariation':'",F248,"','keywords':",SUBSTITUTE(SUBSTITUTE(_xlfn.CONCAT("['",G248,"']")," ","','"),"'",""""),",'subset':'",H248,"','group':'",I248,"','usagenotes':'",J248,"'}"),"'","""")</f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2497</v>
      </c>
      <c r="C249" t="s">
        <v>457</v>
      </c>
      <c r="D249" t="str">
        <f>DEC2HEX(A249)</f>
        <v>E9F6</v>
      </c>
      <c r="E249">
        <v>1</v>
      </c>
      <c r="F249" t="s">
        <v>2497</v>
      </c>
      <c r="G249" t="s">
        <v>2497</v>
      </c>
      <c r="H249" t="s">
        <v>9</v>
      </c>
      <c r="I249" t="s">
        <v>590</v>
      </c>
      <c r="J249" t="s">
        <v>2497</v>
      </c>
      <c r="K249" s="16" t="s">
        <v>1851</v>
      </c>
      <c r="L249" s="21" t="s">
        <v>1849</v>
      </c>
      <c r="M249" s="21" t="s">
        <v>1850</v>
      </c>
      <c r="N249" s="14" t="str">
        <f>SUBSTITUTE(_xlfn.CONCAT("{'decimal':'",A249,"','namebowtie':'",C249,"','namemdl2':'",L249,"','codebowtie':'",D249,"','codemdl2':'",M249,"','stylevariation':'",F249,"','keywords':",SUBSTITUTE(SUBSTITUTE(_xlfn.CONCAT("['",G249,"']")," ","','"),"'",""""),",'subset':'",H249,"','group':'",I249,"','usagenotes':'",J249,"'}"),"'","""")</f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2497</v>
      </c>
      <c r="C250" t="s">
        <v>458</v>
      </c>
      <c r="D250" t="str">
        <f>DEC2HEX(A250)</f>
        <v>E9F7</v>
      </c>
      <c r="E250">
        <v>1</v>
      </c>
      <c r="F250" t="s">
        <v>2497</v>
      </c>
      <c r="G250" t="s">
        <v>2497</v>
      </c>
      <c r="H250" t="s">
        <v>9</v>
      </c>
      <c r="I250" t="s">
        <v>590</v>
      </c>
      <c r="J250" t="s">
        <v>2497</v>
      </c>
      <c r="K250" s="16" t="s">
        <v>1848</v>
      </c>
      <c r="L250" s="15" t="s">
        <v>1846</v>
      </c>
      <c r="M250" s="14" t="s">
        <v>1847</v>
      </c>
      <c r="N250" s="14" t="str">
        <f>SUBSTITUTE(_xlfn.CONCAT("{'decimal':'",A250,"','namebowtie':'",C250,"','namemdl2':'",L250,"','codebowtie':'",D250,"','codemdl2':'",M250,"','stylevariation':'",F250,"','keywords':",SUBSTITUTE(SUBSTITUTE(_xlfn.CONCAT("['",G250,"']")," ","','"),"'",""""),",'subset':'",H250,"','group':'",I250,"','usagenotes':'",J250,"'}"),"'","""")</f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2497</v>
      </c>
      <c r="C251" t="s">
        <v>459</v>
      </c>
      <c r="D251" t="str">
        <f>DEC2HEX(A251)</f>
        <v>E9F8</v>
      </c>
      <c r="E251">
        <v>1</v>
      </c>
      <c r="F251" t="s">
        <v>2497</v>
      </c>
      <c r="G251" t="s">
        <v>2497</v>
      </c>
      <c r="H251" t="s">
        <v>9</v>
      </c>
      <c r="I251" t="s">
        <v>590</v>
      </c>
      <c r="J251" t="s">
        <v>2497</v>
      </c>
      <c r="K251" s="16" t="s">
        <v>1641</v>
      </c>
      <c r="L251" s="15" t="s">
        <v>1639</v>
      </c>
      <c r="M251" s="15" t="s">
        <v>1640</v>
      </c>
      <c r="N251" s="14" t="str">
        <f>SUBSTITUTE(_xlfn.CONCAT("{'decimal':'",A251,"','namebowtie':'",C251,"','namemdl2':'",L251,"','codebowtie':'",D251,"','codemdl2':'",M251,"','stylevariation':'",F251,"','keywords':",SUBSTITUTE(SUBSTITUTE(_xlfn.CONCAT("['",G251,"']")," ","','"),"'",""""),",'subset':'",H251,"','group':'",I251,"','usagenotes':'",J251,"'}"),"'","""")</f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2497</v>
      </c>
      <c r="C252" t="s">
        <v>460</v>
      </c>
      <c r="D252" t="str">
        <f>DEC2HEX(A252)</f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2497</v>
      </c>
      <c r="K252" s="16" t="s">
        <v>1372</v>
      </c>
      <c r="L252" s="15" t="s">
        <v>1370</v>
      </c>
      <c r="M252" s="15" t="s">
        <v>1371</v>
      </c>
      <c r="N252" s="14" t="str">
        <f>SUBSTITUTE(_xlfn.CONCAT("{'decimal':'",A252,"','namebowtie':'",C252,"','namemdl2':'",L252,"','codebowtie':'",D252,"','codemdl2':'",M252,"','stylevariation':'",F252,"','keywords':",SUBSTITUTE(SUBSTITUTE(_xlfn.CONCAT("['",G252,"']")," ","','"),"'",""""),",'subset':'",H252,"','group':'",I252,"','usagenotes':'",J252,"'}"),"'","""")</f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2497</v>
      </c>
      <c r="C253" t="s">
        <v>461</v>
      </c>
      <c r="D253" t="str">
        <f>DEC2HEX(A253)</f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>SUBSTITUTE(_xlfn.CONCAT("{'decimal':'",A253,"','namebowtie':'",C253,"','namemdl2':'",L253,"','codebowtie':'",D253,"','codemdl2':'",M253,"','stylevariation':'",F253,"','keywords':",SUBSTITUTE(SUBSTITUTE(_xlfn.CONCAT("['",G253,"']")," ","','"),"'",""""),",'subset':'",H253,"','group':'",I253,"','usagenotes':'",J253,"'}"),"'","""")</f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2497</v>
      </c>
      <c r="C254" t="s">
        <v>462</v>
      </c>
      <c r="D254" t="str">
        <f>DEC2HEX(A254)</f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2497</v>
      </c>
      <c r="K254" s="16" t="s">
        <v>1842</v>
      </c>
      <c r="L254" s="15" t="s">
        <v>1840</v>
      </c>
      <c r="M254" s="15" t="s">
        <v>1841</v>
      </c>
      <c r="N254" s="14" t="str">
        <f>SUBSTITUTE(_xlfn.CONCAT("{'decimal':'",A254,"','namebowtie':'",C254,"','namemdl2':'",L254,"','codebowtie':'",D254,"','codemdl2':'",M254,"','stylevariation':'",F254,"','keywords':",SUBSTITUTE(SUBSTITUTE(_xlfn.CONCAT("['",G254,"']")," ","','"),"'",""""),",'subset':'",H254,"','group':'",I254,"','usagenotes':'",J254,"'}"),"'","""")</f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2497</v>
      </c>
      <c r="C255" t="s">
        <v>463</v>
      </c>
      <c r="D255" t="str">
        <f>DEC2HEX(A255)</f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2497</v>
      </c>
      <c r="K255" s="16" t="s">
        <v>1842</v>
      </c>
      <c r="L255" s="15" t="s">
        <v>1840</v>
      </c>
      <c r="M255" s="15" t="s">
        <v>1841</v>
      </c>
      <c r="N255" s="14" t="str">
        <f>SUBSTITUTE(_xlfn.CONCAT("{'decimal':'",A255,"','namebowtie':'",C255,"','namemdl2':'",L255,"','codebowtie':'",D255,"','codemdl2':'",M255,"','stylevariation':'",F255,"','keywords':",SUBSTITUTE(SUBSTITUTE(_xlfn.CONCAT("['",G255,"']")," ","','"),"'",""""),",'subset':'",H255,"','group':'",I255,"','usagenotes':'",J255,"'}"),"'","""")</f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2497</v>
      </c>
      <c r="C256" t="s">
        <v>464</v>
      </c>
      <c r="D256" t="str">
        <f>DEC2HEX(A256)</f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2497</v>
      </c>
      <c r="K256" s="16" t="s">
        <v>1839</v>
      </c>
      <c r="L256" s="15" t="s">
        <v>1837</v>
      </c>
      <c r="M256" s="15" t="s">
        <v>1838</v>
      </c>
      <c r="N256" s="14" t="str">
        <f>SUBSTITUTE(_xlfn.CONCAT("{'decimal':'",A256,"','namebowtie':'",C256,"','namemdl2':'",L256,"','codebowtie':'",D256,"','codemdl2':'",M256,"','stylevariation':'",F256,"','keywords':",SUBSTITUTE(SUBSTITUTE(_xlfn.CONCAT("['",G256,"']")," ","','"),"'",""""),",'subset':'",H256,"','group':'",I256,"','usagenotes':'",J256,"'}"),"'","""")</f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2497</v>
      </c>
      <c r="C257" t="s">
        <v>465</v>
      </c>
      <c r="D257" t="str">
        <f>DEC2HEX(A257)</f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2497</v>
      </c>
      <c r="K257" s="16" t="s">
        <v>1839</v>
      </c>
      <c r="L257" s="15" t="s">
        <v>1837</v>
      </c>
      <c r="M257" s="15" t="s">
        <v>1838</v>
      </c>
      <c r="N257" s="14" t="str">
        <f>SUBSTITUTE(_xlfn.CONCAT("{'decimal':'",A257,"','namebowtie':'",C257,"','namemdl2':'",L257,"','codebowtie':'",D257,"','codemdl2':'",M257,"','stylevariation':'",F257,"','keywords':",SUBSTITUTE(SUBSTITUTE(_xlfn.CONCAT("['",G257,"']")," ","','"),"'",""""),",'subset':'",H257,"','group':'",I257,"','usagenotes':'",J257,"'}"),"'","""")</f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2497</v>
      </c>
      <c r="C258" t="s">
        <v>466</v>
      </c>
      <c r="D258" t="str">
        <f>DEC2HEX(A258)</f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2497</v>
      </c>
      <c r="K258" s="16" t="s">
        <v>1836</v>
      </c>
      <c r="L258" s="15" t="s">
        <v>1834</v>
      </c>
      <c r="M258" s="14" t="s">
        <v>1835</v>
      </c>
      <c r="N258" s="14" t="str">
        <f>SUBSTITUTE(_xlfn.CONCAT("{'decimal':'",A258,"','namebowtie':'",C258,"','namemdl2':'",L258,"','codebowtie':'",D258,"','codemdl2':'",M258,"','stylevariation':'",F258,"','keywords':",SUBSTITUTE(SUBSTITUTE(_xlfn.CONCAT("['",G258,"']")," ","','"),"'",""""),",'subset':'",H258,"','group':'",I258,"','usagenotes':'",J258,"'}"),"'","""")</f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2497</v>
      </c>
      <c r="C259" t="s">
        <v>467</v>
      </c>
      <c r="D259" t="str">
        <f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2497</v>
      </c>
      <c r="K259" s="16" t="s">
        <v>1833</v>
      </c>
      <c r="L259" s="21" t="s">
        <v>1831</v>
      </c>
      <c r="M259" s="21" t="s">
        <v>1832</v>
      </c>
      <c r="N259" s="14" t="str">
        <f>SUBSTITUTE(_xlfn.CONCAT("{'decimal':'",A259,"','namebowtie':'",C259,"','namemdl2':'",L259,"','codebowtie':'",D259,"','codemdl2':'",M259,"','stylevariation':'",F259,"','keywords':",SUBSTITUTE(SUBSTITUTE(_xlfn.CONCAT("['",G259,"']")," ","','"),"'",""""),",'subset':'",H259,"','group':'",I259,"','usagenotes':'",J259,"'}"),"'","""")</f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2497</v>
      </c>
      <c r="C260" t="s">
        <v>468</v>
      </c>
      <c r="D260" t="str">
        <f>DEC2HEX(A260)</f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>SUBSTITUTE(_xlfn.CONCAT("{'decimal':'",A260,"','namebowtie':'",C260,"','namemdl2':'",L260,"','codebowtie':'",D260,"','codemdl2':'",M260,"','stylevariation':'",F260,"','keywords':",SUBSTITUTE(SUBSTITUTE(_xlfn.CONCAT("['",G260,"']")," ","','"),"'",""""),",'subset':'",H260,"','group':'",I260,"','usagenotes':'",J260,"'}"),"'","""")</f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2497</v>
      </c>
      <c r="C261" t="s">
        <v>469</v>
      </c>
      <c r="D261" t="str">
        <f>DEC2HEX(A261)</f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2497</v>
      </c>
      <c r="K261" s="16" t="s">
        <v>1830</v>
      </c>
      <c r="L261" s="15" t="s">
        <v>1828</v>
      </c>
      <c r="M261" s="15" t="s">
        <v>1829</v>
      </c>
      <c r="N261" s="14" t="str">
        <f>SUBSTITUTE(_xlfn.CONCAT("{'decimal':'",A261,"','namebowtie':'",C261,"','namemdl2':'",L261,"','codebowtie':'",D261,"','codemdl2':'",M261,"','stylevariation':'",F261,"','keywords':",SUBSTITUTE(SUBSTITUTE(_xlfn.CONCAT("['",G261,"']")," ","','"),"'",""""),",'subset':'",H261,"','group':'",I261,"','usagenotes':'",J261,"'}"),"'","""")</f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2497</v>
      </c>
      <c r="C262" t="s">
        <v>470</v>
      </c>
      <c r="D262" t="str">
        <f>DEC2HEX(A262)</f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2497</v>
      </c>
      <c r="K262" s="16" t="s">
        <v>1827</v>
      </c>
      <c r="L262" s="15" t="s">
        <v>1825</v>
      </c>
      <c r="M262" s="15" t="s">
        <v>1826</v>
      </c>
      <c r="N262" s="14" t="str">
        <f>SUBSTITUTE(_xlfn.CONCAT("{'decimal':'",A262,"','namebowtie':'",C262,"','namemdl2':'",L262,"','codebowtie':'",D262,"','codemdl2':'",M262,"','stylevariation':'",F262,"','keywords':",SUBSTITUTE(SUBSTITUTE(_xlfn.CONCAT("['",G262,"']")," ","','"),"'",""""),",'subset':'",H262,"','group':'",I262,"','usagenotes':'",J262,"'}"),"'","""")</f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2497</v>
      </c>
      <c r="C263" t="s">
        <v>471</v>
      </c>
      <c r="D263" t="str">
        <f>DEC2HEX(A263)</f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2497</v>
      </c>
      <c r="K263" s="16" t="s">
        <v>1824</v>
      </c>
      <c r="L263" s="15" t="s">
        <v>1822</v>
      </c>
      <c r="M263" s="15" t="s">
        <v>1823</v>
      </c>
      <c r="N263" s="14" t="str">
        <f>SUBSTITUTE(_xlfn.CONCAT("{'decimal':'",A263,"','namebowtie':'",C263,"','namemdl2':'",L263,"','codebowtie':'",D263,"','codemdl2':'",M263,"','stylevariation':'",F263,"','keywords':",SUBSTITUTE(SUBSTITUTE(_xlfn.CONCAT("['",G263,"']")," ","','"),"'",""""),",'subset':'",H263,"','group':'",I263,"','usagenotes':'",J263,"'}"),"'","""")</f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2497</v>
      </c>
      <c r="C264" t="s">
        <v>472</v>
      </c>
      <c r="D264" t="str">
        <f>DEC2HEX(A264)</f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2497</v>
      </c>
      <c r="K264" s="16" t="s">
        <v>1821</v>
      </c>
      <c r="L264" s="15" t="s">
        <v>1819</v>
      </c>
      <c r="M264" s="14" t="s">
        <v>1820</v>
      </c>
      <c r="N264" s="14" t="str">
        <f>SUBSTITUTE(_xlfn.CONCAT("{'decimal':'",A264,"','namebowtie':'",C264,"','namemdl2':'",L264,"','codebowtie':'",D264,"','codemdl2':'",M264,"','stylevariation':'",F264,"','keywords':",SUBSTITUTE(SUBSTITUTE(_xlfn.CONCAT("['",G264,"']")," ","','"),"'",""""),",'subset':'",H264,"','group':'",I264,"','usagenotes':'",J264,"'}"),"'","""")</f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2497</v>
      </c>
      <c r="C265" t="s">
        <v>473</v>
      </c>
      <c r="D265" t="str">
        <f>DEC2HEX(A265)</f>
        <v>EA06</v>
      </c>
      <c r="E265">
        <v>1</v>
      </c>
      <c r="F265" t="s">
        <v>10</v>
      </c>
      <c r="G265" t="s">
        <v>2497</v>
      </c>
      <c r="H265" t="s">
        <v>9</v>
      </c>
      <c r="I265" t="s">
        <v>593</v>
      </c>
      <c r="J265" t="s">
        <v>2497</v>
      </c>
      <c r="K265" s="16" t="s">
        <v>1818</v>
      </c>
      <c r="L265" s="15" t="s">
        <v>1816</v>
      </c>
      <c r="M265" s="15" t="s">
        <v>1817</v>
      </c>
      <c r="N265" s="14" t="str">
        <f>SUBSTITUTE(_xlfn.CONCAT("{'decimal':'",A265,"','namebowtie':'",C265,"','namemdl2':'",L265,"','codebowtie':'",D265,"','codemdl2':'",M265,"','stylevariation':'",F265,"','keywords':",SUBSTITUTE(SUBSTITUTE(_xlfn.CONCAT("['",G265,"']")," ","','"),"'",""""),",'subset':'",H265,"','group':'",I265,"','usagenotes':'",J265,"'}"),"'","""")</f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2497</v>
      </c>
      <c r="C266" t="s">
        <v>474</v>
      </c>
      <c r="D266" t="str">
        <f>DEC2HEX(A266)</f>
        <v>EA07</v>
      </c>
      <c r="E266">
        <v>1</v>
      </c>
      <c r="F266" t="s">
        <v>11</v>
      </c>
      <c r="G266" t="s">
        <v>2497</v>
      </c>
      <c r="H266" t="s">
        <v>9</v>
      </c>
      <c r="I266" t="s">
        <v>593</v>
      </c>
      <c r="J266" t="s">
        <v>2497</v>
      </c>
      <c r="K266" s="16" t="s">
        <v>1815</v>
      </c>
      <c r="L266" s="21" t="s">
        <v>1813</v>
      </c>
      <c r="M266" s="21" t="s">
        <v>1814</v>
      </c>
      <c r="N266" s="14" t="str">
        <f>SUBSTITUTE(_xlfn.CONCAT("{'decimal':'",A266,"','namebowtie':'",C266,"','namemdl2':'",L266,"','codebowtie':'",D266,"','codemdl2':'",M266,"','stylevariation':'",F266,"','keywords':",SUBSTITUTE(SUBSTITUTE(_xlfn.CONCAT("['",G266,"']")," ","','"),"'",""""),",'subset':'",H266,"','group':'",I266,"','usagenotes':'",J266,"'}"),"'","""")</f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2497</v>
      </c>
      <c r="C267" t="s">
        <v>475</v>
      </c>
      <c r="D267" t="str">
        <f>DEC2HEX(A267)</f>
        <v>EA08</v>
      </c>
      <c r="E267">
        <v>1</v>
      </c>
      <c r="F267" t="s">
        <v>10</v>
      </c>
      <c r="G267" t="s">
        <v>2497</v>
      </c>
      <c r="H267" t="s">
        <v>9</v>
      </c>
      <c r="I267" t="s">
        <v>593</v>
      </c>
      <c r="J267" t="s">
        <v>2497</v>
      </c>
      <c r="K267" s="16" t="s">
        <v>1812</v>
      </c>
      <c r="L267" s="15" t="s">
        <v>1810</v>
      </c>
      <c r="M267" s="14" t="s">
        <v>1811</v>
      </c>
      <c r="N267" s="14" t="str">
        <f>SUBSTITUTE(_xlfn.CONCAT("{'decimal':'",A267,"','namebowtie':'",C267,"','namemdl2':'",L267,"','codebowtie':'",D267,"','codemdl2':'",M267,"','stylevariation':'",F267,"','keywords':",SUBSTITUTE(SUBSTITUTE(_xlfn.CONCAT("['",G267,"']")," ","','"),"'",""""),",'subset':'",H267,"','group':'",I267,"','usagenotes':'",J267,"'}"),"'","""")</f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2497</v>
      </c>
      <c r="C268" t="s">
        <v>476</v>
      </c>
      <c r="D268" t="str">
        <f>DEC2HEX(A268)</f>
        <v>EA09</v>
      </c>
      <c r="E268">
        <v>1</v>
      </c>
      <c r="F268" t="s">
        <v>11</v>
      </c>
      <c r="G268" t="s">
        <v>2497</v>
      </c>
      <c r="H268" t="s">
        <v>9</v>
      </c>
      <c r="I268" t="s">
        <v>593</v>
      </c>
      <c r="J268" t="s">
        <v>2497</v>
      </c>
      <c r="K268" s="16" t="s">
        <v>1809</v>
      </c>
      <c r="L268" s="21" t="s">
        <v>1807</v>
      </c>
      <c r="M268" s="21" t="s">
        <v>1808</v>
      </c>
      <c r="N268" s="14" t="str">
        <f>SUBSTITUTE(_xlfn.CONCAT("{'decimal':'",A268,"','namebowtie':'",C268,"','namemdl2':'",L268,"','codebowtie':'",D268,"','codemdl2':'",M268,"','stylevariation':'",F268,"','keywords':",SUBSTITUTE(SUBSTITUTE(_xlfn.CONCAT("['",G268,"']")," ","','"),"'",""""),",'subset':'",H268,"','group':'",I268,"','usagenotes':'",J268,"'}"),"'","""")</f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2497</v>
      </c>
      <c r="C269" t="s">
        <v>477</v>
      </c>
      <c r="D269" t="str">
        <f>DEC2HEX(A269)</f>
        <v>EA0A</v>
      </c>
      <c r="E269">
        <v>1</v>
      </c>
      <c r="F269" t="s">
        <v>2497</v>
      </c>
      <c r="G269" t="s">
        <v>2497</v>
      </c>
      <c r="H269" t="s">
        <v>9</v>
      </c>
      <c r="I269" t="s">
        <v>593</v>
      </c>
      <c r="J269" t="s">
        <v>2497</v>
      </c>
      <c r="K269" s="16" t="s">
        <v>1806</v>
      </c>
      <c r="L269" s="21" t="s">
        <v>1804</v>
      </c>
      <c r="M269" s="21" t="s">
        <v>1805</v>
      </c>
      <c r="N269" s="14" t="str">
        <f>SUBSTITUTE(_xlfn.CONCAT("{'decimal':'",A269,"','namebowtie':'",C269,"','namemdl2':'",L269,"','codebowtie':'",D269,"','codemdl2':'",M269,"','stylevariation':'",F269,"','keywords':",SUBSTITUTE(SUBSTITUTE(_xlfn.CONCAT("['",G269,"']")," ","','"),"'",""""),",'subset':'",H269,"','group':'",I269,"','usagenotes':'",J269,"'}"),"'","""")</f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2497</v>
      </c>
      <c r="C270" t="s">
        <v>478</v>
      </c>
      <c r="D270" t="str">
        <f>DEC2HEX(A270)</f>
        <v>EA0B</v>
      </c>
      <c r="E270">
        <v>1</v>
      </c>
      <c r="F270" t="s">
        <v>2497</v>
      </c>
      <c r="G270" t="s">
        <v>2497</v>
      </c>
      <c r="H270" t="s">
        <v>9</v>
      </c>
      <c r="I270" t="s">
        <v>593</v>
      </c>
      <c r="J270" t="s">
        <v>2497</v>
      </c>
      <c r="K270" s="16" t="s">
        <v>1806</v>
      </c>
      <c r="L270" s="15" t="s">
        <v>1804</v>
      </c>
      <c r="M270" s="14" t="s">
        <v>1805</v>
      </c>
      <c r="N270" s="14" t="str">
        <f>SUBSTITUTE(_xlfn.CONCAT("{'decimal':'",A270,"','namebowtie':'",C270,"','namemdl2':'",L270,"','codebowtie':'",D270,"','codemdl2':'",M270,"','stylevariation':'",F270,"','keywords':",SUBSTITUTE(SUBSTITUTE(_xlfn.CONCAT("['",G270,"']")," ","','"),"'",""""),",'subset':'",H270,"','group':'",I270,"','usagenotes':'",J270,"'}"),"'","""")</f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2497</v>
      </c>
      <c r="C271" t="s">
        <v>479</v>
      </c>
      <c r="D271" t="str">
        <f>DEC2HEX(A271)</f>
        <v>EA0C</v>
      </c>
      <c r="E271">
        <v>1</v>
      </c>
      <c r="F271" t="s">
        <v>2497</v>
      </c>
      <c r="G271" t="s">
        <v>2497</v>
      </c>
      <c r="H271" t="s">
        <v>9</v>
      </c>
      <c r="I271" t="s">
        <v>593</v>
      </c>
      <c r="J271" t="s">
        <v>2497</v>
      </c>
      <c r="K271" s="16" t="s">
        <v>1803</v>
      </c>
      <c r="L271" s="15" t="s">
        <v>1801</v>
      </c>
      <c r="M271" s="15" t="s">
        <v>1802</v>
      </c>
      <c r="N271" s="14" t="str">
        <f>SUBSTITUTE(_xlfn.CONCAT("{'decimal':'",A271,"','namebowtie':'",C271,"','namemdl2':'",L271,"','codebowtie':'",D271,"','codemdl2':'",M271,"','stylevariation':'",F271,"','keywords':",SUBSTITUTE(SUBSTITUTE(_xlfn.CONCAT("['",G271,"']")," ","','"),"'",""""),",'subset':'",H271,"','group':'",I271,"','usagenotes':'",J271,"'}"),"'","""")</f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2497</v>
      </c>
      <c r="C272" t="s">
        <v>480</v>
      </c>
      <c r="D272" t="str">
        <f>DEC2HEX(A272)</f>
        <v>EA0D</v>
      </c>
      <c r="E272">
        <v>1</v>
      </c>
      <c r="F272" t="s">
        <v>2497</v>
      </c>
      <c r="G272" t="s">
        <v>2497</v>
      </c>
      <c r="H272" t="s">
        <v>9</v>
      </c>
      <c r="I272" t="s">
        <v>593</v>
      </c>
      <c r="J272" t="s">
        <v>2497</v>
      </c>
      <c r="K272" s="16" t="s">
        <v>1800</v>
      </c>
      <c r="L272" s="15" t="s">
        <v>1798</v>
      </c>
      <c r="M272" s="15" t="s">
        <v>1799</v>
      </c>
      <c r="N272" s="14" t="str">
        <f>SUBSTITUTE(_xlfn.CONCAT("{'decimal':'",A272,"','namebowtie':'",C272,"','namemdl2':'",L272,"','codebowtie':'",D272,"','codemdl2':'",M272,"','stylevariation':'",F272,"','keywords':",SUBSTITUTE(SUBSTITUTE(_xlfn.CONCAT("['",G272,"']")," ","','"),"'",""""),",'subset':'",H272,"','group':'",I272,"','usagenotes':'",J272,"'}"),"'","""")</f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2497</v>
      </c>
      <c r="C273" t="s">
        <v>481</v>
      </c>
      <c r="D273" t="str">
        <f>DEC2HEX(A273)</f>
        <v>EA0E</v>
      </c>
      <c r="E273">
        <v>1</v>
      </c>
      <c r="F273" t="s">
        <v>2497</v>
      </c>
      <c r="G273" t="s">
        <v>2497</v>
      </c>
      <c r="H273" t="s">
        <v>9</v>
      </c>
      <c r="I273" t="s">
        <v>593</v>
      </c>
      <c r="J273" t="s">
        <v>2497</v>
      </c>
      <c r="K273" s="16" t="s">
        <v>1797</v>
      </c>
      <c r="L273" s="15" t="s">
        <v>1795</v>
      </c>
      <c r="M273" s="15" t="s">
        <v>1796</v>
      </c>
      <c r="N273" s="14" t="str">
        <f>SUBSTITUTE(_xlfn.CONCAT("{'decimal':'",A273,"','namebowtie':'",C273,"','namemdl2':'",L273,"','codebowtie':'",D273,"','codemdl2':'",M273,"','stylevariation':'",F273,"','keywords':",SUBSTITUTE(SUBSTITUTE(_xlfn.CONCAT("['",G273,"']")," ","','"),"'",""""),",'subset':'",H273,"','group':'",I273,"','usagenotes':'",J273,"'}"),"'","""")</f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2497</v>
      </c>
      <c r="C274" t="s">
        <v>482</v>
      </c>
      <c r="D274" t="str">
        <f>DEC2HEX(A274)</f>
        <v>EA0F</v>
      </c>
      <c r="E274">
        <v>1</v>
      </c>
      <c r="F274" t="s">
        <v>2497</v>
      </c>
      <c r="G274" t="s">
        <v>2497</v>
      </c>
      <c r="H274" t="s">
        <v>9</v>
      </c>
      <c r="I274" t="s">
        <v>593</v>
      </c>
      <c r="J274" t="s">
        <v>2497</v>
      </c>
      <c r="K274" s="16" t="s">
        <v>1794</v>
      </c>
      <c r="L274" s="15" t="s">
        <v>1792</v>
      </c>
      <c r="M274" s="14" t="s">
        <v>1793</v>
      </c>
      <c r="N274" s="14" t="str">
        <f>SUBSTITUTE(_xlfn.CONCAT("{'decimal':'",A274,"','namebowtie':'",C274,"','namemdl2':'",L274,"','codebowtie':'",D274,"','codemdl2':'",M274,"','stylevariation':'",F274,"','keywords':",SUBSTITUTE(SUBSTITUTE(_xlfn.CONCAT("['",G274,"']")," ","','"),"'",""""),",'subset':'",H274,"','group':'",I274,"','usagenotes':'",J274,"'}"),"'","""")</f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2497</v>
      </c>
      <c r="C275" t="s">
        <v>483</v>
      </c>
      <c r="D275" t="str">
        <f>DEC2HEX(A275)</f>
        <v>EA10</v>
      </c>
      <c r="E275">
        <v>1</v>
      </c>
      <c r="F275" t="s">
        <v>2497</v>
      </c>
      <c r="G275" t="s">
        <v>2497</v>
      </c>
      <c r="H275" t="s">
        <v>9</v>
      </c>
      <c r="I275" t="s">
        <v>593</v>
      </c>
      <c r="J275" t="s">
        <v>2497</v>
      </c>
      <c r="K275" s="16" t="s">
        <v>1791</v>
      </c>
      <c r="L275" s="15" t="s">
        <v>1789</v>
      </c>
      <c r="M275" s="15" t="s">
        <v>1790</v>
      </c>
      <c r="N275" s="14" t="str">
        <f>SUBSTITUTE(_xlfn.CONCAT("{'decimal':'",A275,"','namebowtie':'",C275,"','namemdl2':'",L275,"','codebowtie':'",D275,"','codemdl2':'",M275,"','stylevariation':'",F275,"','keywords':",SUBSTITUTE(SUBSTITUTE(_xlfn.CONCAT("['",G275,"']")," ","','"),"'",""""),",'subset':'",H275,"','group':'",I275,"','usagenotes':'",J275,"'}"),"'","""")</f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2497</v>
      </c>
      <c r="C276" t="s">
        <v>484</v>
      </c>
      <c r="D276" t="str">
        <f>DEC2HEX(A276)</f>
        <v>EA11</v>
      </c>
      <c r="E276">
        <v>1</v>
      </c>
      <c r="F276" t="s">
        <v>2497</v>
      </c>
      <c r="G276" t="s">
        <v>2497</v>
      </c>
      <c r="H276" t="s">
        <v>9</v>
      </c>
      <c r="I276" t="s">
        <v>593</v>
      </c>
      <c r="J276" t="s">
        <v>2497</v>
      </c>
      <c r="K276" s="16" t="s">
        <v>1788</v>
      </c>
      <c r="L276" s="15" t="s">
        <v>1786</v>
      </c>
      <c r="M276" s="15" t="s">
        <v>1787</v>
      </c>
      <c r="N276" s="14" t="str">
        <f>SUBSTITUTE(_xlfn.CONCAT("{'decimal':'",A276,"','namebowtie':'",C276,"','namemdl2':'",L276,"','codebowtie':'",D276,"','codemdl2':'",M276,"','stylevariation':'",F276,"','keywords':",SUBSTITUTE(SUBSTITUTE(_xlfn.CONCAT("['",G276,"']")," ","','"),"'",""""),",'subset':'",H276,"','group':'",I276,"','usagenotes':'",J276,"'}"),"'","""")</f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2497</v>
      </c>
      <c r="C277" t="s">
        <v>485</v>
      </c>
      <c r="D277" t="str">
        <f>DEC2HEX(A277)</f>
        <v>EA12</v>
      </c>
      <c r="E277">
        <v>1</v>
      </c>
      <c r="F277" t="s">
        <v>2497</v>
      </c>
      <c r="G277" t="s">
        <v>2497</v>
      </c>
      <c r="H277" t="s">
        <v>9</v>
      </c>
      <c r="I277" t="s">
        <v>593</v>
      </c>
      <c r="J277" t="s">
        <v>2497</v>
      </c>
      <c r="K277" s="16" t="s">
        <v>1785</v>
      </c>
      <c r="L277" s="21" t="s">
        <v>1783</v>
      </c>
      <c r="M277" s="21" t="s">
        <v>1784</v>
      </c>
      <c r="N277" s="14" t="str">
        <f>SUBSTITUTE(_xlfn.CONCAT("{'decimal':'",A277,"','namebowtie':'",C277,"','namemdl2':'",L277,"','codebowtie':'",D277,"','codemdl2':'",M277,"','stylevariation':'",F277,"','keywords':",SUBSTITUTE(SUBSTITUTE(_xlfn.CONCAT("['",G277,"']")," ","','"),"'",""""),",'subset':'",H277,"','group':'",I277,"','usagenotes':'",J277,"'}"),"'","""")</f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2497</v>
      </c>
      <c r="C278" t="s">
        <v>486</v>
      </c>
      <c r="D278" t="str">
        <f>DEC2HEX(A278)</f>
        <v>EA13</v>
      </c>
      <c r="E278">
        <v>1</v>
      </c>
      <c r="F278" t="s">
        <v>2497</v>
      </c>
      <c r="G278" t="s">
        <v>2497</v>
      </c>
      <c r="H278" t="s">
        <v>9</v>
      </c>
      <c r="I278" t="s">
        <v>593</v>
      </c>
      <c r="J278" t="s">
        <v>2497</v>
      </c>
      <c r="K278" s="16" t="s">
        <v>1782</v>
      </c>
      <c r="L278" s="21" t="s">
        <v>1780</v>
      </c>
      <c r="M278" s="21" t="s">
        <v>1781</v>
      </c>
      <c r="N278" s="14" t="str">
        <f>SUBSTITUTE(_xlfn.CONCAT("{'decimal':'",A278,"','namebowtie':'",C278,"','namemdl2':'",L278,"','codebowtie':'",D278,"','codemdl2':'",M278,"','stylevariation':'",F278,"','keywords':",SUBSTITUTE(SUBSTITUTE(_xlfn.CONCAT("['",G278,"']")," ","','"),"'",""""),",'subset':'",H278,"','group':'",I278,"','usagenotes':'",J278,"'}"),"'","""")</f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2497</v>
      </c>
      <c r="C279" t="s">
        <v>487</v>
      </c>
      <c r="D279" t="str">
        <f>DEC2HEX(A279)</f>
        <v>EA14</v>
      </c>
      <c r="E279">
        <v>1</v>
      </c>
      <c r="F279" t="s">
        <v>2497</v>
      </c>
      <c r="G279" t="s">
        <v>2497</v>
      </c>
      <c r="H279" t="s">
        <v>9</v>
      </c>
      <c r="I279" t="s">
        <v>593</v>
      </c>
      <c r="J279" t="s">
        <v>2497</v>
      </c>
      <c r="K279" s="16" t="s">
        <v>1779</v>
      </c>
      <c r="L279" s="21" t="s">
        <v>1777</v>
      </c>
      <c r="M279" s="21" t="s">
        <v>1778</v>
      </c>
      <c r="N279" s="14" t="str">
        <f>SUBSTITUTE(_xlfn.CONCAT("{'decimal':'",A279,"','namebowtie':'",C279,"','namemdl2':'",L279,"','codebowtie':'",D279,"','codemdl2':'",M279,"','stylevariation':'",F279,"','keywords':",SUBSTITUTE(SUBSTITUTE(_xlfn.CONCAT("['",G279,"']")," ","','"),"'",""""),",'subset':'",H279,"','group':'",I279,"','usagenotes':'",J279,"'}"),"'","""")</f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2497</v>
      </c>
      <c r="C280" t="s">
        <v>488</v>
      </c>
      <c r="D280" t="str">
        <f>DEC2HEX(A280)</f>
        <v>EA15</v>
      </c>
      <c r="E280">
        <v>1</v>
      </c>
      <c r="F280" t="s">
        <v>2497</v>
      </c>
      <c r="G280" t="s">
        <v>2497</v>
      </c>
      <c r="H280" t="s">
        <v>9</v>
      </c>
      <c r="I280" t="s">
        <v>593</v>
      </c>
      <c r="J280" t="s">
        <v>2497</v>
      </c>
      <c r="K280" s="16" t="s">
        <v>1776</v>
      </c>
      <c r="L280" s="15" t="s">
        <v>1774</v>
      </c>
      <c r="M280" s="15" t="s">
        <v>1775</v>
      </c>
      <c r="N280" s="14" t="str">
        <f>SUBSTITUTE(_xlfn.CONCAT("{'decimal':'",A280,"','namebowtie':'",C280,"','namemdl2':'",L280,"','codebowtie':'",D280,"','codemdl2':'",M280,"','stylevariation':'",F280,"','keywords':",SUBSTITUTE(SUBSTITUTE(_xlfn.CONCAT("['",G280,"']")," ","','"),"'",""""),",'subset':'",H280,"','group':'",I280,"','usagenotes':'",J280,"'}"),"'","""")</f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2497</v>
      </c>
      <c r="C281" t="s">
        <v>489</v>
      </c>
      <c r="D281" t="str">
        <f>DEC2HEX(A281)</f>
        <v>EA16</v>
      </c>
      <c r="E281">
        <v>1</v>
      </c>
      <c r="F281" t="s">
        <v>2497</v>
      </c>
      <c r="G281" t="s">
        <v>2497</v>
      </c>
      <c r="H281" t="s">
        <v>9</v>
      </c>
      <c r="I281" t="s">
        <v>593</v>
      </c>
      <c r="J281" t="s">
        <v>2497</v>
      </c>
      <c r="K281" s="16" t="s">
        <v>1773</v>
      </c>
      <c r="L281" s="21" t="s">
        <v>1771</v>
      </c>
      <c r="M281" s="21" t="s">
        <v>1772</v>
      </c>
      <c r="N281" s="14" t="str">
        <f>SUBSTITUTE(_xlfn.CONCAT("{'decimal':'",A281,"','namebowtie':'",C281,"','namemdl2':'",L281,"','codebowtie':'",D281,"','codemdl2':'",M281,"','stylevariation':'",F281,"','keywords':",SUBSTITUTE(SUBSTITUTE(_xlfn.CONCAT("['",G281,"']")," ","','"),"'",""""),",'subset':'",H281,"','group':'",I281,"','usagenotes':'",J281,"'}"),"'","""")</f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2497</v>
      </c>
      <c r="C282" t="s">
        <v>490</v>
      </c>
      <c r="D282" t="str">
        <f>DEC2HEX(A282)</f>
        <v>EA17</v>
      </c>
      <c r="E282">
        <v>1</v>
      </c>
      <c r="F282" t="s">
        <v>2497</v>
      </c>
      <c r="G282" t="s">
        <v>2497</v>
      </c>
      <c r="H282" t="s">
        <v>9</v>
      </c>
      <c r="I282" t="s">
        <v>593</v>
      </c>
      <c r="J282" t="s">
        <v>2497</v>
      </c>
      <c r="K282" s="16" t="s">
        <v>1770</v>
      </c>
      <c r="L282" s="21" t="s">
        <v>1768</v>
      </c>
      <c r="M282" s="21" t="s">
        <v>1769</v>
      </c>
      <c r="N282" s="14" t="str">
        <f>SUBSTITUTE(_xlfn.CONCAT("{'decimal':'",A282,"','namebowtie':'",C282,"','namemdl2':'",L282,"','codebowtie':'",D282,"','codemdl2':'",M282,"','stylevariation':'",F282,"','keywords':",SUBSTITUTE(SUBSTITUTE(_xlfn.CONCAT("['",G282,"']")," ","','"),"'",""""),",'subset':'",H282,"','group':'",I282,"','usagenotes':'",J282,"'}"),"'","""")</f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2497</v>
      </c>
      <c r="C283" t="s">
        <v>491</v>
      </c>
      <c r="D283" t="str">
        <f>DEC2HEX(A283)</f>
        <v>EA18</v>
      </c>
      <c r="E283">
        <v>1</v>
      </c>
      <c r="F283" t="s">
        <v>2497</v>
      </c>
      <c r="G283" t="s">
        <v>2497</v>
      </c>
      <c r="H283" t="s">
        <v>9</v>
      </c>
      <c r="I283" t="s">
        <v>593</v>
      </c>
      <c r="J283" t="s">
        <v>2497</v>
      </c>
      <c r="K283" s="16" t="s">
        <v>1767</v>
      </c>
      <c r="L283" s="15" t="s">
        <v>1765</v>
      </c>
      <c r="M283" s="15" t="s">
        <v>1766</v>
      </c>
      <c r="N283" s="14" t="str">
        <f>SUBSTITUTE(_xlfn.CONCAT("{'decimal':'",A283,"','namebowtie':'",C283,"','namemdl2':'",L283,"','codebowtie':'",D283,"','codemdl2':'",M283,"','stylevariation':'",F283,"','keywords':",SUBSTITUTE(SUBSTITUTE(_xlfn.CONCAT("['",G283,"']")," ","','"),"'",""""),",'subset':'",H283,"','group':'",I283,"','usagenotes':'",J283,"'}"),"'","""")</f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2497</v>
      </c>
      <c r="C284" t="s">
        <v>492</v>
      </c>
      <c r="D284" t="str">
        <f>DEC2HEX(A284)</f>
        <v>EA19</v>
      </c>
      <c r="E284">
        <v>1</v>
      </c>
      <c r="F284" t="s">
        <v>2497</v>
      </c>
      <c r="G284" t="s">
        <v>2497</v>
      </c>
      <c r="H284" t="s">
        <v>9</v>
      </c>
      <c r="I284" t="s">
        <v>568</v>
      </c>
      <c r="J284" t="s">
        <v>2497</v>
      </c>
      <c r="K284" s="22" t="s">
        <v>1764</v>
      </c>
      <c r="L284" s="15" t="s">
        <v>1762</v>
      </c>
      <c r="M284" s="15" t="s">
        <v>1763</v>
      </c>
      <c r="N284" s="14" t="str">
        <f>SUBSTITUTE(_xlfn.CONCAT("{'decimal':'",A284,"','namebowtie':'",C284,"','namemdl2':'",L284,"','codebowtie':'",D284,"','codemdl2':'",M284,"','stylevariation':'",F284,"','keywords':",SUBSTITUTE(SUBSTITUTE(_xlfn.CONCAT("['",G284,"']")," ","','"),"'",""""),",'subset':'",H284,"','group':'",I284,"','usagenotes':'",J284,"'}"),"'","""")</f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2497</v>
      </c>
      <c r="C285" t="s">
        <v>214</v>
      </c>
      <c r="D285" t="str">
        <f>DEC2HEX(A285)</f>
        <v>EA1A</v>
      </c>
      <c r="E285">
        <v>1</v>
      </c>
      <c r="F285" t="s">
        <v>2497</v>
      </c>
      <c r="G285" t="s">
        <v>2497</v>
      </c>
      <c r="H285" t="s">
        <v>9</v>
      </c>
      <c r="I285" t="s">
        <v>568</v>
      </c>
      <c r="J285" t="s">
        <v>2497</v>
      </c>
      <c r="K285" s="22" t="s">
        <v>1761</v>
      </c>
      <c r="L285" s="15" t="s">
        <v>1759</v>
      </c>
      <c r="M285" s="15" t="s">
        <v>1760</v>
      </c>
      <c r="N285" s="14" t="str">
        <f>SUBSTITUTE(_xlfn.CONCAT("{'decimal':'",A285,"','namebowtie':'",C285,"','namemdl2':'",L285,"','codebowtie':'",D285,"','codemdl2':'",M285,"','stylevariation':'",F285,"','keywords':",SUBSTITUTE(SUBSTITUTE(_xlfn.CONCAT("['",G285,"']")," ","','"),"'",""""),",'subset':'",H285,"','group':'",I285,"','usagenotes':'",J285,"'}"),"'","""")</f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2497</v>
      </c>
      <c r="C286" t="s">
        <v>493</v>
      </c>
      <c r="D286" t="str">
        <f>DEC2HEX(A286)</f>
        <v>EA1B</v>
      </c>
      <c r="E286">
        <v>1</v>
      </c>
      <c r="F286" t="s">
        <v>2497</v>
      </c>
      <c r="G286" t="s">
        <v>2497</v>
      </c>
      <c r="H286" t="s">
        <v>9</v>
      </c>
      <c r="I286" t="s">
        <v>568</v>
      </c>
      <c r="J286" t="s">
        <v>2497</v>
      </c>
      <c r="K286" s="22" t="s">
        <v>1758</v>
      </c>
      <c r="L286" s="15" t="s">
        <v>1756</v>
      </c>
      <c r="M286" s="15" t="s">
        <v>1757</v>
      </c>
      <c r="N286" s="14" t="str">
        <f>SUBSTITUTE(_xlfn.CONCAT("{'decimal':'",A286,"','namebowtie':'",C286,"','namemdl2':'",L286,"','codebowtie':'",D286,"','codemdl2':'",M286,"','stylevariation':'",F286,"','keywords':",SUBSTITUTE(SUBSTITUTE(_xlfn.CONCAT("['",G286,"']")," ","','"),"'",""""),",'subset':'",H286,"','group':'",I286,"','usagenotes':'",J286,"'}"),"'","""")</f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2497</v>
      </c>
      <c r="C287" t="s">
        <v>494</v>
      </c>
      <c r="D287" t="str">
        <f>DEC2HEX(A287)</f>
        <v>EA1C</v>
      </c>
      <c r="E287">
        <v>1</v>
      </c>
      <c r="F287" t="s">
        <v>2497</v>
      </c>
      <c r="G287" t="s">
        <v>2497</v>
      </c>
      <c r="H287" t="s">
        <v>9</v>
      </c>
      <c r="I287" t="s">
        <v>568</v>
      </c>
      <c r="J287" t="s">
        <v>2497</v>
      </c>
      <c r="K287" s="23" t="s">
        <v>2497</v>
      </c>
      <c r="L287" s="10" t="s">
        <v>2497</v>
      </c>
      <c r="M287" s="10" t="s">
        <v>2497</v>
      </c>
      <c r="N287" s="14" t="str">
        <f>SUBSTITUTE(_xlfn.CONCAT("{'decimal':'",A287,"','namebowtie':'",C287,"','namemdl2':'",L287,"','codebowtie':'",D287,"','codemdl2':'",M287,"','stylevariation':'",F287,"','keywords':",SUBSTITUTE(SUBSTITUTE(_xlfn.CONCAT("['",G287,"']")," ","','"),"'",""""),",'subset':'",H287,"','group':'",I287,"','usagenotes':'",J287,"'}"),"'","""")</f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2497</v>
      </c>
      <c r="C288" t="s">
        <v>495</v>
      </c>
      <c r="D288" t="str">
        <f>DEC2HEX(A288)</f>
        <v>EA1D</v>
      </c>
      <c r="E288">
        <v>1</v>
      </c>
      <c r="F288" t="s">
        <v>2497</v>
      </c>
      <c r="G288" t="s">
        <v>2497</v>
      </c>
      <c r="H288" t="s">
        <v>9</v>
      </c>
      <c r="I288" t="s">
        <v>568</v>
      </c>
      <c r="J288" t="s">
        <v>2497</v>
      </c>
      <c r="K288" s="22" t="s">
        <v>1755</v>
      </c>
      <c r="L288" s="15" t="s">
        <v>1753</v>
      </c>
      <c r="M288" s="15" t="s">
        <v>1754</v>
      </c>
      <c r="N288" s="14" t="str">
        <f>SUBSTITUTE(_xlfn.CONCAT("{'decimal':'",A288,"','namebowtie':'",C288,"','namemdl2':'",L288,"','codebowtie':'",D288,"','codemdl2':'",M288,"','stylevariation':'",F288,"','keywords':",SUBSTITUTE(SUBSTITUTE(_xlfn.CONCAT("['",G288,"']")," ","','"),"'",""""),",'subset':'",H288,"','group':'",I288,"','usagenotes':'",J288,"'}"),"'","""")</f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2497</v>
      </c>
      <c r="C289" t="s">
        <v>496</v>
      </c>
      <c r="D289" t="str">
        <f>DEC2HEX(A289)</f>
        <v>EA1E</v>
      </c>
      <c r="E289">
        <v>1</v>
      </c>
      <c r="F289" t="s">
        <v>2497</v>
      </c>
      <c r="G289" t="s">
        <v>2497</v>
      </c>
      <c r="H289" t="s">
        <v>9</v>
      </c>
      <c r="I289" t="s">
        <v>568</v>
      </c>
      <c r="J289" t="s">
        <v>2497</v>
      </c>
      <c r="K289" s="23" t="s">
        <v>2497</v>
      </c>
      <c r="L289" s="10" t="s">
        <v>2497</v>
      </c>
      <c r="M289" s="10" t="s">
        <v>2497</v>
      </c>
      <c r="N289" s="14" t="str">
        <f>SUBSTITUTE(_xlfn.CONCAT("{'decimal':'",A289,"','namebowtie':'",C289,"','namemdl2':'",L289,"','codebowtie':'",D289,"','codemdl2':'",M289,"','stylevariation':'",F289,"','keywords':",SUBSTITUTE(SUBSTITUTE(_xlfn.CONCAT("['",G289,"']")," ","','"),"'",""""),",'subset':'",H289,"','group':'",I289,"','usagenotes':'",J289,"'}"),"'","""")</f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2497</v>
      </c>
      <c r="C290" t="s">
        <v>497</v>
      </c>
      <c r="D290" t="str">
        <f>DEC2HEX(A290)</f>
        <v>EA1F</v>
      </c>
      <c r="E290">
        <v>1</v>
      </c>
      <c r="F290" t="s">
        <v>2497</v>
      </c>
      <c r="G290" t="s">
        <v>2497</v>
      </c>
      <c r="H290" t="s">
        <v>9</v>
      </c>
      <c r="I290" t="s">
        <v>568</v>
      </c>
      <c r="J290" t="s">
        <v>2497</v>
      </c>
      <c r="K290" s="22" t="s">
        <v>1752</v>
      </c>
      <c r="L290" s="15" t="s">
        <v>1750</v>
      </c>
      <c r="M290" s="15" t="s">
        <v>1751</v>
      </c>
      <c r="N290" s="14" t="str">
        <f>SUBSTITUTE(_xlfn.CONCAT("{'decimal':'",A290,"','namebowtie':'",C290,"','namemdl2':'",L290,"','codebowtie':'",D290,"','codemdl2':'",M290,"','stylevariation':'",F290,"','keywords':",SUBSTITUTE(SUBSTITUTE(_xlfn.CONCAT("['",G290,"']")," ","','"),"'",""""),",'subset':'",H290,"','group':'",I290,"','usagenotes':'",J290,"'}"),"'","""")</f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2497</v>
      </c>
      <c r="C291" t="s">
        <v>498</v>
      </c>
      <c r="D291" t="str">
        <f>DEC2HEX(A291)</f>
        <v>EA20</v>
      </c>
      <c r="E291">
        <v>1</v>
      </c>
      <c r="F291" t="s">
        <v>2497</v>
      </c>
      <c r="G291" t="s">
        <v>2497</v>
      </c>
      <c r="H291" t="s">
        <v>9</v>
      </c>
      <c r="I291" t="s">
        <v>568</v>
      </c>
      <c r="J291" t="s">
        <v>2497</v>
      </c>
      <c r="K291" s="16" t="s">
        <v>1749</v>
      </c>
      <c r="L291" s="21" t="s">
        <v>1747</v>
      </c>
      <c r="M291" s="21" t="s">
        <v>1748</v>
      </c>
      <c r="N291" s="14" t="str">
        <f>SUBSTITUTE(_xlfn.CONCAT("{'decimal':'",A291,"','namebowtie':'",C291,"','namemdl2':'",L291,"','codebowtie':'",D291,"','codemdl2':'",M291,"','stylevariation':'",F291,"','keywords':",SUBSTITUTE(SUBSTITUTE(_xlfn.CONCAT("['",G291,"']")," ","','"),"'",""""),",'subset':'",H291,"','group':'",I291,"','usagenotes':'",J291,"'}"),"'","""")</f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2497</v>
      </c>
      <c r="C292" t="s">
        <v>499</v>
      </c>
      <c r="D292" t="str">
        <f>DEC2HEX(A292)</f>
        <v>EA21</v>
      </c>
      <c r="E292">
        <v>1</v>
      </c>
      <c r="F292" t="s">
        <v>2497</v>
      </c>
      <c r="G292" t="s">
        <v>2497</v>
      </c>
      <c r="H292" t="s">
        <v>9</v>
      </c>
      <c r="I292" t="s">
        <v>568</v>
      </c>
      <c r="J292" t="s">
        <v>2497</v>
      </c>
      <c r="K292" s="16" t="s">
        <v>1746</v>
      </c>
      <c r="L292" s="14" t="s">
        <v>1744</v>
      </c>
      <c r="M292" s="14" t="s">
        <v>1745</v>
      </c>
      <c r="N292" s="14" t="str">
        <f>SUBSTITUTE(_xlfn.CONCAT("{'decimal':'",A292,"','namebowtie':'",C292,"','namemdl2':'",L292,"','codebowtie':'",D292,"','codemdl2':'",M292,"','stylevariation':'",F292,"','keywords':",SUBSTITUTE(SUBSTITUTE(_xlfn.CONCAT("['",G292,"']")," ","','"),"'",""""),",'subset':'",H292,"','group':'",I292,"','usagenotes':'",J292,"'}"),"'","""")</f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2497</v>
      </c>
      <c r="C293" t="s">
        <v>500</v>
      </c>
      <c r="D293" t="str">
        <f>DEC2HEX(A293)</f>
        <v>EA22</v>
      </c>
      <c r="E293">
        <v>1</v>
      </c>
      <c r="F293" t="s">
        <v>2497</v>
      </c>
      <c r="G293" t="s">
        <v>2497</v>
      </c>
      <c r="H293" t="s">
        <v>9</v>
      </c>
      <c r="I293" t="s">
        <v>568</v>
      </c>
      <c r="J293" t="s">
        <v>2497</v>
      </c>
      <c r="K293" s="16" t="s">
        <v>1743</v>
      </c>
      <c r="L293" s="15" t="s">
        <v>1741</v>
      </c>
      <c r="M293" s="14" t="s">
        <v>1742</v>
      </c>
      <c r="N293" s="14" t="str">
        <f>SUBSTITUTE(_xlfn.CONCAT("{'decimal':'",A293,"','namebowtie':'",C293,"','namemdl2':'",L293,"','codebowtie':'",D293,"','codemdl2':'",M293,"','stylevariation':'",F293,"','keywords':",SUBSTITUTE(SUBSTITUTE(_xlfn.CONCAT("['",G293,"']")," ","','"),"'",""""),",'subset':'",H293,"','group':'",I293,"','usagenotes':'",J293,"'}"),"'","""")</f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2497</v>
      </c>
      <c r="C294" t="s">
        <v>501</v>
      </c>
      <c r="D294" t="str">
        <f>DEC2HEX(A294)</f>
        <v>EA23</v>
      </c>
      <c r="E294">
        <v>1</v>
      </c>
      <c r="F294" t="s">
        <v>2497</v>
      </c>
      <c r="G294" t="s">
        <v>2497</v>
      </c>
      <c r="H294" t="s">
        <v>9</v>
      </c>
      <c r="I294" t="s">
        <v>568</v>
      </c>
      <c r="J294" t="s">
        <v>2497</v>
      </c>
      <c r="K294" s="16" t="s">
        <v>1740</v>
      </c>
      <c r="L294" s="21" t="s">
        <v>1738</v>
      </c>
      <c r="M294" s="21" t="s">
        <v>1739</v>
      </c>
      <c r="N294" s="14" t="str">
        <f>SUBSTITUTE(_xlfn.CONCAT("{'decimal':'",A294,"','namebowtie':'",C294,"','namemdl2':'",L294,"','codebowtie':'",D294,"','codemdl2':'",M294,"','stylevariation':'",F294,"','keywords':",SUBSTITUTE(SUBSTITUTE(_xlfn.CONCAT("['",G294,"']")," ","','"),"'",""""),",'subset':'",H294,"','group':'",I294,"','usagenotes':'",J294,"'}"),"'","""")</f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2497</v>
      </c>
      <c r="C295" t="s">
        <v>502</v>
      </c>
      <c r="D295" t="str">
        <f>DEC2HEX(A295)</f>
        <v>EA24</v>
      </c>
      <c r="E295">
        <v>1</v>
      </c>
      <c r="F295" t="s">
        <v>2497</v>
      </c>
      <c r="G295" t="s">
        <v>2497</v>
      </c>
      <c r="H295" t="s">
        <v>9</v>
      </c>
      <c r="I295" t="s">
        <v>568</v>
      </c>
      <c r="J295" t="s">
        <v>2497</v>
      </c>
      <c r="K295" s="16" t="s">
        <v>1737</v>
      </c>
      <c r="L295" s="15" t="s">
        <v>1735</v>
      </c>
      <c r="M295" s="15" t="s">
        <v>1736</v>
      </c>
      <c r="N295" s="14" t="str">
        <f>SUBSTITUTE(_xlfn.CONCAT("{'decimal':'",A295,"','namebowtie':'",C295,"','namemdl2':'",L295,"','codebowtie':'",D295,"','codemdl2':'",M295,"','stylevariation':'",F295,"','keywords':",SUBSTITUTE(SUBSTITUTE(_xlfn.CONCAT("['",G295,"']")," ","','"),"'",""""),",'subset':'",H295,"','group':'",I295,"','usagenotes':'",J295,"'}"),"'","""")</f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2497</v>
      </c>
      <c r="C296" t="s">
        <v>503</v>
      </c>
      <c r="D296" t="str">
        <f>DEC2HEX(A296)</f>
        <v>EA25</v>
      </c>
      <c r="E296">
        <v>1</v>
      </c>
      <c r="F296" t="s">
        <v>2497</v>
      </c>
      <c r="G296" t="s">
        <v>2497</v>
      </c>
      <c r="H296" t="s">
        <v>9</v>
      </c>
      <c r="I296" t="s">
        <v>568</v>
      </c>
      <c r="J296" t="s">
        <v>2497</v>
      </c>
      <c r="K296" s="16" t="s">
        <v>1734</v>
      </c>
      <c r="L296" s="21" t="s">
        <v>1732</v>
      </c>
      <c r="M296" s="15" t="s">
        <v>1733</v>
      </c>
      <c r="N296" s="14" t="str">
        <f>SUBSTITUTE(_xlfn.CONCAT("{'decimal':'",A296,"','namebowtie':'",C296,"','namemdl2':'",L296,"','codebowtie':'",D296,"','codemdl2':'",M296,"','stylevariation':'",F296,"','keywords':",SUBSTITUTE(SUBSTITUTE(_xlfn.CONCAT("['",G296,"']")," ","','"),"'",""""),",'subset':'",H296,"','group':'",I296,"','usagenotes':'",J296,"'}"),"'","""")</f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2497</v>
      </c>
      <c r="C297" t="s">
        <v>504</v>
      </c>
      <c r="D297" t="str">
        <f>DEC2HEX(A297)</f>
        <v>EA26</v>
      </c>
      <c r="E297">
        <v>1</v>
      </c>
      <c r="F297" t="s">
        <v>2497</v>
      </c>
      <c r="G297" t="s">
        <v>2497</v>
      </c>
      <c r="H297" t="s">
        <v>9</v>
      </c>
      <c r="I297" t="s">
        <v>568</v>
      </c>
      <c r="J297" t="s">
        <v>2497</v>
      </c>
      <c r="K297" s="16" t="s">
        <v>1731</v>
      </c>
      <c r="L297" s="14" t="s">
        <v>1608</v>
      </c>
      <c r="M297" s="14" t="s">
        <v>1730</v>
      </c>
      <c r="N297" s="14" t="str">
        <f>SUBSTITUTE(_xlfn.CONCAT("{'decimal':'",A297,"','namebowtie':'",C297,"','namemdl2':'",L297,"','codebowtie':'",D297,"','codemdl2':'",M297,"','stylevariation':'",F297,"','keywords':",SUBSTITUTE(SUBSTITUTE(_xlfn.CONCAT("['",G297,"']")," ","','"),"'",""""),",'subset':'",H297,"','group':'",I297,"','usagenotes':'",J297,"'}"),"'","""")</f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2497</v>
      </c>
      <c r="C298" t="s">
        <v>505</v>
      </c>
      <c r="D298" t="str">
        <f>DEC2HEX(A298)</f>
        <v>EA27</v>
      </c>
      <c r="E298">
        <v>1</v>
      </c>
      <c r="F298" t="s">
        <v>2497</v>
      </c>
      <c r="G298" t="s">
        <v>2497</v>
      </c>
      <c r="H298" t="s">
        <v>9</v>
      </c>
      <c r="I298" t="s">
        <v>568</v>
      </c>
      <c r="J298" t="s">
        <v>2497</v>
      </c>
      <c r="K298" s="16" t="s">
        <v>1729</v>
      </c>
      <c r="L298" s="14" t="s">
        <v>1612</v>
      </c>
      <c r="M298" s="14" t="s">
        <v>1613</v>
      </c>
      <c r="N298" s="14" t="str">
        <f>SUBSTITUTE(_xlfn.CONCAT("{'decimal':'",A298,"','namebowtie':'",C298,"','namemdl2':'",L298,"','codebowtie':'",D298,"','codemdl2':'",M298,"','stylevariation':'",F298,"','keywords':",SUBSTITUTE(SUBSTITUTE(_xlfn.CONCAT("['",G298,"']")," ","','"),"'",""""),",'subset':'",H298,"','group':'",I298,"','usagenotes':'",J298,"'}"),"'","""")</f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2497</v>
      </c>
      <c r="C299" t="s">
        <v>506</v>
      </c>
      <c r="D299" t="str">
        <f>DEC2HEX(A299)</f>
        <v>EA28</v>
      </c>
      <c r="E299">
        <v>1</v>
      </c>
      <c r="F299" t="s">
        <v>2497</v>
      </c>
      <c r="G299" t="s">
        <v>2497</v>
      </c>
      <c r="H299" t="s">
        <v>9</v>
      </c>
      <c r="I299" t="s">
        <v>568</v>
      </c>
      <c r="J299" t="s">
        <v>2497</v>
      </c>
      <c r="K299" s="16" t="s">
        <v>1728</v>
      </c>
      <c r="L299" s="15" t="s">
        <v>1726</v>
      </c>
      <c r="M299" s="15" t="s">
        <v>1727</v>
      </c>
      <c r="N299" s="14" t="str">
        <f>SUBSTITUTE(_xlfn.CONCAT("{'decimal':'",A299,"','namebowtie':'",C299,"','namemdl2':'",L299,"','codebowtie':'",D299,"','codemdl2':'",M299,"','stylevariation':'",F299,"','keywords':",SUBSTITUTE(SUBSTITUTE(_xlfn.CONCAT("['",G299,"']")," ","','"),"'",""""),",'subset':'",H299,"','group':'",I299,"','usagenotes':'",J299,"'}"),"'","""")</f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2497</v>
      </c>
      <c r="C300" t="s">
        <v>507</v>
      </c>
      <c r="D300" t="str">
        <f>DEC2HEX(A300)</f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2497</v>
      </c>
      <c r="K300" s="16" t="s">
        <v>1725</v>
      </c>
      <c r="L300" s="15" t="s">
        <v>1723</v>
      </c>
      <c r="M300" s="15" t="s">
        <v>1724</v>
      </c>
      <c r="N300" s="14" t="str">
        <f>SUBSTITUTE(_xlfn.CONCAT("{'decimal':'",A300,"','namebowtie':'",C300,"','namemdl2':'",L300,"','codebowtie':'",D300,"','codemdl2':'",M300,"','stylevariation':'",F300,"','keywords':",SUBSTITUTE(SUBSTITUTE(_xlfn.CONCAT("['",G300,"']")," ","','"),"'",""""),",'subset':'",H300,"','group':'",I300,"','usagenotes':'",J300,"'}"),"'","""")</f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2497</v>
      </c>
      <c r="C301" t="s">
        <v>508</v>
      </c>
      <c r="D301" t="str">
        <f>DEC2HEX(A301)</f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2497</v>
      </c>
      <c r="K301" s="16" t="s">
        <v>1722</v>
      </c>
      <c r="L301" s="15" t="s">
        <v>1720</v>
      </c>
      <c r="M301" s="14" t="s">
        <v>1721</v>
      </c>
      <c r="N301" s="14" t="str">
        <f>SUBSTITUTE(_xlfn.CONCAT("{'decimal':'",A301,"','namebowtie':'",C301,"','namemdl2':'",L301,"','codebowtie':'",D301,"','codemdl2':'",M301,"','stylevariation':'",F301,"','keywords':",SUBSTITUTE(SUBSTITUTE(_xlfn.CONCAT("['",G301,"']")," ","','"),"'",""""),",'subset':'",H301,"','group':'",I301,"','usagenotes':'",J301,"'}"),"'","""")</f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2497</v>
      </c>
      <c r="C302" t="s">
        <v>509</v>
      </c>
      <c r="D302" t="str">
        <f>DEC2HEX(A302)</f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2497</v>
      </c>
      <c r="K302" s="16" t="s">
        <v>1719</v>
      </c>
      <c r="L302" s="15" t="s">
        <v>1717</v>
      </c>
      <c r="M302" s="15" t="s">
        <v>1718</v>
      </c>
      <c r="N302" s="14" t="str">
        <f>SUBSTITUTE(_xlfn.CONCAT("{'decimal':'",A302,"','namebowtie':'",C302,"','namemdl2':'",L302,"','codebowtie':'",D302,"','codemdl2':'",M302,"','stylevariation':'",F302,"','keywords':",SUBSTITUTE(SUBSTITUTE(_xlfn.CONCAT("['",G302,"']")," ","','"),"'",""""),",'subset':'",H302,"','group':'",I302,"','usagenotes':'",J302,"'}"),"'","""")</f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2497</v>
      </c>
      <c r="C303" t="s">
        <v>510</v>
      </c>
      <c r="D303" t="str">
        <f>DEC2HEX(A303)</f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2497</v>
      </c>
      <c r="K303" s="16" t="s">
        <v>1716</v>
      </c>
      <c r="L303" s="15" t="s">
        <v>1714</v>
      </c>
      <c r="M303" s="15" t="s">
        <v>1715</v>
      </c>
      <c r="N303" s="14" t="str">
        <f>SUBSTITUTE(_xlfn.CONCAT("{'decimal':'",A303,"','namebowtie':'",C303,"','namemdl2':'",L303,"','codebowtie':'",D303,"','codemdl2':'",M303,"','stylevariation':'",F303,"','keywords':",SUBSTITUTE(SUBSTITUTE(_xlfn.CONCAT("['",G303,"']")," ","','"),"'",""""),",'subset':'",H303,"','group':'",I303,"','usagenotes':'",J303,"'}"),"'","""")</f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2497</v>
      </c>
      <c r="C304" t="s">
        <v>511</v>
      </c>
      <c r="D304" t="str">
        <f>DEC2HEX(A304)</f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2497</v>
      </c>
      <c r="K304" s="16" t="s">
        <v>1713</v>
      </c>
      <c r="L304" s="15" t="s">
        <v>1711</v>
      </c>
      <c r="M304" s="15" t="s">
        <v>1712</v>
      </c>
      <c r="N304" s="14" t="str">
        <f>SUBSTITUTE(_xlfn.CONCAT("{'decimal':'",A304,"','namebowtie':'",C304,"','namemdl2':'",L304,"','codebowtie':'",D304,"','codemdl2':'",M304,"','stylevariation':'",F304,"','keywords':",SUBSTITUTE(SUBSTITUTE(_xlfn.CONCAT("['",G304,"']")," ","','"),"'",""""),",'subset':'",H304,"','group':'",I304,"','usagenotes':'",J304,"'}"),"'","""")</f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2497</v>
      </c>
      <c r="C305" t="s">
        <v>512</v>
      </c>
      <c r="D305" t="str">
        <f>DEC2HEX(A305)</f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2497</v>
      </c>
      <c r="K305" s="16" t="s">
        <v>1710</v>
      </c>
      <c r="L305" s="15" t="s">
        <v>1708</v>
      </c>
      <c r="M305" s="15" t="s">
        <v>1709</v>
      </c>
      <c r="N305" s="14" t="str">
        <f>SUBSTITUTE(_xlfn.CONCAT("{'decimal':'",A305,"','namebowtie':'",C305,"','namemdl2':'",L305,"','codebowtie':'",D305,"','codemdl2':'",M305,"','stylevariation':'",F305,"','keywords':",SUBSTITUTE(SUBSTITUTE(_xlfn.CONCAT("['",G305,"']")," ","','"),"'",""""),",'subset':'",H305,"','group':'",I305,"','usagenotes':'",J305,"'}"),"'","""")</f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2497</v>
      </c>
      <c r="C306" t="s">
        <v>513</v>
      </c>
      <c r="D306" t="str">
        <f>DEC2HEX(A306)</f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2497</v>
      </c>
      <c r="K306" s="16" t="s">
        <v>1707</v>
      </c>
      <c r="L306" s="15" t="s">
        <v>1705</v>
      </c>
      <c r="M306" s="15" t="s">
        <v>1706</v>
      </c>
      <c r="N306" s="14" t="str">
        <f>SUBSTITUTE(_xlfn.CONCAT("{'decimal':'",A306,"','namebowtie':'",C306,"','namemdl2':'",L306,"','codebowtie':'",D306,"','codemdl2':'",M306,"','stylevariation':'",F306,"','keywords':",SUBSTITUTE(SUBSTITUTE(_xlfn.CONCAT("['",G306,"']")," ","','"),"'",""""),",'subset':'",H306,"','group':'",I306,"','usagenotes':'",J306,"'}"),"'","""")</f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2497</v>
      </c>
      <c r="C307" t="s">
        <v>514</v>
      </c>
      <c r="D307" t="str">
        <f>DEC2HEX(A307)</f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2497</v>
      </c>
      <c r="K307" s="16" t="s">
        <v>2497</v>
      </c>
      <c r="L307" s="14" t="s">
        <v>2497</v>
      </c>
      <c r="M307" s="14" t="s">
        <v>2497</v>
      </c>
      <c r="N307" s="14" t="str">
        <f>SUBSTITUTE(_xlfn.CONCAT("{'decimal':'",A307,"','namebowtie':'",C307,"','namemdl2':'",L307,"','codebowtie':'",D307,"','codemdl2':'",M307,"','stylevariation':'",F307,"','keywords':",SUBSTITUTE(SUBSTITUTE(_xlfn.CONCAT("['",G307,"']")," ","','"),"'",""""),",'subset':'",H307,"','group':'",I307,"','usagenotes':'",J307,"'}"),"'","""")</f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2497</v>
      </c>
      <c r="C308" t="s">
        <v>515</v>
      </c>
      <c r="D308" t="str">
        <f>DEC2HEX(A308)</f>
        <v>EA31</v>
      </c>
      <c r="E308">
        <v>1</v>
      </c>
      <c r="F308" t="s">
        <v>2497</v>
      </c>
      <c r="G308" t="s">
        <v>2497</v>
      </c>
      <c r="H308" t="s">
        <v>9</v>
      </c>
      <c r="I308" t="s">
        <v>594</v>
      </c>
      <c r="J308" t="s">
        <v>2497</v>
      </c>
      <c r="K308" s="16" t="s">
        <v>1704</v>
      </c>
      <c r="L308" s="15" t="s">
        <v>1702</v>
      </c>
      <c r="M308" s="15" t="s">
        <v>1703</v>
      </c>
      <c r="N308" s="14" t="str">
        <f>SUBSTITUTE(_xlfn.CONCAT("{'decimal':'",A308,"','namebowtie':'",C308,"','namemdl2':'",L308,"','codebowtie':'",D308,"','codemdl2':'",M308,"','stylevariation':'",F308,"','keywords':",SUBSTITUTE(SUBSTITUTE(_xlfn.CONCAT("['",G308,"']")," ","','"),"'",""""),",'subset':'",H308,"','group':'",I308,"','usagenotes':'",J308,"'}"),"'","""")</f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2497</v>
      </c>
      <c r="C309" t="s">
        <v>516</v>
      </c>
      <c r="D309" t="str">
        <f>DEC2HEX(A309)</f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2497</v>
      </c>
      <c r="K309" s="16" t="s">
        <v>2497</v>
      </c>
      <c r="L309" s="14" t="s">
        <v>2497</v>
      </c>
      <c r="M309" s="14" t="s">
        <v>2497</v>
      </c>
      <c r="N309" s="14" t="str">
        <f>SUBSTITUTE(_xlfn.CONCAT("{'decimal':'",A309,"','namebowtie':'",C309,"','namemdl2':'",L309,"','codebowtie':'",D309,"','codemdl2':'",M309,"','stylevariation':'",F309,"','keywords':",SUBSTITUTE(SUBSTITUTE(_xlfn.CONCAT("['",G309,"']")," ","','"),"'",""""),",'subset':'",H309,"','group':'",I309,"','usagenotes':'",J309,"'}"),"'","""")</f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2497</v>
      </c>
      <c r="C310" t="s">
        <v>517</v>
      </c>
      <c r="D310" t="str">
        <f>DEC2HEX(A310)</f>
        <v>EA33</v>
      </c>
      <c r="E310">
        <v>1</v>
      </c>
      <c r="F310" t="s">
        <v>2497</v>
      </c>
      <c r="G310" t="s">
        <v>2497</v>
      </c>
      <c r="H310" t="s">
        <v>9</v>
      </c>
      <c r="I310" t="s">
        <v>594</v>
      </c>
      <c r="J310" t="s">
        <v>2497</v>
      </c>
      <c r="K310" s="16" t="s">
        <v>2497</v>
      </c>
      <c r="L310" s="14" t="s">
        <v>2497</v>
      </c>
      <c r="M310" s="14" t="s">
        <v>2497</v>
      </c>
      <c r="N310" s="14" t="str">
        <f>SUBSTITUTE(_xlfn.CONCAT("{'decimal':'",A310,"','namebowtie':'",C310,"','namemdl2':'",L310,"','codebowtie':'",D310,"','codemdl2':'",M310,"','stylevariation':'",F310,"','keywords':",SUBSTITUTE(SUBSTITUTE(_xlfn.CONCAT("['",G310,"']")," ","','"),"'",""""),",'subset':'",H310,"','group':'",I310,"','usagenotes':'",J310,"'}"),"'","""")</f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2497</v>
      </c>
      <c r="C311" t="s">
        <v>518</v>
      </c>
      <c r="D311" t="str">
        <f>DEC2HEX(A311)</f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2497</v>
      </c>
      <c r="K311" s="16" t="s">
        <v>2497</v>
      </c>
      <c r="L311" s="14" t="s">
        <v>2497</v>
      </c>
      <c r="M311" s="14" t="s">
        <v>2497</v>
      </c>
      <c r="N311" s="14" t="str">
        <f>SUBSTITUTE(_xlfn.CONCAT("{'decimal':'",A311,"','namebowtie':'",C311,"','namemdl2':'",L311,"','codebowtie':'",D311,"','codemdl2':'",M311,"','stylevariation':'",F311,"','keywords':",SUBSTITUTE(SUBSTITUTE(_xlfn.CONCAT("['",G311,"']")," ","','"),"'",""""),",'subset':'",H311,"','group':'",I311,"','usagenotes':'",J311,"'}"),"'","""")</f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2497</v>
      </c>
      <c r="C312" t="s">
        <v>519</v>
      </c>
      <c r="D312" t="str">
        <f>DEC2HEX(A312)</f>
        <v>EA35</v>
      </c>
      <c r="E312">
        <v>1</v>
      </c>
      <c r="F312" t="s">
        <v>2497</v>
      </c>
      <c r="G312" t="s">
        <v>2497</v>
      </c>
      <c r="H312" t="s">
        <v>9</v>
      </c>
      <c r="I312" t="s">
        <v>594</v>
      </c>
      <c r="J312" t="s">
        <v>2497</v>
      </c>
      <c r="K312" s="16" t="s">
        <v>1701</v>
      </c>
      <c r="L312" s="21" t="s">
        <v>1699</v>
      </c>
      <c r="M312" s="21" t="s">
        <v>1700</v>
      </c>
      <c r="N312" s="14" t="str">
        <f>SUBSTITUTE(_xlfn.CONCAT("{'decimal':'",A312,"','namebowtie':'",C312,"','namemdl2':'",L312,"','codebowtie':'",D312,"','codemdl2':'",M312,"','stylevariation':'",F312,"','keywords':",SUBSTITUTE(SUBSTITUTE(_xlfn.CONCAT("['",G312,"']")," ","','"),"'",""""),",'subset':'",H312,"','group':'",I312,"','usagenotes':'",J312,"'}"),"'","""")</f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2497</v>
      </c>
      <c r="C313" t="s">
        <v>520</v>
      </c>
      <c r="D313" t="str">
        <f>DEC2HEX(A313)</f>
        <v>EA36</v>
      </c>
      <c r="E313">
        <v>1</v>
      </c>
      <c r="F313" t="s">
        <v>2497</v>
      </c>
      <c r="G313" t="s">
        <v>2497</v>
      </c>
      <c r="H313" t="s">
        <v>9</v>
      </c>
      <c r="I313" t="s">
        <v>594</v>
      </c>
      <c r="J313" t="s">
        <v>2497</v>
      </c>
      <c r="K313" s="16" t="s">
        <v>1698</v>
      </c>
      <c r="L313" s="15" t="s">
        <v>1696</v>
      </c>
      <c r="M313" s="15" t="s">
        <v>1697</v>
      </c>
      <c r="N313" s="14" t="str">
        <f>SUBSTITUTE(_xlfn.CONCAT("{'decimal':'",A313,"','namebowtie':'",C313,"','namemdl2':'",L313,"','codebowtie':'",D313,"','codemdl2':'",M313,"','stylevariation':'",F313,"','keywords':",SUBSTITUTE(SUBSTITUTE(_xlfn.CONCAT("['",G313,"']")," ","','"),"'",""""),",'subset':'",H313,"','group':'",I313,"','usagenotes':'",J313,"'}"),"'","""")</f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2497</v>
      </c>
      <c r="C314" t="s">
        <v>521</v>
      </c>
      <c r="D314" t="str">
        <f>DEC2HEX(A314)</f>
        <v>EA37</v>
      </c>
      <c r="E314">
        <v>1</v>
      </c>
      <c r="F314" t="s">
        <v>2497</v>
      </c>
      <c r="G314" t="s">
        <v>2497</v>
      </c>
      <c r="H314" t="s">
        <v>9</v>
      </c>
      <c r="I314" t="s">
        <v>594</v>
      </c>
      <c r="J314" t="s">
        <v>2497</v>
      </c>
      <c r="K314" s="16" t="s">
        <v>1695</v>
      </c>
      <c r="L314" s="15" t="s">
        <v>1693</v>
      </c>
      <c r="M314" s="15" t="s">
        <v>1694</v>
      </c>
      <c r="N314" s="14" t="str">
        <f>SUBSTITUTE(_xlfn.CONCAT("{'decimal':'",A314,"','namebowtie':'",C314,"','namemdl2':'",L314,"','codebowtie':'",D314,"','codemdl2':'",M314,"','stylevariation':'",F314,"','keywords':",SUBSTITUTE(SUBSTITUTE(_xlfn.CONCAT("['",G314,"']")," ","','"),"'",""""),",'subset':'",H314,"','group':'",I314,"','usagenotes':'",J314,"'}"),"'","""")</f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2497</v>
      </c>
      <c r="C315" t="s">
        <v>522</v>
      </c>
      <c r="D315" t="str">
        <f>DEC2HEX(A315)</f>
        <v>EA38</v>
      </c>
      <c r="E315">
        <v>1</v>
      </c>
      <c r="F315" t="s">
        <v>2497</v>
      </c>
      <c r="G315" t="s">
        <v>2497</v>
      </c>
      <c r="H315" t="s">
        <v>9</v>
      </c>
      <c r="I315" t="s">
        <v>594</v>
      </c>
      <c r="J315" t="s">
        <v>2497</v>
      </c>
      <c r="K315" s="16" t="s">
        <v>1692</v>
      </c>
      <c r="L315" s="15" t="s">
        <v>1690</v>
      </c>
      <c r="M315" s="15" t="s">
        <v>1691</v>
      </c>
      <c r="N315" s="14" t="str">
        <f>SUBSTITUTE(_xlfn.CONCAT("{'decimal':'",A315,"','namebowtie':'",C315,"','namemdl2':'",L315,"','codebowtie':'",D315,"','codemdl2':'",M315,"','stylevariation':'",F315,"','keywords':",SUBSTITUTE(SUBSTITUTE(_xlfn.CONCAT("['",G315,"']")," ","','"),"'",""""),",'subset':'",H315,"','group':'",I315,"','usagenotes':'",J315,"'}"),"'","""")</f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2497</v>
      </c>
      <c r="C316" t="s">
        <v>523</v>
      </c>
      <c r="D316" t="str">
        <f>DEC2HEX(A316)</f>
        <v>EA39</v>
      </c>
      <c r="E316">
        <v>1</v>
      </c>
      <c r="F316" t="s">
        <v>2497</v>
      </c>
      <c r="G316" t="s">
        <v>2497</v>
      </c>
      <c r="H316" t="s">
        <v>9</v>
      </c>
      <c r="I316" t="s">
        <v>594</v>
      </c>
      <c r="J316" t="s">
        <v>2497</v>
      </c>
      <c r="K316" s="16" t="s">
        <v>1689</v>
      </c>
      <c r="L316" s="15" t="s">
        <v>1687</v>
      </c>
      <c r="M316" s="15" t="s">
        <v>1688</v>
      </c>
      <c r="N316" s="14" t="str">
        <f>SUBSTITUTE(_xlfn.CONCAT("{'decimal':'",A316,"','namebowtie':'",C316,"','namemdl2':'",L316,"','codebowtie':'",D316,"','codemdl2':'",M316,"','stylevariation':'",F316,"','keywords':",SUBSTITUTE(SUBSTITUTE(_xlfn.CONCAT("['",G316,"']")," ","','"),"'",""""),",'subset':'",H316,"','group':'",I316,"','usagenotes':'",J316,"'}"),"'","""")</f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2497</v>
      </c>
      <c r="C317" t="s">
        <v>524</v>
      </c>
      <c r="D317" t="str">
        <f>DEC2HEX(A317)</f>
        <v>EA3A</v>
      </c>
      <c r="E317">
        <v>1</v>
      </c>
      <c r="F317" t="s">
        <v>2497</v>
      </c>
      <c r="G317" t="s">
        <v>2497</v>
      </c>
      <c r="H317" t="s">
        <v>9</v>
      </c>
      <c r="I317" t="s">
        <v>594</v>
      </c>
      <c r="J317" t="s">
        <v>2497</v>
      </c>
      <c r="K317" s="16" t="s">
        <v>1686</v>
      </c>
      <c r="L317" s="15" t="s">
        <v>1684</v>
      </c>
      <c r="M317" s="15" t="s">
        <v>1685</v>
      </c>
      <c r="N317" s="14" t="str">
        <f>SUBSTITUTE(_xlfn.CONCAT("{'decimal':'",A317,"','namebowtie':'",C317,"','namemdl2':'",L317,"','codebowtie':'",D317,"','codemdl2':'",M317,"','stylevariation':'",F317,"','keywords':",SUBSTITUTE(SUBSTITUTE(_xlfn.CONCAT("['",G317,"']")," ","','"),"'",""""),",'subset':'",H317,"','group':'",I317,"','usagenotes':'",J317,"'}"),"'","""")</f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2497</v>
      </c>
      <c r="C318" t="s">
        <v>525</v>
      </c>
      <c r="D318" t="str">
        <f>DEC2HEX(A318)</f>
        <v>EA3B</v>
      </c>
      <c r="E318">
        <v>1</v>
      </c>
      <c r="F318" t="s">
        <v>2497</v>
      </c>
      <c r="G318" t="s">
        <v>2497</v>
      </c>
      <c r="H318" t="s">
        <v>9</v>
      </c>
      <c r="I318" t="s">
        <v>594</v>
      </c>
      <c r="J318" t="s">
        <v>2497</v>
      </c>
      <c r="K318" s="16" t="s">
        <v>1683</v>
      </c>
      <c r="L318" s="15" t="s">
        <v>1681</v>
      </c>
      <c r="M318" s="15" t="s">
        <v>1682</v>
      </c>
      <c r="N318" s="14" t="str">
        <f>SUBSTITUTE(_xlfn.CONCAT("{'decimal':'",A318,"','namebowtie':'",C318,"','namemdl2':'",L318,"','codebowtie':'",D318,"','codemdl2':'",M318,"','stylevariation':'",F318,"','keywords':",SUBSTITUTE(SUBSTITUTE(_xlfn.CONCAT("['",G318,"']")," ","','"),"'",""""),",'subset':'",H318,"','group':'",I318,"','usagenotes':'",J318,"'}"),"'","""")</f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2497</v>
      </c>
      <c r="C319" t="s">
        <v>526</v>
      </c>
      <c r="D319" t="str">
        <f>DEC2HEX(A319)</f>
        <v>EA3C</v>
      </c>
      <c r="E319">
        <v>1</v>
      </c>
      <c r="F319" t="s">
        <v>2497</v>
      </c>
      <c r="G319" t="s">
        <v>2497</v>
      </c>
      <c r="H319" t="s">
        <v>9</v>
      </c>
      <c r="I319" t="s">
        <v>594</v>
      </c>
      <c r="J319" t="s">
        <v>2497</v>
      </c>
      <c r="K319" s="16" t="s">
        <v>1680</v>
      </c>
      <c r="L319" s="15" t="s">
        <v>1678</v>
      </c>
      <c r="M319" s="15" t="s">
        <v>1679</v>
      </c>
      <c r="N319" s="14" t="str">
        <f>SUBSTITUTE(_xlfn.CONCAT("{'decimal':'",A319,"','namebowtie':'",C319,"','namemdl2':'",L319,"','codebowtie':'",D319,"','codemdl2':'",M319,"','stylevariation':'",F319,"','keywords':",SUBSTITUTE(SUBSTITUTE(_xlfn.CONCAT("['",G319,"']")," ","','"),"'",""""),",'subset':'",H319,"','group':'",I319,"','usagenotes':'",J319,"'}"),"'","""")</f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2497</v>
      </c>
      <c r="C320" t="s">
        <v>527</v>
      </c>
      <c r="D320" t="str">
        <f>DEC2HEX(A320)</f>
        <v>EA3D</v>
      </c>
      <c r="E320">
        <v>1</v>
      </c>
      <c r="F320" t="s">
        <v>2497</v>
      </c>
      <c r="G320" t="s">
        <v>2497</v>
      </c>
      <c r="H320" t="s">
        <v>9</v>
      </c>
      <c r="I320" t="s">
        <v>588</v>
      </c>
      <c r="J320" t="s">
        <v>2497</v>
      </c>
      <c r="K320" s="16" t="s">
        <v>1677</v>
      </c>
      <c r="L320" s="15" t="s">
        <v>1675</v>
      </c>
      <c r="M320" s="15" t="s">
        <v>1676</v>
      </c>
      <c r="N320" s="14" t="str">
        <f>SUBSTITUTE(_xlfn.CONCAT("{'decimal':'",A320,"','namebowtie':'",C320,"','namemdl2':'",L320,"','codebowtie':'",D320,"','codemdl2':'",M320,"','stylevariation':'",F320,"','keywords':",SUBSTITUTE(SUBSTITUTE(_xlfn.CONCAT("['",G320,"']")," ","','"),"'",""""),",'subset':'",H320,"','group':'",I320,"','usagenotes':'",J320,"'}"),"'","""")</f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2497</v>
      </c>
      <c r="C321" t="s">
        <v>528</v>
      </c>
      <c r="D321" t="str">
        <f>DEC2HEX(A321)</f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2497</v>
      </c>
      <c r="K321" s="22" t="s">
        <v>1674</v>
      </c>
      <c r="L321" s="14" t="s">
        <v>1672</v>
      </c>
      <c r="M321" s="15" t="s">
        <v>1673</v>
      </c>
      <c r="N321" s="14" t="str">
        <f>SUBSTITUTE(_xlfn.CONCAT("{'decimal':'",A321,"','namebowtie':'",C321,"','namemdl2':'",L321,"','codebowtie':'",D321,"','codemdl2':'",M321,"','stylevariation':'",F321,"','keywords':",SUBSTITUTE(SUBSTITUTE(_xlfn.CONCAT("['",G321,"']")," ","','"),"'",""""),",'subset':'",H321,"','group':'",I321,"','usagenotes':'",J321,"'}"),"'","""")</f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2497</v>
      </c>
      <c r="C322" t="s">
        <v>529</v>
      </c>
      <c r="D322" t="str">
        <f>DEC2HEX(A322)</f>
        <v>EA3F</v>
      </c>
      <c r="E322">
        <v>1</v>
      </c>
      <c r="F322" t="s">
        <v>2497</v>
      </c>
      <c r="G322" t="s">
        <v>2497</v>
      </c>
      <c r="H322" t="s">
        <v>9</v>
      </c>
      <c r="I322" t="s">
        <v>588</v>
      </c>
      <c r="J322" t="s">
        <v>2497</v>
      </c>
      <c r="K322" s="16" t="s">
        <v>1671</v>
      </c>
      <c r="L322" s="14" t="s">
        <v>1669</v>
      </c>
      <c r="M322" s="14" t="s">
        <v>1670</v>
      </c>
      <c r="N322" s="14" t="str">
        <f>SUBSTITUTE(_xlfn.CONCAT("{'decimal':'",A322,"','namebowtie':'",C322,"','namemdl2':'",L322,"','codebowtie':'",D322,"','codemdl2':'",M322,"','stylevariation':'",F322,"','keywords':",SUBSTITUTE(SUBSTITUTE(_xlfn.CONCAT("['",G322,"']")," ","','"),"'",""""),",'subset':'",H322,"','group':'",I322,"','usagenotes':'",J322,"'}"),"'","""")</f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2497</v>
      </c>
      <c r="C323" t="s">
        <v>530</v>
      </c>
      <c r="D323" t="str">
        <f>DEC2HEX(A323)</f>
        <v>EA40</v>
      </c>
      <c r="E323">
        <v>1</v>
      </c>
      <c r="F323" t="s">
        <v>2497</v>
      </c>
      <c r="G323" t="s">
        <v>2497</v>
      </c>
      <c r="H323" t="s">
        <v>9</v>
      </c>
      <c r="I323" t="s">
        <v>588</v>
      </c>
      <c r="J323" t="s">
        <v>2497</v>
      </c>
      <c r="K323" s="16" t="s">
        <v>1668</v>
      </c>
      <c r="L323" s="14" t="s">
        <v>1666</v>
      </c>
      <c r="M323" s="14" t="s">
        <v>1667</v>
      </c>
      <c r="N323" s="14" t="str">
        <f>SUBSTITUTE(_xlfn.CONCAT("{'decimal':'",A323,"','namebowtie':'",C323,"','namemdl2':'",L323,"','codebowtie':'",D323,"','codemdl2':'",M323,"','stylevariation':'",F323,"','keywords':",SUBSTITUTE(SUBSTITUTE(_xlfn.CONCAT("['",G323,"']")," ","','"),"'",""""),",'subset':'",H323,"','group':'",I323,"','usagenotes':'",J323,"'}"),"'","""")</f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2497</v>
      </c>
      <c r="C324" t="s">
        <v>531</v>
      </c>
      <c r="D324" t="str">
        <f>DEC2HEX(A324)</f>
        <v>EA41</v>
      </c>
      <c r="E324">
        <v>1</v>
      </c>
      <c r="F324" t="s">
        <v>2497</v>
      </c>
      <c r="G324" t="s">
        <v>2497</v>
      </c>
      <c r="H324" t="s">
        <v>9</v>
      </c>
      <c r="I324" t="s">
        <v>588</v>
      </c>
      <c r="J324" t="s">
        <v>2497</v>
      </c>
      <c r="K324" s="16" t="s">
        <v>1665</v>
      </c>
      <c r="L324" s="14" t="s">
        <v>1663</v>
      </c>
      <c r="M324" s="14" t="s">
        <v>1664</v>
      </c>
      <c r="N324" s="14" t="str">
        <f>SUBSTITUTE(_xlfn.CONCAT("{'decimal':'",A324,"','namebowtie':'",C324,"','namemdl2':'",L324,"','codebowtie':'",D324,"','codemdl2':'",M324,"','stylevariation':'",F324,"','keywords':",SUBSTITUTE(SUBSTITUTE(_xlfn.CONCAT("['",G324,"']")," ","','"),"'",""""),",'subset':'",H324,"','group':'",I324,"','usagenotes':'",J324,"'}"),"'","""")</f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2497</v>
      </c>
      <c r="C325" t="s">
        <v>532</v>
      </c>
      <c r="D325" t="str">
        <f>DEC2HEX(A325)</f>
        <v>EA42</v>
      </c>
      <c r="E325">
        <v>1</v>
      </c>
      <c r="F325" t="s">
        <v>2497</v>
      </c>
      <c r="G325" t="s">
        <v>2497</v>
      </c>
      <c r="H325" t="s">
        <v>9</v>
      </c>
      <c r="I325" t="s">
        <v>588</v>
      </c>
      <c r="J325" t="s">
        <v>2497</v>
      </c>
      <c r="K325" s="16" t="s">
        <v>1662</v>
      </c>
      <c r="L325" s="15" t="s">
        <v>1660</v>
      </c>
      <c r="M325" s="14" t="s">
        <v>1661</v>
      </c>
      <c r="N325" s="14" t="str">
        <f>SUBSTITUTE(_xlfn.CONCAT("{'decimal':'",A325,"','namebowtie':'",C325,"','namemdl2':'",L325,"','codebowtie':'",D325,"','codemdl2':'",M325,"','stylevariation':'",F325,"','keywords':",SUBSTITUTE(SUBSTITUTE(_xlfn.CONCAT("['",G325,"']")," ","','"),"'",""""),",'subset':'",H325,"','group':'",I325,"','usagenotes':'",J325,"'}"),"'","""")</f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2497</v>
      </c>
      <c r="C326" t="s">
        <v>533</v>
      </c>
      <c r="D326" t="str">
        <f>DEC2HEX(A326)</f>
        <v>EA43</v>
      </c>
      <c r="E326">
        <v>1</v>
      </c>
      <c r="F326" t="s">
        <v>2497</v>
      </c>
      <c r="G326" t="s">
        <v>2497</v>
      </c>
      <c r="H326" t="s">
        <v>9</v>
      </c>
      <c r="I326" t="s">
        <v>588</v>
      </c>
      <c r="J326" t="s">
        <v>2497</v>
      </c>
      <c r="K326" s="16" t="s">
        <v>1659</v>
      </c>
      <c r="L326" s="15" t="s">
        <v>1657</v>
      </c>
      <c r="M326" s="14" t="s">
        <v>1658</v>
      </c>
      <c r="N326" s="14" t="str">
        <f>SUBSTITUTE(_xlfn.CONCAT("{'decimal':'",A326,"','namebowtie':'",C326,"','namemdl2':'",L326,"','codebowtie':'",D326,"','codemdl2':'",M326,"','stylevariation':'",F326,"','keywords':",SUBSTITUTE(SUBSTITUTE(_xlfn.CONCAT("['",G326,"']")," ","','"),"'",""""),",'subset':'",H326,"','group':'",I326,"','usagenotes':'",J326,"'}"),"'","""")</f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2497</v>
      </c>
      <c r="C327" t="s">
        <v>534</v>
      </c>
      <c r="D327" t="str">
        <f>DEC2HEX(A327)</f>
        <v>EA44</v>
      </c>
      <c r="E327">
        <v>1</v>
      </c>
      <c r="F327" t="s">
        <v>2497</v>
      </c>
      <c r="G327" t="s">
        <v>2497</v>
      </c>
      <c r="H327" t="s">
        <v>9</v>
      </c>
      <c r="I327" t="s">
        <v>588</v>
      </c>
      <c r="J327" t="s">
        <v>2497</v>
      </c>
      <c r="K327" s="16" t="s">
        <v>1656</v>
      </c>
      <c r="L327" s="14" t="s">
        <v>1654</v>
      </c>
      <c r="M327" s="14" t="s">
        <v>1655</v>
      </c>
      <c r="N327" s="14" t="str">
        <f>SUBSTITUTE(_xlfn.CONCAT("{'decimal':'",A327,"','namebowtie':'",C327,"','namemdl2':'",L327,"','codebowtie':'",D327,"','codemdl2':'",M327,"','stylevariation':'",F327,"','keywords':",SUBSTITUTE(SUBSTITUTE(_xlfn.CONCAT("['",G327,"']")," ","','"),"'",""""),",'subset':'",H327,"','group':'",I327,"','usagenotes':'",J327,"'}"),"'","""")</f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2497</v>
      </c>
      <c r="C328" t="s">
        <v>535</v>
      </c>
      <c r="D328" t="str">
        <f>DEC2HEX(A328)</f>
        <v>EA45</v>
      </c>
      <c r="E328">
        <v>1</v>
      </c>
      <c r="F328" t="s">
        <v>2497</v>
      </c>
      <c r="G328" t="s">
        <v>2497</v>
      </c>
      <c r="H328" t="s">
        <v>9</v>
      </c>
      <c r="I328" t="s">
        <v>588</v>
      </c>
      <c r="J328" t="s">
        <v>2497</v>
      </c>
      <c r="K328" s="16" t="s">
        <v>1653</v>
      </c>
      <c r="L328" s="14" t="s">
        <v>1651</v>
      </c>
      <c r="M328" s="14" t="s">
        <v>1652</v>
      </c>
      <c r="N328" s="14" t="str">
        <f>SUBSTITUTE(_xlfn.CONCAT("{'decimal':'",A328,"','namebowtie':'",C328,"','namemdl2':'",L328,"','codebowtie':'",D328,"','codemdl2':'",M328,"','stylevariation':'",F328,"','keywords':",SUBSTITUTE(SUBSTITUTE(_xlfn.CONCAT("['",G328,"']")," ","','"),"'",""""),",'subset':'",H328,"','group':'",I328,"','usagenotes':'",J328,"'}"),"'","""")</f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2497</v>
      </c>
      <c r="C329" t="s">
        <v>536</v>
      </c>
      <c r="D329" t="str">
        <f>DEC2HEX(A329)</f>
        <v>EA46</v>
      </c>
      <c r="E329">
        <v>1</v>
      </c>
      <c r="F329" t="s">
        <v>2497</v>
      </c>
      <c r="G329" t="s">
        <v>2497</v>
      </c>
      <c r="H329" t="s">
        <v>9</v>
      </c>
      <c r="I329" t="s">
        <v>588</v>
      </c>
      <c r="J329" t="s">
        <v>2497</v>
      </c>
      <c r="K329" s="16" t="s">
        <v>1650</v>
      </c>
      <c r="L329" s="14" t="s">
        <v>1648</v>
      </c>
      <c r="M329" s="14" t="s">
        <v>1649</v>
      </c>
      <c r="N329" s="14" t="str">
        <f>SUBSTITUTE(_xlfn.CONCAT("{'decimal':'",A329,"','namebowtie':'",C329,"','namemdl2':'",L329,"','codebowtie':'",D329,"','codemdl2':'",M329,"','stylevariation':'",F329,"','keywords':",SUBSTITUTE(SUBSTITUTE(_xlfn.CONCAT("['",G329,"']")," ","','"),"'",""""),",'subset':'",H329,"','group':'",I329,"','usagenotes':'",J329,"'}"),"'","""")</f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2497</v>
      </c>
      <c r="C330" t="s">
        <v>537</v>
      </c>
      <c r="D330" t="str">
        <f>DEC2HEX(A330)</f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>SUBSTITUTE(_xlfn.CONCAT("{'decimal':'",A330,"','namebowtie':'",C330,"','namemdl2':'",L330,"','codebowtie':'",D330,"','codemdl2':'",M330,"','stylevariation':'",F330,"','keywords':",SUBSTITUTE(SUBSTITUTE(_xlfn.CONCAT("['",G330,"']")," ","','"),"'",""""),",'subset':'",H330,"','group':'",I330,"','usagenotes':'",J330,"'}"),"'","""")</f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2497</v>
      </c>
      <c r="C331" t="s">
        <v>538</v>
      </c>
      <c r="D331" t="str">
        <f>DEC2HEX(A331)</f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2497</v>
      </c>
      <c r="K331" s="16" t="s">
        <v>1644</v>
      </c>
      <c r="L331" s="14" t="s">
        <v>1642</v>
      </c>
      <c r="M331" s="14" t="s">
        <v>1643</v>
      </c>
      <c r="N331" s="14" t="str">
        <f>SUBSTITUTE(_xlfn.CONCAT("{'decimal':'",A331,"','namebowtie':'",C331,"','namemdl2':'",L331,"','codebowtie':'",D331,"','codemdl2':'",M331,"','stylevariation':'",F331,"','keywords':",SUBSTITUTE(SUBSTITUTE(_xlfn.CONCAT("['",G331,"']")," ","','"),"'",""""),",'subset':'",H331,"','group':'",I331,"','usagenotes':'",J331,"'}"),"'","""")</f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2497</v>
      </c>
      <c r="C332" t="s">
        <v>539</v>
      </c>
      <c r="D332" t="str">
        <f>DEC2HEX(A332)</f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>SUBSTITUTE(_xlfn.CONCAT("{'decimal':'",A332,"','namebowtie':'",C332,"','namemdl2':'",L332,"','codebowtie':'",D332,"','codemdl2':'",M332,"','stylevariation':'",F332,"','keywords':",SUBSTITUTE(SUBSTITUTE(_xlfn.CONCAT("['",G332,"']")," ","','"),"'",""""),",'subset':'",H332,"','group':'",I332,"','usagenotes':'",J332,"'}"),"'","""")</f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2497</v>
      </c>
      <c r="C333" t="s">
        <v>164</v>
      </c>
      <c r="D333" t="str">
        <f>DEC2HEX(A333)</f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2497</v>
      </c>
      <c r="L333" s="14" t="s">
        <v>2497</v>
      </c>
      <c r="M333" s="14" t="s">
        <v>2497</v>
      </c>
      <c r="N333" s="14" t="str">
        <f>SUBSTITUTE(_xlfn.CONCAT("{'decimal':'",A333,"','namebowtie':'",C333,"','namemdl2':'",L333,"','codebowtie':'",D333,"','codemdl2':'",M333,"','stylevariation':'",F333,"','keywords':",SUBSTITUTE(SUBSTITUTE(_xlfn.CONCAT("['",G333,"']")," ","','"),"'",""""),",'subset':'",H333,"','group':'",I333,"','usagenotes':'",J333,"'}"),"'","""")</f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2497</v>
      </c>
      <c r="C334" t="s">
        <v>545</v>
      </c>
      <c r="D334" t="str">
        <f>DEC2HEX(A334)</f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>SUBSTITUTE(_xlfn.CONCAT("{'decimal':'",A334,"','namebowtie':'",C334,"','namemdl2':'",L334,"','codebowtie':'",D334,"','codemdl2':'",M334,"','stylevariation':'",F334,"','keywords':",SUBSTITUTE(SUBSTITUTE(_xlfn.CONCAT("['",G334,"']")," ","','"),"'",""""),",'subset':'",H334,"','group':'",I334,"','usagenotes':'",J334,"'}"),"'","""")</f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2497</v>
      </c>
      <c r="C335" t="s">
        <v>548</v>
      </c>
      <c r="D335" t="str">
        <f>DEC2HEX(A335)</f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>SUBSTITUTE(_xlfn.CONCAT("{'decimal':'",A335,"','namebowtie':'",C335,"','namemdl2':'",L335,"','codebowtie':'",D335,"','codemdl2':'",M335,"','stylevariation':'",F335,"','keywords':",SUBSTITUTE(SUBSTITUTE(_xlfn.CONCAT("['",G335,"']")," ","','"),"'",""""),",'subset':'",H335,"','group':'",I335,"','usagenotes':'",J335,"'}"),"'","""")</f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2497</v>
      </c>
      <c r="C336" t="s">
        <v>551</v>
      </c>
      <c r="D336" t="str">
        <f>DEC2HEX(A336)</f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>SUBSTITUTE(_xlfn.CONCAT("{'decimal':'",A336,"','namebowtie':'",C336,"','namemdl2':'",L336,"','codebowtie':'",D336,"','codemdl2':'",M336,"','stylevariation':'",F336,"','keywords':",SUBSTITUTE(SUBSTITUTE(_xlfn.CONCAT("['",G336,"']")," ","','"),"'",""""),",'subset':'",H336,"','group':'",I336,"','usagenotes':'",J336,"'}"),"'","""")</f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2497</v>
      </c>
      <c r="C337" t="s">
        <v>554</v>
      </c>
      <c r="D337" t="str">
        <f>DEC2HEX(A337)</f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>SUBSTITUTE(_xlfn.CONCAT("{'decimal':'",A337,"','namebowtie':'",C337,"','namemdl2':'",L337,"','codebowtie':'",D337,"','codemdl2':'",M337,"','stylevariation':'",F337,"','keywords':",SUBSTITUTE(SUBSTITUTE(_xlfn.CONCAT("['",G337,"']")," ","','"),"'",""""),",'subset':'",H337,"','group':'",I337,"','usagenotes':'",J337,"'}"),"'","""")</f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2497</v>
      </c>
      <c r="C338" t="s">
        <v>557</v>
      </c>
      <c r="D338" t="str">
        <f>DEC2HEX(A338)</f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>SUBSTITUTE(_xlfn.CONCAT("{'decimal':'",A338,"','namebowtie':'",C338,"','namemdl2':'",L338,"','codebowtie':'",D338,"','codemdl2':'",M338,"','stylevariation':'",F338,"','keywords':",SUBSTITUTE(SUBSTITUTE(_xlfn.CONCAT("['",G338,"']")," ","','"),"'",""""),",'subset':'",H338,"','group':'",I338,"','usagenotes':'",J338,"'}"),"'","""")</f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2497</v>
      </c>
      <c r="C339" t="s">
        <v>563</v>
      </c>
      <c r="D339" t="str">
        <f>DEC2HEX(A339)</f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>SUBSTITUTE(_xlfn.CONCAT("{'decimal':'",A339,"','namebowtie':'",C339,"','namemdl2':'",L339,"','codebowtie':'",D339,"','codemdl2':'",M339,"','stylevariation':'",F339,"','keywords':",SUBSTITUTE(SUBSTITUTE(_xlfn.CONCAT("['",G339,"']")," ","','"),"'",""""),",'subset':'",H339,"','group':'",I339,"','usagenotes':'",J339,"'}"),"'","""")</f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2497</v>
      </c>
      <c r="C340" t="s">
        <v>560</v>
      </c>
      <c r="D340" t="str">
        <f>DEC2HEX(A340)</f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>SUBSTITUTE(_xlfn.CONCAT("{'decimal':'",A340,"','namebowtie':'",C340,"','namemdl2':'",L340,"','codebowtie':'",D340,"','codemdl2':'",M340,"','stylevariation':'",F340,"','keywords':",SUBSTITUTE(SUBSTITUTE(_xlfn.CONCAT("['",G340,"']")," ","','"),"'",""""),",'subset':'",H340,"','group':'",I340,"','usagenotes':'",J340,"'}"),"'","""")</f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2497</v>
      </c>
      <c r="C341" t="s">
        <v>566</v>
      </c>
      <c r="D341" t="str">
        <f>DEC2HEX(A341)</f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>SUBSTITUTE(_xlfn.CONCAT("{'decimal':'",A341,"','namebowtie':'",C341,"','namemdl2':'",L341,"','codebowtie':'",D341,"','codemdl2':'",M341,"','stylevariation':'",F341,"','keywords':",SUBSTITUTE(SUBSTITUTE(_xlfn.CONCAT("['",G341,"']")," ","','"),"'",""""),",'subset':'",H341,"','group':'",I341,"','usagenotes':'",J341,"'}"),"'","""")</f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2497</v>
      </c>
      <c r="C342" t="s">
        <v>570</v>
      </c>
      <c r="D342" t="str">
        <f>DEC2HEX(A342)</f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>SUBSTITUTE(_xlfn.CONCAT("{'decimal':'",A342,"','namebowtie':'",C342,"','namemdl2':'",L342,"','codebowtie':'",D342,"','codemdl2':'",M342,"','stylevariation':'",F342,"','keywords':",SUBSTITUTE(SUBSTITUTE(_xlfn.CONCAT("['",G342,"']")," ","','"),"'",""""),",'subset':'",H342,"','group':'",I342,"','usagenotes':'",J342,"'}"),"'","""")</f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2497</v>
      </c>
      <c r="C343" t="s">
        <v>571</v>
      </c>
      <c r="D343" t="str">
        <f>DEC2HEX(A343)</f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>SUBSTITUTE(_xlfn.CONCAT("{'decimal':'",A343,"','namebowtie':'",C343,"','namemdl2':'",L343,"','codebowtie':'",D343,"','codemdl2':'",M343,"','stylevariation':'",F343,"','keywords':",SUBSTITUTE(SUBSTITUTE(_xlfn.CONCAT("['",G343,"']")," ","','"),"'",""""),",'subset':'",H343,"','group':'",I343,"','usagenotes':'",J343,"'}"),"'","""")</f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2497</v>
      </c>
      <c r="C344" t="s">
        <v>572</v>
      </c>
      <c r="D344" t="str">
        <f>DEC2HEX(A344)</f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>SUBSTITUTE(_xlfn.CONCAT("{'decimal':'",A344,"','namebowtie':'",C344,"','namemdl2':'",L344,"','codebowtie':'",D344,"','codemdl2':'",M344,"','stylevariation':'",F344,"','keywords':",SUBSTITUTE(SUBSTITUTE(_xlfn.CONCAT("['",G344,"']")," ","','"),"'",""""),",'subset':'",H344,"','group':'",I344,"','usagenotes':'",J344,"'}"),"'","""")</f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2497</v>
      </c>
      <c r="C345" t="s">
        <v>579</v>
      </c>
      <c r="D345" t="str">
        <f>DEC2HEX(A345)</f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>SUBSTITUTE(_xlfn.CONCAT("{'decimal':'",A345,"','namebowtie':'",C345,"','namemdl2':'",L345,"','codebowtie':'",D345,"','codemdl2':'",M345,"','stylevariation':'",F345,"','keywords':",SUBSTITUTE(SUBSTITUTE(_xlfn.CONCAT("['",G345,"']")," ","','"),"'",""""),",'subset':'",H345,"','group':'",I345,"','usagenotes':'",J345,"'}"),"'","""")</f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2497</v>
      </c>
      <c r="C346" t="s">
        <v>580</v>
      </c>
      <c r="D346" t="str">
        <f>DEC2HEX(A346)</f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>SUBSTITUTE(_xlfn.CONCAT("{'decimal':'",A346,"','namebowtie':'",C346,"','namemdl2':'",L346,"','codebowtie':'",D346,"','codemdl2':'",M346,"','stylevariation':'",F346,"','keywords':",SUBSTITUTE(SUBSTITUTE(_xlfn.CONCAT("['",G346,"']")," ","','"),"'",""""),",'subset':'",H346,"','group':'",I346,"','usagenotes':'",J346,"'}"),"'","""")</f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2497</v>
      </c>
      <c r="C347" t="s">
        <v>616</v>
      </c>
      <c r="D347" t="str">
        <f>DEC2HEX(A347)</f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>SUBSTITUTE(_xlfn.CONCAT("{'decimal':'",A347,"','namebowtie':'",C347,"','namemdl2':'",L347,"','codebowtie':'",D347,"','codemdl2':'",M347,"','stylevariation':'",F347,"','keywords':",SUBSTITUTE(SUBSTITUTE(_xlfn.CONCAT("['",G347,"']")," ","','"),"'",""""),",'subset':'",H347,"','group':'",I347,"','usagenotes':'",J347,"'}"),"'","""")</f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2497</v>
      </c>
      <c r="C348" t="s">
        <v>617</v>
      </c>
      <c r="D348" t="str">
        <f>DEC2HEX(A348)</f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>SUBSTITUTE(_xlfn.CONCAT("{'decimal':'",A348,"','namebowtie':'",C348,"','namemdl2':'",L348,"','codebowtie':'",D348,"','codemdl2':'",M348,"','stylevariation':'",F348,"','keywords':",SUBSTITUTE(SUBSTITUTE(_xlfn.CONCAT("['",G348,"']")," ","','"),"'",""""),",'subset':'",H348,"','group':'",I348,"','usagenotes':'",J348,"'}"),"'","""")</f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2497</v>
      </c>
      <c r="C349" t="s">
        <v>618</v>
      </c>
      <c r="D349" t="str">
        <f>DEC2HEX(A349)</f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>SUBSTITUTE(_xlfn.CONCAT("{'decimal':'",A349,"','namebowtie':'",C349,"','namemdl2':'",L349,"','codebowtie':'",D349,"','codemdl2':'",M349,"','stylevariation':'",F349,"','keywords':",SUBSTITUTE(SUBSTITUTE(_xlfn.CONCAT("['",G349,"']")," ","','"),"'",""""),",'subset':'",H349,"','group':'",I349,"','usagenotes':'",J349,"'}"),"'","""")</f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2497</v>
      </c>
      <c r="C350" t="s">
        <v>619</v>
      </c>
      <c r="D350" t="str">
        <f>DEC2HEX(A350)</f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>SUBSTITUTE(_xlfn.CONCAT("{'decimal':'",A350,"','namebowtie':'",C350,"','namemdl2':'",L350,"','codebowtie':'",D350,"','codemdl2':'",M350,"','stylevariation':'",F350,"','keywords':",SUBSTITUTE(SUBSTITUTE(_xlfn.CONCAT("['",G350,"']")," ","','"),"'",""""),",'subset':'",H350,"','group':'",I350,"','usagenotes':'",J350,"'}"),"'","""")</f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2497</v>
      </c>
      <c r="C351" t="s">
        <v>628</v>
      </c>
      <c r="D351" t="str">
        <f>DEC2HEX(A351)</f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>SUBSTITUTE(_xlfn.CONCAT("{'decimal':'",A351,"','namebowtie':'",C351,"','namemdl2':'",L351,"','codebowtie':'",D351,"','codemdl2':'",M351,"','stylevariation':'",F351,"','keywords':",SUBSTITUTE(SUBSTITUTE(_xlfn.CONCAT("['",G351,"']")," ","','"),"'",""""),",'subset':'",H351,"','group':'",I351,"','usagenotes':'",J351,"'}"),"'","""")</f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2497</v>
      </c>
      <c r="C352" t="s">
        <v>627</v>
      </c>
      <c r="D352" t="str">
        <f>DEC2HEX(A352)</f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>SUBSTITUTE(_xlfn.CONCAT("{'decimal':'",A352,"','namebowtie':'",C352,"','namemdl2':'",L352,"','codebowtie':'",D352,"','codemdl2':'",M352,"','stylevariation':'",F352,"','keywords':",SUBSTITUTE(SUBSTITUTE(_xlfn.CONCAT("['",G352,"']")," ","','"),"'",""""),",'subset':'",H352,"','group':'",I352,"','usagenotes':'",J352,"'}"),"'","""")</f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2497</v>
      </c>
      <c r="C353" t="s">
        <v>632</v>
      </c>
      <c r="D353" t="str">
        <f>DEC2HEX(A353)</f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>SUBSTITUTE(_xlfn.CONCAT("{'decimal':'",A353,"','namebowtie':'",C353,"','namemdl2':'",L353,"','codebowtie':'",D353,"','codemdl2':'",M353,"','stylevariation':'",F353,"','keywords':",SUBSTITUTE(SUBSTITUTE(_xlfn.CONCAT("['",G353,"']")," ","','"),"'",""""),",'subset':'",H353,"','group':'",I353,"','usagenotes':'",J353,"'}"),"'","""")</f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2497</v>
      </c>
      <c r="C354" t="s">
        <v>638</v>
      </c>
      <c r="D354" t="str">
        <f>DEC2HEX(A354)</f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>SUBSTITUTE(_xlfn.CONCAT("{'decimal':'",A354,"','namebowtie':'",C354,"','namemdl2':'",L354,"','codebowtie':'",D354,"','codemdl2':'",M354,"','stylevariation':'",F354,"','keywords':",SUBSTITUTE(SUBSTITUTE(_xlfn.CONCAT("['",G354,"']")," ","','"),"'",""""),",'subset':'",H354,"','group':'",I354,"','usagenotes':'",J354,"'}"),"'","""")</f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2497</v>
      </c>
      <c r="C355" t="s">
        <v>635</v>
      </c>
      <c r="D355" t="str">
        <f>DEC2HEX(A355)</f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>SUBSTITUTE(_xlfn.CONCAT("{'decimal':'",A355,"','namebowtie':'",C355,"','namemdl2':'",L355,"','codebowtie':'",D355,"','codemdl2':'",M355,"','stylevariation':'",F355,"','keywords':",SUBSTITUTE(SUBSTITUTE(_xlfn.CONCAT("['",G355,"']")," ","','"),"'",""""),",'subset':'",H355,"','group':'",I355,"','usagenotes':'",J355,"'}"),"'","""")</f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2497</v>
      </c>
      <c r="C356" t="s">
        <v>865</v>
      </c>
      <c r="D356" t="str">
        <f>DEC2HEX(A356)</f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>SUBSTITUTE(_xlfn.CONCAT("{'decimal':'",A356,"','namebowtie':'",C356,"','namemdl2':'",L356,"','codebowtie':'",D356,"','codemdl2':'",M356,"','stylevariation':'",F356,"','keywords':",SUBSTITUTE(SUBSTITUTE(_xlfn.CONCAT("['",G356,"']")," ","','"),"'",""""),",'subset':'",H356,"','group':'",I356,"','usagenotes':'",J356,"'}"),"'","""")</f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2497</v>
      </c>
      <c r="C357" t="s">
        <v>868</v>
      </c>
      <c r="D357" t="str">
        <f>DEC2HEX(A357)</f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>SUBSTITUTE(_xlfn.CONCAT("{'decimal':'",A357,"','namebowtie':'",C357,"','namemdl2':'",L357,"','codebowtie':'",D357,"','codemdl2':'",M357,"','stylevariation':'",F357,"','keywords':",SUBSTITUTE(SUBSTITUTE(_xlfn.CONCAT("['",G357,"']")," ","','"),"'",""""),",'subset':'",H357,"','group':'",I357,"','usagenotes':'",J357,"'}"),"'","""")</f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2497</v>
      </c>
      <c r="C358" t="s">
        <v>871</v>
      </c>
      <c r="D358" t="str">
        <f>DEC2HEX(A358)</f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>SUBSTITUTE(_xlfn.CONCAT("{'decimal':'",A358,"','namebowtie':'",C358,"','namemdl2':'",L358,"','codebowtie':'",D358,"','codemdl2':'",M358,"','stylevariation':'",F358,"','keywords':",SUBSTITUTE(SUBSTITUTE(_xlfn.CONCAT("['",G358,"']")," ","','"),"'",""""),",'subset':'",H358,"','group':'",I358,"','usagenotes':'",J358,"'}"),"'","""")</f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2497</v>
      </c>
      <c r="C359" t="s">
        <v>874</v>
      </c>
      <c r="D359" t="str">
        <f>DEC2HEX(A359)</f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>SUBSTITUTE(_xlfn.CONCAT("{'decimal':'",A359,"','namebowtie':'",C359,"','namemdl2':'",L359,"','codebowtie':'",D359,"','codemdl2':'",M359,"','stylevariation':'",F359,"','keywords':",SUBSTITUTE(SUBSTITUTE(_xlfn.CONCAT("['",G359,"']")," ","','"),"'",""""),",'subset':'",H359,"','group':'",I359,"','usagenotes':'",J359,"'}"),"'","""")</f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2497</v>
      </c>
      <c r="C360" t="s">
        <v>877</v>
      </c>
      <c r="D360" t="str">
        <f>DEC2HEX(A360)</f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>SUBSTITUTE(_xlfn.CONCAT("{'decimal':'",A360,"','namebowtie':'",C360,"','namemdl2':'",L360,"','codebowtie':'",D360,"','codemdl2':'",M360,"','stylevariation':'",F360,"','keywords':",SUBSTITUTE(SUBSTITUTE(_xlfn.CONCAT("['",G360,"']")," ","','"),"'",""""),",'subset':'",H360,"','group':'",I360,"','usagenotes':'",J360,"'}"),"'","""")</f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2497</v>
      </c>
      <c r="C361" t="s">
        <v>880</v>
      </c>
      <c r="D361" t="str">
        <f>DEC2HEX(A361)</f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>SUBSTITUTE(_xlfn.CONCAT("{'decimal':'",A361,"','namebowtie':'",C361,"','namemdl2':'",L361,"','codebowtie':'",D361,"','codemdl2':'",M361,"','stylevariation':'",F361,"','keywords':",SUBSTITUTE(SUBSTITUTE(_xlfn.CONCAT("['",G361,"']")," ","','"),"'",""""),",'subset':'",H361,"','group':'",I361,"','usagenotes':'",J361,"'}"),"'","""")</f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2497</v>
      </c>
      <c r="C362" t="s">
        <v>883</v>
      </c>
      <c r="D362" t="str">
        <f>DEC2HEX(A362)</f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>SUBSTITUTE(_xlfn.CONCAT("{'decimal':'",A362,"','namebowtie':'",C362,"','namemdl2':'",L362,"','codebowtie':'",D362,"','codemdl2':'",M362,"','stylevariation':'",F362,"','keywords':",SUBSTITUTE(SUBSTITUTE(_xlfn.CONCAT("['",G362,"']")," ","','"),"'",""""),",'subset':'",H362,"','group':'",I362,"','usagenotes':'",J362,"'}"),"'","""")</f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2497</v>
      </c>
      <c r="C363" t="s">
        <v>886</v>
      </c>
      <c r="D363" t="str">
        <f>DEC2HEX(A363)</f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>SUBSTITUTE(_xlfn.CONCAT("{'decimal':'",A363,"','namebowtie':'",C363,"','namemdl2':'",L363,"','codebowtie':'",D363,"','codemdl2':'",M363,"','stylevariation':'",F363,"','keywords':",SUBSTITUTE(SUBSTITUTE(_xlfn.CONCAT("['",G363,"']")," ","','"),"'",""""),",'subset':'",H363,"','group':'",I363,"','usagenotes':'",J363,"'}"),"'","""")</f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2497</v>
      </c>
      <c r="C364" t="s">
        <v>887</v>
      </c>
      <c r="D364" t="str">
        <f>DEC2HEX(A364)</f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>SUBSTITUTE(_xlfn.CONCAT("{'decimal':'",A364,"','namebowtie':'",C364,"','namemdl2':'",L364,"','codebowtie':'",D364,"','codemdl2':'",M364,"','stylevariation':'",F364,"','keywords':",SUBSTITUTE(SUBSTITUTE(_xlfn.CONCAT("['",G364,"']")," ","','"),"'",""""),",'subset':'",H364,"','group':'",I364,"','usagenotes':'",J364,"'}"),"'","""")</f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2497</v>
      </c>
      <c r="C365" t="s">
        <v>892</v>
      </c>
      <c r="D365" t="str">
        <f>DEC2HEX(A365)</f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>SUBSTITUTE(_xlfn.CONCAT("{'decimal':'",A365,"','namebowtie':'",C365,"','namemdl2':'",L365,"','codebowtie':'",D365,"','codemdl2':'",M365,"','stylevariation':'",F365,"','keywords':",SUBSTITUTE(SUBSTITUTE(_xlfn.CONCAT("['",G365,"']")," ","','"),"'",""""),",'subset':'",H365,"','group':'",I365,"','usagenotes':'",J365,"'}"),"'","""")</f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2497</v>
      </c>
      <c r="C366" t="s">
        <v>893</v>
      </c>
      <c r="D366" t="str">
        <f>DEC2HEX(A366)</f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>SUBSTITUTE(_xlfn.CONCAT("{'decimal':'",A366,"','namebowtie':'",C366,"','namemdl2':'",L366,"','codebowtie':'",D366,"','codemdl2':'",M366,"','stylevariation':'",F366,"','keywords':",SUBSTITUTE(SUBSTITUTE(_xlfn.CONCAT("['",G366,"']")," ","','"),"'",""""),",'subset':'",H366,"','group':'",I366,"','usagenotes':'",J366,"'}"),"'","""")</f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2497</v>
      </c>
      <c r="C367" t="s">
        <v>641</v>
      </c>
      <c r="D367" t="str">
        <f>DEC2HEX(A367)</f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>SUBSTITUTE(_xlfn.CONCAT("{'decimal':'",A367,"','namebowtie':'",C367,"','namemdl2':'",L367,"','codebowtie':'",D367,"','codemdl2':'",M367,"','stylevariation':'",F367,"','keywords':",SUBSTITUTE(SUBSTITUTE(_xlfn.CONCAT("['",G367,"']")," ","','"),"'",""""),",'subset':'",H367,"','group':'",I367,"','usagenotes':'",J367,"'}"),"'","""")</f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2497</v>
      </c>
      <c r="C368" t="s">
        <v>645</v>
      </c>
      <c r="D368" t="str">
        <f>DEC2HEX(A368)</f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>SUBSTITUTE(_xlfn.CONCAT("{'decimal':'",A368,"','namebowtie':'",C368,"','namemdl2':'",L368,"','codebowtie':'",D368,"','codemdl2':'",M368,"','stylevariation':'",F368,"','keywords':",SUBSTITUTE(SUBSTITUTE(_xlfn.CONCAT("['",G368,"']")," ","','"),"'",""""),",'subset':'",H368,"','group':'",I368,"','usagenotes':'",J368,"'}"),"'","""")</f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2497</v>
      </c>
      <c r="C369" t="s">
        <v>648</v>
      </c>
      <c r="D369" t="str">
        <f>DEC2HEX(A369)</f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>SUBSTITUTE(_xlfn.CONCAT("{'decimal':'",A369,"','namebowtie':'",C369,"','namemdl2':'",L369,"','codebowtie':'",D369,"','codemdl2':'",M369,"','stylevariation':'",F369,"','keywords':",SUBSTITUTE(SUBSTITUTE(_xlfn.CONCAT("['",G369,"']")," ","','"),"'",""""),",'subset':'",H369,"','group':'",I369,"','usagenotes':'",J369,"'}"),"'","""")</f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2497</v>
      </c>
      <c r="C370" t="s">
        <v>649</v>
      </c>
      <c r="D370" t="str">
        <f>DEC2HEX(A370)</f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>SUBSTITUTE(_xlfn.CONCAT("{'decimal':'",A370,"','namebowtie':'",C370,"','namemdl2':'",L370,"','codebowtie':'",D370,"','codemdl2':'",M370,"','stylevariation':'",F370,"','keywords':",SUBSTITUTE(SUBSTITUTE(_xlfn.CONCAT("['",G370,"']")," ","','"),"'",""""),",'subset':'",H370,"','group':'",I370,"','usagenotes':'",J370,"'}"),"'","""")</f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2497</v>
      </c>
      <c r="C371" t="s">
        <v>658</v>
      </c>
      <c r="D371" t="str">
        <f>DEC2HEX(A371)</f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>SUBSTITUTE(_xlfn.CONCAT("{'decimal':'",A371,"','namebowtie':'",C371,"','namemdl2':'",L371,"','codebowtie':'",D371,"','codemdl2':'",M371,"','stylevariation':'",F371,"','keywords':",SUBSTITUTE(SUBSTITUTE(_xlfn.CONCAT("['",G371,"']")," ","','"),"'",""""),",'subset':'",H371,"','group':'",I371,"','usagenotes':'",J371,"'}"),"'","""")</f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2497</v>
      </c>
      <c r="C372" t="s">
        <v>654</v>
      </c>
      <c r="D372" t="str">
        <f>DEC2HEX(A372)</f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>SUBSTITUTE(_xlfn.CONCAT("{'decimal':'",A372,"','namebowtie':'",C372,"','namemdl2':'",L372,"','codebowtie':'",D372,"','codemdl2':'",M372,"','stylevariation':'",F372,"','keywords':",SUBSTITUTE(SUBSTITUTE(_xlfn.CONCAT("['",G372,"']")," ","','"),"'",""""),",'subset':'",H372,"','group':'",I372,"','usagenotes':'",J372,"'}"),"'","""")</f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2497</v>
      </c>
      <c r="C373" t="s">
        <v>661</v>
      </c>
      <c r="D373" t="str">
        <f>DEC2HEX(A373)</f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>SUBSTITUTE(_xlfn.CONCAT("{'decimal':'",A373,"','namebowtie':'",C373,"','namemdl2':'",L373,"','codebowtie':'",D373,"','codemdl2':'",M373,"','stylevariation':'",F373,"','keywords':",SUBSTITUTE(SUBSTITUTE(_xlfn.CONCAT("['",G373,"']")," ","','"),"'",""""),",'subset':'",H373,"','group':'",I373,"','usagenotes':'",J373,"'}"),"'","""")</f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2497</v>
      </c>
      <c r="C374" t="s">
        <v>664</v>
      </c>
      <c r="D374" t="str">
        <f>DEC2HEX(A374)</f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>SUBSTITUTE(_xlfn.CONCAT("{'decimal':'",A374,"','namebowtie':'",C374,"','namemdl2':'",L374,"','codebowtie':'",D374,"','codemdl2':'",M374,"','stylevariation':'",F374,"','keywords':",SUBSTITUTE(SUBSTITUTE(_xlfn.CONCAT("['",G374,"']")," ","','"),"'",""""),",'subset':'",H374,"','group':'",I374,"','usagenotes':'",J374,"'}"),"'","""")</f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2497</v>
      </c>
      <c r="C375" t="s">
        <v>667</v>
      </c>
      <c r="D375" t="str">
        <f>DEC2HEX(A375)</f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>SUBSTITUTE(_xlfn.CONCAT("{'decimal':'",A375,"','namebowtie':'",C375,"','namemdl2':'",L375,"','codebowtie':'",D375,"','codemdl2':'",M375,"','stylevariation':'",F375,"','keywords':",SUBSTITUTE(SUBSTITUTE(_xlfn.CONCAT("['",G375,"']")," ","','"),"'",""""),",'subset':'",H375,"','group':'",I375,"','usagenotes':'",J375,"'}"),"'","""")</f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2497</v>
      </c>
      <c r="C376" t="s">
        <v>670</v>
      </c>
      <c r="D376" t="str">
        <f>DEC2HEX(A376)</f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>SUBSTITUTE(_xlfn.CONCAT("{'decimal':'",A376,"','namebowtie':'",C376,"','namemdl2':'",L376,"','codebowtie':'",D376,"','codemdl2':'",M376,"','stylevariation':'",F376,"','keywords':",SUBSTITUTE(SUBSTITUTE(_xlfn.CONCAT("['",G376,"']")," ","','"),"'",""""),",'subset':'",H376,"','group':'",I376,"','usagenotes':'",J376,"'}"),"'","""")</f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2497</v>
      </c>
      <c r="C377" t="s">
        <v>673</v>
      </c>
      <c r="D377" t="str">
        <f>DEC2HEX(A377)</f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>SUBSTITUTE(_xlfn.CONCAT("{'decimal':'",A377,"','namebowtie':'",C377,"','namemdl2':'",L377,"','codebowtie':'",D377,"','codemdl2':'",M377,"','stylevariation':'",F377,"','keywords':",SUBSTITUTE(SUBSTITUTE(_xlfn.CONCAT("['",G377,"']")," ","','"),"'",""""),",'subset':'",H377,"','group':'",I377,"','usagenotes':'",J377,"'}"),"'","""")</f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2497</v>
      </c>
      <c r="C378" t="s">
        <v>676</v>
      </c>
      <c r="D378" t="str">
        <f>DEC2HEX(A378)</f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>SUBSTITUTE(_xlfn.CONCAT("{'decimal':'",A378,"','namebowtie':'",C378,"','namemdl2':'",L378,"','codebowtie':'",D378,"','codemdl2':'",M378,"','stylevariation':'",F378,"','keywords':",SUBSTITUTE(SUBSTITUTE(_xlfn.CONCAT("['",G378,"']")," ","','"),"'",""""),",'subset':'",H378,"','group':'",I378,"','usagenotes':'",J378,"'}"),"'","""")</f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2497</v>
      </c>
      <c r="C379" t="s">
        <v>679</v>
      </c>
      <c r="D379" t="str">
        <f>DEC2HEX(A379)</f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>SUBSTITUTE(_xlfn.CONCAT("{'decimal':'",A379,"','namebowtie':'",C379,"','namemdl2':'",L379,"','codebowtie':'",D379,"','codemdl2':'",M379,"','stylevariation':'",F379,"','keywords':",SUBSTITUTE(SUBSTITUTE(_xlfn.CONCAT("['",G379,"']")," ","','"),"'",""""),",'subset':'",H379,"','group':'",I379,"','usagenotes':'",J379,"'}"),"'","""")</f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2497</v>
      </c>
      <c r="C380" t="s">
        <v>682</v>
      </c>
      <c r="D380" t="str">
        <f>DEC2HEX(A380)</f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>SUBSTITUTE(_xlfn.CONCAT("{'decimal':'",A380,"','namebowtie':'",C380,"','namemdl2':'",L380,"','codebowtie':'",D380,"','codemdl2':'",M380,"','stylevariation':'",F380,"','keywords':",SUBSTITUTE(SUBSTITUTE(_xlfn.CONCAT("['",G380,"']")," ","','"),"'",""""),",'subset':'",H380,"','group':'",I380,"','usagenotes':'",J380,"'}"),"'","""")</f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2497</v>
      </c>
      <c r="C381" t="s">
        <v>685</v>
      </c>
      <c r="D381" t="str">
        <f>DEC2HEX(A381)</f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>SUBSTITUTE(_xlfn.CONCAT("{'decimal':'",A381,"','namebowtie':'",C381,"','namemdl2':'",L381,"','codebowtie':'",D381,"','codemdl2':'",M381,"','stylevariation':'",F381,"','keywords':",SUBSTITUTE(SUBSTITUTE(_xlfn.CONCAT("['",G381,"']")," ","','"),"'",""""),",'subset':'",H381,"','group':'",I381,"','usagenotes':'",J381,"'}"),"'","""")</f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2497</v>
      </c>
      <c r="C382" t="s">
        <v>688</v>
      </c>
      <c r="D382" t="str">
        <f>DEC2HEX(A382)</f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>SUBSTITUTE(_xlfn.CONCAT("{'decimal':'",A382,"','namebowtie':'",C382,"','namemdl2':'",L382,"','codebowtie':'",D382,"','codemdl2':'",M382,"','stylevariation':'",F382,"','keywords':",SUBSTITUTE(SUBSTITUTE(_xlfn.CONCAT("['",G382,"']")," ","','"),"'",""""),",'subset':'",H382,"','group':'",I382,"','usagenotes':'",J382,"'}"),"'","""")</f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2497</v>
      </c>
      <c r="C383" t="s">
        <v>691</v>
      </c>
      <c r="D383" t="str">
        <f>DEC2HEX(A383)</f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>SUBSTITUTE(_xlfn.CONCAT("{'decimal':'",A383,"','namebowtie':'",C383,"','namemdl2':'",L383,"','codebowtie':'",D383,"','codemdl2':'",M383,"','stylevariation':'",F383,"','keywords':",SUBSTITUTE(SUBSTITUTE(_xlfn.CONCAT("['",G383,"']")," ","','"),"'",""""),",'subset':'",H383,"','group':'",I383,"','usagenotes':'",J383,"'}"),"'","""")</f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2497</v>
      </c>
      <c r="C384" t="s">
        <v>694</v>
      </c>
      <c r="D384" t="str">
        <f>DEC2HEX(A384)</f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>SUBSTITUTE(_xlfn.CONCAT("{'decimal':'",A384,"','namebowtie':'",C384,"','namemdl2':'",L384,"','codebowtie':'",D384,"','codemdl2':'",M384,"','stylevariation':'",F384,"','keywords':",SUBSTITUTE(SUBSTITUTE(_xlfn.CONCAT("['",G384,"']")," ","','"),"'",""""),",'subset':'",H384,"','group':'",I384,"','usagenotes':'",J384,"'}"),"'","""")</f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2497</v>
      </c>
      <c r="C385" t="s">
        <v>697</v>
      </c>
      <c r="D385" t="str">
        <f>DEC2HEX(A385)</f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>SUBSTITUTE(_xlfn.CONCAT("{'decimal':'",A385,"','namebowtie':'",C385,"','namemdl2':'",L385,"','codebowtie':'",D385,"','codemdl2':'",M385,"','stylevariation':'",F385,"','keywords':",SUBSTITUTE(SUBSTITUTE(_xlfn.CONCAT("['",G385,"']")," ","','"),"'",""""),",'subset':'",H385,"','group':'",I385,"','usagenotes':'",J385,"'}"),"'","""")</f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2497</v>
      </c>
      <c r="C386" t="s">
        <v>700</v>
      </c>
      <c r="D386" t="str">
        <f>DEC2HEX(A386)</f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>SUBSTITUTE(_xlfn.CONCAT("{'decimal':'",A386,"','namebowtie':'",C386,"','namemdl2':'",L386,"','codebowtie':'",D386,"','codemdl2':'",M386,"','stylevariation':'",F386,"','keywords':",SUBSTITUTE(SUBSTITUTE(_xlfn.CONCAT("['",G386,"']")," ","','"),"'",""""),",'subset':'",H386,"','group':'",I386,"','usagenotes':'",J386,"'}"),"'","""")</f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2497</v>
      </c>
      <c r="C387" t="s">
        <v>703</v>
      </c>
      <c r="D387" t="str">
        <f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>SUBSTITUTE(_xlfn.CONCAT("{'decimal':'",A387,"','namebowtie':'",C387,"','namemdl2':'",L387,"','codebowtie':'",D387,"','codemdl2':'",M387,"','stylevariation':'",F387,"','keywords':",SUBSTITUTE(SUBSTITUTE(_xlfn.CONCAT("['",G387,"']")," ","','"),"'",""""),",'subset':'",H387,"','group':'",I387,"','usagenotes':'",J387,"'}"),"'","""")</f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2497</v>
      </c>
      <c r="C388" t="s">
        <v>706</v>
      </c>
      <c r="D388" t="str">
        <f>DEC2HEX(A388)</f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>SUBSTITUTE(_xlfn.CONCAT("{'decimal':'",A388,"','namebowtie':'",C388,"','namemdl2':'",L388,"','codebowtie':'",D388,"','codemdl2':'",M388,"','stylevariation':'",F388,"','keywords':",SUBSTITUTE(SUBSTITUTE(_xlfn.CONCAT("['",G388,"']")," ","','"),"'",""""),",'subset':'",H388,"','group':'",I388,"','usagenotes':'",J388,"'}"),"'","""")</f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2497</v>
      </c>
      <c r="C389" t="s">
        <v>709</v>
      </c>
      <c r="D389" t="str">
        <f>DEC2HEX(A389)</f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>SUBSTITUTE(_xlfn.CONCAT("{'decimal':'",A389,"','namebowtie':'",C389,"','namemdl2':'",L389,"','codebowtie':'",D389,"','codemdl2':'",M389,"','stylevariation':'",F389,"','keywords':",SUBSTITUTE(SUBSTITUTE(_xlfn.CONCAT("['",G389,"']")," ","','"),"'",""""),",'subset':'",H389,"','group':'",I389,"','usagenotes':'",J389,"'}"),"'","""")</f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2497</v>
      </c>
      <c r="C390" t="s">
        <v>712</v>
      </c>
      <c r="D390" t="str">
        <f>DEC2HEX(A390)</f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>SUBSTITUTE(_xlfn.CONCAT("{'decimal':'",A390,"','namebowtie':'",C390,"','namemdl2':'",L390,"','codebowtie':'",D390,"','codemdl2':'",M390,"','stylevariation':'",F390,"','keywords':",SUBSTITUTE(SUBSTITUTE(_xlfn.CONCAT("['",G390,"']")," ","','"),"'",""""),",'subset':'",H390,"','group':'",I390,"','usagenotes':'",J390,"'}"),"'","""")</f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2497</v>
      </c>
      <c r="C391" t="s">
        <v>715</v>
      </c>
      <c r="D391" t="str">
        <f>DEC2HEX(A391)</f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>SUBSTITUTE(_xlfn.CONCAT("{'decimal':'",A391,"','namebowtie':'",C391,"','namemdl2':'",L391,"','codebowtie':'",D391,"','codemdl2':'",M391,"','stylevariation':'",F391,"','keywords':",SUBSTITUTE(SUBSTITUTE(_xlfn.CONCAT("['",G391,"']")," ","','"),"'",""""),",'subset':'",H391,"','group':'",I391,"','usagenotes':'",J391,"'}"),"'","""")</f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2497</v>
      </c>
      <c r="C392" t="s">
        <v>718</v>
      </c>
      <c r="D392" t="str">
        <f>DEC2HEX(A392)</f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>SUBSTITUTE(_xlfn.CONCAT("{'decimal':'",A392,"','namebowtie':'",C392,"','namemdl2':'",L392,"','codebowtie':'",D392,"','codemdl2':'",M392,"','stylevariation':'",F392,"','keywords':",SUBSTITUTE(SUBSTITUTE(_xlfn.CONCAT("['",G392,"']")," ","','"),"'",""""),",'subset':'",H392,"','group':'",I392,"','usagenotes':'",J392,"'}"),"'","""")</f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2497</v>
      </c>
      <c r="C393" t="s">
        <v>721</v>
      </c>
      <c r="D393" t="str">
        <f>DEC2HEX(A393)</f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>SUBSTITUTE(_xlfn.CONCAT("{'decimal':'",A393,"','namebowtie':'",C393,"','namemdl2':'",L393,"','codebowtie':'",D393,"','codemdl2':'",M393,"','stylevariation':'",F393,"','keywords':",SUBSTITUTE(SUBSTITUTE(_xlfn.CONCAT("['",G393,"']")," ","','"),"'",""""),",'subset':'",H393,"','group':'",I393,"','usagenotes':'",J393,"'}"),"'","""")</f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2497</v>
      </c>
      <c r="C394" t="s">
        <v>724</v>
      </c>
      <c r="D394" t="str">
        <f>DEC2HEX(A394)</f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>SUBSTITUTE(_xlfn.CONCAT("{'decimal':'",A394,"','namebowtie':'",C394,"','namemdl2':'",L394,"','codebowtie':'",D394,"','codemdl2':'",M394,"','stylevariation':'",F394,"','keywords':",SUBSTITUTE(SUBSTITUTE(_xlfn.CONCAT("['",G394,"']")," ","','"),"'",""""),",'subset':'",H394,"','group':'",I394,"','usagenotes':'",J394,"'}"),"'","""")</f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2497</v>
      </c>
      <c r="C395" t="s">
        <v>727</v>
      </c>
      <c r="D395" t="str">
        <f>DEC2HEX(A395)</f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2497</v>
      </c>
      <c r="L395" s="14" t="s">
        <v>2497</v>
      </c>
      <c r="M395" s="14" t="s">
        <v>2497</v>
      </c>
      <c r="N395" s="14" t="str">
        <f>SUBSTITUTE(_xlfn.CONCAT("{'decimal':'",A395,"','namebowtie':'",C395,"','namemdl2':'",L395,"','codebowtie':'",D395,"','codemdl2':'",M395,"','stylevariation':'",F395,"','keywords':",SUBSTITUTE(SUBSTITUTE(_xlfn.CONCAT("['",G395,"']")," ","','"),"'",""""),",'subset':'",H395,"','group':'",I395,"','usagenotes':'",J395,"'}"),"'","""")</f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2497</v>
      </c>
      <c r="C396" t="s">
        <v>730</v>
      </c>
      <c r="D396" t="str">
        <f>DEC2HEX(A396)</f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>SUBSTITUTE(_xlfn.CONCAT("{'decimal':'",A396,"','namebowtie':'",C396,"','namemdl2':'",L396,"','codebowtie':'",D396,"','codemdl2':'",M396,"','stylevariation':'",F396,"','keywords':",SUBSTITUTE(SUBSTITUTE(_xlfn.CONCAT("['",G396,"']")," ","','"),"'",""""),",'subset':'",H396,"','group':'",I396,"','usagenotes':'",J396,"'}"),"'","""")</f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2497</v>
      </c>
      <c r="C397" t="s">
        <v>733</v>
      </c>
      <c r="D397" t="str">
        <f>DEC2HEX(A397)</f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>SUBSTITUTE(_xlfn.CONCAT("{'decimal':'",A397,"','namebowtie':'",C397,"','namemdl2':'",L397,"','codebowtie':'",D397,"','codemdl2':'",M397,"','stylevariation':'",F397,"','keywords':",SUBSTITUTE(SUBSTITUTE(_xlfn.CONCAT("['",G397,"']")," ","','"),"'",""""),",'subset':'",H397,"','group':'",I397,"','usagenotes':'",J397,"'}"),"'","""")</f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2497</v>
      </c>
      <c r="C398" t="s">
        <v>736</v>
      </c>
      <c r="D398" t="str">
        <f>DEC2HEX(A398)</f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>SUBSTITUTE(_xlfn.CONCAT("{'decimal':'",A398,"','namebowtie':'",C398,"','namemdl2':'",L398,"','codebowtie':'",D398,"','codemdl2':'",M398,"','stylevariation':'",F398,"','keywords':",SUBSTITUTE(SUBSTITUTE(_xlfn.CONCAT("['",G398,"']")," ","','"),"'",""""),",'subset':'",H398,"','group':'",I398,"','usagenotes':'",J398,"'}"),"'","""")</f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2497</v>
      </c>
      <c r="C399" t="s">
        <v>739</v>
      </c>
      <c r="D399" t="str">
        <f>DEC2HEX(A399)</f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>SUBSTITUTE(_xlfn.CONCAT("{'decimal':'",A399,"','namebowtie':'",C399,"','namemdl2':'",L399,"','codebowtie':'",D399,"','codemdl2':'",M399,"','stylevariation':'",F399,"','keywords':",SUBSTITUTE(SUBSTITUTE(_xlfn.CONCAT("['",G399,"']")," ","','"),"'",""""),",'subset':'",H399,"','group':'",I399,"','usagenotes':'",J399,"'}"),"'","""")</f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2497</v>
      </c>
      <c r="C400" t="s">
        <v>742</v>
      </c>
      <c r="D400" t="str">
        <f>DEC2HEX(A400)</f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>SUBSTITUTE(_xlfn.CONCAT("{'decimal':'",A400,"','namebowtie':'",C400,"','namemdl2':'",L400,"','codebowtie':'",D400,"','codemdl2':'",M400,"','stylevariation':'",F400,"','keywords':",SUBSTITUTE(SUBSTITUTE(_xlfn.CONCAT("['",G400,"']")," ","','"),"'",""""),",'subset':'",H400,"','group':'",I400,"','usagenotes':'",J400,"'}"),"'","""")</f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2497</v>
      </c>
      <c r="C401" t="s">
        <v>745</v>
      </c>
      <c r="D401" t="str">
        <f>DEC2HEX(A401)</f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>SUBSTITUTE(_xlfn.CONCAT("{'decimal':'",A401,"','namebowtie':'",C401,"','namemdl2':'",L401,"','codebowtie':'",D401,"','codemdl2':'",M401,"','stylevariation':'",F401,"','keywords':",SUBSTITUTE(SUBSTITUTE(_xlfn.CONCAT("['",G401,"']")," ","','"),"'",""""),",'subset':'",H401,"','group':'",I401,"','usagenotes':'",J401,"'}"),"'","""")</f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2497</v>
      </c>
      <c r="C402" t="s">
        <v>748</v>
      </c>
      <c r="D402" t="str">
        <f>DEC2HEX(A402)</f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>SUBSTITUTE(_xlfn.CONCAT("{'decimal':'",A402,"','namebowtie':'",C402,"','namemdl2':'",L402,"','codebowtie':'",D402,"','codemdl2':'",M402,"','stylevariation':'",F402,"','keywords':",SUBSTITUTE(SUBSTITUTE(_xlfn.CONCAT("['",G402,"']")," ","','"),"'",""""),",'subset':'",H402,"','group':'",I402,"','usagenotes':'",J402,"'}"),"'","""")</f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2497</v>
      </c>
      <c r="C403" t="s">
        <v>751</v>
      </c>
      <c r="D403" t="str">
        <f>DEC2HEX(A403)</f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>SUBSTITUTE(_xlfn.CONCAT("{'decimal':'",A403,"','namebowtie':'",C403,"','namemdl2':'",L403,"','codebowtie':'",D403,"','codemdl2':'",M403,"','stylevariation':'",F403,"','keywords':",SUBSTITUTE(SUBSTITUTE(_xlfn.CONCAT("['",G403,"']")," ","','"),"'",""""),",'subset':'",H403,"','group':'",I403,"','usagenotes':'",J403,"'}"),"'","""")</f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2497</v>
      </c>
      <c r="C404" t="s">
        <v>754</v>
      </c>
      <c r="D404" t="str">
        <f>DEC2HEX(A404)</f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>SUBSTITUTE(_xlfn.CONCAT("{'decimal':'",A404,"','namebowtie':'",C404,"','namemdl2':'",L404,"','codebowtie':'",D404,"','codemdl2':'",M404,"','stylevariation':'",F404,"','keywords':",SUBSTITUTE(SUBSTITUTE(_xlfn.CONCAT("['",G404,"']")," ","','"),"'",""""),",'subset':'",H404,"','group':'",I404,"','usagenotes':'",J404,"'}"),"'","""")</f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2497</v>
      </c>
      <c r="C405" t="s">
        <v>757</v>
      </c>
      <c r="D405" t="str">
        <f>DEC2HEX(A405)</f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>SUBSTITUTE(_xlfn.CONCAT("{'decimal':'",A405,"','namebowtie':'",C405,"','namemdl2':'",L405,"','codebowtie':'",D405,"','codemdl2':'",M405,"','stylevariation':'",F405,"','keywords':",SUBSTITUTE(SUBSTITUTE(_xlfn.CONCAT("['",G405,"']")," ","','"),"'",""""),",'subset':'",H405,"','group':'",I405,"','usagenotes':'",J405,"'}"),"'","""")</f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2497</v>
      </c>
      <c r="C406" t="s">
        <v>758</v>
      </c>
      <c r="D406" t="str">
        <f>DEC2HEX(A406)</f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>SUBSTITUTE(_xlfn.CONCAT("{'decimal':'",A406,"','namebowtie':'",C406,"','namemdl2':'",L406,"','codebowtie':'",D406,"','codemdl2':'",M406,"','stylevariation':'",F406,"','keywords':",SUBSTITUTE(SUBSTITUTE(_xlfn.CONCAT("['",G406,"']")," ","','"),"'",""""),",'subset':'",H406,"','group':'",I406,"','usagenotes':'",J406,"'}"),"'","""")</f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2497</v>
      </c>
      <c r="C407" t="s">
        <v>762</v>
      </c>
      <c r="D407" t="str">
        <f>DEC2HEX(A407)</f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>SUBSTITUTE(_xlfn.CONCAT("{'decimal':'",A407,"','namebowtie':'",C407,"','namemdl2':'",L407,"','codebowtie':'",D407,"','codemdl2':'",M407,"','stylevariation':'",F407,"','keywords':",SUBSTITUTE(SUBSTITUTE(_xlfn.CONCAT("['",G407,"']")," ","','"),"'",""""),",'subset':'",H407,"','group':'",I407,"','usagenotes':'",J407,"'}"),"'","""")</f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2497</v>
      </c>
      <c r="C408" t="s">
        <v>765</v>
      </c>
      <c r="D408" t="str">
        <f>DEC2HEX(A408)</f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>SUBSTITUTE(_xlfn.CONCAT("{'decimal':'",A408,"','namebowtie':'",C408,"','namemdl2':'",L408,"','codebowtie':'",D408,"','codemdl2':'",M408,"','stylevariation':'",F408,"','keywords':",SUBSTITUTE(SUBSTITUTE(_xlfn.CONCAT("['",G408,"']")," ","','"),"'",""""),",'subset':'",H408,"','group':'",I408,"','usagenotes':'",J408,"'}"),"'","""")</f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2497</v>
      </c>
      <c r="C409" t="s">
        <v>768</v>
      </c>
      <c r="D409" t="str">
        <f>DEC2HEX(A409)</f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>SUBSTITUTE(_xlfn.CONCAT("{'decimal':'",A409,"','namebowtie':'",C409,"','namemdl2':'",L409,"','codebowtie':'",D409,"','codemdl2':'",M409,"','stylevariation':'",F409,"','keywords':",SUBSTITUTE(SUBSTITUTE(_xlfn.CONCAT("['",G409,"']")," ","','"),"'",""""),",'subset':'",H409,"','group':'",I409,"','usagenotes':'",J409,"'}"),"'","""")</f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2497</v>
      </c>
      <c r="C410" t="s">
        <v>771</v>
      </c>
      <c r="D410" t="str">
        <f>DEC2HEX(A410)</f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>SUBSTITUTE(_xlfn.CONCAT("{'decimal':'",A410,"','namebowtie':'",C410,"','namemdl2':'",L410,"','codebowtie':'",D410,"','codemdl2':'",M410,"','stylevariation':'",F410,"','keywords':",SUBSTITUTE(SUBSTITUTE(_xlfn.CONCAT("['",G410,"']")," ","','"),"'",""""),",'subset':'",H410,"','group':'",I410,"','usagenotes':'",J410,"'}"),"'","""")</f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2497</v>
      </c>
      <c r="C411" t="s">
        <v>775</v>
      </c>
      <c r="D411" t="str">
        <f>DEC2HEX(A411)</f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2497</v>
      </c>
      <c r="L411" s="15" t="s">
        <v>2497</v>
      </c>
      <c r="M411" s="15" t="s">
        <v>2497</v>
      </c>
      <c r="N411" s="14" t="str">
        <f>SUBSTITUTE(_xlfn.CONCAT("{'decimal':'",A411,"','namebowtie':'",C411,"','namemdl2':'",L411,"','codebowtie':'",D411,"','codemdl2':'",M411,"','stylevariation':'",F411,"','keywords':",SUBSTITUTE(SUBSTITUTE(_xlfn.CONCAT("['",G411,"']")," ","','"),"'",""""),",'subset':'",H411,"','group':'",I411,"','usagenotes':'",J411,"'}"),"'","""")</f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2497</v>
      </c>
      <c r="C412" t="s">
        <v>774</v>
      </c>
      <c r="D412" t="str">
        <f>DEC2HEX(A412)</f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2497</v>
      </c>
      <c r="L412" s="15" t="s">
        <v>2497</v>
      </c>
      <c r="M412" s="15" t="s">
        <v>2497</v>
      </c>
      <c r="N412" s="14" t="str">
        <f>SUBSTITUTE(_xlfn.CONCAT("{'decimal':'",A412,"','namebowtie':'",C412,"','namemdl2':'",L412,"','codebowtie':'",D412,"','codemdl2':'",M412,"','stylevariation':'",F412,"','keywords':",SUBSTITUTE(SUBSTITUTE(_xlfn.CONCAT("['",G412,"']")," ","','"),"'",""""),",'subset':'",H412,"','group':'",I412,"','usagenotes':'",J412,"'}"),"'","""")</f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2497</v>
      </c>
      <c r="C413" t="s">
        <v>776</v>
      </c>
      <c r="D413" t="str">
        <f>DEC2HEX(A413)</f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2497</v>
      </c>
      <c r="L413" s="15" t="s">
        <v>2497</v>
      </c>
      <c r="M413" s="15" t="s">
        <v>2497</v>
      </c>
      <c r="N413" s="14" t="str">
        <f>SUBSTITUTE(_xlfn.CONCAT("{'decimal':'",A413,"','namebowtie':'",C413,"','namemdl2':'",L413,"','codebowtie':'",D413,"','codemdl2':'",M413,"','stylevariation':'",F413,"','keywords':",SUBSTITUTE(SUBSTITUTE(_xlfn.CONCAT("['",G413,"']")," ","','"),"'",""""),",'subset':'",H413,"','group':'",I413,"','usagenotes':'",J413,"'}"),"'","""")</f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2497</v>
      </c>
      <c r="C414" t="s">
        <v>784</v>
      </c>
      <c r="D414" t="str">
        <f>DEC2HEX(A414)</f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>SUBSTITUTE(_xlfn.CONCAT("{'decimal':'",A414,"','namebowtie':'",C414,"','namemdl2':'",L414,"','codebowtie':'",D414,"','codemdl2':'",M414,"','stylevariation':'",F414,"','keywords':",SUBSTITUTE(SUBSTITUTE(_xlfn.CONCAT("['",G414,"']")," ","','"),"'",""""),",'subset':'",H414,"','group':'",I414,"','usagenotes':'",J414,"'}"),"'","""")</f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2497</v>
      </c>
      <c r="C415" t="s">
        <v>787</v>
      </c>
      <c r="D415" t="str">
        <f>DEC2HEX(A415)</f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>SUBSTITUTE(_xlfn.CONCAT("{'decimal':'",A415,"','namebowtie':'",C415,"','namemdl2':'",L415,"','codebowtie':'",D415,"','codemdl2':'",M415,"','stylevariation':'",F415,"','keywords':",SUBSTITUTE(SUBSTITUTE(_xlfn.CONCAT("['",G415,"']")," ","','"),"'",""""),",'subset':'",H415,"','group':'",I415,"','usagenotes':'",J415,"'}"),"'","""")</f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2497</v>
      </c>
      <c r="C416" t="s">
        <v>788</v>
      </c>
      <c r="D416" t="str">
        <f>DEC2HEX(A416)</f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>SUBSTITUTE(_xlfn.CONCAT("{'decimal':'",A416,"','namebowtie':'",C416,"','namemdl2':'",L416,"','codebowtie':'",D416,"','codemdl2':'",M416,"','stylevariation':'",F416,"','keywords':",SUBSTITUTE(SUBSTITUTE(_xlfn.CONCAT("['",G416,"']")," ","','"),"'",""""),",'subset':'",H416,"','group':'",I416,"','usagenotes':'",J416,"'}"),"'","""")</f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2497</v>
      </c>
      <c r="C417" t="s">
        <v>792</v>
      </c>
      <c r="D417" t="str">
        <f>DEC2HEX(A417)</f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>SUBSTITUTE(_xlfn.CONCAT("{'decimal':'",A417,"','namebowtie':'",C417,"','namemdl2':'",L417,"','codebowtie':'",D417,"','codemdl2':'",M417,"','stylevariation':'",F417,"','keywords':",SUBSTITUTE(SUBSTITUTE(_xlfn.CONCAT("['",G417,"']")," ","','"),"'",""""),",'subset':'",H417,"','group':'",I417,"','usagenotes':'",J417,"'}"),"'","""")</f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2497</v>
      </c>
      <c r="C418" t="s">
        <v>793</v>
      </c>
      <c r="D418" t="str">
        <f>DEC2HEX(A418)</f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>SUBSTITUTE(_xlfn.CONCAT("{'decimal':'",A418,"','namebowtie':'",C418,"','namemdl2':'",L418,"','codebowtie':'",D418,"','codemdl2':'",M418,"','stylevariation':'",F418,"','keywords':",SUBSTITUTE(SUBSTITUTE(_xlfn.CONCAT("['",G418,"']")," ","','"),"'",""""),",'subset':'",H418,"','group':'",I418,"','usagenotes':'",J418,"'}"),"'","""")</f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2497</v>
      </c>
      <c r="C419" t="s">
        <v>794</v>
      </c>
      <c r="D419" t="str">
        <f>DEC2HEX(A419)</f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>SUBSTITUTE(_xlfn.CONCAT("{'decimal':'",A419,"','namebowtie':'",C419,"','namemdl2':'",L419,"','codebowtie':'",D419,"','codemdl2':'",M419,"','stylevariation':'",F419,"','keywords':",SUBSTITUTE(SUBSTITUTE(_xlfn.CONCAT("['",G419,"']")," ","','"),"'",""""),",'subset':'",H419,"','group':'",I419,"','usagenotes':'",J419,"'}"),"'","""")</f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2497</v>
      </c>
      <c r="C420" t="s">
        <v>795</v>
      </c>
      <c r="D420" t="str">
        <f>DEC2HEX(A420)</f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>SUBSTITUTE(_xlfn.CONCAT("{'decimal':'",A420,"','namebowtie':'",C420,"','namemdl2':'",L420,"','codebowtie':'",D420,"','codemdl2':'",M420,"','stylevariation':'",F420,"','keywords':",SUBSTITUTE(SUBSTITUTE(_xlfn.CONCAT("['",G420,"']")," ","','"),"'",""""),",'subset':'",H420,"','group':'",I420,"','usagenotes':'",J420,"'}"),"'","""")</f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2497</v>
      </c>
      <c r="C421" t="s">
        <v>799</v>
      </c>
      <c r="D421" t="str">
        <f>DEC2HEX(A421)</f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>SUBSTITUTE(_xlfn.CONCAT("{'decimal':'",A421,"','namebowtie':'",C421,"','namemdl2':'",L421,"','codebowtie':'",D421,"','codemdl2':'",M421,"','stylevariation':'",F421,"','keywords':",SUBSTITUTE(SUBSTITUTE(_xlfn.CONCAT("['",G421,"']")," ","','"),"'",""""),",'subset':'",H421,"','group':'",I421,"','usagenotes':'",J421,"'}"),"'","""")</f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2497</v>
      </c>
      <c r="C422" t="s">
        <v>802</v>
      </c>
      <c r="D422" t="str">
        <f>DEC2HEX(A422)</f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>SUBSTITUTE(_xlfn.CONCAT("{'decimal':'",A422,"','namebowtie':'",C422,"','namemdl2':'",L422,"','codebowtie':'",D422,"','codemdl2':'",M422,"','stylevariation':'",F422,"','keywords':",SUBSTITUTE(SUBSTITUTE(_xlfn.CONCAT("['",G422,"']")," ","','"),"'",""""),",'subset':'",H422,"','group':'",I422,"','usagenotes':'",J422,"'}"),"'","""")</f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2497</v>
      </c>
      <c r="C423" t="s">
        <v>805</v>
      </c>
      <c r="D423" t="str">
        <f>DEC2HEX(A423)</f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>SUBSTITUTE(_xlfn.CONCAT("{'decimal':'",A423,"','namebowtie':'",C423,"','namemdl2':'",L423,"','codebowtie':'",D423,"','codemdl2':'",M423,"','stylevariation':'",F423,"','keywords':",SUBSTITUTE(SUBSTITUTE(_xlfn.CONCAT("['",G423,"']")," ","','"),"'",""""),",'subset':'",H423,"','group':'",I423,"','usagenotes':'",J423,"'}"),"'","""")</f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2497</v>
      </c>
      <c r="C424" t="s">
        <v>808</v>
      </c>
      <c r="D424" t="str">
        <f>DEC2HEX(A424)</f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>SUBSTITUTE(_xlfn.CONCAT("{'decimal':'",A424,"','namebowtie':'",C424,"','namemdl2':'",L424,"','codebowtie':'",D424,"','codemdl2':'",M424,"','stylevariation':'",F424,"','keywords':",SUBSTITUTE(SUBSTITUTE(_xlfn.CONCAT("['",G424,"']")," ","','"),"'",""""),",'subset':'",H424,"','group':'",I424,"','usagenotes':'",J424,"'}"),"'","""")</f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2497</v>
      </c>
      <c r="C425" t="s">
        <v>809</v>
      </c>
      <c r="D425" t="str">
        <f>DEC2HEX(A425)</f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>SUBSTITUTE(_xlfn.CONCAT("{'decimal':'",A425,"','namebowtie':'",C425,"','namemdl2':'",L425,"','codebowtie':'",D425,"','codemdl2':'",M425,"','stylevariation':'",F425,"','keywords':",SUBSTITUTE(SUBSTITUTE(_xlfn.CONCAT("['",G425,"']")," ","','"),"'",""""),",'subset':'",H425,"','group':'",I425,"','usagenotes':'",J425,"'}"),"'","""")</f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2497</v>
      </c>
      <c r="C426" t="s">
        <v>816</v>
      </c>
      <c r="D426" t="str">
        <f>DEC2HEX(A426)</f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>SUBSTITUTE(_xlfn.CONCAT("{'decimal':'",A426,"','namebowtie':'",C426,"','namemdl2':'",L426,"','codebowtie':'",D426,"','codemdl2':'",M426,"','stylevariation':'",F426,"','keywords':",SUBSTITUTE(SUBSTITUTE(_xlfn.CONCAT("['",G426,"']")," ","','"),"'",""""),",'subset':'",H426,"','group':'",I426,"','usagenotes':'",J426,"'}"),"'","""")</f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2497</v>
      </c>
      <c r="C427" t="s">
        <v>814</v>
      </c>
      <c r="D427" t="str">
        <f>DEC2HEX(A427)</f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>SUBSTITUTE(_xlfn.CONCAT("{'decimal':'",A427,"','namebowtie':'",C427,"','namemdl2':'",L427,"','codebowtie':'",D427,"','codemdl2':'",M427,"','stylevariation':'",F427,"','keywords':",SUBSTITUTE(SUBSTITUTE(_xlfn.CONCAT("['",G427,"']")," ","','"),"'",""""),",'subset':'",H427,"','group':'",I427,"','usagenotes':'",J427,"'}"),"'","""")</f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2497</v>
      </c>
      <c r="C428" t="s">
        <v>819</v>
      </c>
      <c r="D428" t="str">
        <f>DEC2HEX(A428)</f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>SUBSTITUTE(_xlfn.CONCAT("{'decimal':'",A428,"','namebowtie':'",C428,"','namemdl2':'",L428,"','codebowtie':'",D428,"','codemdl2':'",M428,"','stylevariation':'",F428,"','keywords':",SUBSTITUTE(SUBSTITUTE(_xlfn.CONCAT("['",G428,"']")," ","','"),"'",""""),",'subset':'",H428,"','group':'",I428,"','usagenotes':'",J428,"'}"),"'","""")</f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2497</v>
      </c>
      <c r="C429" t="s">
        <v>822</v>
      </c>
      <c r="D429" t="str">
        <f>DEC2HEX(A429)</f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>SUBSTITUTE(_xlfn.CONCAT("{'decimal':'",A429,"','namebowtie':'",C429,"','namemdl2':'",L429,"','codebowtie':'",D429,"','codemdl2':'",M429,"','stylevariation':'",F429,"','keywords':",SUBSTITUTE(SUBSTITUTE(_xlfn.CONCAT("['",G429,"']")," ","','"),"'",""""),",'subset':'",H429,"','group':'",I429,"','usagenotes':'",J429,"'}"),"'","""")</f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2497</v>
      </c>
      <c r="C430" t="s">
        <v>823</v>
      </c>
      <c r="D430" t="str">
        <f>DEC2HEX(A430)</f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>SUBSTITUTE(_xlfn.CONCAT("{'decimal':'",A430,"','namebowtie':'",C430,"','namemdl2':'",L430,"','codebowtie':'",D430,"','codemdl2':'",M430,"','stylevariation':'",F430,"','keywords':",SUBSTITUTE(SUBSTITUTE(_xlfn.CONCAT("['",G430,"']")," ","','"),"'",""""),",'subset':'",H430,"','group':'",I430,"','usagenotes':'",J430,"'}"),"'","""")</f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2497</v>
      </c>
      <c r="C431" t="s">
        <v>825</v>
      </c>
      <c r="D431" t="str">
        <f>DEC2HEX(A431)</f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>SUBSTITUTE(_xlfn.CONCAT("{'decimal':'",A431,"','namebowtie':'",C431,"','namemdl2':'",L431,"','codebowtie':'",D431,"','codemdl2':'",M431,"','stylevariation':'",F431,"','keywords':",SUBSTITUTE(SUBSTITUTE(_xlfn.CONCAT("['",G431,"']")," ","','"),"'",""""),",'subset':'",H431,"','group':'",I431,"','usagenotes':'",J431,"'}"),"'","""")</f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2497</v>
      </c>
      <c r="C432" t="s">
        <v>828</v>
      </c>
      <c r="D432" t="str">
        <f>DEC2HEX(A432)</f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>SUBSTITUTE(_xlfn.CONCAT("{'decimal':'",A432,"','namebowtie':'",C432,"','namemdl2':'",L432,"','codebowtie':'",D432,"','codemdl2':'",M432,"','stylevariation':'",F432,"','keywords':",SUBSTITUTE(SUBSTITUTE(_xlfn.CONCAT("['",G432,"']")," ","','"),"'",""""),",'subset':'",H432,"','group':'",I432,"','usagenotes':'",J432,"'}"),"'","""")</f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2497</v>
      </c>
      <c r="C433" t="s">
        <v>830</v>
      </c>
      <c r="D433" t="str">
        <f>DEC2HEX(A433)</f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>SUBSTITUTE(_xlfn.CONCAT("{'decimal':'",A433,"','namebowtie':'",C433,"','namemdl2':'",L433,"','codebowtie':'",D433,"','codemdl2':'",M433,"','stylevariation':'",F433,"','keywords':",SUBSTITUTE(SUBSTITUTE(_xlfn.CONCAT("['",G433,"']")," ","','"),"'",""""),",'subset':'",H433,"','group':'",I433,"','usagenotes':'",J433,"'}"),"'","""")</f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2497</v>
      </c>
      <c r="C434" t="s">
        <v>835</v>
      </c>
      <c r="D434" t="str">
        <f>DEC2HEX(A434)</f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>SUBSTITUTE(_xlfn.CONCAT("{'decimal':'",A434,"','namebowtie':'",C434,"','namemdl2':'",L434,"','codebowtie':'",D434,"','codemdl2':'",M434,"','stylevariation':'",F434,"','keywords':",SUBSTITUTE(SUBSTITUTE(_xlfn.CONCAT("['",G434,"']")," ","','"),"'",""""),",'subset':'",H434,"','group':'",I434,"','usagenotes':'",J434,"'}"),"'","""")</f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2497</v>
      </c>
      <c r="C435" t="s">
        <v>838</v>
      </c>
      <c r="D435" t="str">
        <f>DEC2HEX(A435)</f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>SUBSTITUTE(_xlfn.CONCAT("{'decimal':'",A435,"','namebowtie':'",C435,"','namemdl2':'",L435,"','codebowtie':'",D435,"','codemdl2':'",M435,"','stylevariation':'",F435,"','keywords':",SUBSTITUTE(SUBSTITUTE(_xlfn.CONCAT("['",G435,"']")," ","','"),"'",""""),",'subset':'",H435,"','group':'",I435,"','usagenotes':'",J435,"'}"),"'","""")</f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2497</v>
      </c>
      <c r="C436" t="s">
        <v>841</v>
      </c>
      <c r="D436" t="str">
        <f>DEC2HEX(A436)</f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>SUBSTITUTE(_xlfn.CONCAT("{'decimal':'",A436,"','namebowtie':'",C436,"','namemdl2':'",L436,"','codebowtie':'",D436,"','codemdl2':'",M436,"','stylevariation':'",F436,"','keywords':",SUBSTITUTE(SUBSTITUTE(_xlfn.CONCAT("['",G436,"']")," ","','"),"'",""""),",'subset':'",H436,"','group':'",I436,"','usagenotes':'",J436,"'}"),"'","""")</f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2497</v>
      </c>
      <c r="C437" t="s">
        <v>844</v>
      </c>
      <c r="D437" t="str">
        <f>DEC2HEX(A437)</f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>SUBSTITUTE(_xlfn.CONCAT("{'decimal':'",A437,"','namebowtie':'",C437,"','namemdl2':'",L437,"','codebowtie':'",D437,"','codemdl2':'",M437,"','stylevariation':'",F437,"','keywords':",SUBSTITUTE(SUBSTITUTE(_xlfn.CONCAT("['",G437,"']")," ","','"),"'",""""),",'subset':'",H437,"','group':'",I437,"','usagenotes':'",J437,"'}"),"'","""")</f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2497</v>
      </c>
      <c r="C438" t="s">
        <v>847</v>
      </c>
      <c r="D438" t="str">
        <f>DEC2HEX(A438)</f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>SUBSTITUTE(_xlfn.CONCAT("{'decimal':'",A438,"','namebowtie':'",C438,"','namemdl2':'",L438,"','codebowtie':'",D438,"','codemdl2':'",M438,"','stylevariation':'",F438,"','keywords':",SUBSTITUTE(SUBSTITUTE(_xlfn.CONCAT("['",G438,"']")," ","','"),"'",""""),",'subset':'",H438,"','group':'",I438,"','usagenotes':'",J438,"'}"),"'","""")</f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2497</v>
      </c>
      <c r="C439" t="s">
        <v>850</v>
      </c>
      <c r="D439" t="str">
        <f>DEC2HEX(A439)</f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>SUBSTITUTE(_xlfn.CONCAT("{'decimal':'",A439,"','namebowtie':'",C439,"','namemdl2':'",L439,"','codebowtie':'",D439,"','codemdl2':'",M439,"','stylevariation':'",F439,"','keywords':",SUBSTITUTE(SUBSTITUTE(_xlfn.CONCAT("['",G439,"']")," ","','"),"'",""""),",'subset':'",H439,"','group':'",I439,"','usagenotes':'",J439,"'}"),"'","""")</f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2497</v>
      </c>
      <c r="C440" t="s">
        <v>853</v>
      </c>
      <c r="D440" t="str">
        <f>DEC2HEX(A440)</f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>SUBSTITUTE(_xlfn.CONCAT("{'decimal':'",A440,"','namebowtie':'",C440,"','namemdl2':'",L440,"','codebowtie':'",D440,"','codemdl2':'",M440,"','stylevariation':'",F440,"','keywords':",SUBSTITUTE(SUBSTITUTE(_xlfn.CONCAT("['",G440,"']")," ","','"),"'",""""),",'subset':'",H440,"','group':'",I440,"','usagenotes':'",J440,"'}"),"'","""")</f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2497</v>
      </c>
      <c r="C441" t="s">
        <v>858</v>
      </c>
      <c r="D441" t="str">
        <f>DEC2HEX(A441)</f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>SUBSTITUTE(_xlfn.CONCAT("{'decimal':'",A441,"','namebowtie':'",C441,"','namemdl2':'",L441,"','codebowtie':'",D441,"','codemdl2':'",M441,"','stylevariation':'",F441,"','keywords':",SUBSTITUTE(SUBSTITUTE(_xlfn.CONCAT("['",G441,"']")," ","','"),"'",""""),",'subset':'",H441,"','group':'",I441,"','usagenotes':'",J441,"'}"),"'","""")</f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2497</v>
      </c>
      <c r="C442" t="s">
        <v>859</v>
      </c>
      <c r="D442" t="str">
        <f>DEC2HEX(A442)</f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>SUBSTITUTE(_xlfn.CONCAT("{'decimal':'",A442,"','namebowtie':'",C442,"','namemdl2':'",L442,"','codebowtie':'",D442,"','codemdl2':'",M442,"','stylevariation':'",F442,"','keywords':",SUBSTITUTE(SUBSTITUTE(_xlfn.CONCAT("['",G442,"']")," ","','"),"'",""""),",'subset':'",H442,"','group':'",I442,"','usagenotes':'",J442,"'}"),"'","""")</f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2497</v>
      </c>
      <c r="C443" t="s">
        <v>860</v>
      </c>
      <c r="D443" t="str">
        <f>DEC2HEX(A443)</f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>SUBSTITUTE(_xlfn.CONCAT("{'decimal':'",A443,"','namebowtie':'",C443,"','namemdl2':'",L443,"','codebowtie':'",D443,"','codemdl2':'",M443,"','stylevariation':'",F443,"','keywords':",SUBSTITUTE(SUBSTITUTE(_xlfn.CONCAT("['",G443,"']")," ","','"),"'",""""),",'subset':'",H443,"','group':'",I443,"','usagenotes':'",J443,"'}"),"'","""")</f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2497</v>
      </c>
      <c r="C444" t="s">
        <v>918</v>
      </c>
      <c r="D444" t="str">
        <f>DEC2HEX(A444)</f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>SUBSTITUTE(_xlfn.CONCAT("{'decimal':'",A444,"','namebowtie':'",C444,"','namemdl2':'",L444,"','codebowtie':'",D444,"','codemdl2':'",M444,"','stylevariation':'",F444,"','keywords':",SUBSTITUTE(SUBSTITUTE(_xlfn.CONCAT("['",G444,"']")," ","','"),"'",""""),",'subset':'",H444,"','group':'",I444,"','usagenotes':'",J444,"'}"),"'","""")</f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2497</v>
      </c>
      <c r="C445" t="s">
        <v>900</v>
      </c>
      <c r="D445" t="str">
        <f>DEC2HEX(A445)</f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>SUBSTITUTE(_xlfn.CONCAT("{'decimal':'",A445,"','namebowtie':'",C445,"','namemdl2':'",L445,"','codebowtie':'",D445,"','codemdl2':'",M445,"','stylevariation':'",F445,"','keywords':",SUBSTITUTE(SUBSTITUTE(_xlfn.CONCAT("['",G445,"']")," ","','"),"'",""""),",'subset':'",H445,"','group':'",I445,"','usagenotes':'",J445,"'}"),"'","""")</f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2497</v>
      </c>
      <c r="C446" t="s">
        <v>903</v>
      </c>
      <c r="D446" t="str">
        <f>DEC2HEX(A446)</f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>SUBSTITUTE(_xlfn.CONCAT("{'decimal':'",A446,"','namebowtie':'",C446,"','namemdl2':'",L446,"','codebowtie':'",D446,"','codemdl2':'",M446,"','stylevariation':'",F446,"','keywords':",SUBSTITUTE(SUBSTITUTE(_xlfn.CONCAT("['",G446,"']")," ","','"),"'",""""),",'subset':'",H446,"','group':'",I446,"','usagenotes':'",J446,"'}"),"'","""")</f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2497</v>
      </c>
      <c r="C447" t="s">
        <v>919</v>
      </c>
      <c r="D447" t="str">
        <f>DEC2HEX(A447)</f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>SUBSTITUTE(_xlfn.CONCAT("{'decimal':'",A447,"','namebowtie':'",C447,"','namemdl2':'",L447,"','codebowtie':'",D447,"','codemdl2':'",M447,"','stylevariation':'",F447,"','keywords':",SUBSTITUTE(SUBSTITUTE(_xlfn.CONCAT("['",G447,"']")," ","','"),"'",""""),",'subset':'",H447,"','group':'",I447,"','usagenotes':'",J447,"'}"),"'","""")</f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2497</v>
      </c>
      <c r="C448" t="s">
        <v>950</v>
      </c>
      <c r="D448" t="str">
        <f>DEC2HEX(A448)</f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>SUBSTITUTE(_xlfn.CONCAT("{'decimal':'",A448,"','namebowtie':'",C448,"','namemdl2':'",L448,"','codebowtie':'",D448,"','codemdl2':'",M448,"','stylevariation':'",F448,"','keywords':",SUBSTITUTE(SUBSTITUTE(_xlfn.CONCAT("['",G448,"']")," ","','"),"'",""""),",'subset':'",H448,"','group':'",I448,"','usagenotes':'",J448,"'}"),"'","""")</f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2497</v>
      </c>
      <c r="C449" t="s">
        <v>932</v>
      </c>
      <c r="D449" t="str">
        <f>DEC2HEX(A449)</f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>SUBSTITUTE(_xlfn.CONCAT("{'decimal':'",A449,"','namebowtie':'",C449,"','namemdl2':'",L449,"','codebowtie':'",D449,"','codemdl2':'",M449,"','stylevariation':'",F449,"','keywords':",SUBSTITUTE(SUBSTITUTE(_xlfn.CONCAT("['",G449,"']")," ","','"),"'",""""),",'subset':'",H449,"','group':'",I449,"','usagenotes':'",J449,"'}"),"'","""")</f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2497</v>
      </c>
      <c r="C450" t="s">
        <v>922</v>
      </c>
      <c r="D450" t="str">
        <f>DEC2HEX(A450)</f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>SUBSTITUTE(_xlfn.CONCAT("{'decimal':'",A450,"','namebowtie':'",C450,"','namemdl2':'",L450,"','codebowtie':'",D450,"','codemdl2':'",M450,"','stylevariation':'",F450,"','keywords':",SUBSTITUTE(SUBSTITUTE(_xlfn.CONCAT("['",G450,"']")," ","','"),"'",""""),",'subset':'",H450,"','group':'",I450,"','usagenotes':'",J450,"'}"),"'","""")</f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2497</v>
      </c>
      <c r="C451" t="s">
        <v>933</v>
      </c>
      <c r="D451" t="str">
        <f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>SUBSTITUTE(_xlfn.CONCAT("{'decimal':'",A451,"','namebowtie':'",C451,"','namemdl2':'",L451,"','codebowtie':'",D451,"','codemdl2':'",M451,"','stylevariation':'",F451,"','keywords':",SUBSTITUTE(SUBSTITUTE(_xlfn.CONCAT("['",G451,"']")," ","','"),"'",""""),",'subset':'",H451,"','group':'",I451,"','usagenotes':'",J451,"'}"),"'","""")</f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2497</v>
      </c>
      <c r="C452" t="s">
        <v>923</v>
      </c>
      <c r="D452" t="str">
        <f>DEC2HEX(A452)</f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>SUBSTITUTE(_xlfn.CONCAT("{'decimal':'",A452,"','namebowtie':'",C452,"','namemdl2':'",L452,"','codebowtie':'",D452,"','codemdl2':'",M452,"','stylevariation':'",F452,"','keywords':",SUBSTITUTE(SUBSTITUTE(_xlfn.CONCAT("['",G452,"']")," ","','"),"'",""""),",'subset':'",H452,"','group':'",I452,"','usagenotes':'",J452,"'}"),"'","""")</f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2497</v>
      </c>
      <c r="C453" t="s">
        <v>924</v>
      </c>
      <c r="D453" t="str">
        <f>DEC2HEX(A453)</f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>SUBSTITUTE(_xlfn.CONCAT("{'decimal':'",A453,"','namebowtie':'",C453,"','namemdl2':'",L453,"','codebowtie':'",D453,"','codemdl2':'",M453,"','stylevariation':'",F453,"','keywords':",SUBSTITUTE(SUBSTITUTE(_xlfn.CONCAT("['",G453,"']")," ","','"),"'",""""),",'subset':'",H453,"','group':'",I453,"','usagenotes':'",J453,"'}"),"'","""")</f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2497</v>
      </c>
      <c r="C454" t="s">
        <v>951</v>
      </c>
      <c r="D454" t="str">
        <f>DEC2HEX(A454)</f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>SUBSTITUTE(_xlfn.CONCAT("{'decimal':'",A454,"','namebowtie':'",C454,"','namemdl2':'",L454,"','codebowtie':'",D454,"','codemdl2':'",M454,"','stylevariation':'",F454,"','keywords':",SUBSTITUTE(SUBSTITUTE(_xlfn.CONCAT("['",G454,"']")," ","','"),"'",""""),",'subset':'",H454,"','group':'",I454,"','usagenotes':'",J454,"'}"),"'","""")</f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2497</v>
      </c>
      <c r="C455" s="2" t="s">
        <v>925</v>
      </c>
      <c r="D455" t="str">
        <f>DEC2HEX(A455)</f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>SUBSTITUTE(_xlfn.CONCAT("{'decimal':'",A455,"','namebowtie':'",C455,"','namemdl2':'",L455,"','codebowtie':'",D455,"','codemdl2':'",M455,"','stylevariation':'",F455,"','keywords':",SUBSTITUTE(SUBSTITUTE(_xlfn.CONCAT("['",G455,"']")," ","','"),"'",""""),",'subset':'",H455,"','group':'",I455,"','usagenotes':'",J455,"'}"),"'","""")</f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2497</v>
      </c>
      <c r="C456" t="s">
        <v>934</v>
      </c>
      <c r="D456" t="str">
        <f>DEC2HEX(A456)</f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>SUBSTITUTE(_xlfn.CONCAT("{'decimal':'",A456,"','namebowtie':'",C456,"','namemdl2':'",L456,"','codebowtie':'",D456,"','codemdl2':'",M456,"','stylevariation':'",F456,"','keywords':",SUBSTITUTE(SUBSTITUTE(_xlfn.CONCAT("['",G456,"']")," ","','"),"'",""""),",'subset':'",H456,"','group':'",I456,"','usagenotes':'",J456,"'}"),"'","""")</f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2497</v>
      </c>
      <c r="C457" t="s">
        <v>926</v>
      </c>
      <c r="D457" t="str">
        <f>DEC2HEX(A457)</f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>SUBSTITUTE(_xlfn.CONCAT("{'decimal':'",A457,"','namebowtie':'",C457,"','namemdl2':'",L457,"','codebowtie':'",D457,"','codemdl2':'",M457,"','stylevariation':'",F457,"','keywords':",SUBSTITUTE(SUBSTITUTE(_xlfn.CONCAT("['",G457,"']")," ","','"),"'",""""),",'subset':'",H457,"','group':'",I457,"','usagenotes':'",J457,"'}"),"'","""")</f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2497</v>
      </c>
      <c r="C458" t="s">
        <v>931</v>
      </c>
      <c r="D458" t="str">
        <f>DEC2HEX(A458)</f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>SUBSTITUTE(_xlfn.CONCAT("{'decimal':'",A458,"','namebowtie':'",C458,"','namemdl2':'",L458,"','codebowtie':'",D458,"','codemdl2':'",M458,"','stylevariation':'",F458,"','keywords':",SUBSTITUTE(SUBSTITUTE(_xlfn.CONCAT("['",G458,"']")," ","','"),"'",""""),",'subset':'",H458,"','group':'",I458,"','usagenotes':'",J458,"'}"),"'","""")</f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2497</v>
      </c>
      <c r="C459" t="s">
        <v>927</v>
      </c>
      <c r="D459" t="str">
        <f>DEC2HEX(A459)</f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>SUBSTITUTE(_xlfn.CONCAT("{'decimal':'",A459,"','namebowtie':'",C459,"','namemdl2':'",L459,"','codebowtie':'",D459,"','codemdl2':'",M459,"','stylevariation':'",F459,"','keywords':",SUBSTITUTE(SUBSTITUTE(_xlfn.CONCAT("['",G459,"']")," ","','"),"'",""""),",'subset':'",H459,"','group':'",I459,"','usagenotes':'",J459,"'}"),"'","""")</f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2497</v>
      </c>
      <c r="C460" t="s">
        <v>929</v>
      </c>
      <c r="D460" t="str">
        <f>DEC2HEX(A460)</f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>SUBSTITUTE(_xlfn.CONCAT("{'decimal':'",A460,"','namebowtie':'",C460,"','namemdl2':'",L460,"','codebowtie':'",D460,"','codemdl2':'",M460,"','stylevariation':'",F460,"','keywords':",SUBSTITUTE(SUBSTITUTE(_xlfn.CONCAT("['",G460,"']")," ","','"),"'",""""),",'subset':'",H460,"','group':'",I460,"','usagenotes':'",J460,"'}"),"'","""")</f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2497</v>
      </c>
      <c r="C461" t="s">
        <v>930</v>
      </c>
      <c r="D461" t="str">
        <f>DEC2HEX(A461)</f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>SUBSTITUTE(_xlfn.CONCAT("{'decimal':'",A461,"','namebowtie':'",C461,"','namemdl2':'",L461,"','codebowtie':'",D461,"','codemdl2':'",M461,"','stylevariation':'",F461,"','keywords':",SUBSTITUTE(SUBSTITUTE(_xlfn.CONCAT("['",G461,"']")," ","','"),"'",""""),",'subset':'",H461,"','group':'",I461,"','usagenotes':'",J461,"'}"),"'","""")</f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2497</v>
      </c>
      <c r="C462" t="s">
        <v>928</v>
      </c>
      <c r="D462" t="str">
        <f>DEC2HEX(A462)</f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>SUBSTITUTE(_xlfn.CONCAT("{'decimal':'",A462,"','namebowtie':'",C462,"','namemdl2':'",L462,"','codebowtie':'",D462,"','codemdl2':'",M462,"','stylevariation':'",F462,"','keywords':",SUBSTITUTE(SUBSTITUTE(_xlfn.CONCAT("['",G462,"']")," ","','"),"'",""""),",'subset':'",H462,"','group':'",I462,"','usagenotes':'",J462,"'}"),"'","""")</f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2580</v>
      </c>
      <c r="C463" t="s">
        <v>906</v>
      </c>
      <c r="D463" t="str">
        <f>DEC2HEX(A463)</f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596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>SUBSTITUTE(_xlfn.CONCAT("{'decimal':'",A463,"','namebowtie':'",C463,"','namemdl2':'",L463,"','codebowtie':'",D463,"','codemdl2':'",M463,"','stylevariation':'",F463,"','keywords':",SUBSTITUTE(SUBSTITUTE(_xlfn.CONCAT("['",G463,"']")," ","','"),"'",""""),",'subset':'",H463,"','group':'",I463,"','usagenotes':'",J463,"'}"),"'","""")</f>
        <v>{"decimal":"60108","namebowtie":"brand-vsts-alt-1","namemdl2":"VSTSAltLogo1","codebowtie":"EACC","codemdl2":"F382","stylevariation":"bold","keywords":["brand","vsts","rtw"],"subset":"VSTS","group":"Brand","usagenotes":"Only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2581</v>
      </c>
      <c r="C464" t="s">
        <v>907</v>
      </c>
      <c r="D464" t="str">
        <f>DEC2HEX(A464)</f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596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>SUBSTITUTE(_xlfn.CONCAT("{'decimal':'",A464,"','namebowtie':'",C464,"','namemdl2':'",L464,"','codebowtie':'",D464,"','codemdl2':'",M464,"','stylevariation':'",F464,"','keywords':",SUBSTITUTE(SUBSTITUTE(_xlfn.CONCAT("['",G464,"']")," ","','"),"'",""""),",'subset':'",H464,"','group':'",I464,"','usagenotes':'",J464,"'}"),"'","""")</f>
        <v>{"decimal":"60109","namebowtie":"brand-vsts-alt-2","namemdl2":"VSTSAltLogo2","codebowtie":"EACD","codemdl2":"F383","stylevariation":"bold","keywords":["brand","vsts","rc","preview"],"subset":"VSTS","group":"Brand","usagenotes":"Only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2497</v>
      </c>
      <c r="C465" t="s">
        <v>910</v>
      </c>
      <c r="D465" t="str">
        <f>DEC2HEX(A465)</f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>SUBSTITUTE(_xlfn.CONCAT("{'decimal':'",A465,"','namebowtie':'",C465,"','namemdl2':'",L465,"','codebowtie':'",D465,"','codemdl2':'",M465,"','stylevariation':'",F465,"','keywords':",SUBSTITUTE(SUBSTITUTE(_xlfn.CONCAT("['",G465,"']")," ","','"),"'",""""),",'subset':'",H465,"','group':'",I465,"','usagenotes':'",J465,"'}"),"'","""")</f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2497</v>
      </c>
      <c r="C466" t="s">
        <v>911</v>
      </c>
      <c r="D466" t="str">
        <f>DEC2HEX(A466)</f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>SUBSTITUTE(_xlfn.CONCAT("{'decimal':'",A466,"','namebowtie':'",C466,"','namemdl2':'",L466,"','codebowtie':'",D466,"','codemdl2':'",M466,"','stylevariation':'",F466,"','keywords':",SUBSTITUTE(SUBSTITUTE(_xlfn.CONCAT("['",G466,"']")," ","','"),"'",""""),",'subset':'",H466,"','group':'",I466,"','usagenotes':'",J466,"'}"),"'","""")</f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2582</v>
      </c>
      <c r="C467" t="s">
        <v>914</v>
      </c>
      <c r="D467" t="str">
        <f>DEC2HEX(A467)</f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2497</v>
      </c>
      <c r="L467" s="14" t="s">
        <v>2497</v>
      </c>
      <c r="M467" s="14" t="s">
        <v>2497</v>
      </c>
      <c r="N467" s="14" t="str">
        <f>SUBSTITUTE(_xlfn.CONCAT("{'decimal':'",A467,"','namebowtie':'",C467,"','namemdl2':'",L467,"','codebowtie':'",D467,"','codemdl2':'",M467,"','stylevariation':'",F467,"','keywords':",SUBSTITUTE(SUBSTITUTE(_xlfn.CONCAT("['",G467,"']")," ","','"),"'",""""),",'subset':'",H467,"','group':'",I467,"','usagenotes':'",J467,"'}"),"'","""")</f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2497</v>
      </c>
      <c r="C468" t="s">
        <v>952</v>
      </c>
      <c r="D468" t="str">
        <f>DEC2HEX(A468)</f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>SUBSTITUTE(_xlfn.CONCAT("{'decimal':'",A468,"','namebowtie':'",C468,"','namemdl2':'",L468,"','codebowtie':'",D468,"','codemdl2':'",M468,"','stylevariation':'",F468,"','keywords':",SUBSTITUTE(SUBSTITUTE(_xlfn.CONCAT("['",G468,"']")," ","','"),"'",""""),",'subset':'",H468,"','group':'",I468,"','usagenotes':'",J468,"'}"),"'","""")</f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2497</v>
      </c>
      <c r="C469" t="s">
        <v>955</v>
      </c>
      <c r="D469" t="str">
        <f>DEC2HEX(A469)</f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>SUBSTITUTE(_xlfn.CONCAT("{'decimal':'",A469,"','namebowtie':'",C469,"','namemdl2':'",L469,"','codebowtie':'",D469,"','codemdl2':'",M469,"','stylevariation':'",F469,"','keywords':",SUBSTITUTE(SUBSTITUTE(_xlfn.CONCAT("['",G469,"']")," ","','"),"'",""""),",'subset':'",H469,"','group':'",I469,"','usagenotes':'",J469,"'}"),"'","""")</f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2497</v>
      </c>
      <c r="C470" t="s">
        <v>956</v>
      </c>
      <c r="D470" t="str">
        <f>DEC2HEX(A470)</f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>SUBSTITUTE(_xlfn.CONCAT("{'decimal':'",A470,"','namebowtie':'",C470,"','namemdl2':'",L470,"','codebowtie':'",D470,"','codemdl2':'",M470,"','stylevariation':'",F470,"','keywords':",SUBSTITUTE(SUBSTITUTE(_xlfn.CONCAT("['",G470,"']")," ","','"),"'",""""),",'subset':'",H470,"','group':'",I470,"','usagenotes':'",J470,"'}"),"'","""")</f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2497</v>
      </c>
      <c r="C471" t="s">
        <v>959</v>
      </c>
      <c r="D471" t="str">
        <f>DEC2HEX(A471)</f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>SUBSTITUTE(_xlfn.CONCAT("{'decimal':'",A471,"','namebowtie':'",C471,"','namemdl2':'",L471,"','codebowtie':'",D471,"','codemdl2':'",M471,"','stylevariation':'",F471,"','keywords':",SUBSTITUTE(SUBSTITUTE(_xlfn.CONCAT("['",G471,"']")," ","','"),"'",""""),",'subset':'",H471,"','group':'",I471,"','usagenotes':'",J471,"'}"),"'","""")</f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2497</v>
      </c>
      <c r="C472" t="s">
        <v>962</v>
      </c>
      <c r="D472" t="str">
        <f>DEC2HEX(A472)</f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>SUBSTITUTE(_xlfn.CONCAT("{'decimal':'",A472,"','namebowtie':'",C472,"','namemdl2':'",L472,"','codebowtie':'",D472,"','codemdl2':'",M472,"','stylevariation':'",F472,"','keywords':",SUBSTITUTE(SUBSTITUTE(_xlfn.CONCAT("['",G472,"']")," ","','"),"'",""""),",'subset':'",H472,"','group':'",I472,"','usagenotes':'",J472,"'}"),"'","""")</f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2497</v>
      </c>
      <c r="C473" t="s">
        <v>963</v>
      </c>
      <c r="D473" t="str">
        <f>DEC2HEX(A473)</f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>SUBSTITUTE(_xlfn.CONCAT("{'decimal':'",A473,"','namebowtie':'",C473,"','namemdl2':'",L473,"','codebowtie':'",D473,"','codemdl2':'",M473,"','stylevariation':'",F473,"','keywords':",SUBSTITUTE(SUBSTITUTE(_xlfn.CONCAT("['",G473,"']")," ","','"),"'",""""),",'subset':'",H473,"','group':'",I473,"','usagenotes':'",J473,"'}"),"'","""")</f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>DEC2HEX(A474)</f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>SUBSTITUTE(_xlfn.CONCAT("{'decimal':'",A474,"','namebowtie':'",C474,"','namemdl2':'",L474,"','codebowtie':'",D474,"','codemdl2':'",M474,"','stylevariation':'",F474,"','keywords':",SUBSTITUTE(SUBSTITUTE(_xlfn.CONCAT("['",G474,"']")," ","','"),"'",""""),",'subset':'",H474,"','group':'",I474,"','usagenotes':'",J474,"'}"),"'","""")</f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>DEC2HEX(A475)</f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>SUBSTITUTE(_xlfn.CONCAT("{'decimal':'",A475,"','namebowtie':'",C475,"','namemdl2':'",L475,"','codebowtie':'",D475,"','codemdl2':'",M475,"','stylevariation':'",F475,"','keywords':",SUBSTITUTE(SUBSTITUTE(_xlfn.CONCAT("['",G475,"']")," ","','"),"'",""""),",'subset':'",H475,"','group':'",I475,"','usagenotes':'",J475,"'}"),"'","""")</f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>DEC2HEX(A476)</f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>SUBSTITUTE(_xlfn.CONCAT("{'decimal':'",A476,"','namebowtie':'",C476,"','namemdl2':'",L476,"','codebowtie':'",D476,"','codemdl2':'",M476,"','stylevariation':'",F476,"','keywords':",SUBSTITUTE(SUBSTITUTE(_xlfn.CONCAT("['",G476,"']")," ","','"),"'",""""),",'subset':'",H476,"','group':'",I476,"','usagenotes':'",J476,"'}"),"'","""")</f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>DEC2HEX(A477)</f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>SUBSTITUTE(_xlfn.CONCAT("{'decimal':'",A477,"','namebowtie':'",C477,"','namemdl2':'",L477,"','codebowtie':'",D477,"','codemdl2':'",M477,"','stylevariation':'",F477,"','keywords':",SUBSTITUTE(SUBSTITUTE(_xlfn.CONCAT("['",G477,"']")," ","','"),"'",""""),",'subset':'",H477,"','group':'",I477,"','usagenotes':'",J477,"'}"),"'","""")</f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>DEC2HEX(A478)</f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>SUBSTITUTE(_xlfn.CONCAT("{'decimal':'",A478,"','namebowtie':'",C478,"','namemdl2':'",L478,"','codebowtie':'",D478,"','codemdl2':'",M478,"','stylevariation':'",F478,"','keywords':",SUBSTITUTE(SUBSTITUTE(_xlfn.CONCAT("['",G478,"']")," ","','"),"'",""""),",'subset':'",H478,"','group':'",I478,"','usagenotes':'",J478,"'}"),"'","""")</f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>DEC2HEX(A479)</f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>SUBSTITUTE(_xlfn.CONCAT("{'decimal':'",A479,"','namebowtie':'",C479,"','namemdl2':'",L479,"','codebowtie':'",D479,"','codemdl2':'",M479,"','stylevariation':'",F479,"','keywords':",SUBSTITUTE(SUBSTITUTE(_xlfn.CONCAT("['",G479,"']")," ","','"),"'",""""),",'subset':'",H479,"','group':'",I479,"','usagenotes':'",J479,"'}"),"'","""")</f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>DEC2HEX(A480)</f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>SUBSTITUTE(_xlfn.CONCAT("{'decimal':'",A480,"','namebowtie':'",C480,"','namemdl2':'",L480,"','codebowtie':'",D480,"','codemdl2':'",M480,"','stylevariation':'",F480,"','keywords':",SUBSTITUTE(SUBSTITUTE(_xlfn.CONCAT("['",G480,"']")," ","','"),"'",""""),",'subset':'",H480,"','group':'",I480,"','usagenotes':'",J480,"'}"),"'","""")</f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>DEC2HEX(A481)</f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>SUBSTITUTE(_xlfn.CONCAT("{'decimal':'",A481,"','namebowtie':'",C481,"','namemdl2':'",L481,"','codebowtie':'",D481,"','codemdl2':'",M481,"','stylevariation':'",F481,"','keywords':",SUBSTITUTE(SUBSTITUTE(_xlfn.CONCAT("['",G481,"']")," ","','"),"'",""""),",'subset':'",H481,"','group':'",I481,"','usagenotes':'",J481,"'}"),"'","""")</f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>DEC2HEX(A482)</f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>SUBSTITUTE(_xlfn.CONCAT("{'decimal':'",A482,"','namebowtie':'",C482,"','namemdl2':'",L482,"','codebowtie':'",D482,"','codemdl2':'",M482,"','stylevariation':'",F482,"','keywords':",SUBSTITUTE(SUBSTITUTE(_xlfn.CONCAT("['",G482,"']")," ","','"),"'",""""),",'subset':'",H482,"','group':'",I482,"','usagenotes':'",J482,"'}"),"'","""")</f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>DEC2HEX(A483)</f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>SUBSTITUTE(_xlfn.CONCAT("{'decimal':'",A483,"','namebowtie':'",C483,"','namemdl2':'",L483,"','codebowtie':'",D483,"','codemdl2':'",M483,"','stylevariation':'",F483,"','keywords':",SUBSTITUTE(SUBSTITUTE(_xlfn.CONCAT("['",G483,"']")," ","','"),"'",""""),",'subset':'",H483,"','group':'",I483,"','usagenotes':'",J483,"'}"),"'","""")</f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>DEC2HEX(A484)</f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>SUBSTITUTE(_xlfn.CONCAT("{'decimal':'",A484,"','namebowtie':'",C484,"','namemdl2':'",L484,"','codebowtie':'",D484,"','codemdl2':'",M484,"','stylevariation':'",F484,"','keywords':",SUBSTITUTE(SUBSTITUTE(_xlfn.CONCAT("['",G484,"']")," ","','"),"'",""""),",'subset':'",H484,"','group':'",I484,"','usagenotes':'",J484,"'}"),"'","""")</f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>DEC2HEX(A485)</f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>SUBSTITUTE(_xlfn.CONCAT("{'decimal':'",A485,"','namebowtie':'",C485,"','namemdl2':'",L485,"','codebowtie':'",D485,"','codemdl2':'",M485,"','stylevariation':'",F485,"','keywords':",SUBSTITUTE(SUBSTITUTE(_xlfn.CONCAT("['",G485,"']")," ","','"),"'",""""),",'subset':'",H485,"','group':'",I485,"','usagenotes':'",J485,"'}"),"'","""")</f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>DEC2HEX(A486)</f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>SUBSTITUTE(_xlfn.CONCAT("{'decimal':'",A486,"','namebowtie':'",C486,"','namemdl2':'",L486,"','codebowtie':'",D486,"','codemdl2':'",M486,"','stylevariation':'",F486,"','keywords':",SUBSTITUTE(SUBSTITUTE(_xlfn.CONCAT("['",G486,"']")," ","','"),"'",""""),",'subset':'",H486,"','group':'",I486,"','usagenotes':'",J486,"'}"),"'","""")</f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>DEC2HEX(A487)</f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>SUBSTITUTE(_xlfn.CONCAT("{'decimal':'",A487,"','namebowtie':'",C487,"','namemdl2':'",L487,"','codebowtie':'",D487,"','codemdl2':'",M487,"','stylevariation':'",F487,"','keywords':",SUBSTITUTE(SUBSTITUTE(_xlfn.CONCAT("['",G487,"']")," ","','"),"'",""""),",'subset':'",H487,"','group':'",I487,"','usagenotes':'",J487,"'}"),"'","""")</f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>DEC2HEX(A488)</f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>SUBSTITUTE(_xlfn.CONCAT("{'decimal':'",A488,"','namebowtie':'",C488,"','namemdl2':'",L488,"','codebowtie':'",D488,"','codemdl2':'",M488,"','stylevariation':'",F488,"','keywords':",SUBSTITUTE(SUBSTITUTE(_xlfn.CONCAT("['",G488,"']")," ","','"),"'",""""),",'subset':'",H488,"','group':'",I488,"','usagenotes':'",J488,"'}"),"'","""")</f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>DEC2HEX(A489)</f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>SUBSTITUTE(_xlfn.CONCAT("{'decimal':'",A489,"','namebowtie':'",C489,"','namemdl2':'",L489,"','codebowtie':'",D489,"','codemdl2':'",M489,"','stylevariation':'",F489,"','keywords':",SUBSTITUTE(SUBSTITUTE(_xlfn.CONCAT("['",G489,"']")," ","','"),"'",""""),",'subset':'",H489,"','group':'",I489,"','usagenotes':'",J489,"'}"),"'","""")</f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>DEC2HEX(A490)</f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>SUBSTITUTE(_xlfn.CONCAT("{'decimal':'",A490,"','namebowtie':'",C490,"','namemdl2':'",L490,"','codebowtie':'",D490,"','codemdl2':'",M490,"','stylevariation':'",F490,"','keywords':",SUBSTITUTE(SUBSTITUTE(_xlfn.CONCAT("['",G490,"']")," ","','"),"'",""""),",'subset':'",H490,"','group':'",I490,"','usagenotes':'",J490,"'}"),"'","""")</f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>DEC2HEX(A491)</f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>SUBSTITUTE(_xlfn.CONCAT("{'decimal':'",A491,"','namebowtie':'",C491,"','namemdl2':'",L491,"','codebowtie':'",D491,"','codemdl2':'",M491,"','stylevariation':'",F491,"','keywords':",SUBSTITUTE(SUBSTITUTE(_xlfn.CONCAT("['",G491,"']")," ","','"),"'",""""),",'subset':'",H491,"','group':'",I491,"','usagenotes':'",J491,"'}"),"'","""")</f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>DEC2HEX(A492)</f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>SUBSTITUTE(_xlfn.CONCAT("{'decimal':'",A492,"','namebowtie':'",C492,"','namemdl2':'",L492,"','codebowtie':'",D492,"','codemdl2':'",M492,"','stylevariation':'",F492,"','keywords':",SUBSTITUTE(SUBSTITUTE(_xlfn.CONCAT("['",G492,"']")," ","','"),"'",""""),",'subset':'",H492,"','group':'",I492,"','usagenotes':'",J492,"'}"),"'","""")</f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>DEC2HEX(A493)</f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>SUBSTITUTE(_xlfn.CONCAT("{'decimal':'",A493,"','namebowtie':'",C493,"','namemdl2':'",L493,"','codebowtie':'",D493,"','codemdl2':'",M493,"','stylevariation':'",F493,"','keywords':",SUBSTITUTE(SUBSTITUTE(_xlfn.CONCAT("['",G493,"']")," ","','"),"'",""""),",'subset':'",H493,"','group':'",I493,"','usagenotes':'",J493,"'}"),"'","""")</f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>DEC2HEX(A494)</f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>SUBSTITUTE(_xlfn.CONCAT("{'decimal':'",A494,"','namebowtie':'",C494,"','namemdl2':'",L494,"','codebowtie':'",D494,"','codemdl2':'",M494,"','stylevariation':'",F494,"','keywords':",SUBSTITUTE(SUBSTITUTE(_xlfn.CONCAT("['",G494,"']")," ","','"),"'",""""),",'subset':'",H494,"','group':'",I494,"','usagenotes':'",J494,"'}"),"'","""")</f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>DEC2HEX(A495)</f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>SUBSTITUTE(_xlfn.CONCAT("{'decimal':'",A495,"','namebowtie':'",C495,"','namemdl2':'",L495,"','codebowtie':'",D495,"','codemdl2':'",M495,"','stylevariation':'",F495,"','keywords':",SUBSTITUTE(SUBSTITUTE(_xlfn.CONCAT("['",G495,"']")," ","','"),"'",""""),",'subset':'",H495,"','group':'",I495,"','usagenotes':'",J495,"'}"),"'","""")</f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>DEC2HEX(A496)</f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>SUBSTITUTE(_xlfn.CONCAT("{'decimal':'",A496,"','namebowtie':'",C496,"','namemdl2':'",L496,"','codebowtie':'",D496,"','codemdl2':'",M496,"','stylevariation':'",F496,"','keywords':",SUBSTITUTE(SUBSTITUTE(_xlfn.CONCAT("['",G496,"']")," ","','"),"'",""""),",'subset':'",H496,"','group':'",I496,"','usagenotes':'",J496,"'}"),"'","""")</f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>DEC2HEX(A497)</f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>SUBSTITUTE(_xlfn.CONCAT("{'decimal':'",A497,"','namebowtie':'",C497,"','namemdl2':'",L497,"','codebowtie':'",D497,"','codemdl2':'",M497,"','stylevariation':'",F497,"','keywords':",SUBSTITUTE(SUBSTITUTE(_xlfn.CONCAT("['",G497,"']")," ","','"),"'",""""),",'subset':'",H497,"','group':'",I497,"','usagenotes':'",J497,"'}"),"'","""")</f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>DEC2HEX(A498)</f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>SUBSTITUTE(_xlfn.CONCAT("{'decimal':'",A498,"','namebowtie':'",C498,"','namemdl2':'",L498,"','codebowtie':'",D498,"','codemdl2':'",M498,"','stylevariation':'",F498,"','keywords':",SUBSTITUTE(SUBSTITUTE(_xlfn.CONCAT("['",G498,"']")," ","','"),"'",""""),",'subset':'",H498,"','group':'",I498,"','usagenotes':'",J498,"'}"),"'","""")</f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>DEC2HEX(A499)</f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>SUBSTITUTE(_xlfn.CONCAT("{'decimal':'",A499,"','namebowtie':'",C499,"','namemdl2':'",L499,"','codebowtie':'",D499,"','codemdl2':'",M499,"','stylevariation':'",F499,"','keywords':",SUBSTITUTE(SUBSTITUTE(_xlfn.CONCAT("['",G499,"']")," ","','"),"'",""""),",'subset':'",H499,"','group':'",I499,"','usagenotes':'",J499,"'}"),"'","""")</f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>DEC2HEX(A500)</f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>SUBSTITUTE(_xlfn.CONCAT("{'decimal':'",A500,"','namebowtie':'",C500,"','namemdl2':'",L500,"','codebowtie':'",D500,"','codemdl2':'",M500,"','stylevariation':'",F500,"','keywords':",SUBSTITUTE(SUBSTITUTE(_xlfn.CONCAT("['",G500,"']")," ","','"),"'",""""),",'subset':'",H500,"','group':'",I500,"','usagenotes':'",J500,"'}"),"'","""")</f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>DEC2HEX(A501)</f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>SUBSTITUTE(_xlfn.CONCAT("{'decimal':'",A501,"','namebowtie':'",C501,"','namemdl2':'",L501,"','codebowtie':'",D501,"','codemdl2':'",M501,"','stylevariation':'",F501,"','keywords':",SUBSTITUTE(SUBSTITUTE(_xlfn.CONCAT("['",G501,"']")," ","','"),"'",""""),",'subset':'",H501,"','group':'",I501,"','usagenotes':'",J501,"'}"),"'","""")</f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>DEC2HEX(A502)</f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>SUBSTITUTE(_xlfn.CONCAT("{'decimal':'",A502,"','namebowtie':'",C502,"','namemdl2':'",L502,"','codebowtie':'",D502,"','codemdl2':'",M502,"','stylevariation':'",F502,"','keywords':",SUBSTITUTE(SUBSTITUTE(_xlfn.CONCAT("['",G502,"']")," ","','"),"'",""""),",'subset':'",H502,"','group':'",I502,"','usagenotes':'",J502,"'}"),"'","""")</f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>DEC2HEX(A503)</f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>SUBSTITUTE(_xlfn.CONCAT("{'decimal':'",A503,"','namebowtie':'",C503,"','namemdl2':'",L503,"','codebowtie':'",D503,"','codemdl2':'",M503,"','stylevariation':'",F503,"','keywords':",SUBSTITUTE(SUBSTITUTE(_xlfn.CONCAT("['",G503,"']")," ","','"),"'",""""),",'subset':'",H503,"','group':'",I503,"','usagenotes':'",J503,"'}"),"'","""")</f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>DEC2HEX(A504)</f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>SUBSTITUTE(_xlfn.CONCAT("{'decimal':'",A504,"','namebowtie':'",C504,"','namemdl2':'",L504,"','codebowtie':'",D504,"','codemdl2':'",M504,"','stylevariation':'",F504,"','keywords':",SUBSTITUTE(SUBSTITUTE(_xlfn.CONCAT("['",G504,"']")," ","','"),"'",""""),",'subset':'",H504,"','group':'",I504,"','usagenotes':'",J504,"'}"),"'","""")</f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>DEC2HEX(A505)</f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>SUBSTITUTE(_xlfn.CONCAT("{'decimal':'",A505,"','namebowtie':'",C505,"','namemdl2':'",L505,"','codebowtie':'",D505,"','codemdl2':'",M505,"','stylevariation':'",F505,"','keywords':",SUBSTITUTE(SUBSTITUTE(_xlfn.CONCAT("['",G505,"']")," ","','"),"'",""""),",'subset':'",H505,"','group':'",I505,"','usagenotes':'",J505,"'}"),"'","""")</f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>DEC2HEX(A506)</f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>SUBSTITUTE(_xlfn.CONCAT("{'decimal':'",A506,"','namebowtie':'",C506,"','namemdl2':'",L506,"','codebowtie':'",D506,"','codemdl2':'",M506,"','stylevariation':'",F506,"','keywords':",SUBSTITUTE(SUBSTITUTE(_xlfn.CONCAT("['",G506,"']")," ","','"),"'",""""),",'subset':'",H506,"','group':'",I506,"','usagenotes':'",J506,"'}"),"'","""")</f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>DEC2HEX(A507)</f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>SUBSTITUTE(_xlfn.CONCAT("{'decimal':'",A507,"','namebowtie':'",C507,"','namemdl2':'",L507,"','codebowtie':'",D507,"','codemdl2':'",M507,"','stylevariation':'",F507,"','keywords':",SUBSTITUTE(SUBSTITUTE(_xlfn.CONCAT("['",G507,"']")," ","','"),"'",""""),",'subset':'",H507,"','group':'",I507,"','usagenotes':'",J507,"'}"),"'","""")</f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>DEC2HEX(A508)</f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>SUBSTITUTE(_xlfn.CONCAT("{'decimal':'",A508,"','namebowtie':'",C508,"','namemdl2':'",L508,"','codebowtie':'",D508,"','codemdl2':'",M508,"','stylevariation':'",F508,"','keywords':",SUBSTITUTE(SUBSTITUTE(_xlfn.CONCAT("['",G508,"']")," ","','"),"'",""""),",'subset':'",H508,"','group':'",I508,"','usagenotes':'",J508,"'}"),"'","""")</f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>DEC2HEX(A509)</f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>SUBSTITUTE(_xlfn.CONCAT("{'decimal':'",A509,"','namebowtie':'",C509,"','namemdl2':'",L509,"','codebowtie':'",D509,"','codemdl2':'",M509,"','stylevariation':'",F509,"','keywords':",SUBSTITUTE(SUBSTITUTE(_xlfn.CONCAT("['",G509,"']")," ","','"),"'",""""),",'subset':'",H509,"','group':'",I509,"','usagenotes':'",J509,"'}"),"'","""")</f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>DEC2HEX(A510)</f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>SUBSTITUTE(_xlfn.CONCAT("{'decimal':'",A510,"','namebowtie':'",C510,"','namemdl2':'",L510,"','codebowtie':'",D510,"','codemdl2':'",M510,"','stylevariation':'",F510,"','keywords':",SUBSTITUTE(SUBSTITUTE(_xlfn.CONCAT("['",G510,"']")," ","','"),"'",""""),",'subset':'",H510,"','group':'",I510,"','usagenotes':'",J510,"'}"),"'","""")</f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>DEC2HEX(A511)</f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>SUBSTITUTE(_xlfn.CONCAT("{'decimal':'",A511,"','namebowtie':'",C511,"','namemdl2':'",L511,"','codebowtie':'",D511,"','codemdl2':'",M511,"','stylevariation':'",F511,"','keywords':",SUBSTITUTE(SUBSTITUTE(_xlfn.CONCAT("['",G511,"']")," ","','"),"'",""""),",'subset':'",H511,"','group':'",I511,"','usagenotes':'",J511,"'}"),"'","""")</f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>DEC2HEX(A512)</f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>SUBSTITUTE(_xlfn.CONCAT("{'decimal':'",A512,"','namebowtie':'",C512,"','namemdl2':'",L512,"','codebowtie':'",D512,"','codemdl2':'",M512,"','stylevariation':'",F512,"','keywords':",SUBSTITUTE(SUBSTITUTE(_xlfn.CONCAT("['",G512,"']")," ","','"),"'",""""),",'subset':'",H512,"','group':'",I512,"','usagenotes':'",J512,"'}"),"'","""")</f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>DEC2HEX(A513)</f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>SUBSTITUTE(_xlfn.CONCAT("{'decimal':'",A513,"','namebowtie':'",C513,"','namemdl2':'",L513,"','codebowtie':'",D513,"','codemdl2':'",M513,"','stylevariation':'",F513,"','keywords':",SUBSTITUTE(SUBSTITUTE(_xlfn.CONCAT("['",G513,"']")," ","','"),"'",""""),",'subset':'",H513,"','group':'",I513,"','usagenotes':'",J513,"'}"),"'","""")</f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>DEC2HEX(A514)</f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>SUBSTITUTE(_xlfn.CONCAT("{'decimal':'",A514,"','namebowtie':'",C514,"','namemdl2':'",L514,"','codebowtie':'",D514,"','codemdl2':'",M514,"','stylevariation':'",F514,"','keywords':",SUBSTITUTE(SUBSTITUTE(_xlfn.CONCAT("['",G514,"']")," ","','"),"'",""""),",'subset':'",H514,"','group':'",I514,"','usagenotes':'",J514,"'}"),"'","""")</f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>DEC2HEX(A515)</f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2497</v>
      </c>
      <c r="L515" s="18" t="s">
        <v>2497</v>
      </c>
      <c r="M515" s="18" t="s">
        <v>2497</v>
      </c>
      <c r="N515" s="14" t="str">
        <f>SUBSTITUTE(_xlfn.CONCAT("{'decimal':'",A515,"','namebowtie':'",C515,"','namemdl2':'",L515,"','codebowtie':'",D515,"','codemdl2':'",M515,"','stylevariation':'",F515,"','keywords':",SUBSTITUTE(SUBSTITUTE(_xlfn.CONCAT("['",G515,"']")," ","','"),"'",""""),",'subset':'",H515,"','group':'",I515,"','usagenotes':'",J515,"'}"),"'","""")</f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>DEC2HEX(A516)</f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2497</v>
      </c>
      <c r="L516" s="18" t="s">
        <v>2497</v>
      </c>
      <c r="M516" s="18" t="s">
        <v>2497</v>
      </c>
      <c r="N516" s="14" t="str">
        <f>SUBSTITUTE(_xlfn.CONCAT("{'decimal':'",A516,"','namebowtie':'",C516,"','namemdl2':'",L516,"','codebowtie':'",D516,"','codemdl2':'",M516,"','stylevariation':'",F516,"','keywords':",SUBSTITUTE(SUBSTITUTE(_xlfn.CONCAT("['",G516,"']")," ","','"),"'",""""),",'subset':'",H516,"','group':'",I516,"','usagenotes':'",J516,"'}"),"'","""")</f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>DEC2HEX(A517)</f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2497</v>
      </c>
      <c r="L517" s="18" t="s">
        <v>2497</v>
      </c>
      <c r="M517" s="18" t="s">
        <v>2497</v>
      </c>
      <c r="N517" s="14" t="str">
        <f>SUBSTITUTE(_xlfn.CONCAT("{'decimal':'",A517,"','namebowtie':'",C517,"','namemdl2':'",L517,"','codebowtie':'",D517,"','codemdl2':'",M517,"','stylevariation':'",F517,"','keywords':",SUBSTITUTE(SUBSTITUTE(_xlfn.CONCAT("['",G517,"']")," ","','"),"'",""""),",'subset':'",H517,"','group':'",I517,"','usagenotes':'",J517,"'}"),"'","""")</f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 t="s">
        <v>2538</v>
      </c>
      <c r="C518" s="18" t="s">
        <v>2500</v>
      </c>
      <c r="D518" s="18" t="str">
        <f>DEC2HEX(A518)</f>
        <v>EB03</v>
      </c>
      <c r="E518" s="18">
        <v>1.1000000000000001</v>
      </c>
      <c r="F518" s="18" t="s">
        <v>11</v>
      </c>
      <c r="G518" s="18" t="s">
        <v>2502</v>
      </c>
      <c r="H518" s="1" t="s">
        <v>9</v>
      </c>
      <c r="I518" s="18" t="s">
        <v>588</v>
      </c>
      <c r="J518" s="1" t="s">
        <v>2504</v>
      </c>
      <c r="K518" s="19" t="s">
        <v>2497</v>
      </c>
      <c r="L518" s="18" t="s">
        <v>2497</v>
      </c>
      <c r="M518" s="18" t="s">
        <v>2497</v>
      </c>
      <c r="N518" s="14" t="str">
        <f>SUBSTITUTE(_xlfn.CONCAT("{'decimal':'",A518,"','namebowtie':'",C518,"','namemdl2':'",L518,"','codebowtie':'",D518,"','codemdl2':'",M518,"','stylevariation':'",F518,"','keywords':",SUBSTITUTE(SUBSTITUTE(_xlfn.CONCAT("['",G518,"']")," ","','"),"'",""""),",'subset':'",H518,"','group':'",I518,"','usagenotes':'",J518,"'}"),"'","""")</f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 t="s">
        <v>2539</v>
      </c>
      <c r="C519" s="18" t="s">
        <v>2501</v>
      </c>
      <c r="D519" s="18" t="str">
        <f>DEC2HEX(A519)</f>
        <v>EB04</v>
      </c>
      <c r="E519" s="18">
        <v>1.1000000000000001</v>
      </c>
      <c r="F519" s="18" t="s">
        <v>11</v>
      </c>
      <c r="G519" s="18" t="s">
        <v>2503</v>
      </c>
      <c r="H519" s="1" t="s">
        <v>9</v>
      </c>
      <c r="I519" s="18" t="s">
        <v>588</v>
      </c>
      <c r="J519" s="1" t="s">
        <v>2505</v>
      </c>
      <c r="K519" s="19" t="s">
        <v>2497</v>
      </c>
      <c r="L519" s="18" t="s">
        <v>2497</v>
      </c>
      <c r="M519" s="18" t="s">
        <v>2497</v>
      </c>
      <c r="N519" s="14" t="str">
        <f>SUBSTITUTE(_xlfn.CONCAT("{'decimal':'",A519,"','namebowtie':'",C519,"','namemdl2':'",L519,"','codebowtie':'",D519,"','codemdl2':'",M519,"','stylevariation':'",F519,"','keywords':",SUBSTITUTE(SUBSTITUTE(_xlfn.CONCAT("['",G519,"']")," ","','"),"'",""""),",'subset':'",H519,"','group':'",I519,"','usagenotes':'",J519,"'}"),"'","""")</f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 t="s">
        <v>2379</v>
      </c>
      <c r="C520" s="18" t="s">
        <v>2498</v>
      </c>
      <c r="D520" s="18" t="str">
        <f>DEC2HEX(A520)</f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2499</v>
      </c>
      <c r="K520" s="19" t="s">
        <v>2497</v>
      </c>
      <c r="L520" s="18" t="s">
        <v>2497</v>
      </c>
      <c r="M520" s="18" t="s">
        <v>2497</v>
      </c>
      <c r="N520" s="14" t="str">
        <f>SUBSTITUTE(_xlfn.CONCAT("{'decimal':'",A520,"','namebowtie':'",C520,"','namemdl2':'",L520,"','codebowtie':'",D520,"','codemdl2':'",M520,"','stylevariation':'",F520,"','keywords':",SUBSTITUTE(SUBSTITUTE(_xlfn.CONCAT("['",G520,"']")," ","','"),"'",""""),",'subset':'",H520,"','group':'",I520,"','usagenotes':'",J520,"'}"),"'","""")</f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B521" s="17" t="s">
        <v>2540</v>
      </c>
      <c r="C521" s="18" t="s">
        <v>2506</v>
      </c>
      <c r="D521" s="18" t="str">
        <f>DEC2HEX(A521)</f>
        <v>EB06</v>
      </c>
      <c r="E521" s="18">
        <v>1.1000000000000001</v>
      </c>
      <c r="F521" s="18" t="s">
        <v>10</v>
      </c>
      <c r="G521" s="18" t="s">
        <v>2511</v>
      </c>
      <c r="H521" s="1" t="s">
        <v>9</v>
      </c>
      <c r="I521" s="18" t="s">
        <v>583</v>
      </c>
      <c r="J521" s="18" t="s">
        <v>2516</v>
      </c>
      <c r="K521" s="19" t="s">
        <v>2497</v>
      </c>
      <c r="L521" s="18" t="s">
        <v>2497</v>
      </c>
      <c r="M521" s="18" t="s">
        <v>2497</v>
      </c>
      <c r="N521" s="14" t="str">
        <f>SUBSTITUTE(_xlfn.CONCAT("{'decimal':'",A521,"','namebowtie':'",C521,"','namemdl2':'",L521,"','codebowtie':'",D521,"','codemdl2':'",M521,"','stylevariation':'",F521,"','keywords':",SUBSTITUTE(SUBSTITUTE(_xlfn.CONCAT("['",G521,"']")," ","','"),"'",""""),",'subset':'",H521,"','group':'",I521,"','usagenotes':'",J521,"'}"),"'","""")</f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B522" s="17" t="s">
        <v>2541</v>
      </c>
      <c r="C522" s="18" t="s">
        <v>2507</v>
      </c>
      <c r="D522" s="18" t="str">
        <f>DEC2HEX(A522)</f>
        <v>EB07</v>
      </c>
      <c r="E522" s="18">
        <v>1.1000000000000001</v>
      </c>
      <c r="F522" s="18" t="s">
        <v>10</v>
      </c>
      <c r="G522" s="18" t="s">
        <v>2512</v>
      </c>
      <c r="H522" s="1" t="s">
        <v>9</v>
      </c>
      <c r="I522" s="18" t="s">
        <v>596</v>
      </c>
      <c r="J522" s="18" t="s">
        <v>2516</v>
      </c>
      <c r="K522" s="19" t="s">
        <v>2497</v>
      </c>
      <c r="L522" s="18" t="s">
        <v>2497</v>
      </c>
      <c r="M522" s="18" t="s">
        <v>2497</v>
      </c>
      <c r="N522" s="14" t="str">
        <f>SUBSTITUTE(_xlfn.CONCAT("{'decimal':'",A522,"','namebowtie':'",C522,"','namemdl2':'",L522,"','codebowtie':'",D522,"','codemdl2':'",M522,"','stylevariation':'",F522,"','keywords':",SUBSTITUTE(SUBSTITUTE(_xlfn.CONCAT("['",G522,"']")," ","','"),"'",""""),",'subset':'",H522,"','group':'",I522,"','usagenotes':'",J522,"'}"),"'","""")</f>
        <v>{"decimal":"60167","namebowtie":"external-git","namemdl2":"null","codebowtie":"EB07","codemdl2":"null","stylevariation":"bold","keywords":["build","source","external","git"],"subset":"VSTS","group":"Brand","usagenotes":"Used in Build &amp; Relase hub for selecting build source."}</v>
      </c>
    </row>
    <row r="523" spans="1:14" customFormat="1" ht="32.1" customHeight="1">
      <c r="A523" s="18">
        <v>60168</v>
      </c>
      <c r="B523" s="17" t="s">
        <v>2197</v>
      </c>
      <c r="C523" s="18" t="s">
        <v>2508</v>
      </c>
      <c r="D523" s="18" t="str">
        <f>DEC2HEX(A523)</f>
        <v>EB08</v>
      </c>
      <c r="E523" s="18">
        <v>1.1000000000000001</v>
      </c>
      <c r="F523" s="18" t="s">
        <v>10</v>
      </c>
      <c r="G523" s="18" t="s">
        <v>2513</v>
      </c>
      <c r="H523" s="1" t="s">
        <v>9</v>
      </c>
      <c r="I523" s="18" t="s">
        <v>596</v>
      </c>
      <c r="J523" s="18" t="s">
        <v>2516</v>
      </c>
      <c r="K523" s="19" t="s">
        <v>2497</v>
      </c>
      <c r="L523" s="18" t="s">
        <v>2497</v>
      </c>
      <c r="M523" s="18" t="s">
        <v>2497</v>
      </c>
      <c r="N523" s="14" t="str">
        <f>SUBSTITUTE(_xlfn.CONCAT("{'decimal':'",A523,"','namebowtie':'",C523,"','namemdl2':'",L523,"','codebowtie':'",D523,"','codemdl2':'",M523,"','stylevariation':'",F523,"','keywords':",SUBSTITUTE(SUBSTITUTE(_xlfn.CONCAT("['",G523,"']")," ","','"),"'",""""),",'subset':'",H523,"','group':'",I523,"','usagenotes':'",J523,"'}"),"'","""")</f>
        <v>{"decimal":"60168","namebowtie":"external-tfvc","namemdl2":"null","codebowtie":"EB08","codemdl2":"null","stylevariation":"bold","keywords":["build","source","external","tfvc"],"subset":"VSTS","group":"Brand","usagenotes":"Used in Build &amp; Relase hub for selecting build source."}</v>
      </c>
    </row>
    <row r="524" spans="1:14" customFormat="1" ht="32.1" customHeight="1">
      <c r="A524" s="18">
        <v>60169</v>
      </c>
      <c r="B524" s="17" t="s">
        <v>2542</v>
      </c>
      <c r="C524" s="18" t="s">
        <v>2509</v>
      </c>
      <c r="D524" s="18" t="str">
        <f>DEC2HEX(A524)</f>
        <v>EB09</v>
      </c>
      <c r="E524" s="18">
        <v>1.1000000000000001</v>
      </c>
      <c r="F524" s="18" t="s">
        <v>10</v>
      </c>
      <c r="G524" s="18" t="s">
        <v>2514</v>
      </c>
      <c r="H524" s="1" t="s">
        <v>9</v>
      </c>
      <c r="I524" s="18" t="s">
        <v>596</v>
      </c>
      <c r="J524" s="18" t="s">
        <v>2516</v>
      </c>
      <c r="K524" s="19" t="s">
        <v>2497</v>
      </c>
      <c r="L524" s="18" t="s">
        <v>2497</v>
      </c>
      <c r="M524" s="18" t="s">
        <v>2497</v>
      </c>
      <c r="N524" s="14" t="str">
        <f>SUBSTITUTE(_xlfn.CONCAT("{'decimal':'",A524,"','namebowtie':'",C524,"','namemdl2':'",L524,"','codebowtie':'",D524,"','codemdl2':'",M524,"','stylevariation':'",F524,"','keywords':",SUBSTITUTE(SUBSTITUTE(_xlfn.CONCAT("['",G524,"']")," ","','"),"'",""""),",'subset':'",H524,"','group':'",I524,"','usagenotes':'",J524,"'}"),"'","""")</f>
        <v>{"decimal":"60169","namebowtie":"external-xaml","namemdl2":"null","codebowtie":"EB09","codemdl2":"null","stylevariation":"bold","keywords":["build","source","external","xaml"],"subset":"VSTS","group":"Brand","usagenotes":"Used in Build &amp; Relase hub for selecting build source."}</v>
      </c>
    </row>
    <row r="525" spans="1:14" customFormat="1" ht="32.1" customHeight="1">
      <c r="A525" s="18">
        <v>60170</v>
      </c>
      <c r="B525" s="17" t="s">
        <v>2543</v>
      </c>
      <c r="C525" s="18" t="s">
        <v>2510</v>
      </c>
      <c r="D525" s="18" t="str">
        <f>DEC2HEX(A525)</f>
        <v>EB0A</v>
      </c>
      <c r="E525" s="18">
        <v>1.1000000000000001</v>
      </c>
      <c r="F525" s="18" t="s">
        <v>10</v>
      </c>
      <c r="G525" s="18" t="s">
        <v>2515</v>
      </c>
      <c r="H525" s="1" t="s">
        <v>9</v>
      </c>
      <c r="I525" s="18" t="s">
        <v>596</v>
      </c>
      <c r="J525" s="18" t="s">
        <v>2516</v>
      </c>
      <c r="K525" s="19" t="s">
        <v>2497</v>
      </c>
      <c r="L525" s="18" t="s">
        <v>2497</v>
      </c>
      <c r="M525" s="18" t="s">
        <v>2497</v>
      </c>
      <c r="N525" s="14" t="str">
        <f>SUBSTITUTE(_xlfn.CONCAT("{'decimal':'",A525,"','namebowtie':'",C525,"','namemdl2':'",L525,"','codebowtie':'",D525,"','codemdl2':'",M525,"','stylevariation':'",F525,"','keywords':",SUBSTITUTE(SUBSTITUTE(_xlfn.CONCAT("['",G525,"']")," ","','"),"'",""""),",'subset':'",H525,"','group':'",I525,"','usagenotes':'",J525,"'}"),"'","""")</f>
        <v>{"decimal":"60170","namebowtie":"brand-jenkins","namemdl2":"null","codebowtie":"EB0A","codemdl2":"null","stylevariation":"bold","keywords":["build","source","external","jenkins","brand","logo"],"subset":"VSTS","group":"Brand","usagenotes":"Used in Build &amp; Relase hub for selecting build source."}</v>
      </c>
    </row>
    <row r="526" spans="1:14" customFormat="1" ht="32.1" customHeight="1">
      <c r="A526" s="18">
        <v>60171</v>
      </c>
      <c r="B526" s="17" t="s">
        <v>2544</v>
      </c>
      <c r="C526" s="18" t="s">
        <v>2517</v>
      </c>
      <c r="D526" s="18" t="str">
        <f>DEC2HEX(A526)</f>
        <v>EB0B</v>
      </c>
      <c r="E526" s="18">
        <v>1.1000000000000001</v>
      </c>
      <c r="F526" s="18" t="s">
        <v>10</v>
      </c>
      <c r="G526" t="s">
        <v>2519</v>
      </c>
      <c r="H526" s="1" t="s">
        <v>9</v>
      </c>
      <c r="I526" s="18" t="s">
        <v>588</v>
      </c>
      <c r="J526" t="s">
        <v>921</v>
      </c>
      <c r="K526" s="19" t="s">
        <v>2497</v>
      </c>
      <c r="L526" s="18" t="s">
        <v>2497</v>
      </c>
      <c r="M526" s="18" t="s">
        <v>2497</v>
      </c>
      <c r="N526" s="14" t="str">
        <f>SUBSTITUTE(_xlfn.CONCAT("{'decimal':'",A526,"','namebowtie':'",C526,"','namemdl2':'",L526,"','codebowtie':'",D526,"','codemdl2':'",M526,"','stylevariation':'",F526,"','keywords':",SUBSTITUTE(SUBSTITUTE(_xlfn.CONCAT("['",G526,"']")," ","','"),"'",""""),",'subset':'",H526,"','group':'",I526,"','usagenotes':'",J526,"'}"),"'","""")</f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B527" s="17" t="s">
        <v>2545</v>
      </c>
      <c r="C527" s="18" t="s">
        <v>2518</v>
      </c>
      <c r="D527" s="18" t="str">
        <f>DEC2HEX(A527)</f>
        <v>EB0C</v>
      </c>
      <c r="E527" s="18">
        <v>1.1000000000000001</v>
      </c>
      <c r="F527" s="18" t="s">
        <v>10</v>
      </c>
      <c r="G527" t="s">
        <v>2520</v>
      </c>
      <c r="H527" s="1" t="s">
        <v>9</v>
      </c>
      <c r="I527" s="18" t="s">
        <v>588</v>
      </c>
      <c r="J527" t="s">
        <v>921</v>
      </c>
      <c r="K527" s="19" t="s">
        <v>2497</v>
      </c>
      <c r="L527" s="18" t="s">
        <v>2497</v>
      </c>
      <c r="M527" s="18" t="s">
        <v>2497</v>
      </c>
      <c r="N527" s="14" t="str">
        <f>SUBSTITUTE(_xlfn.CONCAT("{'decimal':'",A527,"','namebowtie':'",C527,"','namemdl2':'",L527,"','codebowtie':'",D527,"','codemdl2':'",M527,"','stylevariation':'",F527,"','keywords':",SUBSTITUTE(SUBSTITUTE(_xlfn.CONCAT("['",G527,"']")," ","','"),"'",""""),",'subset':'",H527,"','group':'",I527,"','usagenotes':'",J527,"'}"),"'","""")</f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>
      <c r="A528" s="18">
        <v>60173</v>
      </c>
      <c r="B528" s="17" t="s">
        <v>2569</v>
      </c>
      <c r="C528" s="18" t="s">
        <v>2529</v>
      </c>
      <c r="D528" s="18" t="str">
        <f>DEC2HEX(A528)</f>
        <v>EB0D</v>
      </c>
      <c r="E528" s="18">
        <v>1.1000000000000001</v>
      </c>
      <c r="F528" s="18" t="s">
        <v>11</v>
      </c>
      <c r="G528" s="18" t="s">
        <v>2530</v>
      </c>
      <c r="H528" s="1" t="s">
        <v>9</v>
      </c>
      <c r="I528" s="18" t="s">
        <v>584</v>
      </c>
      <c r="J528" s="18" t="s">
        <v>2531</v>
      </c>
      <c r="K528" s="19" t="s">
        <v>2497</v>
      </c>
      <c r="L528" s="18" t="s">
        <v>2497</v>
      </c>
      <c r="M528" s="18" t="s">
        <v>2497</v>
      </c>
      <c r="N528" s="14" t="str">
        <f>SUBSTITUTE(_xlfn.CONCAT("{'decimal':'",A528,"','namebowtie':'",C528,"','namemdl2':'",L528,"','codebowtie':'",D528,"','codemdl2':'",M528,"','stylevariation':'",F528,"','keywords':",SUBSTITUTE(SUBSTITUTE(_xlfn.CONCAT("['",G528,"']")," ","','"),"'",""""),",'subset':'",H528,"','group':'",I528,"','usagenotes':'",J528,"'}"),"'","""")</f>
        <v>{"decimal":"60173","namebowtie":"login","namemdl2":"null","codebowtie":"EB0D","codemdl2":"null","stylevariation":"light","keywords":["login","account","credential","user","password","lock","security"],"subset":"VSTS","group":"Common","usagenotes":"Used in top nav Credentials command."}</v>
      </c>
    </row>
    <row r="529" spans="1:14" customFormat="1" ht="32.1" customHeight="1">
      <c r="A529" s="18">
        <v>60174</v>
      </c>
      <c r="B529" s="17" t="s">
        <v>2570</v>
      </c>
      <c r="C529" s="18" t="s">
        <v>2532</v>
      </c>
      <c r="D529" s="18" t="str">
        <f>DEC2HEX(A529)</f>
        <v>EB0E</v>
      </c>
      <c r="E529" s="18">
        <v>1.1000000000000001</v>
      </c>
      <c r="F529" s="18" t="s">
        <v>10</v>
      </c>
      <c r="G529" s="18" t="s">
        <v>2533</v>
      </c>
      <c r="H529" s="1" t="s">
        <v>9</v>
      </c>
      <c r="I529" s="18" t="s">
        <v>588</v>
      </c>
      <c r="J529" t="s">
        <v>921</v>
      </c>
      <c r="K529" s="19" t="s">
        <v>2497</v>
      </c>
      <c r="L529" s="18" t="s">
        <v>2497</v>
      </c>
      <c r="M529" s="18" t="s">
        <v>2497</v>
      </c>
      <c r="N529" s="14" t="str">
        <f>SUBSTITUTE(_xlfn.CONCAT("{'decimal':'",A529,"','namebowtie':'",C529,"','namemdl2':'",L529,"','codebowtie':'",D529,"','codemdl2':'",M529,"','stylevariation':'",F529,"','keywords':",SUBSTITUTE(SUBSTITUTE(_xlfn.CONCAT("['",G529,"']")," ","','"),"'",""""),",'subset':'",H529,"','group':'",I529,"','usagenotes':'",J529,"'}"),"'","""")</f>
        <v>{"decimal":"60174","namebowtie":"symbol-ladybug","namemdl2":"null","codebowtie":"EB0E","codemdl2":"null","stylevariation":"bold","keywords":["symbol","work","item","ladybug","bug"],"subset":"VSTS","group":"Work","usagenotes":"Work item type indicator."}</v>
      </c>
    </row>
    <row r="530" spans="1:14" customFormat="1" ht="32.1" customHeight="1"/>
    <row r="531" spans="1:14" customFormat="1" ht="32.1" customHeight="1"/>
    <row r="532" spans="1:14" customFormat="1" ht="32.1" customHeight="1"/>
    <row r="533" spans="1:14" customFormat="1" ht="32.1" customHeight="1"/>
  </sheetData>
  <sortState ref="A3:N529">
    <sortCondition ref="I3:I3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5" sqref="D5"/>
    </sheetView>
  </sheetViews>
  <sheetFormatPr defaultRowHeight="15"/>
  <cols>
    <col min="1" max="1" width="7.28515625" style="26" bestFit="1" customWidth="1"/>
    <col min="2" max="2" width="15" style="26" bestFit="1" customWidth="1"/>
    <col min="3" max="3" width="11.85546875" style="26" customWidth="1"/>
    <col min="4" max="16384" width="9.140625" style="26"/>
  </cols>
  <sheetData>
    <row r="1" spans="1:8">
      <c r="A1" s="25" t="s">
        <v>2496</v>
      </c>
      <c r="B1" s="25" t="s">
        <v>2524</v>
      </c>
      <c r="C1" s="24" t="s">
        <v>2525</v>
      </c>
    </row>
    <row r="2" spans="1:8" ht="32.1" customHeight="1">
      <c r="A2" s="28" t="s">
        <v>2475</v>
      </c>
      <c r="B2" s="36" t="s">
        <v>239</v>
      </c>
      <c r="C2" s="37" t="s">
        <v>2571</v>
      </c>
    </row>
    <row r="3" spans="1:8" ht="32.1" customHeight="1">
      <c r="A3" s="28" t="s">
        <v>1094</v>
      </c>
      <c r="B3" s="36" t="s">
        <v>240</v>
      </c>
      <c r="C3" s="37" t="s">
        <v>1093</v>
      </c>
    </row>
    <row r="4" spans="1:8" ht="32.1" customHeight="1">
      <c r="A4" s="28" t="s">
        <v>2476</v>
      </c>
      <c r="B4" s="36" t="s">
        <v>241</v>
      </c>
      <c r="C4" s="37" t="s">
        <v>2572</v>
      </c>
    </row>
    <row r="5" spans="1:8" ht="32.1" customHeight="1">
      <c r="A5" s="28" t="s">
        <v>1592</v>
      </c>
      <c r="B5" s="36" t="s">
        <v>242</v>
      </c>
      <c r="C5" s="37" t="s">
        <v>1591</v>
      </c>
      <c r="D5" s="26" t="s">
        <v>2594</v>
      </c>
    </row>
    <row r="6" spans="1:8" ht="32.1" customHeight="1">
      <c r="A6" s="28" t="s">
        <v>2477</v>
      </c>
      <c r="B6" s="36" t="s">
        <v>243</v>
      </c>
      <c r="C6" s="37" t="s">
        <v>2573</v>
      </c>
    </row>
    <row r="7" spans="1:8" ht="32.1" customHeight="1">
      <c r="A7" s="28" t="s">
        <v>2478</v>
      </c>
      <c r="B7" s="36" t="s">
        <v>244</v>
      </c>
      <c r="C7" s="37" t="s">
        <v>2574</v>
      </c>
      <c r="D7" s="26" t="s">
        <v>2594</v>
      </c>
    </row>
    <row r="8" spans="1:8" ht="32.1" customHeight="1">
      <c r="A8" s="28" t="s">
        <v>2479</v>
      </c>
      <c r="B8" s="36" t="s">
        <v>245</v>
      </c>
      <c r="C8" s="37" t="s">
        <v>2575</v>
      </c>
      <c r="D8" s="26" t="s">
        <v>2594</v>
      </c>
    </row>
    <row r="9" spans="1:8" ht="32.1" customHeight="1">
      <c r="A9" s="28" t="s">
        <v>2480</v>
      </c>
      <c r="B9" s="36" t="s">
        <v>246</v>
      </c>
      <c r="C9" s="37" t="s">
        <v>2576</v>
      </c>
    </row>
    <row r="10" spans="1:8" ht="32.1" customHeight="1">
      <c r="A10" s="28" t="s">
        <v>2483</v>
      </c>
      <c r="B10" s="36" t="s">
        <v>21</v>
      </c>
      <c r="C10" s="37" t="s">
        <v>2577</v>
      </c>
    </row>
    <row r="11" spans="1:8" ht="32.1" customHeight="1">
      <c r="A11" s="28" t="s">
        <v>2485</v>
      </c>
      <c r="B11" s="36" t="s">
        <v>250</v>
      </c>
      <c r="C11" s="37" t="s">
        <v>2578</v>
      </c>
      <c r="D11" s="26" t="s">
        <v>2594</v>
      </c>
    </row>
    <row r="12" spans="1:8" ht="32.1" customHeight="1">
      <c r="A12" s="28" t="s">
        <v>2582</v>
      </c>
      <c r="B12" s="36" t="s">
        <v>914</v>
      </c>
      <c r="C12" s="26" t="s">
        <v>2579</v>
      </c>
    </row>
    <row r="13" spans="1:8" ht="34.5">
      <c r="A13" s="28" t="s">
        <v>2541</v>
      </c>
      <c r="B13" s="27" t="s">
        <v>2507</v>
      </c>
      <c r="C13" s="27" t="s">
        <v>2592</v>
      </c>
      <c r="D13" s="27"/>
      <c r="E13" s="27"/>
      <c r="F13" s="38"/>
      <c r="G13" s="27"/>
      <c r="H13" s="27"/>
    </row>
    <row r="14" spans="1:8" ht="34.5">
      <c r="A14" s="28" t="s">
        <v>2543</v>
      </c>
      <c r="B14" s="27" t="s">
        <v>2510</v>
      </c>
      <c r="C14" s="27" t="s">
        <v>2593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A7" workbookViewId="0">
      <selection activeCell="B17" sqref="B17"/>
    </sheetView>
  </sheetViews>
  <sheetFormatPr defaultRowHeight="15"/>
  <cols>
    <col min="1" max="4" width="9.140625" style="31"/>
    <col min="5" max="5" width="32.7109375" style="31" customWidth="1"/>
    <col min="6" max="6" width="61.7109375" style="31" customWidth="1"/>
    <col min="7" max="16384" width="9.140625" style="31"/>
  </cols>
  <sheetData>
    <row r="1" spans="1:25" s="32" customFormat="1" ht="41.25" customHeight="1">
      <c r="A1" s="29" t="s">
        <v>540</v>
      </c>
      <c r="B1" s="30" t="s">
        <v>2496</v>
      </c>
      <c r="C1" s="30" t="s">
        <v>2524</v>
      </c>
      <c r="D1" s="29" t="s">
        <v>2525</v>
      </c>
      <c r="E1" s="30" t="s">
        <v>2523</v>
      </c>
      <c r="F1" s="30" t="s">
        <v>2583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s="33" customFormat="1" ht="32.1" customHeight="1">
      <c r="A2" s="33">
        <v>60160</v>
      </c>
      <c r="B2" s="28" t="s">
        <v>1083</v>
      </c>
      <c r="C2" s="33" t="s">
        <v>1072</v>
      </c>
      <c r="D2" s="33" t="str">
        <f>DEC2HEX(A2)</f>
        <v>EB00</v>
      </c>
      <c r="E2" s="33" t="s">
        <v>1074</v>
      </c>
    </row>
    <row r="3" spans="1:25" s="33" customFormat="1" ht="32.1" customHeight="1">
      <c r="A3" s="33">
        <v>60161</v>
      </c>
      <c r="B3" s="28" t="s">
        <v>1082</v>
      </c>
      <c r="C3" s="33" t="s">
        <v>1075</v>
      </c>
      <c r="D3" s="33" t="str">
        <f>DEC2HEX(A3)</f>
        <v>EB01</v>
      </c>
      <c r="E3" s="33" t="s">
        <v>1077</v>
      </c>
    </row>
    <row r="4" spans="1:25" s="33" customFormat="1" ht="32.1" customHeight="1">
      <c r="A4" s="33">
        <v>60162</v>
      </c>
      <c r="B4" s="28" t="s">
        <v>1081</v>
      </c>
      <c r="C4" s="33" t="s">
        <v>1078</v>
      </c>
      <c r="D4" s="33" t="str">
        <f>DEC2HEX(A4)</f>
        <v>EB02</v>
      </c>
      <c r="E4" s="33" t="s">
        <v>1080</v>
      </c>
      <c r="F4" s="33" t="s">
        <v>2584</v>
      </c>
    </row>
    <row r="5" spans="1:25" s="33" customFormat="1" ht="32.1" customHeight="1">
      <c r="A5" s="33">
        <v>60163</v>
      </c>
      <c r="B5" s="28" t="s">
        <v>2538</v>
      </c>
      <c r="C5" s="33" t="s">
        <v>2500</v>
      </c>
      <c r="D5" s="33" t="str">
        <f>DEC2HEX(A5)</f>
        <v>EB03</v>
      </c>
      <c r="E5" s="32" t="s">
        <v>2504</v>
      </c>
      <c r="F5" s="34" t="s">
        <v>2587</v>
      </c>
    </row>
    <row r="6" spans="1:25" s="33" customFormat="1" ht="32.1" customHeight="1">
      <c r="A6" s="33">
        <v>60164</v>
      </c>
      <c r="B6" s="28" t="s">
        <v>2539</v>
      </c>
      <c r="C6" s="33" t="s">
        <v>2501</v>
      </c>
      <c r="D6" s="33" t="str">
        <f>DEC2HEX(A6)</f>
        <v>EB04</v>
      </c>
      <c r="E6" s="32" t="s">
        <v>2505</v>
      </c>
      <c r="F6" s="34" t="s">
        <v>2587</v>
      </c>
    </row>
    <row r="7" spans="1:25" s="33" customFormat="1" ht="32.1" customHeight="1">
      <c r="A7" s="33">
        <v>60165</v>
      </c>
      <c r="B7" s="28" t="s">
        <v>2379</v>
      </c>
      <c r="C7" s="33" t="s">
        <v>2498</v>
      </c>
      <c r="D7" s="33" t="str">
        <f>DEC2HEX(A7)</f>
        <v>EB05</v>
      </c>
      <c r="E7" s="33" t="s">
        <v>2499</v>
      </c>
      <c r="F7" s="34" t="s">
        <v>2585</v>
      </c>
    </row>
    <row r="8" spans="1:25" ht="32.1" customHeight="1">
      <c r="A8" s="33">
        <v>60166</v>
      </c>
      <c r="B8" s="28" t="s">
        <v>2540</v>
      </c>
      <c r="C8" s="33" t="s">
        <v>2506</v>
      </c>
      <c r="D8" s="33" t="str">
        <f>DEC2HEX(A8)</f>
        <v>EB06</v>
      </c>
      <c r="E8" s="33" t="s">
        <v>2516</v>
      </c>
      <c r="F8" s="35" t="s">
        <v>2586</v>
      </c>
    </row>
    <row r="9" spans="1:25" ht="32.1" customHeight="1">
      <c r="A9" s="33">
        <v>60167</v>
      </c>
      <c r="B9" s="28" t="s">
        <v>2541</v>
      </c>
      <c r="C9" s="33" t="s">
        <v>2507</v>
      </c>
      <c r="D9" s="33" t="str">
        <f>DEC2HEX(A9)</f>
        <v>EB07</v>
      </c>
      <c r="E9" s="33" t="s">
        <v>2516</v>
      </c>
      <c r="F9" s="31" t="s">
        <v>2588</v>
      </c>
    </row>
    <row r="10" spans="1:25" ht="32.1" customHeight="1">
      <c r="A10" s="33">
        <v>60168</v>
      </c>
      <c r="B10" s="28" t="s">
        <v>2197</v>
      </c>
      <c r="C10" s="33" t="s">
        <v>2508</v>
      </c>
      <c r="D10" s="33" t="str">
        <f>DEC2HEX(A10)</f>
        <v>EB08</v>
      </c>
      <c r="E10" s="33" t="s">
        <v>2516</v>
      </c>
      <c r="F10" s="31" t="s">
        <v>2589</v>
      </c>
    </row>
    <row r="11" spans="1:25" ht="32.1" customHeight="1">
      <c r="A11" s="33">
        <v>60169</v>
      </c>
      <c r="B11" s="28" t="s">
        <v>2542</v>
      </c>
      <c r="C11" s="33" t="s">
        <v>2509</v>
      </c>
      <c r="D11" s="33" t="str">
        <f>DEC2HEX(A11)</f>
        <v>EB09</v>
      </c>
      <c r="E11" s="33" t="s">
        <v>2516</v>
      </c>
      <c r="F11" s="31" t="s">
        <v>2589</v>
      </c>
    </row>
    <row r="12" spans="1:25" ht="32.1" customHeight="1">
      <c r="A12" s="33">
        <v>60170</v>
      </c>
      <c r="B12" s="28" t="s">
        <v>2543</v>
      </c>
      <c r="C12" s="33" t="s">
        <v>2510</v>
      </c>
      <c r="D12" s="33" t="str">
        <f>DEC2HEX(A12)</f>
        <v>EB0A</v>
      </c>
      <c r="E12" s="33" t="s">
        <v>2516</v>
      </c>
      <c r="F12" s="31" t="s">
        <v>2588</v>
      </c>
    </row>
    <row r="13" spans="1:25" ht="32.1" customHeight="1">
      <c r="A13" s="33">
        <v>60171</v>
      </c>
      <c r="B13" s="28" t="s">
        <v>2544</v>
      </c>
      <c r="C13" s="33" t="s">
        <v>2517</v>
      </c>
      <c r="D13" s="33" t="str">
        <f>DEC2HEX(A13)</f>
        <v>EB0B</v>
      </c>
      <c r="E13" s="31" t="s">
        <v>921</v>
      </c>
      <c r="F13" s="31" t="s">
        <v>2590</v>
      </c>
    </row>
    <row r="14" spans="1:25" ht="32.1" customHeight="1">
      <c r="A14" s="33">
        <v>60172</v>
      </c>
      <c r="B14" s="28" t="s">
        <v>2545</v>
      </c>
      <c r="C14" s="33" t="s">
        <v>2518</v>
      </c>
      <c r="D14" s="33" t="str">
        <f>DEC2HEX(A14)</f>
        <v>EB0C</v>
      </c>
      <c r="E14" s="31" t="s">
        <v>921</v>
      </c>
      <c r="F14" s="31" t="s">
        <v>2591</v>
      </c>
    </row>
    <row r="15" spans="1:25" ht="32.1" customHeight="1">
      <c r="A15" s="33">
        <v>60173</v>
      </c>
      <c r="B15" s="28" t="s">
        <v>2569</v>
      </c>
      <c r="C15" s="33" t="s">
        <v>2529</v>
      </c>
      <c r="D15" s="33" t="str">
        <f>DEC2HEX(A15)</f>
        <v>EB0D</v>
      </c>
      <c r="E15" s="33" t="s">
        <v>2531</v>
      </c>
    </row>
    <row r="16" spans="1:25" ht="32.1" customHeight="1">
      <c r="A16" s="33">
        <v>60174</v>
      </c>
      <c r="B16" s="28" t="s">
        <v>2570</v>
      </c>
      <c r="C16" s="33" t="s">
        <v>2532</v>
      </c>
      <c r="D16" s="33" t="str">
        <f>DEC2HEX(A16)</f>
        <v>EB0E</v>
      </c>
      <c r="E16" s="31" t="s">
        <v>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bowtie</vt:lpstr>
      <vt:lpstr>brands need clearance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2017-08-03T23:35:31Z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