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830"/>
  <workbookPr filterPrivacy="1"/>
  <bookViews>
    <workbookView xWindow="0" yWindow="0" windowWidth="13500" windowHeight="9720" activeTab="1"/>
  </bookViews>
  <sheets>
    <sheet name="Bowtie v1.0 reorg" sheetId="2" r:id="rId1"/>
    <sheet name="json" sheetId="3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02" i="2" l="1"/>
  <c r="C502" i="2"/>
  <c r="L501" i="2" l="1"/>
  <c r="C501" i="2"/>
  <c r="L500" i="2" l="1"/>
  <c r="C500" i="2"/>
  <c r="L499" i="2" l="1"/>
  <c r="C499" i="2"/>
  <c r="L498" i="2" l="1"/>
  <c r="C498" i="2"/>
  <c r="L494" i="2" l="1"/>
  <c r="L495" i="2"/>
  <c r="L496" i="2"/>
  <c r="L497" i="2"/>
  <c r="C494" i="2"/>
  <c r="C495" i="2"/>
  <c r="C496" i="2"/>
  <c r="C497" i="2"/>
  <c r="L492" i="2"/>
  <c r="L493" i="2"/>
  <c r="C492" i="2"/>
  <c r="C493" i="2"/>
  <c r="L488" i="2" l="1"/>
  <c r="L489" i="2"/>
  <c r="L490" i="2"/>
  <c r="L491" i="2"/>
  <c r="C488" i="2"/>
  <c r="C489" i="2"/>
  <c r="C490" i="2"/>
  <c r="C491" i="2"/>
  <c r="A473" i="3" l="1"/>
  <c r="B473" i="3"/>
  <c r="C473" i="3"/>
  <c r="D473" i="3"/>
  <c r="K473" i="3" s="1"/>
  <c r="L473" i="3" s="1"/>
  <c r="E473" i="3"/>
  <c r="F473" i="3"/>
  <c r="G473" i="3"/>
  <c r="H473" i="3"/>
  <c r="I473" i="3"/>
  <c r="J473" i="3"/>
  <c r="A474" i="3"/>
  <c r="B474" i="3"/>
  <c r="C474" i="3"/>
  <c r="D474" i="3"/>
  <c r="K474" i="3" s="1"/>
  <c r="L474" i="3" s="1"/>
  <c r="E474" i="3"/>
  <c r="F474" i="3"/>
  <c r="G474" i="3"/>
  <c r="H474" i="3"/>
  <c r="I474" i="3"/>
  <c r="J474" i="3"/>
  <c r="A475" i="3"/>
  <c r="B475" i="3"/>
  <c r="C475" i="3"/>
  <c r="D475" i="3"/>
  <c r="K475" i="3" s="1"/>
  <c r="L475" i="3" s="1"/>
  <c r="E475" i="3"/>
  <c r="F475" i="3"/>
  <c r="G475" i="3"/>
  <c r="H475" i="3"/>
  <c r="I475" i="3"/>
  <c r="J475" i="3"/>
  <c r="A476" i="3"/>
  <c r="B476" i="3"/>
  <c r="C476" i="3"/>
  <c r="D476" i="3"/>
  <c r="K476" i="3" s="1"/>
  <c r="L476" i="3" s="1"/>
  <c r="E476" i="3"/>
  <c r="F476" i="3"/>
  <c r="G476" i="3"/>
  <c r="H476" i="3"/>
  <c r="I476" i="3"/>
  <c r="J476" i="3"/>
  <c r="A477" i="3"/>
  <c r="B477" i="3"/>
  <c r="C477" i="3"/>
  <c r="D477" i="3"/>
  <c r="K477" i="3" s="1"/>
  <c r="L477" i="3" s="1"/>
  <c r="E477" i="3"/>
  <c r="F477" i="3"/>
  <c r="G477" i="3"/>
  <c r="H477" i="3"/>
  <c r="I477" i="3"/>
  <c r="J477" i="3"/>
  <c r="A478" i="3"/>
  <c r="B478" i="3"/>
  <c r="C478" i="3"/>
  <c r="D478" i="3"/>
  <c r="K478" i="3" s="1"/>
  <c r="L478" i="3" s="1"/>
  <c r="E478" i="3"/>
  <c r="F478" i="3"/>
  <c r="G478" i="3"/>
  <c r="H478" i="3"/>
  <c r="I478" i="3"/>
  <c r="J478" i="3"/>
  <c r="A479" i="3"/>
  <c r="B479" i="3"/>
  <c r="C479" i="3"/>
  <c r="D479" i="3"/>
  <c r="K479" i="3" s="1"/>
  <c r="L479" i="3" s="1"/>
  <c r="E479" i="3"/>
  <c r="F479" i="3"/>
  <c r="G479" i="3"/>
  <c r="H479" i="3"/>
  <c r="I479" i="3"/>
  <c r="J479" i="3"/>
  <c r="A480" i="3"/>
  <c r="B480" i="3"/>
  <c r="C480" i="3"/>
  <c r="D480" i="3"/>
  <c r="K480" i="3" s="1"/>
  <c r="L480" i="3" s="1"/>
  <c r="E480" i="3"/>
  <c r="F480" i="3"/>
  <c r="G480" i="3"/>
  <c r="H480" i="3"/>
  <c r="I480" i="3"/>
  <c r="J480" i="3"/>
  <c r="A481" i="3"/>
  <c r="B481" i="3"/>
  <c r="C481" i="3"/>
  <c r="D481" i="3"/>
  <c r="K481" i="3" s="1"/>
  <c r="L481" i="3" s="1"/>
  <c r="E481" i="3"/>
  <c r="F481" i="3"/>
  <c r="G481" i="3"/>
  <c r="H481" i="3"/>
  <c r="I481" i="3"/>
  <c r="J481" i="3"/>
  <c r="A482" i="3"/>
  <c r="B482" i="3"/>
  <c r="C482" i="3"/>
  <c r="D482" i="3"/>
  <c r="K482" i="3" s="1"/>
  <c r="L482" i="3" s="1"/>
  <c r="E482" i="3"/>
  <c r="F482" i="3"/>
  <c r="G482" i="3"/>
  <c r="H482" i="3"/>
  <c r="I482" i="3"/>
  <c r="J482" i="3"/>
  <c r="A483" i="3"/>
  <c r="B483" i="3"/>
  <c r="C483" i="3"/>
  <c r="D483" i="3"/>
  <c r="K483" i="3" s="1"/>
  <c r="L483" i="3" s="1"/>
  <c r="E483" i="3"/>
  <c r="F483" i="3"/>
  <c r="G483" i="3"/>
  <c r="H483" i="3"/>
  <c r="I483" i="3"/>
  <c r="J483" i="3"/>
  <c r="A484" i="3"/>
  <c r="B484" i="3"/>
  <c r="C484" i="3"/>
  <c r="D484" i="3"/>
  <c r="K484" i="3" s="1"/>
  <c r="L484" i="3" s="1"/>
  <c r="E484" i="3"/>
  <c r="F484" i="3"/>
  <c r="G484" i="3"/>
  <c r="H484" i="3"/>
  <c r="I484" i="3"/>
  <c r="J484" i="3"/>
  <c r="A485" i="3"/>
  <c r="B485" i="3"/>
  <c r="C485" i="3"/>
  <c r="D485" i="3"/>
  <c r="K485" i="3" s="1"/>
  <c r="L485" i="3" s="1"/>
  <c r="E485" i="3"/>
  <c r="F485" i="3"/>
  <c r="G485" i="3"/>
  <c r="H485" i="3"/>
  <c r="I485" i="3"/>
  <c r="J485" i="3"/>
  <c r="A486" i="3"/>
  <c r="B486" i="3"/>
  <c r="C486" i="3"/>
  <c r="D486" i="3"/>
  <c r="K486" i="3" s="1"/>
  <c r="L486" i="3" s="1"/>
  <c r="E486" i="3"/>
  <c r="F486" i="3"/>
  <c r="G486" i="3"/>
  <c r="H486" i="3"/>
  <c r="I486" i="3"/>
  <c r="J486" i="3"/>
  <c r="A487" i="3"/>
  <c r="B487" i="3"/>
  <c r="C487" i="3"/>
  <c r="D487" i="3"/>
  <c r="E487" i="3"/>
  <c r="F487" i="3"/>
  <c r="G487" i="3"/>
  <c r="H487" i="3"/>
  <c r="I487" i="3"/>
  <c r="J487" i="3"/>
  <c r="A488" i="3"/>
  <c r="B488" i="3"/>
  <c r="C488" i="3"/>
  <c r="D488" i="3"/>
  <c r="E488" i="3"/>
  <c r="F488" i="3"/>
  <c r="G488" i="3"/>
  <c r="H488" i="3"/>
  <c r="I488" i="3"/>
  <c r="J488" i="3"/>
  <c r="A489" i="3"/>
  <c r="B489" i="3"/>
  <c r="C489" i="3"/>
  <c r="D489" i="3"/>
  <c r="E489" i="3"/>
  <c r="F489" i="3"/>
  <c r="G489" i="3"/>
  <c r="H489" i="3"/>
  <c r="I489" i="3"/>
  <c r="J489" i="3"/>
  <c r="A490" i="3"/>
  <c r="B490" i="3"/>
  <c r="C490" i="3"/>
  <c r="D490" i="3"/>
  <c r="E490" i="3"/>
  <c r="F490" i="3"/>
  <c r="G490" i="3"/>
  <c r="H490" i="3"/>
  <c r="I490" i="3"/>
  <c r="J490" i="3"/>
  <c r="A491" i="3"/>
  <c r="B491" i="3"/>
  <c r="C491" i="3"/>
  <c r="D491" i="3"/>
  <c r="E491" i="3"/>
  <c r="F491" i="3"/>
  <c r="G491" i="3"/>
  <c r="H491" i="3"/>
  <c r="I491" i="3"/>
  <c r="J491" i="3"/>
  <c r="A492" i="3"/>
  <c r="B492" i="3"/>
  <c r="C492" i="3"/>
  <c r="D492" i="3"/>
  <c r="E492" i="3"/>
  <c r="F492" i="3"/>
  <c r="G492" i="3"/>
  <c r="H492" i="3"/>
  <c r="I492" i="3"/>
  <c r="J492" i="3"/>
  <c r="A493" i="3"/>
  <c r="B493" i="3"/>
  <c r="C493" i="3"/>
  <c r="D493" i="3"/>
  <c r="E493" i="3"/>
  <c r="F493" i="3"/>
  <c r="G493" i="3"/>
  <c r="H493" i="3"/>
  <c r="I493" i="3"/>
  <c r="J493" i="3"/>
  <c r="A494" i="3"/>
  <c r="B494" i="3"/>
  <c r="C494" i="3"/>
  <c r="D494" i="3"/>
  <c r="E494" i="3"/>
  <c r="F494" i="3"/>
  <c r="G494" i="3"/>
  <c r="H494" i="3"/>
  <c r="I494" i="3"/>
  <c r="J494" i="3"/>
  <c r="A495" i="3"/>
  <c r="B495" i="3"/>
  <c r="C495" i="3"/>
  <c r="D495" i="3"/>
  <c r="E495" i="3"/>
  <c r="F495" i="3"/>
  <c r="G495" i="3"/>
  <c r="H495" i="3"/>
  <c r="I495" i="3"/>
  <c r="J495" i="3"/>
  <c r="A496" i="3"/>
  <c r="B496" i="3"/>
  <c r="C496" i="3"/>
  <c r="D496" i="3"/>
  <c r="E496" i="3"/>
  <c r="F496" i="3"/>
  <c r="G496" i="3"/>
  <c r="H496" i="3"/>
  <c r="I496" i="3"/>
  <c r="J496" i="3"/>
  <c r="A497" i="3"/>
  <c r="B497" i="3"/>
  <c r="C497" i="3"/>
  <c r="D497" i="3"/>
  <c r="E497" i="3"/>
  <c r="F497" i="3"/>
  <c r="G497" i="3"/>
  <c r="H497" i="3"/>
  <c r="I497" i="3"/>
  <c r="J497" i="3"/>
  <c r="A498" i="3"/>
  <c r="B498" i="3"/>
  <c r="C498" i="3"/>
  <c r="D498" i="3"/>
  <c r="E498" i="3"/>
  <c r="F498" i="3"/>
  <c r="G498" i="3"/>
  <c r="H498" i="3"/>
  <c r="I498" i="3"/>
  <c r="J498" i="3"/>
  <c r="A499" i="3"/>
  <c r="B499" i="3"/>
  <c r="C499" i="3"/>
  <c r="D499" i="3"/>
  <c r="E499" i="3"/>
  <c r="F499" i="3"/>
  <c r="G499" i="3"/>
  <c r="H499" i="3"/>
  <c r="I499" i="3"/>
  <c r="J499" i="3"/>
  <c r="A500" i="3"/>
  <c r="B500" i="3"/>
  <c r="C500" i="3"/>
  <c r="D500" i="3"/>
  <c r="E500" i="3"/>
  <c r="F500" i="3"/>
  <c r="G500" i="3"/>
  <c r="H500" i="3"/>
  <c r="I500" i="3"/>
  <c r="J500" i="3"/>
  <c r="A501" i="3"/>
  <c r="B501" i="3"/>
  <c r="C501" i="3"/>
  <c r="D501" i="3"/>
  <c r="E501" i="3"/>
  <c r="F501" i="3"/>
  <c r="G501" i="3"/>
  <c r="H501" i="3"/>
  <c r="I501" i="3"/>
  <c r="J501" i="3"/>
  <c r="A502" i="3"/>
  <c r="B502" i="3"/>
  <c r="C502" i="3"/>
  <c r="D502" i="3"/>
  <c r="K502" i="3" s="1"/>
  <c r="L502" i="3" s="1"/>
  <c r="E502" i="3"/>
  <c r="F502" i="3"/>
  <c r="G502" i="3"/>
  <c r="H502" i="3"/>
  <c r="I502" i="3"/>
  <c r="J502" i="3"/>
  <c r="A503" i="3"/>
  <c r="B503" i="3"/>
  <c r="C503" i="3"/>
  <c r="D503" i="3"/>
  <c r="K503" i="3" s="1"/>
  <c r="L503" i="3" s="1"/>
  <c r="E503" i="3"/>
  <c r="F503" i="3"/>
  <c r="G503" i="3"/>
  <c r="H503" i="3"/>
  <c r="I503" i="3"/>
  <c r="J503" i="3"/>
  <c r="A504" i="3"/>
  <c r="B504" i="3"/>
  <c r="C504" i="3"/>
  <c r="D504" i="3"/>
  <c r="E504" i="3"/>
  <c r="F504" i="3"/>
  <c r="G504" i="3"/>
  <c r="H504" i="3"/>
  <c r="I504" i="3"/>
  <c r="J504" i="3"/>
  <c r="A505" i="3"/>
  <c r="B505" i="3"/>
  <c r="C505" i="3"/>
  <c r="D505" i="3"/>
  <c r="E505" i="3"/>
  <c r="F505" i="3"/>
  <c r="G505" i="3"/>
  <c r="H505" i="3"/>
  <c r="I505" i="3"/>
  <c r="J505" i="3"/>
  <c r="A506" i="3"/>
  <c r="B506" i="3"/>
  <c r="C506" i="3"/>
  <c r="D506" i="3"/>
  <c r="K506" i="3" s="1"/>
  <c r="L506" i="3" s="1"/>
  <c r="E506" i="3"/>
  <c r="F506" i="3"/>
  <c r="G506" i="3"/>
  <c r="H506" i="3"/>
  <c r="I506" i="3"/>
  <c r="J506" i="3"/>
  <c r="A507" i="3"/>
  <c r="B507" i="3"/>
  <c r="C507" i="3"/>
  <c r="D507" i="3"/>
  <c r="E507" i="3"/>
  <c r="F507" i="3"/>
  <c r="G507" i="3"/>
  <c r="H507" i="3"/>
  <c r="I507" i="3"/>
  <c r="J507" i="3"/>
  <c r="A508" i="3"/>
  <c r="B508" i="3"/>
  <c r="C508" i="3"/>
  <c r="D508" i="3"/>
  <c r="E508" i="3"/>
  <c r="F508" i="3"/>
  <c r="G508" i="3"/>
  <c r="H508" i="3"/>
  <c r="I508" i="3"/>
  <c r="J508" i="3"/>
  <c r="A509" i="3"/>
  <c r="B509" i="3"/>
  <c r="C509" i="3"/>
  <c r="D509" i="3"/>
  <c r="E509" i="3"/>
  <c r="F509" i="3"/>
  <c r="G509" i="3"/>
  <c r="H509" i="3"/>
  <c r="I509" i="3"/>
  <c r="J509" i="3"/>
  <c r="A510" i="3"/>
  <c r="B510" i="3"/>
  <c r="C510" i="3"/>
  <c r="D510" i="3"/>
  <c r="E510" i="3"/>
  <c r="F510" i="3"/>
  <c r="G510" i="3"/>
  <c r="H510" i="3"/>
  <c r="I510" i="3"/>
  <c r="J510" i="3"/>
  <c r="A511" i="3"/>
  <c r="B511" i="3"/>
  <c r="C511" i="3"/>
  <c r="D511" i="3"/>
  <c r="E511" i="3"/>
  <c r="F511" i="3"/>
  <c r="G511" i="3"/>
  <c r="H511" i="3"/>
  <c r="I511" i="3"/>
  <c r="J511" i="3"/>
  <c r="A512" i="3"/>
  <c r="B512" i="3"/>
  <c r="C512" i="3"/>
  <c r="D512" i="3"/>
  <c r="E512" i="3"/>
  <c r="F512" i="3"/>
  <c r="G512" i="3"/>
  <c r="H512" i="3"/>
  <c r="I512" i="3"/>
  <c r="J512" i="3"/>
  <c r="A513" i="3"/>
  <c r="B513" i="3"/>
  <c r="C513" i="3"/>
  <c r="D513" i="3"/>
  <c r="E513" i="3"/>
  <c r="F513" i="3"/>
  <c r="G513" i="3"/>
  <c r="H513" i="3"/>
  <c r="I513" i="3"/>
  <c r="J513" i="3"/>
  <c r="A514" i="3"/>
  <c r="B514" i="3"/>
  <c r="C514" i="3"/>
  <c r="D514" i="3"/>
  <c r="E514" i="3"/>
  <c r="F514" i="3"/>
  <c r="G514" i="3"/>
  <c r="H514" i="3"/>
  <c r="I514" i="3"/>
  <c r="J514" i="3"/>
  <c r="A515" i="3"/>
  <c r="B515" i="3"/>
  <c r="C515" i="3"/>
  <c r="D515" i="3"/>
  <c r="E515" i="3"/>
  <c r="F515" i="3"/>
  <c r="G515" i="3"/>
  <c r="H515" i="3"/>
  <c r="I515" i="3"/>
  <c r="J515" i="3"/>
  <c r="A516" i="3"/>
  <c r="B516" i="3"/>
  <c r="C516" i="3"/>
  <c r="D516" i="3"/>
  <c r="K516" i="3" s="1"/>
  <c r="L516" i="3" s="1"/>
  <c r="E516" i="3"/>
  <c r="F516" i="3"/>
  <c r="G516" i="3"/>
  <c r="H516" i="3"/>
  <c r="I516" i="3"/>
  <c r="J516" i="3"/>
  <c r="A517" i="3"/>
  <c r="B517" i="3"/>
  <c r="C517" i="3"/>
  <c r="D517" i="3"/>
  <c r="E517" i="3"/>
  <c r="F517" i="3"/>
  <c r="G517" i="3"/>
  <c r="H517" i="3"/>
  <c r="I517" i="3"/>
  <c r="J517" i="3"/>
  <c r="A518" i="3"/>
  <c r="B518" i="3"/>
  <c r="C518" i="3"/>
  <c r="D518" i="3"/>
  <c r="E518" i="3"/>
  <c r="F518" i="3"/>
  <c r="G518" i="3"/>
  <c r="H518" i="3"/>
  <c r="I518" i="3"/>
  <c r="J518" i="3"/>
  <c r="A519" i="3"/>
  <c r="B519" i="3"/>
  <c r="C519" i="3"/>
  <c r="D519" i="3"/>
  <c r="E519" i="3"/>
  <c r="F519" i="3"/>
  <c r="G519" i="3"/>
  <c r="H519" i="3"/>
  <c r="I519" i="3"/>
  <c r="J519" i="3"/>
  <c r="A520" i="3"/>
  <c r="B520" i="3"/>
  <c r="C520" i="3"/>
  <c r="D520" i="3"/>
  <c r="K520" i="3" s="1"/>
  <c r="L520" i="3" s="1"/>
  <c r="E520" i="3"/>
  <c r="F520" i="3"/>
  <c r="G520" i="3"/>
  <c r="H520" i="3"/>
  <c r="I520" i="3"/>
  <c r="J520" i="3"/>
  <c r="A521" i="3"/>
  <c r="B521" i="3"/>
  <c r="C521" i="3"/>
  <c r="D521" i="3"/>
  <c r="E521" i="3"/>
  <c r="F521" i="3"/>
  <c r="G521" i="3"/>
  <c r="H521" i="3"/>
  <c r="I521" i="3"/>
  <c r="J521" i="3"/>
  <c r="A522" i="3"/>
  <c r="B522" i="3"/>
  <c r="C522" i="3"/>
  <c r="D522" i="3"/>
  <c r="E522" i="3"/>
  <c r="F522" i="3"/>
  <c r="G522" i="3"/>
  <c r="H522" i="3"/>
  <c r="I522" i="3"/>
  <c r="J522" i="3"/>
  <c r="A523" i="3"/>
  <c r="B523" i="3"/>
  <c r="C523" i="3"/>
  <c r="D523" i="3"/>
  <c r="E523" i="3"/>
  <c r="F523" i="3"/>
  <c r="G523" i="3"/>
  <c r="H523" i="3"/>
  <c r="I523" i="3"/>
  <c r="J523" i="3"/>
  <c r="A524" i="3"/>
  <c r="B524" i="3"/>
  <c r="C524" i="3"/>
  <c r="D524" i="3"/>
  <c r="E524" i="3"/>
  <c r="F524" i="3"/>
  <c r="G524" i="3"/>
  <c r="H524" i="3"/>
  <c r="I524" i="3"/>
  <c r="J524" i="3"/>
  <c r="A525" i="3"/>
  <c r="B525" i="3"/>
  <c r="C525" i="3"/>
  <c r="D525" i="3"/>
  <c r="E525" i="3"/>
  <c r="F525" i="3"/>
  <c r="G525" i="3"/>
  <c r="H525" i="3"/>
  <c r="I525" i="3"/>
  <c r="J525" i="3"/>
  <c r="A526" i="3"/>
  <c r="B526" i="3"/>
  <c r="C526" i="3"/>
  <c r="D526" i="3"/>
  <c r="E526" i="3"/>
  <c r="F526" i="3"/>
  <c r="G526" i="3"/>
  <c r="H526" i="3"/>
  <c r="I526" i="3"/>
  <c r="J526" i="3"/>
  <c r="A527" i="3"/>
  <c r="B527" i="3"/>
  <c r="C527" i="3"/>
  <c r="D527" i="3"/>
  <c r="E527" i="3"/>
  <c r="F527" i="3"/>
  <c r="G527" i="3"/>
  <c r="H527" i="3"/>
  <c r="I527" i="3"/>
  <c r="J527" i="3"/>
  <c r="A528" i="3"/>
  <c r="B528" i="3"/>
  <c r="C528" i="3"/>
  <c r="D528" i="3"/>
  <c r="K528" i="3" s="1"/>
  <c r="L528" i="3" s="1"/>
  <c r="E528" i="3"/>
  <c r="F528" i="3"/>
  <c r="G528" i="3"/>
  <c r="H528" i="3"/>
  <c r="I528" i="3"/>
  <c r="J528" i="3"/>
  <c r="A529" i="3"/>
  <c r="B529" i="3"/>
  <c r="C529" i="3"/>
  <c r="D529" i="3"/>
  <c r="E529" i="3"/>
  <c r="F529" i="3"/>
  <c r="G529" i="3"/>
  <c r="H529" i="3"/>
  <c r="I529" i="3"/>
  <c r="J529" i="3"/>
  <c r="A530" i="3"/>
  <c r="B530" i="3"/>
  <c r="C530" i="3"/>
  <c r="D530" i="3"/>
  <c r="E530" i="3"/>
  <c r="F530" i="3"/>
  <c r="G530" i="3"/>
  <c r="H530" i="3"/>
  <c r="I530" i="3"/>
  <c r="J530" i="3"/>
  <c r="A531" i="3"/>
  <c r="B531" i="3"/>
  <c r="C531" i="3"/>
  <c r="K531" i="3" s="1"/>
  <c r="L531" i="3" s="1"/>
  <c r="D531" i="3"/>
  <c r="E531" i="3"/>
  <c r="F531" i="3"/>
  <c r="G531" i="3"/>
  <c r="H531" i="3"/>
  <c r="I531" i="3"/>
  <c r="J531" i="3"/>
  <c r="A532" i="3"/>
  <c r="B532" i="3"/>
  <c r="C532" i="3"/>
  <c r="D532" i="3"/>
  <c r="E532" i="3"/>
  <c r="F532" i="3"/>
  <c r="G532" i="3"/>
  <c r="H532" i="3"/>
  <c r="I532" i="3"/>
  <c r="J532" i="3"/>
  <c r="A533" i="3"/>
  <c r="B533" i="3"/>
  <c r="C533" i="3"/>
  <c r="D533" i="3"/>
  <c r="E533" i="3"/>
  <c r="F533" i="3"/>
  <c r="G533" i="3"/>
  <c r="H533" i="3"/>
  <c r="I533" i="3"/>
  <c r="J533" i="3"/>
  <c r="A534" i="3"/>
  <c r="B534" i="3"/>
  <c r="C534" i="3"/>
  <c r="D534" i="3"/>
  <c r="E534" i="3"/>
  <c r="F534" i="3"/>
  <c r="G534" i="3"/>
  <c r="H534" i="3"/>
  <c r="I534" i="3"/>
  <c r="J534" i="3"/>
  <c r="A535" i="3"/>
  <c r="B535" i="3"/>
  <c r="C535" i="3"/>
  <c r="D535" i="3"/>
  <c r="E535" i="3"/>
  <c r="F535" i="3"/>
  <c r="G535" i="3"/>
  <c r="H535" i="3"/>
  <c r="I535" i="3"/>
  <c r="J535" i="3"/>
  <c r="A536" i="3"/>
  <c r="B536" i="3"/>
  <c r="C536" i="3"/>
  <c r="D536" i="3"/>
  <c r="K536" i="3" s="1"/>
  <c r="L536" i="3" s="1"/>
  <c r="E536" i="3"/>
  <c r="F536" i="3"/>
  <c r="G536" i="3"/>
  <c r="H536" i="3"/>
  <c r="I536" i="3"/>
  <c r="J536" i="3"/>
  <c r="A537" i="3"/>
  <c r="B537" i="3"/>
  <c r="C537" i="3"/>
  <c r="D537" i="3"/>
  <c r="E537" i="3"/>
  <c r="F537" i="3"/>
  <c r="G537" i="3"/>
  <c r="H537" i="3"/>
  <c r="I537" i="3"/>
  <c r="J537" i="3"/>
  <c r="A538" i="3"/>
  <c r="B538" i="3"/>
  <c r="C538" i="3"/>
  <c r="D538" i="3"/>
  <c r="K538" i="3" s="1"/>
  <c r="L538" i="3" s="1"/>
  <c r="E538" i="3"/>
  <c r="F538" i="3"/>
  <c r="G538" i="3"/>
  <c r="H538" i="3"/>
  <c r="I538" i="3"/>
  <c r="J538" i="3"/>
  <c r="A539" i="3"/>
  <c r="B539" i="3"/>
  <c r="C539" i="3"/>
  <c r="D539" i="3"/>
  <c r="E539" i="3"/>
  <c r="F539" i="3"/>
  <c r="G539" i="3"/>
  <c r="H539" i="3"/>
  <c r="I539" i="3"/>
  <c r="J539" i="3"/>
  <c r="A540" i="3"/>
  <c r="B540" i="3"/>
  <c r="C540" i="3"/>
  <c r="D540" i="3"/>
  <c r="K540" i="3" s="1"/>
  <c r="L540" i="3" s="1"/>
  <c r="E540" i="3"/>
  <c r="F540" i="3"/>
  <c r="G540" i="3"/>
  <c r="H540" i="3"/>
  <c r="I540" i="3"/>
  <c r="J540" i="3"/>
  <c r="A541" i="3"/>
  <c r="B541" i="3"/>
  <c r="C541" i="3"/>
  <c r="D541" i="3"/>
  <c r="E541" i="3"/>
  <c r="F541" i="3"/>
  <c r="G541" i="3"/>
  <c r="H541" i="3"/>
  <c r="I541" i="3"/>
  <c r="J541" i="3"/>
  <c r="A542" i="3"/>
  <c r="B542" i="3"/>
  <c r="C542" i="3"/>
  <c r="D542" i="3"/>
  <c r="E542" i="3"/>
  <c r="F542" i="3"/>
  <c r="G542" i="3"/>
  <c r="H542" i="3"/>
  <c r="I542" i="3"/>
  <c r="J542" i="3"/>
  <c r="A543" i="3"/>
  <c r="B543" i="3"/>
  <c r="C543" i="3"/>
  <c r="D543" i="3"/>
  <c r="E543" i="3"/>
  <c r="F543" i="3"/>
  <c r="G543" i="3"/>
  <c r="H543" i="3"/>
  <c r="I543" i="3"/>
  <c r="J543" i="3"/>
  <c r="A544" i="3"/>
  <c r="B544" i="3"/>
  <c r="C544" i="3"/>
  <c r="D544" i="3"/>
  <c r="E544" i="3"/>
  <c r="F544" i="3"/>
  <c r="G544" i="3"/>
  <c r="H544" i="3"/>
  <c r="I544" i="3"/>
  <c r="J544" i="3"/>
  <c r="A545" i="3"/>
  <c r="B545" i="3"/>
  <c r="C545" i="3"/>
  <c r="D545" i="3"/>
  <c r="E545" i="3"/>
  <c r="F545" i="3"/>
  <c r="G545" i="3"/>
  <c r="H545" i="3"/>
  <c r="I545" i="3"/>
  <c r="J545" i="3"/>
  <c r="A546" i="3"/>
  <c r="B546" i="3"/>
  <c r="C546" i="3"/>
  <c r="D546" i="3"/>
  <c r="K546" i="3" s="1"/>
  <c r="L546" i="3" s="1"/>
  <c r="E546" i="3"/>
  <c r="F546" i="3"/>
  <c r="G546" i="3"/>
  <c r="H546" i="3"/>
  <c r="I546" i="3"/>
  <c r="J546" i="3"/>
  <c r="A547" i="3"/>
  <c r="B547" i="3"/>
  <c r="C547" i="3"/>
  <c r="D547" i="3"/>
  <c r="E547" i="3"/>
  <c r="F547" i="3"/>
  <c r="G547" i="3"/>
  <c r="H547" i="3"/>
  <c r="I547" i="3"/>
  <c r="J547" i="3"/>
  <c r="A548" i="3"/>
  <c r="B548" i="3"/>
  <c r="C548" i="3"/>
  <c r="D548" i="3"/>
  <c r="K548" i="3" s="1"/>
  <c r="L548" i="3" s="1"/>
  <c r="E548" i="3"/>
  <c r="F548" i="3"/>
  <c r="G548" i="3"/>
  <c r="H548" i="3"/>
  <c r="I548" i="3"/>
  <c r="J548" i="3"/>
  <c r="A549" i="3"/>
  <c r="B549" i="3"/>
  <c r="C549" i="3"/>
  <c r="D549" i="3"/>
  <c r="E549" i="3"/>
  <c r="F549" i="3"/>
  <c r="G549" i="3"/>
  <c r="H549" i="3"/>
  <c r="I549" i="3"/>
  <c r="J549" i="3"/>
  <c r="A550" i="3"/>
  <c r="B550" i="3"/>
  <c r="C550" i="3"/>
  <c r="D550" i="3"/>
  <c r="E550" i="3"/>
  <c r="F550" i="3"/>
  <c r="G550" i="3"/>
  <c r="H550" i="3"/>
  <c r="I550" i="3"/>
  <c r="J550" i="3"/>
  <c r="A551" i="3"/>
  <c r="B551" i="3"/>
  <c r="C551" i="3"/>
  <c r="D551" i="3"/>
  <c r="E551" i="3"/>
  <c r="F551" i="3"/>
  <c r="G551" i="3"/>
  <c r="H551" i="3"/>
  <c r="I551" i="3"/>
  <c r="J551" i="3"/>
  <c r="A552" i="3"/>
  <c r="B552" i="3"/>
  <c r="C552" i="3"/>
  <c r="D552" i="3"/>
  <c r="K552" i="3" s="1"/>
  <c r="L552" i="3" s="1"/>
  <c r="E552" i="3"/>
  <c r="F552" i="3"/>
  <c r="G552" i="3"/>
  <c r="H552" i="3"/>
  <c r="I552" i="3"/>
  <c r="J552" i="3"/>
  <c r="A553" i="3"/>
  <c r="B553" i="3"/>
  <c r="C553" i="3"/>
  <c r="D553" i="3"/>
  <c r="E553" i="3"/>
  <c r="F553" i="3"/>
  <c r="G553" i="3"/>
  <c r="H553" i="3"/>
  <c r="I553" i="3"/>
  <c r="J553" i="3"/>
  <c r="A554" i="3"/>
  <c r="B554" i="3"/>
  <c r="C554" i="3"/>
  <c r="D554" i="3"/>
  <c r="K554" i="3" s="1"/>
  <c r="L554" i="3" s="1"/>
  <c r="E554" i="3"/>
  <c r="F554" i="3"/>
  <c r="G554" i="3"/>
  <c r="H554" i="3"/>
  <c r="I554" i="3"/>
  <c r="J554" i="3"/>
  <c r="A555" i="3"/>
  <c r="B555" i="3"/>
  <c r="C555" i="3"/>
  <c r="D555" i="3"/>
  <c r="E555" i="3"/>
  <c r="F555" i="3"/>
  <c r="G555" i="3"/>
  <c r="H555" i="3"/>
  <c r="I555" i="3"/>
  <c r="J555" i="3"/>
  <c r="A556" i="3"/>
  <c r="B556" i="3"/>
  <c r="C556" i="3"/>
  <c r="D556" i="3"/>
  <c r="E556" i="3"/>
  <c r="F556" i="3"/>
  <c r="G556" i="3"/>
  <c r="H556" i="3"/>
  <c r="I556" i="3"/>
  <c r="J556" i="3"/>
  <c r="A557" i="3"/>
  <c r="B557" i="3"/>
  <c r="C557" i="3"/>
  <c r="D557" i="3"/>
  <c r="E557" i="3"/>
  <c r="F557" i="3"/>
  <c r="G557" i="3"/>
  <c r="H557" i="3"/>
  <c r="I557" i="3"/>
  <c r="J557" i="3"/>
  <c r="A558" i="3"/>
  <c r="B558" i="3"/>
  <c r="C558" i="3"/>
  <c r="D558" i="3"/>
  <c r="E558" i="3"/>
  <c r="F558" i="3"/>
  <c r="G558" i="3"/>
  <c r="H558" i="3"/>
  <c r="I558" i="3"/>
  <c r="J558" i="3"/>
  <c r="A559" i="3"/>
  <c r="B559" i="3"/>
  <c r="C559" i="3"/>
  <c r="D559" i="3"/>
  <c r="E559" i="3"/>
  <c r="F559" i="3"/>
  <c r="G559" i="3"/>
  <c r="H559" i="3"/>
  <c r="I559" i="3"/>
  <c r="J559" i="3"/>
  <c r="L486" i="2"/>
  <c r="L487" i="2"/>
  <c r="L483" i="2"/>
  <c r="L484" i="2"/>
  <c r="L485" i="2"/>
  <c r="C474" i="2"/>
  <c r="C475" i="2"/>
  <c r="C476" i="2"/>
  <c r="C477" i="2"/>
  <c r="L477" i="2" s="1"/>
  <c r="C478" i="2"/>
  <c r="C479" i="2"/>
  <c r="C480" i="2"/>
  <c r="C481" i="2"/>
  <c r="L481" i="2" s="1"/>
  <c r="C482" i="2"/>
  <c r="C483" i="2"/>
  <c r="C484" i="2"/>
  <c r="C485" i="2"/>
  <c r="C486" i="2"/>
  <c r="C487" i="2"/>
  <c r="L474" i="2"/>
  <c r="L475" i="2"/>
  <c r="L476" i="2"/>
  <c r="L478" i="2"/>
  <c r="L479" i="2"/>
  <c r="L480" i="2"/>
  <c r="L482" i="2"/>
  <c r="K501" i="3" l="1"/>
  <c r="L501" i="3" s="1"/>
  <c r="K500" i="3"/>
  <c r="L500" i="3" s="1"/>
  <c r="K499" i="3"/>
  <c r="L499" i="3" s="1"/>
  <c r="K498" i="3"/>
  <c r="L498" i="3" s="1"/>
  <c r="K497" i="3"/>
  <c r="L497" i="3" s="1"/>
  <c r="K496" i="3"/>
  <c r="L496" i="3" s="1"/>
  <c r="K495" i="3"/>
  <c r="L495" i="3" s="1"/>
  <c r="K494" i="3"/>
  <c r="L494" i="3" s="1"/>
  <c r="K493" i="3"/>
  <c r="L493" i="3" s="1"/>
  <c r="K492" i="3"/>
  <c r="L492" i="3" s="1"/>
  <c r="K491" i="3"/>
  <c r="L491" i="3" s="1"/>
  <c r="K490" i="3"/>
  <c r="L490" i="3" s="1"/>
  <c r="K489" i="3"/>
  <c r="L489" i="3" s="1"/>
  <c r="K488" i="3"/>
  <c r="L488" i="3" s="1"/>
  <c r="K487" i="3"/>
  <c r="L487" i="3" s="1"/>
  <c r="K544" i="3"/>
  <c r="L544" i="3" s="1"/>
  <c r="K532" i="3"/>
  <c r="L532" i="3" s="1"/>
  <c r="K524" i="3"/>
  <c r="L524" i="3" s="1"/>
  <c r="K508" i="3"/>
  <c r="L508" i="3" s="1"/>
  <c r="K542" i="3"/>
  <c r="L542" i="3" s="1"/>
  <c r="K534" i="3"/>
  <c r="L534" i="3" s="1"/>
  <c r="K530" i="3"/>
  <c r="L530" i="3" s="1"/>
  <c r="K526" i="3"/>
  <c r="L526" i="3" s="1"/>
  <c r="K522" i="3"/>
  <c r="L522" i="3" s="1"/>
  <c r="K518" i="3"/>
  <c r="L518" i="3" s="1"/>
  <c r="K514" i="3"/>
  <c r="L514" i="3" s="1"/>
  <c r="K510" i="3"/>
  <c r="L510" i="3" s="1"/>
  <c r="K512" i="3"/>
  <c r="L512" i="3" s="1"/>
  <c r="K504" i="3"/>
  <c r="L504" i="3" s="1"/>
  <c r="K558" i="3"/>
  <c r="L558" i="3" s="1"/>
  <c r="K550" i="3"/>
  <c r="L550" i="3" s="1"/>
  <c r="K559" i="3"/>
  <c r="L559" i="3" s="1"/>
  <c r="K555" i="3"/>
  <c r="L555" i="3" s="1"/>
  <c r="K551" i="3"/>
  <c r="L551" i="3" s="1"/>
  <c r="K547" i="3"/>
  <c r="L547" i="3" s="1"/>
  <c r="K543" i="3"/>
  <c r="L543" i="3" s="1"/>
  <c r="K539" i="3"/>
  <c r="L539" i="3" s="1"/>
  <c r="K535" i="3"/>
  <c r="L535" i="3" s="1"/>
  <c r="K527" i="3"/>
  <c r="L527" i="3" s="1"/>
  <c r="K523" i="3"/>
  <c r="L523" i="3" s="1"/>
  <c r="K519" i="3"/>
  <c r="L519" i="3" s="1"/>
  <c r="K515" i="3"/>
  <c r="L515" i="3" s="1"/>
  <c r="K511" i="3"/>
  <c r="L511" i="3" s="1"/>
  <c r="K507" i="3"/>
  <c r="L507" i="3" s="1"/>
  <c r="K556" i="3"/>
  <c r="L556" i="3" s="1"/>
  <c r="K557" i="3"/>
  <c r="L557" i="3" s="1"/>
  <c r="K553" i="3"/>
  <c r="L553" i="3" s="1"/>
  <c r="K549" i="3"/>
  <c r="L549" i="3" s="1"/>
  <c r="K545" i="3"/>
  <c r="L545" i="3" s="1"/>
  <c r="K541" i="3"/>
  <c r="L541" i="3" s="1"/>
  <c r="K537" i="3"/>
  <c r="L537" i="3" s="1"/>
  <c r="K533" i="3"/>
  <c r="L533" i="3" s="1"/>
  <c r="K529" i="3"/>
  <c r="L529" i="3" s="1"/>
  <c r="K525" i="3"/>
  <c r="L525" i="3" s="1"/>
  <c r="K521" i="3"/>
  <c r="L521" i="3" s="1"/>
  <c r="K517" i="3"/>
  <c r="L517" i="3" s="1"/>
  <c r="K513" i="3"/>
  <c r="L513" i="3" s="1"/>
  <c r="K509" i="3"/>
  <c r="L509" i="3" s="1"/>
  <c r="K505" i="3"/>
  <c r="L505" i="3" s="1"/>
  <c r="C473" i="2"/>
  <c r="F16" i="3" l="1"/>
  <c r="F15" i="3"/>
  <c r="I457" i="3" l="1"/>
  <c r="I458" i="3"/>
  <c r="I459" i="3"/>
  <c r="I460" i="3"/>
  <c r="I461" i="3"/>
  <c r="I462" i="3"/>
  <c r="I463" i="3"/>
  <c r="I464" i="3"/>
  <c r="I465" i="3"/>
  <c r="I466" i="3"/>
  <c r="L473" i="2" l="1"/>
  <c r="C469" i="2"/>
  <c r="L469" i="2" s="1"/>
  <c r="C470" i="2"/>
  <c r="L470" i="2" s="1"/>
  <c r="C471" i="2"/>
  <c r="L471" i="2" s="1"/>
  <c r="C472" i="2"/>
  <c r="L472" i="2" s="1"/>
  <c r="A4" i="3" l="1"/>
  <c r="B4" i="3"/>
  <c r="D4" i="3"/>
  <c r="E4" i="3"/>
  <c r="F4" i="3"/>
  <c r="G4" i="3"/>
  <c r="H4" i="3"/>
  <c r="I4" i="3"/>
  <c r="J4" i="3"/>
  <c r="A5" i="3"/>
  <c r="B5" i="3"/>
  <c r="D5" i="3"/>
  <c r="E5" i="3"/>
  <c r="F5" i="3"/>
  <c r="G5" i="3"/>
  <c r="H5" i="3"/>
  <c r="I5" i="3"/>
  <c r="J5" i="3"/>
  <c r="A6" i="3"/>
  <c r="B6" i="3"/>
  <c r="D6" i="3"/>
  <c r="E6" i="3"/>
  <c r="F6" i="3"/>
  <c r="G6" i="3"/>
  <c r="H6" i="3"/>
  <c r="I6" i="3"/>
  <c r="J6" i="3"/>
  <c r="A7" i="3"/>
  <c r="B7" i="3"/>
  <c r="D7" i="3"/>
  <c r="E7" i="3"/>
  <c r="F7" i="3"/>
  <c r="G7" i="3"/>
  <c r="H7" i="3"/>
  <c r="I7" i="3"/>
  <c r="J7" i="3"/>
  <c r="A8" i="3"/>
  <c r="B8" i="3"/>
  <c r="D8" i="3"/>
  <c r="E8" i="3"/>
  <c r="F8" i="3"/>
  <c r="G8" i="3"/>
  <c r="H8" i="3"/>
  <c r="I8" i="3"/>
  <c r="J8" i="3"/>
  <c r="A9" i="3"/>
  <c r="B9" i="3"/>
  <c r="D9" i="3"/>
  <c r="E9" i="3"/>
  <c r="F9" i="3"/>
  <c r="G9" i="3"/>
  <c r="H9" i="3"/>
  <c r="I9" i="3"/>
  <c r="J9" i="3"/>
  <c r="A10" i="3"/>
  <c r="B10" i="3"/>
  <c r="D10" i="3"/>
  <c r="E10" i="3"/>
  <c r="F10" i="3"/>
  <c r="G10" i="3"/>
  <c r="H10" i="3"/>
  <c r="I10" i="3"/>
  <c r="J10" i="3"/>
  <c r="A11" i="3"/>
  <c r="B11" i="3"/>
  <c r="D11" i="3"/>
  <c r="E11" i="3"/>
  <c r="F11" i="3"/>
  <c r="G11" i="3"/>
  <c r="H11" i="3"/>
  <c r="I11" i="3"/>
  <c r="J11" i="3"/>
  <c r="A12" i="3"/>
  <c r="B12" i="3"/>
  <c r="D12" i="3"/>
  <c r="E12" i="3"/>
  <c r="F12" i="3"/>
  <c r="G12" i="3"/>
  <c r="H12" i="3"/>
  <c r="I12" i="3"/>
  <c r="J12" i="3"/>
  <c r="A13" i="3"/>
  <c r="B13" i="3"/>
  <c r="D13" i="3"/>
  <c r="E13" i="3"/>
  <c r="F13" i="3"/>
  <c r="G13" i="3"/>
  <c r="H13" i="3"/>
  <c r="I13" i="3"/>
  <c r="J13" i="3"/>
  <c r="A14" i="3"/>
  <c r="B14" i="3"/>
  <c r="D14" i="3"/>
  <c r="E14" i="3"/>
  <c r="F14" i="3"/>
  <c r="G14" i="3"/>
  <c r="H14" i="3"/>
  <c r="I14" i="3"/>
  <c r="J14" i="3"/>
  <c r="A15" i="3"/>
  <c r="B15" i="3"/>
  <c r="D15" i="3"/>
  <c r="E15" i="3"/>
  <c r="G15" i="3"/>
  <c r="H15" i="3"/>
  <c r="I15" i="3"/>
  <c r="J15" i="3"/>
  <c r="A16" i="3"/>
  <c r="B16" i="3"/>
  <c r="D16" i="3"/>
  <c r="E16" i="3"/>
  <c r="G16" i="3"/>
  <c r="H16" i="3"/>
  <c r="I16" i="3"/>
  <c r="J16" i="3"/>
  <c r="A17" i="3"/>
  <c r="B17" i="3"/>
  <c r="D17" i="3"/>
  <c r="E17" i="3"/>
  <c r="F17" i="3"/>
  <c r="G17" i="3"/>
  <c r="H17" i="3"/>
  <c r="I17" i="3"/>
  <c r="J17" i="3"/>
  <c r="A18" i="3"/>
  <c r="B18" i="3"/>
  <c r="D18" i="3"/>
  <c r="E18" i="3"/>
  <c r="F18" i="3"/>
  <c r="G18" i="3"/>
  <c r="H18" i="3"/>
  <c r="I18" i="3"/>
  <c r="J18" i="3"/>
  <c r="A19" i="3"/>
  <c r="B19" i="3"/>
  <c r="D19" i="3"/>
  <c r="E19" i="3"/>
  <c r="F19" i="3"/>
  <c r="G19" i="3"/>
  <c r="H19" i="3"/>
  <c r="I19" i="3"/>
  <c r="J19" i="3"/>
  <c r="A20" i="3"/>
  <c r="B20" i="3"/>
  <c r="D20" i="3"/>
  <c r="E20" i="3"/>
  <c r="F20" i="3"/>
  <c r="G20" i="3"/>
  <c r="H20" i="3"/>
  <c r="I20" i="3"/>
  <c r="J20" i="3"/>
  <c r="A21" i="3"/>
  <c r="B21" i="3"/>
  <c r="D21" i="3"/>
  <c r="E21" i="3"/>
  <c r="F21" i="3"/>
  <c r="G21" i="3"/>
  <c r="H21" i="3"/>
  <c r="I21" i="3"/>
  <c r="J21" i="3"/>
  <c r="A22" i="3"/>
  <c r="B22" i="3"/>
  <c r="D22" i="3"/>
  <c r="E22" i="3"/>
  <c r="F22" i="3"/>
  <c r="G22" i="3"/>
  <c r="H22" i="3"/>
  <c r="I22" i="3"/>
  <c r="J22" i="3"/>
  <c r="A23" i="3"/>
  <c r="B23" i="3"/>
  <c r="D23" i="3"/>
  <c r="E23" i="3"/>
  <c r="F23" i="3"/>
  <c r="G23" i="3"/>
  <c r="H23" i="3"/>
  <c r="I23" i="3"/>
  <c r="J23" i="3"/>
  <c r="A24" i="3"/>
  <c r="B24" i="3"/>
  <c r="D24" i="3"/>
  <c r="E24" i="3"/>
  <c r="F24" i="3"/>
  <c r="G24" i="3"/>
  <c r="H24" i="3"/>
  <c r="I24" i="3"/>
  <c r="J24" i="3"/>
  <c r="A25" i="3"/>
  <c r="B25" i="3"/>
  <c r="D25" i="3"/>
  <c r="E25" i="3"/>
  <c r="F25" i="3"/>
  <c r="G25" i="3"/>
  <c r="H25" i="3"/>
  <c r="I25" i="3"/>
  <c r="J25" i="3"/>
  <c r="A26" i="3"/>
  <c r="B26" i="3"/>
  <c r="D26" i="3"/>
  <c r="E26" i="3"/>
  <c r="F26" i="3"/>
  <c r="G26" i="3"/>
  <c r="H26" i="3"/>
  <c r="I26" i="3"/>
  <c r="J26" i="3"/>
  <c r="A27" i="3"/>
  <c r="B27" i="3"/>
  <c r="D27" i="3"/>
  <c r="E27" i="3"/>
  <c r="F27" i="3"/>
  <c r="G27" i="3"/>
  <c r="H27" i="3"/>
  <c r="I27" i="3"/>
  <c r="J27" i="3"/>
  <c r="A28" i="3"/>
  <c r="B28" i="3"/>
  <c r="D28" i="3"/>
  <c r="E28" i="3"/>
  <c r="F28" i="3"/>
  <c r="G28" i="3"/>
  <c r="H28" i="3"/>
  <c r="I28" i="3"/>
  <c r="J28" i="3"/>
  <c r="A29" i="3"/>
  <c r="B29" i="3"/>
  <c r="D29" i="3"/>
  <c r="E29" i="3"/>
  <c r="F29" i="3"/>
  <c r="G29" i="3"/>
  <c r="H29" i="3"/>
  <c r="I29" i="3"/>
  <c r="J29" i="3"/>
  <c r="A30" i="3"/>
  <c r="B30" i="3"/>
  <c r="D30" i="3"/>
  <c r="E30" i="3"/>
  <c r="F30" i="3"/>
  <c r="G30" i="3"/>
  <c r="H30" i="3"/>
  <c r="I30" i="3"/>
  <c r="J30" i="3"/>
  <c r="A31" i="3"/>
  <c r="B31" i="3"/>
  <c r="D31" i="3"/>
  <c r="E31" i="3"/>
  <c r="F31" i="3"/>
  <c r="G31" i="3"/>
  <c r="H31" i="3"/>
  <c r="I31" i="3"/>
  <c r="J31" i="3"/>
  <c r="A32" i="3"/>
  <c r="B32" i="3"/>
  <c r="D32" i="3"/>
  <c r="E32" i="3"/>
  <c r="F32" i="3"/>
  <c r="G32" i="3"/>
  <c r="H32" i="3"/>
  <c r="I32" i="3"/>
  <c r="J32" i="3"/>
  <c r="A33" i="3"/>
  <c r="B33" i="3"/>
  <c r="D33" i="3"/>
  <c r="E33" i="3"/>
  <c r="F33" i="3"/>
  <c r="G33" i="3"/>
  <c r="H33" i="3"/>
  <c r="I33" i="3"/>
  <c r="J33" i="3"/>
  <c r="A34" i="3"/>
  <c r="B34" i="3"/>
  <c r="D34" i="3"/>
  <c r="E34" i="3"/>
  <c r="F34" i="3"/>
  <c r="G34" i="3"/>
  <c r="H34" i="3"/>
  <c r="I34" i="3"/>
  <c r="J34" i="3"/>
  <c r="A35" i="3"/>
  <c r="B35" i="3"/>
  <c r="D35" i="3"/>
  <c r="E35" i="3"/>
  <c r="F35" i="3"/>
  <c r="G35" i="3"/>
  <c r="H35" i="3"/>
  <c r="I35" i="3"/>
  <c r="J35" i="3"/>
  <c r="A36" i="3"/>
  <c r="B36" i="3"/>
  <c r="D36" i="3"/>
  <c r="E36" i="3"/>
  <c r="F36" i="3"/>
  <c r="G36" i="3"/>
  <c r="H36" i="3"/>
  <c r="I36" i="3"/>
  <c r="J36" i="3"/>
  <c r="A37" i="3"/>
  <c r="B37" i="3"/>
  <c r="D37" i="3"/>
  <c r="E37" i="3"/>
  <c r="F37" i="3"/>
  <c r="G37" i="3"/>
  <c r="H37" i="3"/>
  <c r="I37" i="3"/>
  <c r="J37" i="3"/>
  <c r="A38" i="3"/>
  <c r="B38" i="3"/>
  <c r="D38" i="3"/>
  <c r="E38" i="3"/>
  <c r="F38" i="3"/>
  <c r="G38" i="3"/>
  <c r="H38" i="3"/>
  <c r="I38" i="3"/>
  <c r="J38" i="3"/>
  <c r="A39" i="3"/>
  <c r="B39" i="3"/>
  <c r="D39" i="3"/>
  <c r="E39" i="3"/>
  <c r="F39" i="3"/>
  <c r="G39" i="3"/>
  <c r="H39" i="3"/>
  <c r="I39" i="3"/>
  <c r="J39" i="3"/>
  <c r="A40" i="3"/>
  <c r="B40" i="3"/>
  <c r="D40" i="3"/>
  <c r="E40" i="3"/>
  <c r="F40" i="3"/>
  <c r="G40" i="3"/>
  <c r="H40" i="3"/>
  <c r="I40" i="3"/>
  <c r="J40" i="3"/>
  <c r="A41" i="3"/>
  <c r="B41" i="3"/>
  <c r="D41" i="3"/>
  <c r="E41" i="3"/>
  <c r="F41" i="3"/>
  <c r="G41" i="3"/>
  <c r="H41" i="3"/>
  <c r="I41" i="3"/>
  <c r="J41" i="3"/>
  <c r="A42" i="3"/>
  <c r="B42" i="3"/>
  <c r="D42" i="3"/>
  <c r="E42" i="3"/>
  <c r="F42" i="3"/>
  <c r="G42" i="3"/>
  <c r="H42" i="3"/>
  <c r="I42" i="3"/>
  <c r="J42" i="3"/>
  <c r="A43" i="3"/>
  <c r="B43" i="3"/>
  <c r="D43" i="3"/>
  <c r="E43" i="3"/>
  <c r="F43" i="3"/>
  <c r="G43" i="3"/>
  <c r="H43" i="3"/>
  <c r="I43" i="3"/>
  <c r="J43" i="3"/>
  <c r="A44" i="3"/>
  <c r="B44" i="3"/>
  <c r="D44" i="3"/>
  <c r="E44" i="3"/>
  <c r="F44" i="3"/>
  <c r="G44" i="3"/>
  <c r="H44" i="3"/>
  <c r="I44" i="3"/>
  <c r="J44" i="3"/>
  <c r="A45" i="3"/>
  <c r="B45" i="3"/>
  <c r="D45" i="3"/>
  <c r="E45" i="3"/>
  <c r="F45" i="3"/>
  <c r="G45" i="3"/>
  <c r="H45" i="3"/>
  <c r="I45" i="3"/>
  <c r="J45" i="3"/>
  <c r="A46" i="3"/>
  <c r="B46" i="3"/>
  <c r="D46" i="3"/>
  <c r="E46" i="3"/>
  <c r="F46" i="3"/>
  <c r="G46" i="3"/>
  <c r="H46" i="3"/>
  <c r="I46" i="3"/>
  <c r="J46" i="3"/>
  <c r="A47" i="3"/>
  <c r="B47" i="3"/>
  <c r="D47" i="3"/>
  <c r="E47" i="3"/>
  <c r="F47" i="3"/>
  <c r="G47" i="3"/>
  <c r="H47" i="3"/>
  <c r="I47" i="3"/>
  <c r="J47" i="3"/>
  <c r="A48" i="3"/>
  <c r="B48" i="3"/>
  <c r="D48" i="3"/>
  <c r="E48" i="3"/>
  <c r="F48" i="3"/>
  <c r="G48" i="3"/>
  <c r="H48" i="3"/>
  <c r="I48" i="3"/>
  <c r="J48" i="3"/>
  <c r="A49" i="3"/>
  <c r="B49" i="3"/>
  <c r="D49" i="3"/>
  <c r="E49" i="3"/>
  <c r="F49" i="3"/>
  <c r="G49" i="3"/>
  <c r="H49" i="3"/>
  <c r="I49" i="3"/>
  <c r="J49" i="3"/>
  <c r="A50" i="3"/>
  <c r="B50" i="3"/>
  <c r="D50" i="3"/>
  <c r="E50" i="3"/>
  <c r="F50" i="3"/>
  <c r="G50" i="3"/>
  <c r="H50" i="3"/>
  <c r="I50" i="3"/>
  <c r="J50" i="3"/>
  <c r="A51" i="3"/>
  <c r="B51" i="3"/>
  <c r="D51" i="3"/>
  <c r="E51" i="3"/>
  <c r="F51" i="3"/>
  <c r="G51" i="3"/>
  <c r="H51" i="3"/>
  <c r="I51" i="3"/>
  <c r="J51" i="3"/>
  <c r="A52" i="3"/>
  <c r="B52" i="3"/>
  <c r="D52" i="3"/>
  <c r="E52" i="3"/>
  <c r="F52" i="3"/>
  <c r="G52" i="3"/>
  <c r="H52" i="3"/>
  <c r="I52" i="3"/>
  <c r="J52" i="3"/>
  <c r="A53" i="3"/>
  <c r="B53" i="3"/>
  <c r="D53" i="3"/>
  <c r="E53" i="3"/>
  <c r="F53" i="3"/>
  <c r="G53" i="3"/>
  <c r="H53" i="3"/>
  <c r="I53" i="3"/>
  <c r="J53" i="3"/>
  <c r="A54" i="3"/>
  <c r="B54" i="3"/>
  <c r="D54" i="3"/>
  <c r="E54" i="3"/>
  <c r="F54" i="3"/>
  <c r="G54" i="3"/>
  <c r="H54" i="3"/>
  <c r="I54" i="3"/>
  <c r="J54" i="3"/>
  <c r="A55" i="3"/>
  <c r="B55" i="3"/>
  <c r="D55" i="3"/>
  <c r="E55" i="3"/>
  <c r="F55" i="3"/>
  <c r="G55" i="3"/>
  <c r="H55" i="3"/>
  <c r="I55" i="3"/>
  <c r="J55" i="3"/>
  <c r="A56" i="3"/>
  <c r="B56" i="3"/>
  <c r="D56" i="3"/>
  <c r="E56" i="3"/>
  <c r="F56" i="3"/>
  <c r="G56" i="3"/>
  <c r="H56" i="3"/>
  <c r="I56" i="3"/>
  <c r="J56" i="3"/>
  <c r="A57" i="3"/>
  <c r="B57" i="3"/>
  <c r="D57" i="3"/>
  <c r="E57" i="3"/>
  <c r="F57" i="3"/>
  <c r="G57" i="3"/>
  <c r="H57" i="3"/>
  <c r="I57" i="3"/>
  <c r="J57" i="3"/>
  <c r="A58" i="3"/>
  <c r="B58" i="3"/>
  <c r="D58" i="3"/>
  <c r="E58" i="3"/>
  <c r="F58" i="3"/>
  <c r="G58" i="3"/>
  <c r="H58" i="3"/>
  <c r="I58" i="3"/>
  <c r="J58" i="3"/>
  <c r="A59" i="3"/>
  <c r="B59" i="3"/>
  <c r="D59" i="3"/>
  <c r="E59" i="3"/>
  <c r="F59" i="3"/>
  <c r="G59" i="3"/>
  <c r="H59" i="3"/>
  <c r="I59" i="3"/>
  <c r="J59" i="3"/>
  <c r="A60" i="3"/>
  <c r="B60" i="3"/>
  <c r="D60" i="3"/>
  <c r="E60" i="3"/>
  <c r="F60" i="3"/>
  <c r="G60" i="3"/>
  <c r="H60" i="3"/>
  <c r="I60" i="3"/>
  <c r="J60" i="3"/>
  <c r="A61" i="3"/>
  <c r="B61" i="3"/>
  <c r="D61" i="3"/>
  <c r="E61" i="3"/>
  <c r="F61" i="3"/>
  <c r="G61" i="3"/>
  <c r="H61" i="3"/>
  <c r="I61" i="3"/>
  <c r="J61" i="3"/>
  <c r="A62" i="3"/>
  <c r="B62" i="3"/>
  <c r="D62" i="3"/>
  <c r="E62" i="3"/>
  <c r="F62" i="3"/>
  <c r="G62" i="3"/>
  <c r="H62" i="3"/>
  <c r="I62" i="3"/>
  <c r="J62" i="3"/>
  <c r="A63" i="3"/>
  <c r="B63" i="3"/>
  <c r="D63" i="3"/>
  <c r="E63" i="3"/>
  <c r="F63" i="3"/>
  <c r="G63" i="3"/>
  <c r="H63" i="3"/>
  <c r="I63" i="3"/>
  <c r="J63" i="3"/>
  <c r="A64" i="3"/>
  <c r="B64" i="3"/>
  <c r="D64" i="3"/>
  <c r="E64" i="3"/>
  <c r="F64" i="3"/>
  <c r="G64" i="3"/>
  <c r="H64" i="3"/>
  <c r="I64" i="3"/>
  <c r="J64" i="3"/>
  <c r="A65" i="3"/>
  <c r="B65" i="3"/>
  <c r="D65" i="3"/>
  <c r="E65" i="3"/>
  <c r="F65" i="3"/>
  <c r="G65" i="3"/>
  <c r="H65" i="3"/>
  <c r="I65" i="3"/>
  <c r="J65" i="3"/>
  <c r="A66" i="3"/>
  <c r="B66" i="3"/>
  <c r="D66" i="3"/>
  <c r="E66" i="3"/>
  <c r="F66" i="3"/>
  <c r="G66" i="3"/>
  <c r="H66" i="3"/>
  <c r="I66" i="3"/>
  <c r="J66" i="3"/>
  <c r="A67" i="3"/>
  <c r="B67" i="3"/>
  <c r="D67" i="3"/>
  <c r="E67" i="3"/>
  <c r="F67" i="3"/>
  <c r="G67" i="3"/>
  <c r="H67" i="3"/>
  <c r="I67" i="3"/>
  <c r="J67" i="3"/>
  <c r="A68" i="3"/>
  <c r="B68" i="3"/>
  <c r="D68" i="3"/>
  <c r="E68" i="3"/>
  <c r="F68" i="3"/>
  <c r="G68" i="3"/>
  <c r="H68" i="3"/>
  <c r="I68" i="3"/>
  <c r="J68" i="3"/>
  <c r="A69" i="3"/>
  <c r="B69" i="3"/>
  <c r="D69" i="3"/>
  <c r="E69" i="3"/>
  <c r="F69" i="3"/>
  <c r="G69" i="3"/>
  <c r="H69" i="3"/>
  <c r="I69" i="3"/>
  <c r="J69" i="3"/>
  <c r="A70" i="3"/>
  <c r="B70" i="3"/>
  <c r="D70" i="3"/>
  <c r="E70" i="3"/>
  <c r="F70" i="3"/>
  <c r="G70" i="3"/>
  <c r="H70" i="3"/>
  <c r="I70" i="3"/>
  <c r="J70" i="3"/>
  <c r="A71" i="3"/>
  <c r="B71" i="3"/>
  <c r="D71" i="3"/>
  <c r="E71" i="3"/>
  <c r="F71" i="3"/>
  <c r="G71" i="3"/>
  <c r="H71" i="3"/>
  <c r="I71" i="3"/>
  <c r="J71" i="3"/>
  <c r="A72" i="3"/>
  <c r="B72" i="3"/>
  <c r="D72" i="3"/>
  <c r="E72" i="3"/>
  <c r="F72" i="3"/>
  <c r="G72" i="3"/>
  <c r="H72" i="3"/>
  <c r="I72" i="3"/>
  <c r="J72" i="3"/>
  <c r="A73" i="3"/>
  <c r="B73" i="3"/>
  <c r="D73" i="3"/>
  <c r="E73" i="3"/>
  <c r="F73" i="3"/>
  <c r="G73" i="3"/>
  <c r="H73" i="3"/>
  <c r="I73" i="3"/>
  <c r="J73" i="3"/>
  <c r="A74" i="3"/>
  <c r="B74" i="3"/>
  <c r="D74" i="3"/>
  <c r="E74" i="3"/>
  <c r="F74" i="3"/>
  <c r="G74" i="3"/>
  <c r="H74" i="3"/>
  <c r="I74" i="3"/>
  <c r="J74" i="3"/>
  <c r="A75" i="3"/>
  <c r="B75" i="3"/>
  <c r="D75" i="3"/>
  <c r="E75" i="3"/>
  <c r="F75" i="3"/>
  <c r="G75" i="3"/>
  <c r="H75" i="3"/>
  <c r="I75" i="3"/>
  <c r="J75" i="3"/>
  <c r="A76" i="3"/>
  <c r="B76" i="3"/>
  <c r="D76" i="3"/>
  <c r="E76" i="3"/>
  <c r="F76" i="3"/>
  <c r="G76" i="3"/>
  <c r="H76" i="3"/>
  <c r="I76" i="3"/>
  <c r="J76" i="3"/>
  <c r="A77" i="3"/>
  <c r="B77" i="3"/>
  <c r="D77" i="3"/>
  <c r="E77" i="3"/>
  <c r="F77" i="3"/>
  <c r="G77" i="3"/>
  <c r="H77" i="3"/>
  <c r="I77" i="3"/>
  <c r="J77" i="3"/>
  <c r="A78" i="3"/>
  <c r="B78" i="3"/>
  <c r="D78" i="3"/>
  <c r="E78" i="3"/>
  <c r="F78" i="3"/>
  <c r="G78" i="3"/>
  <c r="H78" i="3"/>
  <c r="I78" i="3"/>
  <c r="J78" i="3"/>
  <c r="A79" i="3"/>
  <c r="B79" i="3"/>
  <c r="D79" i="3"/>
  <c r="E79" i="3"/>
  <c r="F79" i="3"/>
  <c r="G79" i="3"/>
  <c r="H79" i="3"/>
  <c r="I79" i="3"/>
  <c r="J79" i="3"/>
  <c r="A80" i="3"/>
  <c r="B80" i="3"/>
  <c r="D80" i="3"/>
  <c r="E80" i="3"/>
  <c r="F80" i="3"/>
  <c r="G80" i="3"/>
  <c r="H80" i="3"/>
  <c r="I80" i="3"/>
  <c r="J80" i="3"/>
  <c r="A81" i="3"/>
  <c r="B81" i="3"/>
  <c r="D81" i="3"/>
  <c r="E81" i="3"/>
  <c r="F81" i="3"/>
  <c r="G81" i="3"/>
  <c r="H81" i="3"/>
  <c r="I81" i="3"/>
  <c r="J81" i="3"/>
  <c r="A82" i="3"/>
  <c r="B82" i="3"/>
  <c r="D82" i="3"/>
  <c r="E82" i="3"/>
  <c r="F82" i="3"/>
  <c r="G82" i="3"/>
  <c r="H82" i="3"/>
  <c r="I82" i="3"/>
  <c r="J82" i="3"/>
  <c r="A83" i="3"/>
  <c r="B83" i="3"/>
  <c r="D83" i="3"/>
  <c r="E83" i="3"/>
  <c r="F83" i="3"/>
  <c r="G83" i="3"/>
  <c r="H83" i="3"/>
  <c r="I83" i="3"/>
  <c r="J83" i="3"/>
  <c r="A84" i="3"/>
  <c r="B84" i="3"/>
  <c r="D84" i="3"/>
  <c r="E84" i="3"/>
  <c r="F84" i="3"/>
  <c r="G84" i="3"/>
  <c r="H84" i="3"/>
  <c r="I84" i="3"/>
  <c r="J84" i="3"/>
  <c r="A85" i="3"/>
  <c r="B85" i="3"/>
  <c r="D85" i="3"/>
  <c r="E85" i="3"/>
  <c r="F85" i="3"/>
  <c r="G85" i="3"/>
  <c r="H85" i="3"/>
  <c r="I85" i="3"/>
  <c r="J85" i="3"/>
  <c r="A86" i="3"/>
  <c r="B86" i="3"/>
  <c r="D86" i="3"/>
  <c r="E86" i="3"/>
  <c r="F86" i="3"/>
  <c r="G86" i="3"/>
  <c r="H86" i="3"/>
  <c r="I86" i="3"/>
  <c r="J86" i="3"/>
  <c r="A87" i="3"/>
  <c r="B87" i="3"/>
  <c r="D87" i="3"/>
  <c r="E87" i="3"/>
  <c r="F87" i="3"/>
  <c r="G87" i="3"/>
  <c r="H87" i="3"/>
  <c r="I87" i="3"/>
  <c r="J87" i="3"/>
  <c r="A88" i="3"/>
  <c r="B88" i="3"/>
  <c r="D88" i="3"/>
  <c r="E88" i="3"/>
  <c r="F88" i="3"/>
  <c r="G88" i="3"/>
  <c r="H88" i="3"/>
  <c r="I88" i="3"/>
  <c r="J88" i="3"/>
  <c r="A89" i="3"/>
  <c r="B89" i="3"/>
  <c r="D89" i="3"/>
  <c r="E89" i="3"/>
  <c r="F89" i="3"/>
  <c r="G89" i="3"/>
  <c r="H89" i="3"/>
  <c r="I89" i="3"/>
  <c r="J89" i="3"/>
  <c r="A90" i="3"/>
  <c r="B90" i="3"/>
  <c r="D90" i="3"/>
  <c r="E90" i="3"/>
  <c r="F90" i="3"/>
  <c r="G90" i="3"/>
  <c r="H90" i="3"/>
  <c r="I90" i="3"/>
  <c r="J90" i="3"/>
  <c r="A91" i="3"/>
  <c r="B91" i="3"/>
  <c r="D91" i="3"/>
  <c r="E91" i="3"/>
  <c r="F91" i="3"/>
  <c r="G91" i="3"/>
  <c r="H91" i="3"/>
  <c r="I91" i="3"/>
  <c r="J91" i="3"/>
  <c r="A92" i="3"/>
  <c r="B92" i="3"/>
  <c r="D92" i="3"/>
  <c r="E92" i="3"/>
  <c r="F92" i="3"/>
  <c r="G92" i="3"/>
  <c r="H92" i="3"/>
  <c r="I92" i="3"/>
  <c r="J92" i="3"/>
  <c r="A93" i="3"/>
  <c r="B93" i="3"/>
  <c r="D93" i="3"/>
  <c r="E93" i="3"/>
  <c r="F93" i="3"/>
  <c r="G93" i="3"/>
  <c r="H93" i="3"/>
  <c r="I93" i="3"/>
  <c r="J93" i="3"/>
  <c r="A94" i="3"/>
  <c r="B94" i="3"/>
  <c r="D94" i="3"/>
  <c r="E94" i="3"/>
  <c r="F94" i="3"/>
  <c r="G94" i="3"/>
  <c r="H94" i="3"/>
  <c r="I94" i="3"/>
  <c r="J94" i="3"/>
  <c r="A95" i="3"/>
  <c r="B95" i="3"/>
  <c r="D95" i="3"/>
  <c r="E95" i="3"/>
  <c r="F95" i="3"/>
  <c r="G95" i="3"/>
  <c r="H95" i="3"/>
  <c r="I95" i="3"/>
  <c r="J95" i="3"/>
  <c r="A96" i="3"/>
  <c r="B96" i="3"/>
  <c r="D96" i="3"/>
  <c r="E96" i="3"/>
  <c r="F96" i="3"/>
  <c r="G96" i="3"/>
  <c r="H96" i="3"/>
  <c r="I96" i="3"/>
  <c r="J96" i="3"/>
  <c r="A97" i="3"/>
  <c r="B97" i="3"/>
  <c r="D97" i="3"/>
  <c r="E97" i="3"/>
  <c r="F97" i="3"/>
  <c r="G97" i="3"/>
  <c r="H97" i="3"/>
  <c r="I97" i="3"/>
  <c r="J97" i="3"/>
  <c r="A98" i="3"/>
  <c r="B98" i="3"/>
  <c r="D98" i="3"/>
  <c r="E98" i="3"/>
  <c r="F98" i="3"/>
  <c r="G98" i="3"/>
  <c r="H98" i="3"/>
  <c r="I98" i="3"/>
  <c r="J98" i="3"/>
  <c r="A99" i="3"/>
  <c r="B99" i="3"/>
  <c r="D99" i="3"/>
  <c r="E99" i="3"/>
  <c r="F99" i="3"/>
  <c r="G99" i="3"/>
  <c r="H99" i="3"/>
  <c r="I99" i="3"/>
  <c r="J99" i="3"/>
  <c r="A100" i="3"/>
  <c r="B100" i="3"/>
  <c r="D100" i="3"/>
  <c r="E100" i="3"/>
  <c r="F100" i="3"/>
  <c r="G100" i="3"/>
  <c r="H100" i="3"/>
  <c r="I100" i="3"/>
  <c r="J100" i="3"/>
  <c r="A101" i="3"/>
  <c r="B101" i="3"/>
  <c r="D101" i="3"/>
  <c r="E101" i="3"/>
  <c r="F101" i="3"/>
  <c r="G101" i="3"/>
  <c r="H101" i="3"/>
  <c r="I101" i="3"/>
  <c r="J101" i="3"/>
  <c r="A102" i="3"/>
  <c r="B102" i="3"/>
  <c r="D102" i="3"/>
  <c r="E102" i="3"/>
  <c r="F102" i="3"/>
  <c r="G102" i="3"/>
  <c r="H102" i="3"/>
  <c r="I102" i="3"/>
  <c r="J102" i="3"/>
  <c r="A103" i="3"/>
  <c r="B103" i="3"/>
  <c r="D103" i="3"/>
  <c r="E103" i="3"/>
  <c r="F103" i="3"/>
  <c r="G103" i="3"/>
  <c r="H103" i="3"/>
  <c r="I103" i="3"/>
  <c r="J103" i="3"/>
  <c r="A104" i="3"/>
  <c r="B104" i="3"/>
  <c r="D104" i="3"/>
  <c r="E104" i="3"/>
  <c r="F104" i="3"/>
  <c r="G104" i="3"/>
  <c r="H104" i="3"/>
  <c r="I104" i="3"/>
  <c r="J104" i="3"/>
  <c r="A105" i="3"/>
  <c r="B105" i="3"/>
  <c r="D105" i="3"/>
  <c r="E105" i="3"/>
  <c r="F105" i="3"/>
  <c r="G105" i="3"/>
  <c r="H105" i="3"/>
  <c r="I105" i="3"/>
  <c r="J105" i="3"/>
  <c r="A106" i="3"/>
  <c r="B106" i="3"/>
  <c r="D106" i="3"/>
  <c r="E106" i="3"/>
  <c r="F106" i="3"/>
  <c r="G106" i="3"/>
  <c r="H106" i="3"/>
  <c r="I106" i="3"/>
  <c r="J106" i="3"/>
  <c r="A107" i="3"/>
  <c r="B107" i="3"/>
  <c r="D107" i="3"/>
  <c r="E107" i="3"/>
  <c r="F107" i="3"/>
  <c r="G107" i="3"/>
  <c r="H107" i="3"/>
  <c r="I107" i="3"/>
  <c r="J107" i="3"/>
  <c r="A108" i="3"/>
  <c r="B108" i="3"/>
  <c r="D108" i="3"/>
  <c r="E108" i="3"/>
  <c r="F108" i="3"/>
  <c r="G108" i="3"/>
  <c r="H108" i="3"/>
  <c r="I108" i="3"/>
  <c r="J108" i="3"/>
  <c r="A109" i="3"/>
  <c r="B109" i="3"/>
  <c r="D109" i="3"/>
  <c r="E109" i="3"/>
  <c r="F109" i="3"/>
  <c r="G109" i="3"/>
  <c r="H109" i="3"/>
  <c r="I109" i="3"/>
  <c r="J109" i="3"/>
  <c r="A110" i="3"/>
  <c r="B110" i="3"/>
  <c r="D110" i="3"/>
  <c r="E110" i="3"/>
  <c r="F110" i="3"/>
  <c r="G110" i="3"/>
  <c r="H110" i="3"/>
  <c r="I110" i="3"/>
  <c r="J110" i="3"/>
  <c r="A111" i="3"/>
  <c r="B111" i="3"/>
  <c r="D111" i="3"/>
  <c r="E111" i="3"/>
  <c r="F111" i="3"/>
  <c r="G111" i="3"/>
  <c r="H111" i="3"/>
  <c r="I111" i="3"/>
  <c r="J111" i="3"/>
  <c r="A112" i="3"/>
  <c r="B112" i="3"/>
  <c r="D112" i="3"/>
  <c r="E112" i="3"/>
  <c r="F112" i="3"/>
  <c r="G112" i="3"/>
  <c r="H112" i="3"/>
  <c r="I112" i="3"/>
  <c r="J112" i="3"/>
  <c r="A113" i="3"/>
  <c r="B113" i="3"/>
  <c r="D113" i="3"/>
  <c r="E113" i="3"/>
  <c r="F113" i="3"/>
  <c r="G113" i="3"/>
  <c r="H113" i="3"/>
  <c r="I113" i="3"/>
  <c r="J113" i="3"/>
  <c r="A114" i="3"/>
  <c r="B114" i="3"/>
  <c r="D114" i="3"/>
  <c r="E114" i="3"/>
  <c r="F114" i="3"/>
  <c r="G114" i="3"/>
  <c r="H114" i="3"/>
  <c r="I114" i="3"/>
  <c r="J114" i="3"/>
  <c r="A115" i="3"/>
  <c r="B115" i="3"/>
  <c r="D115" i="3"/>
  <c r="E115" i="3"/>
  <c r="F115" i="3"/>
  <c r="G115" i="3"/>
  <c r="H115" i="3"/>
  <c r="I115" i="3"/>
  <c r="J115" i="3"/>
  <c r="A116" i="3"/>
  <c r="B116" i="3"/>
  <c r="D116" i="3"/>
  <c r="E116" i="3"/>
  <c r="F116" i="3"/>
  <c r="G116" i="3"/>
  <c r="H116" i="3"/>
  <c r="I116" i="3"/>
  <c r="J116" i="3"/>
  <c r="A117" i="3"/>
  <c r="B117" i="3"/>
  <c r="D117" i="3"/>
  <c r="E117" i="3"/>
  <c r="F117" i="3"/>
  <c r="G117" i="3"/>
  <c r="H117" i="3"/>
  <c r="I117" i="3"/>
  <c r="J117" i="3"/>
  <c r="A118" i="3"/>
  <c r="B118" i="3"/>
  <c r="D118" i="3"/>
  <c r="E118" i="3"/>
  <c r="F118" i="3"/>
  <c r="G118" i="3"/>
  <c r="H118" i="3"/>
  <c r="I118" i="3"/>
  <c r="J118" i="3"/>
  <c r="A119" i="3"/>
  <c r="B119" i="3"/>
  <c r="D119" i="3"/>
  <c r="E119" i="3"/>
  <c r="F119" i="3"/>
  <c r="G119" i="3"/>
  <c r="H119" i="3"/>
  <c r="I119" i="3"/>
  <c r="J119" i="3"/>
  <c r="A120" i="3"/>
  <c r="B120" i="3"/>
  <c r="D120" i="3"/>
  <c r="E120" i="3"/>
  <c r="F120" i="3"/>
  <c r="G120" i="3"/>
  <c r="H120" i="3"/>
  <c r="I120" i="3"/>
  <c r="J120" i="3"/>
  <c r="A121" i="3"/>
  <c r="B121" i="3"/>
  <c r="D121" i="3"/>
  <c r="E121" i="3"/>
  <c r="F121" i="3"/>
  <c r="G121" i="3"/>
  <c r="H121" i="3"/>
  <c r="I121" i="3"/>
  <c r="J121" i="3"/>
  <c r="A122" i="3"/>
  <c r="B122" i="3"/>
  <c r="D122" i="3"/>
  <c r="E122" i="3"/>
  <c r="F122" i="3"/>
  <c r="G122" i="3"/>
  <c r="H122" i="3"/>
  <c r="I122" i="3"/>
  <c r="J122" i="3"/>
  <c r="A123" i="3"/>
  <c r="B123" i="3"/>
  <c r="D123" i="3"/>
  <c r="E123" i="3"/>
  <c r="F123" i="3"/>
  <c r="G123" i="3"/>
  <c r="H123" i="3"/>
  <c r="I123" i="3"/>
  <c r="J123" i="3"/>
  <c r="A124" i="3"/>
  <c r="B124" i="3"/>
  <c r="D124" i="3"/>
  <c r="E124" i="3"/>
  <c r="F124" i="3"/>
  <c r="G124" i="3"/>
  <c r="H124" i="3"/>
  <c r="I124" i="3"/>
  <c r="J124" i="3"/>
  <c r="A125" i="3"/>
  <c r="B125" i="3"/>
  <c r="D125" i="3"/>
  <c r="E125" i="3"/>
  <c r="F125" i="3"/>
  <c r="G125" i="3"/>
  <c r="H125" i="3"/>
  <c r="I125" i="3"/>
  <c r="J125" i="3"/>
  <c r="A126" i="3"/>
  <c r="B126" i="3"/>
  <c r="D126" i="3"/>
  <c r="E126" i="3"/>
  <c r="F126" i="3"/>
  <c r="G126" i="3"/>
  <c r="H126" i="3"/>
  <c r="I126" i="3"/>
  <c r="J126" i="3"/>
  <c r="A127" i="3"/>
  <c r="B127" i="3"/>
  <c r="D127" i="3"/>
  <c r="E127" i="3"/>
  <c r="F127" i="3"/>
  <c r="G127" i="3"/>
  <c r="H127" i="3"/>
  <c r="I127" i="3"/>
  <c r="J127" i="3"/>
  <c r="A128" i="3"/>
  <c r="B128" i="3"/>
  <c r="D128" i="3"/>
  <c r="E128" i="3"/>
  <c r="F128" i="3"/>
  <c r="G128" i="3"/>
  <c r="H128" i="3"/>
  <c r="I128" i="3"/>
  <c r="J128" i="3"/>
  <c r="A129" i="3"/>
  <c r="B129" i="3"/>
  <c r="D129" i="3"/>
  <c r="E129" i="3"/>
  <c r="F129" i="3"/>
  <c r="G129" i="3"/>
  <c r="H129" i="3"/>
  <c r="I129" i="3"/>
  <c r="J129" i="3"/>
  <c r="A130" i="3"/>
  <c r="B130" i="3"/>
  <c r="D130" i="3"/>
  <c r="E130" i="3"/>
  <c r="F130" i="3"/>
  <c r="G130" i="3"/>
  <c r="H130" i="3"/>
  <c r="I130" i="3"/>
  <c r="J130" i="3"/>
  <c r="A131" i="3"/>
  <c r="B131" i="3"/>
  <c r="D131" i="3"/>
  <c r="E131" i="3"/>
  <c r="F131" i="3"/>
  <c r="G131" i="3"/>
  <c r="H131" i="3"/>
  <c r="I131" i="3"/>
  <c r="J131" i="3"/>
  <c r="A132" i="3"/>
  <c r="B132" i="3"/>
  <c r="D132" i="3"/>
  <c r="E132" i="3"/>
  <c r="F132" i="3"/>
  <c r="G132" i="3"/>
  <c r="H132" i="3"/>
  <c r="I132" i="3"/>
  <c r="J132" i="3"/>
  <c r="A133" i="3"/>
  <c r="B133" i="3"/>
  <c r="D133" i="3"/>
  <c r="E133" i="3"/>
  <c r="F133" i="3"/>
  <c r="G133" i="3"/>
  <c r="H133" i="3"/>
  <c r="I133" i="3"/>
  <c r="J133" i="3"/>
  <c r="A134" i="3"/>
  <c r="B134" i="3"/>
  <c r="D134" i="3"/>
  <c r="E134" i="3"/>
  <c r="F134" i="3"/>
  <c r="G134" i="3"/>
  <c r="H134" i="3"/>
  <c r="I134" i="3"/>
  <c r="J134" i="3"/>
  <c r="A135" i="3"/>
  <c r="B135" i="3"/>
  <c r="D135" i="3"/>
  <c r="E135" i="3"/>
  <c r="F135" i="3"/>
  <c r="G135" i="3"/>
  <c r="H135" i="3"/>
  <c r="I135" i="3"/>
  <c r="J135" i="3"/>
  <c r="A136" i="3"/>
  <c r="B136" i="3"/>
  <c r="D136" i="3"/>
  <c r="E136" i="3"/>
  <c r="F136" i="3"/>
  <c r="G136" i="3"/>
  <c r="H136" i="3"/>
  <c r="I136" i="3"/>
  <c r="J136" i="3"/>
  <c r="A137" i="3"/>
  <c r="B137" i="3"/>
  <c r="D137" i="3"/>
  <c r="E137" i="3"/>
  <c r="F137" i="3"/>
  <c r="G137" i="3"/>
  <c r="H137" i="3"/>
  <c r="I137" i="3"/>
  <c r="J137" i="3"/>
  <c r="A138" i="3"/>
  <c r="B138" i="3"/>
  <c r="D138" i="3"/>
  <c r="E138" i="3"/>
  <c r="F138" i="3"/>
  <c r="G138" i="3"/>
  <c r="H138" i="3"/>
  <c r="I138" i="3"/>
  <c r="J138" i="3"/>
  <c r="A139" i="3"/>
  <c r="B139" i="3"/>
  <c r="D139" i="3"/>
  <c r="E139" i="3"/>
  <c r="F139" i="3"/>
  <c r="G139" i="3"/>
  <c r="H139" i="3"/>
  <c r="I139" i="3"/>
  <c r="J139" i="3"/>
  <c r="A140" i="3"/>
  <c r="B140" i="3"/>
  <c r="D140" i="3"/>
  <c r="E140" i="3"/>
  <c r="F140" i="3"/>
  <c r="G140" i="3"/>
  <c r="H140" i="3"/>
  <c r="I140" i="3"/>
  <c r="J140" i="3"/>
  <c r="A141" i="3"/>
  <c r="B141" i="3"/>
  <c r="D141" i="3"/>
  <c r="E141" i="3"/>
  <c r="F141" i="3"/>
  <c r="G141" i="3"/>
  <c r="H141" i="3"/>
  <c r="I141" i="3"/>
  <c r="J141" i="3"/>
  <c r="A142" i="3"/>
  <c r="B142" i="3"/>
  <c r="D142" i="3"/>
  <c r="E142" i="3"/>
  <c r="F142" i="3"/>
  <c r="G142" i="3"/>
  <c r="H142" i="3"/>
  <c r="I142" i="3"/>
  <c r="J142" i="3"/>
  <c r="A143" i="3"/>
  <c r="B143" i="3"/>
  <c r="D143" i="3"/>
  <c r="E143" i="3"/>
  <c r="F143" i="3"/>
  <c r="G143" i="3"/>
  <c r="H143" i="3"/>
  <c r="I143" i="3"/>
  <c r="J143" i="3"/>
  <c r="A144" i="3"/>
  <c r="B144" i="3"/>
  <c r="D144" i="3"/>
  <c r="E144" i="3"/>
  <c r="F144" i="3"/>
  <c r="G144" i="3"/>
  <c r="H144" i="3"/>
  <c r="I144" i="3"/>
  <c r="J144" i="3"/>
  <c r="A145" i="3"/>
  <c r="B145" i="3"/>
  <c r="D145" i="3"/>
  <c r="E145" i="3"/>
  <c r="F145" i="3"/>
  <c r="G145" i="3"/>
  <c r="H145" i="3"/>
  <c r="I145" i="3"/>
  <c r="J145" i="3"/>
  <c r="A146" i="3"/>
  <c r="B146" i="3"/>
  <c r="D146" i="3"/>
  <c r="E146" i="3"/>
  <c r="F146" i="3"/>
  <c r="G146" i="3"/>
  <c r="H146" i="3"/>
  <c r="I146" i="3"/>
  <c r="J146" i="3"/>
  <c r="A147" i="3"/>
  <c r="B147" i="3"/>
  <c r="D147" i="3"/>
  <c r="E147" i="3"/>
  <c r="F147" i="3"/>
  <c r="G147" i="3"/>
  <c r="H147" i="3"/>
  <c r="I147" i="3"/>
  <c r="J147" i="3"/>
  <c r="A148" i="3"/>
  <c r="B148" i="3"/>
  <c r="D148" i="3"/>
  <c r="E148" i="3"/>
  <c r="F148" i="3"/>
  <c r="G148" i="3"/>
  <c r="H148" i="3"/>
  <c r="I148" i="3"/>
  <c r="J148" i="3"/>
  <c r="A149" i="3"/>
  <c r="B149" i="3"/>
  <c r="D149" i="3"/>
  <c r="E149" i="3"/>
  <c r="F149" i="3"/>
  <c r="G149" i="3"/>
  <c r="H149" i="3"/>
  <c r="I149" i="3"/>
  <c r="J149" i="3"/>
  <c r="A150" i="3"/>
  <c r="B150" i="3"/>
  <c r="D150" i="3"/>
  <c r="E150" i="3"/>
  <c r="F150" i="3"/>
  <c r="G150" i="3"/>
  <c r="H150" i="3"/>
  <c r="I150" i="3"/>
  <c r="J150" i="3"/>
  <c r="A151" i="3"/>
  <c r="B151" i="3"/>
  <c r="D151" i="3"/>
  <c r="E151" i="3"/>
  <c r="F151" i="3"/>
  <c r="G151" i="3"/>
  <c r="H151" i="3"/>
  <c r="I151" i="3"/>
  <c r="J151" i="3"/>
  <c r="A152" i="3"/>
  <c r="B152" i="3"/>
  <c r="D152" i="3"/>
  <c r="E152" i="3"/>
  <c r="F152" i="3"/>
  <c r="G152" i="3"/>
  <c r="H152" i="3"/>
  <c r="I152" i="3"/>
  <c r="J152" i="3"/>
  <c r="A153" i="3"/>
  <c r="B153" i="3"/>
  <c r="D153" i="3"/>
  <c r="E153" i="3"/>
  <c r="F153" i="3"/>
  <c r="G153" i="3"/>
  <c r="H153" i="3"/>
  <c r="I153" i="3"/>
  <c r="J153" i="3"/>
  <c r="A154" i="3"/>
  <c r="B154" i="3"/>
  <c r="D154" i="3"/>
  <c r="E154" i="3"/>
  <c r="F154" i="3"/>
  <c r="G154" i="3"/>
  <c r="H154" i="3"/>
  <c r="I154" i="3"/>
  <c r="J154" i="3"/>
  <c r="A155" i="3"/>
  <c r="B155" i="3"/>
  <c r="D155" i="3"/>
  <c r="E155" i="3"/>
  <c r="F155" i="3"/>
  <c r="G155" i="3"/>
  <c r="H155" i="3"/>
  <c r="I155" i="3"/>
  <c r="J155" i="3"/>
  <c r="A156" i="3"/>
  <c r="B156" i="3"/>
  <c r="D156" i="3"/>
  <c r="E156" i="3"/>
  <c r="F156" i="3"/>
  <c r="G156" i="3"/>
  <c r="H156" i="3"/>
  <c r="I156" i="3"/>
  <c r="J156" i="3"/>
  <c r="A157" i="3"/>
  <c r="B157" i="3"/>
  <c r="D157" i="3"/>
  <c r="E157" i="3"/>
  <c r="F157" i="3"/>
  <c r="G157" i="3"/>
  <c r="H157" i="3"/>
  <c r="I157" i="3"/>
  <c r="J157" i="3"/>
  <c r="A158" i="3"/>
  <c r="B158" i="3"/>
  <c r="D158" i="3"/>
  <c r="E158" i="3"/>
  <c r="F158" i="3"/>
  <c r="G158" i="3"/>
  <c r="H158" i="3"/>
  <c r="I158" i="3"/>
  <c r="J158" i="3"/>
  <c r="A159" i="3"/>
  <c r="B159" i="3"/>
  <c r="D159" i="3"/>
  <c r="E159" i="3"/>
  <c r="F159" i="3"/>
  <c r="G159" i="3"/>
  <c r="H159" i="3"/>
  <c r="I159" i="3"/>
  <c r="J159" i="3"/>
  <c r="A160" i="3"/>
  <c r="B160" i="3"/>
  <c r="D160" i="3"/>
  <c r="E160" i="3"/>
  <c r="F160" i="3"/>
  <c r="G160" i="3"/>
  <c r="H160" i="3"/>
  <c r="I160" i="3"/>
  <c r="J160" i="3"/>
  <c r="A161" i="3"/>
  <c r="B161" i="3"/>
  <c r="D161" i="3"/>
  <c r="E161" i="3"/>
  <c r="F161" i="3"/>
  <c r="G161" i="3"/>
  <c r="H161" i="3"/>
  <c r="I161" i="3"/>
  <c r="J161" i="3"/>
  <c r="A162" i="3"/>
  <c r="B162" i="3"/>
  <c r="D162" i="3"/>
  <c r="E162" i="3"/>
  <c r="F162" i="3"/>
  <c r="G162" i="3"/>
  <c r="H162" i="3"/>
  <c r="I162" i="3"/>
  <c r="J162" i="3"/>
  <c r="A163" i="3"/>
  <c r="B163" i="3"/>
  <c r="D163" i="3"/>
  <c r="E163" i="3"/>
  <c r="F163" i="3"/>
  <c r="G163" i="3"/>
  <c r="H163" i="3"/>
  <c r="I163" i="3"/>
  <c r="J163" i="3"/>
  <c r="A164" i="3"/>
  <c r="B164" i="3"/>
  <c r="D164" i="3"/>
  <c r="E164" i="3"/>
  <c r="F164" i="3"/>
  <c r="G164" i="3"/>
  <c r="H164" i="3"/>
  <c r="I164" i="3"/>
  <c r="J164" i="3"/>
  <c r="A165" i="3"/>
  <c r="B165" i="3"/>
  <c r="D165" i="3"/>
  <c r="E165" i="3"/>
  <c r="F165" i="3"/>
  <c r="G165" i="3"/>
  <c r="H165" i="3"/>
  <c r="I165" i="3"/>
  <c r="J165" i="3"/>
  <c r="A166" i="3"/>
  <c r="B166" i="3"/>
  <c r="D166" i="3"/>
  <c r="E166" i="3"/>
  <c r="F166" i="3"/>
  <c r="G166" i="3"/>
  <c r="H166" i="3"/>
  <c r="I166" i="3"/>
  <c r="J166" i="3"/>
  <c r="A167" i="3"/>
  <c r="B167" i="3"/>
  <c r="D167" i="3"/>
  <c r="E167" i="3"/>
  <c r="F167" i="3"/>
  <c r="G167" i="3"/>
  <c r="H167" i="3"/>
  <c r="I167" i="3"/>
  <c r="J167" i="3"/>
  <c r="A168" i="3"/>
  <c r="B168" i="3"/>
  <c r="D168" i="3"/>
  <c r="E168" i="3"/>
  <c r="F168" i="3"/>
  <c r="G168" i="3"/>
  <c r="H168" i="3"/>
  <c r="I168" i="3"/>
  <c r="J168" i="3"/>
  <c r="A169" i="3"/>
  <c r="B169" i="3"/>
  <c r="D169" i="3"/>
  <c r="E169" i="3"/>
  <c r="F169" i="3"/>
  <c r="G169" i="3"/>
  <c r="H169" i="3"/>
  <c r="I169" i="3"/>
  <c r="J169" i="3"/>
  <c r="A170" i="3"/>
  <c r="B170" i="3"/>
  <c r="D170" i="3"/>
  <c r="E170" i="3"/>
  <c r="F170" i="3"/>
  <c r="G170" i="3"/>
  <c r="H170" i="3"/>
  <c r="I170" i="3"/>
  <c r="J170" i="3"/>
  <c r="A171" i="3"/>
  <c r="B171" i="3"/>
  <c r="D171" i="3"/>
  <c r="E171" i="3"/>
  <c r="F171" i="3"/>
  <c r="G171" i="3"/>
  <c r="H171" i="3"/>
  <c r="I171" i="3"/>
  <c r="J171" i="3"/>
  <c r="A172" i="3"/>
  <c r="B172" i="3"/>
  <c r="D172" i="3"/>
  <c r="E172" i="3"/>
  <c r="F172" i="3"/>
  <c r="G172" i="3"/>
  <c r="H172" i="3"/>
  <c r="I172" i="3"/>
  <c r="J172" i="3"/>
  <c r="A173" i="3"/>
  <c r="B173" i="3"/>
  <c r="D173" i="3"/>
  <c r="E173" i="3"/>
  <c r="F173" i="3"/>
  <c r="G173" i="3"/>
  <c r="H173" i="3"/>
  <c r="I173" i="3"/>
  <c r="J173" i="3"/>
  <c r="A174" i="3"/>
  <c r="B174" i="3"/>
  <c r="D174" i="3"/>
  <c r="E174" i="3"/>
  <c r="F174" i="3"/>
  <c r="G174" i="3"/>
  <c r="H174" i="3"/>
  <c r="I174" i="3"/>
  <c r="J174" i="3"/>
  <c r="A175" i="3"/>
  <c r="B175" i="3"/>
  <c r="D175" i="3"/>
  <c r="E175" i="3"/>
  <c r="F175" i="3"/>
  <c r="G175" i="3"/>
  <c r="H175" i="3"/>
  <c r="I175" i="3"/>
  <c r="J175" i="3"/>
  <c r="A176" i="3"/>
  <c r="B176" i="3"/>
  <c r="D176" i="3"/>
  <c r="E176" i="3"/>
  <c r="F176" i="3"/>
  <c r="G176" i="3"/>
  <c r="H176" i="3"/>
  <c r="I176" i="3"/>
  <c r="J176" i="3"/>
  <c r="A177" i="3"/>
  <c r="B177" i="3"/>
  <c r="D177" i="3"/>
  <c r="E177" i="3"/>
  <c r="F177" i="3"/>
  <c r="G177" i="3"/>
  <c r="H177" i="3"/>
  <c r="I177" i="3"/>
  <c r="J177" i="3"/>
  <c r="A178" i="3"/>
  <c r="B178" i="3"/>
  <c r="D178" i="3"/>
  <c r="E178" i="3"/>
  <c r="F178" i="3"/>
  <c r="G178" i="3"/>
  <c r="H178" i="3"/>
  <c r="I178" i="3"/>
  <c r="J178" i="3"/>
  <c r="A179" i="3"/>
  <c r="B179" i="3"/>
  <c r="D179" i="3"/>
  <c r="E179" i="3"/>
  <c r="F179" i="3"/>
  <c r="G179" i="3"/>
  <c r="H179" i="3"/>
  <c r="I179" i="3"/>
  <c r="J179" i="3"/>
  <c r="A180" i="3"/>
  <c r="B180" i="3"/>
  <c r="D180" i="3"/>
  <c r="E180" i="3"/>
  <c r="F180" i="3"/>
  <c r="G180" i="3"/>
  <c r="H180" i="3"/>
  <c r="I180" i="3"/>
  <c r="J180" i="3"/>
  <c r="A181" i="3"/>
  <c r="B181" i="3"/>
  <c r="D181" i="3"/>
  <c r="E181" i="3"/>
  <c r="F181" i="3"/>
  <c r="G181" i="3"/>
  <c r="H181" i="3"/>
  <c r="I181" i="3"/>
  <c r="J181" i="3"/>
  <c r="A182" i="3"/>
  <c r="B182" i="3"/>
  <c r="D182" i="3"/>
  <c r="E182" i="3"/>
  <c r="F182" i="3"/>
  <c r="G182" i="3"/>
  <c r="H182" i="3"/>
  <c r="I182" i="3"/>
  <c r="J182" i="3"/>
  <c r="A183" i="3"/>
  <c r="B183" i="3"/>
  <c r="D183" i="3"/>
  <c r="E183" i="3"/>
  <c r="F183" i="3"/>
  <c r="G183" i="3"/>
  <c r="H183" i="3"/>
  <c r="I183" i="3"/>
  <c r="J183" i="3"/>
  <c r="A184" i="3"/>
  <c r="B184" i="3"/>
  <c r="D184" i="3"/>
  <c r="E184" i="3"/>
  <c r="F184" i="3"/>
  <c r="G184" i="3"/>
  <c r="H184" i="3"/>
  <c r="I184" i="3"/>
  <c r="J184" i="3"/>
  <c r="A185" i="3"/>
  <c r="B185" i="3"/>
  <c r="D185" i="3"/>
  <c r="E185" i="3"/>
  <c r="F185" i="3"/>
  <c r="G185" i="3"/>
  <c r="H185" i="3"/>
  <c r="I185" i="3"/>
  <c r="J185" i="3"/>
  <c r="A186" i="3"/>
  <c r="B186" i="3"/>
  <c r="D186" i="3"/>
  <c r="E186" i="3"/>
  <c r="F186" i="3"/>
  <c r="G186" i="3"/>
  <c r="H186" i="3"/>
  <c r="I186" i="3"/>
  <c r="J186" i="3"/>
  <c r="A187" i="3"/>
  <c r="B187" i="3"/>
  <c r="D187" i="3"/>
  <c r="E187" i="3"/>
  <c r="F187" i="3"/>
  <c r="G187" i="3"/>
  <c r="H187" i="3"/>
  <c r="I187" i="3"/>
  <c r="J187" i="3"/>
  <c r="A188" i="3"/>
  <c r="B188" i="3"/>
  <c r="D188" i="3"/>
  <c r="E188" i="3"/>
  <c r="F188" i="3"/>
  <c r="G188" i="3"/>
  <c r="H188" i="3"/>
  <c r="I188" i="3"/>
  <c r="J188" i="3"/>
  <c r="A189" i="3"/>
  <c r="B189" i="3"/>
  <c r="D189" i="3"/>
  <c r="E189" i="3"/>
  <c r="F189" i="3"/>
  <c r="G189" i="3"/>
  <c r="H189" i="3"/>
  <c r="I189" i="3"/>
  <c r="J189" i="3"/>
  <c r="A190" i="3"/>
  <c r="B190" i="3"/>
  <c r="D190" i="3"/>
  <c r="E190" i="3"/>
  <c r="F190" i="3"/>
  <c r="G190" i="3"/>
  <c r="H190" i="3"/>
  <c r="I190" i="3"/>
  <c r="J190" i="3"/>
  <c r="A191" i="3"/>
  <c r="B191" i="3"/>
  <c r="D191" i="3"/>
  <c r="E191" i="3"/>
  <c r="F191" i="3"/>
  <c r="G191" i="3"/>
  <c r="H191" i="3"/>
  <c r="I191" i="3"/>
  <c r="J191" i="3"/>
  <c r="A192" i="3"/>
  <c r="B192" i="3"/>
  <c r="D192" i="3"/>
  <c r="E192" i="3"/>
  <c r="F192" i="3"/>
  <c r="G192" i="3"/>
  <c r="H192" i="3"/>
  <c r="I192" i="3"/>
  <c r="J192" i="3"/>
  <c r="A193" i="3"/>
  <c r="B193" i="3"/>
  <c r="D193" i="3"/>
  <c r="E193" i="3"/>
  <c r="F193" i="3"/>
  <c r="G193" i="3"/>
  <c r="H193" i="3"/>
  <c r="I193" i="3"/>
  <c r="J193" i="3"/>
  <c r="A194" i="3"/>
  <c r="B194" i="3"/>
  <c r="D194" i="3"/>
  <c r="E194" i="3"/>
  <c r="F194" i="3"/>
  <c r="G194" i="3"/>
  <c r="H194" i="3"/>
  <c r="I194" i="3"/>
  <c r="J194" i="3"/>
  <c r="A195" i="3"/>
  <c r="B195" i="3"/>
  <c r="D195" i="3"/>
  <c r="E195" i="3"/>
  <c r="F195" i="3"/>
  <c r="G195" i="3"/>
  <c r="H195" i="3"/>
  <c r="I195" i="3"/>
  <c r="J195" i="3"/>
  <c r="A196" i="3"/>
  <c r="B196" i="3"/>
  <c r="D196" i="3"/>
  <c r="E196" i="3"/>
  <c r="F196" i="3"/>
  <c r="G196" i="3"/>
  <c r="H196" i="3"/>
  <c r="I196" i="3"/>
  <c r="J196" i="3"/>
  <c r="A197" i="3"/>
  <c r="B197" i="3"/>
  <c r="D197" i="3"/>
  <c r="E197" i="3"/>
  <c r="F197" i="3"/>
  <c r="G197" i="3"/>
  <c r="H197" i="3"/>
  <c r="I197" i="3"/>
  <c r="J197" i="3"/>
  <c r="A198" i="3"/>
  <c r="B198" i="3"/>
  <c r="D198" i="3"/>
  <c r="E198" i="3"/>
  <c r="F198" i="3"/>
  <c r="G198" i="3"/>
  <c r="H198" i="3"/>
  <c r="I198" i="3"/>
  <c r="J198" i="3"/>
  <c r="A199" i="3"/>
  <c r="B199" i="3"/>
  <c r="D199" i="3"/>
  <c r="E199" i="3"/>
  <c r="F199" i="3"/>
  <c r="G199" i="3"/>
  <c r="H199" i="3"/>
  <c r="I199" i="3"/>
  <c r="J199" i="3"/>
  <c r="A200" i="3"/>
  <c r="B200" i="3"/>
  <c r="D200" i="3"/>
  <c r="E200" i="3"/>
  <c r="F200" i="3"/>
  <c r="G200" i="3"/>
  <c r="H200" i="3"/>
  <c r="I200" i="3"/>
  <c r="J200" i="3"/>
  <c r="A201" i="3"/>
  <c r="B201" i="3"/>
  <c r="D201" i="3"/>
  <c r="E201" i="3"/>
  <c r="F201" i="3"/>
  <c r="G201" i="3"/>
  <c r="H201" i="3"/>
  <c r="I201" i="3"/>
  <c r="J201" i="3"/>
  <c r="A202" i="3"/>
  <c r="B202" i="3"/>
  <c r="D202" i="3"/>
  <c r="E202" i="3"/>
  <c r="F202" i="3"/>
  <c r="G202" i="3"/>
  <c r="H202" i="3"/>
  <c r="I202" i="3"/>
  <c r="J202" i="3"/>
  <c r="A203" i="3"/>
  <c r="B203" i="3"/>
  <c r="D203" i="3"/>
  <c r="E203" i="3"/>
  <c r="F203" i="3"/>
  <c r="G203" i="3"/>
  <c r="H203" i="3"/>
  <c r="I203" i="3"/>
  <c r="J203" i="3"/>
  <c r="A204" i="3"/>
  <c r="B204" i="3"/>
  <c r="D204" i="3"/>
  <c r="E204" i="3"/>
  <c r="F204" i="3"/>
  <c r="G204" i="3"/>
  <c r="H204" i="3"/>
  <c r="I204" i="3"/>
  <c r="J204" i="3"/>
  <c r="A205" i="3"/>
  <c r="B205" i="3"/>
  <c r="D205" i="3"/>
  <c r="E205" i="3"/>
  <c r="F205" i="3"/>
  <c r="G205" i="3"/>
  <c r="H205" i="3"/>
  <c r="I205" i="3"/>
  <c r="J205" i="3"/>
  <c r="A206" i="3"/>
  <c r="B206" i="3"/>
  <c r="D206" i="3"/>
  <c r="E206" i="3"/>
  <c r="F206" i="3"/>
  <c r="G206" i="3"/>
  <c r="H206" i="3"/>
  <c r="I206" i="3"/>
  <c r="J206" i="3"/>
  <c r="A207" i="3"/>
  <c r="B207" i="3"/>
  <c r="D207" i="3"/>
  <c r="E207" i="3"/>
  <c r="F207" i="3"/>
  <c r="G207" i="3"/>
  <c r="H207" i="3"/>
  <c r="I207" i="3"/>
  <c r="J207" i="3"/>
  <c r="A208" i="3"/>
  <c r="B208" i="3"/>
  <c r="D208" i="3"/>
  <c r="E208" i="3"/>
  <c r="F208" i="3"/>
  <c r="G208" i="3"/>
  <c r="H208" i="3"/>
  <c r="I208" i="3"/>
  <c r="J208" i="3"/>
  <c r="A209" i="3"/>
  <c r="B209" i="3"/>
  <c r="D209" i="3"/>
  <c r="E209" i="3"/>
  <c r="F209" i="3"/>
  <c r="G209" i="3"/>
  <c r="H209" i="3"/>
  <c r="I209" i="3"/>
  <c r="J209" i="3"/>
  <c r="A210" i="3"/>
  <c r="B210" i="3"/>
  <c r="D210" i="3"/>
  <c r="E210" i="3"/>
  <c r="F210" i="3"/>
  <c r="G210" i="3"/>
  <c r="H210" i="3"/>
  <c r="I210" i="3"/>
  <c r="J210" i="3"/>
  <c r="A211" i="3"/>
  <c r="B211" i="3"/>
  <c r="D211" i="3"/>
  <c r="E211" i="3"/>
  <c r="F211" i="3"/>
  <c r="G211" i="3"/>
  <c r="H211" i="3"/>
  <c r="I211" i="3"/>
  <c r="J211" i="3"/>
  <c r="A212" i="3"/>
  <c r="B212" i="3"/>
  <c r="D212" i="3"/>
  <c r="E212" i="3"/>
  <c r="F212" i="3"/>
  <c r="G212" i="3"/>
  <c r="H212" i="3"/>
  <c r="I212" i="3"/>
  <c r="J212" i="3"/>
  <c r="A213" i="3"/>
  <c r="B213" i="3"/>
  <c r="D213" i="3"/>
  <c r="E213" i="3"/>
  <c r="F213" i="3"/>
  <c r="G213" i="3"/>
  <c r="H213" i="3"/>
  <c r="I213" i="3"/>
  <c r="J213" i="3"/>
  <c r="A214" i="3"/>
  <c r="B214" i="3"/>
  <c r="D214" i="3"/>
  <c r="E214" i="3"/>
  <c r="F214" i="3"/>
  <c r="G214" i="3"/>
  <c r="H214" i="3"/>
  <c r="I214" i="3"/>
  <c r="J214" i="3"/>
  <c r="A215" i="3"/>
  <c r="B215" i="3"/>
  <c r="D215" i="3"/>
  <c r="E215" i="3"/>
  <c r="F215" i="3"/>
  <c r="G215" i="3"/>
  <c r="H215" i="3"/>
  <c r="I215" i="3"/>
  <c r="J215" i="3"/>
  <c r="A216" i="3"/>
  <c r="B216" i="3"/>
  <c r="D216" i="3"/>
  <c r="E216" i="3"/>
  <c r="F216" i="3"/>
  <c r="G216" i="3"/>
  <c r="H216" i="3"/>
  <c r="I216" i="3"/>
  <c r="J216" i="3"/>
  <c r="A217" i="3"/>
  <c r="B217" i="3"/>
  <c r="D217" i="3"/>
  <c r="E217" i="3"/>
  <c r="F217" i="3"/>
  <c r="G217" i="3"/>
  <c r="H217" i="3"/>
  <c r="I217" i="3"/>
  <c r="J217" i="3"/>
  <c r="A218" i="3"/>
  <c r="B218" i="3"/>
  <c r="D218" i="3"/>
  <c r="E218" i="3"/>
  <c r="F218" i="3"/>
  <c r="G218" i="3"/>
  <c r="H218" i="3"/>
  <c r="I218" i="3"/>
  <c r="J218" i="3"/>
  <c r="A219" i="3"/>
  <c r="B219" i="3"/>
  <c r="D219" i="3"/>
  <c r="E219" i="3"/>
  <c r="F219" i="3"/>
  <c r="G219" i="3"/>
  <c r="H219" i="3"/>
  <c r="I219" i="3"/>
  <c r="J219" i="3"/>
  <c r="A220" i="3"/>
  <c r="B220" i="3"/>
  <c r="D220" i="3"/>
  <c r="E220" i="3"/>
  <c r="F220" i="3"/>
  <c r="G220" i="3"/>
  <c r="H220" i="3"/>
  <c r="I220" i="3"/>
  <c r="J220" i="3"/>
  <c r="A221" i="3"/>
  <c r="B221" i="3"/>
  <c r="D221" i="3"/>
  <c r="E221" i="3"/>
  <c r="F221" i="3"/>
  <c r="G221" i="3"/>
  <c r="H221" i="3"/>
  <c r="I221" i="3"/>
  <c r="J221" i="3"/>
  <c r="A222" i="3"/>
  <c r="B222" i="3"/>
  <c r="D222" i="3"/>
  <c r="E222" i="3"/>
  <c r="F222" i="3"/>
  <c r="G222" i="3"/>
  <c r="H222" i="3"/>
  <c r="I222" i="3"/>
  <c r="J222" i="3"/>
  <c r="A223" i="3"/>
  <c r="B223" i="3"/>
  <c r="D223" i="3"/>
  <c r="E223" i="3"/>
  <c r="F223" i="3"/>
  <c r="G223" i="3"/>
  <c r="H223" i="3"/>
  <c r="I223" i="3"/>
  <c r="J223" i="3"/>
  <c r="A224" i="3"/>
  <c r="B224" i="3"/>
  <c r="D224" i="3"/>
  <c r="E224" i="3"/>
  <c r="F224" i="3"/>
  <c r="G224" i="3"/>
  <c r="H224" i="3"/>
  <c r="I224" i="3"/>
  <c r="J224" i="3"/>
  <c r="A225" i="3"/>
  <c r="B225" i="3"/>
  <c r="D225" i="3"/>
  <c r="E225" i="3"/>
  <c r="F225" i="3"/>
  <c r="G225" i="3"/>
  <c r="H225" i="3"/>
  <c r="I225" i="3"/>
  <c r="J225" i="3"/>
  <c r="A226" i="3"/>
  <c r="B226" i="3"/>
  <c r="D226" i="3"/>
  <c r="E226" i="3"/>
  <c r="F226" i="3"/>
  <c r="G226" i="3"/>
  <c r="H226" i="3"/>
  <c r="I226" i="3"/>
  <c r="J226" i="3"/>
  <c r="A227" i="3"/>
  <c r="B227" i="3"/>
  <c r="D227" i="3"/>
  <c r="E227" i="3"/>
  <c r="F227" i="3"/>
  <c r="G227" i="3"/>
  <c r="H227" i="3"/>
  <c r="I227" i="3"/>
  <c r="J227" i="3"/>
  <c r="A228" i="3"/>
  <c r="B228" i="3"/>
  <c r="D228" i="3"/>
  <c r="E228" i="3"/>
  <c r="F228" i="3"/>
  <c r="G228" i="3"/>
  <c r="H228" i="3"/>
  <c r="I228" i="3"/>
  <c r="J228" i="3"/>
  <c r="A229" i="3"/>
  <c r="B229" i="3"/>
  <c r="D229" i="3"/>
  <c r="E229" i="3"/>
  <c r="F229" i="3"/>
  <c r="G229" i="3"/>
  <c r="H229" i="3"/>
  <c r="I229" i="3"/>
  <c r="J229" i="3"/>
  <c r="A230" i="3"/>
  <c r="B230" i="3"/>
  <c r="D230" i="3"/>
  <c r="E230" i="3"/>
  <c r="F230" i="3"/>
  <c r="G230" i="3"/>
  <c r="H230" i="3"/>
  <c r="I230" i="3"/>
  <c r="J230" i="3"/>
  <c r="A231" i="3"/>
  <c r="B231" i="3"/>
  <c r="D231" i="3"/>
  <c r="E231" i="3"/>
  <c r="F231" i="3"/>
  <c r="G231" i="3"/>
  <c r="H231" i="3"/>
  <c r="I231" i="3"/>
  <c r="J231" i="3"/>
  <c r="A232" i="3"/>
  <c r="B232" i="3"/>
  <c r="D232" i="3"/>
  <c r="E232" i="3"/>
  <c r="F232" i="3"/>
  <c r="G232" i="3"/>
  <c r="H232" i="3"/>
  <c r="I232" i="3"/>
  <c r="J232" i="3"/>
  <c r="A233" i="3"/>
  <c r="B233" i="3"/>
  <c r="D233" i="3"/>
  <c r="E233" i="3"/>
  <c r="F233" i="3"/>
  <c r="G233" i="3"/>
  <c r="H233" i="3"/>
  <c r="I233" i="3"/>
  <c r="J233" i="3"/>
  <c r="A234" i="3"/>
  <c r="B234" i="3"/>
  <c r="D234" i="3"/>
  <c r="E234" i="3"/>
  <c r="F234" i="3"/>
  <c r="G234" i="3"/>
  <c r="H234" i="3"/>
  <c r="I234" i="3"/>
  <c r="J234" i="3"/>
  <c r="A235" i="3"/>
  <c r="B235" i="3"/>
  <c r="D235" i="3"/>
  <c r="E235" i="3"/>
  <c r="F235" i="3"/>
  <c r="G235" i="3"/>
  <c r="H235" i="3"/>
  <c r="I235" i="3"/>
  <c r="J235" i="3"/>
  <c r="A236" i="3"/>
  <c r="B236" i="3"/>
  <c r="D236" i="3"/>
  <c r="E236" i="3"/>
  <c r="F236" i="3"/>
  <c r="G236" i="3"/>
  <c r="H236" i="3"/>
  <c r="I236" i="3"/>
  <c r="J236" i="3"/>
  <c r="A237" i="3"/>
  <c r="B237" i="3"/>
  <c r="D237" i="3"/>
  <c r="E237" i="3"/>
  <c r="F237" i="3"/>
  <c r="G237" i="3"/>
  <c r="H237" i="3"/>
  <c r="I237" i="3"/>
  <c r="J237" i="3"/>
  <c r="A238" i="3"/>
  <c r="B238" i="3"/>
  <c r="D238" i="3"/>
  <c r="E238" i="3"/>
  <c r="F238" i="3"/>
  <c r="G238" i="3"/>
  <c r="H238" i="3"/>
  <c r="I238" i="3"/>
  <c r="J238" i="3"/>
  <c r="A239" i="3"/>
  <c r="B239" i="3"/>
  <c r="D239" i="3"/>
  <c r="E239" i="3"/>
  <c r="F239" i="3"/>
  <c r="G239" i="3"/>
  <c r="H239" i="3"/>
  <c r="I239" i="3"/>
  <c r="J239" i="3"/>
  <c r="A240" i="3"/>
  <c r="B240" i="3"/>
  <c r="D240" i="3"/>
  <c r="E240" i="3"/>
  <c r="F240" i="3"/>
  <c r="G240" i="3"/>
  <c r="H240" i="3"/>
  <c r="I240" i="3"/>
  <c r="J240" i="3"/>
  <c r="A241" i="3"/>
  <c r="B241" i="3"/>
  <c r="D241" i="3"/>
  <c r="E241" i="3"/>
  <c r="F241" i="3"/>
  <c r="G241" i="3"/>
  <c r="H241" i="3"/>
  <c r="I241" i="3"/>
  <c r="J241" i="3"/>
  <c r="A242" i="3"/>
  <c r="B242" i="3"/>
  <c r="D242" i="3"/>
  <c r="E242" i="3"/>
  <c r="F242" i="3"/>
  <c r="G242" i="3"/>
  <c r="H242" i="3"/>
  <c r="I242" i="3"/>
  <c r="J242" i="3"/>
  <c r="A243" i="3"/>
  <c r="B243" i="3"/>
  <c r="D243" i="3"/>
  <c r="E243" i="3"/>
  <c r="F243" i="3"/>
  <c r="G243" i="3"/>
  <c r="H243" i="3"/>
  <c r="I243" i="3"/>
  <c r="J243" i="3"/>
  <c r="A244" i="3"/>
  <c r="B244" i="3"/>
  <c r="D244" i="3"/>
  <c r="E244" i="3"/>
  <c r="F244" i="3"/>
  <c r="G244" i="3"/>
  <c r="H244" i="3"/>
  <c r="I244" i="3"/>
  <c r="J244" i="3"/>
  <c r="A245" i="3"/>
  <c r="B245" i="3"/>
  <c r="D245" i="3"/>
  <c r="E245" i="3"/>
  <c r="F245" i="3"/>
  <c r="G245" i="3"/>
  <c r="H245" i="3"/>
  <c r="I245" i="3"/>
  <c r="J245" i="3"/>
  <c r="A246" i="3"/>
  <c r="B246" i="3"/>
  <c r="D246" i="3"/>
  <c r="E246" i="3"/>
  <c r="F246" i="3"/>
  <c r="G246" i="3"/>
  <c r="H246" i="3"/>
  <c r="I246" i="3"/>
  <c r="J246" i="3"/>
  <c r="A247" i="3"/>
  <c r="B247" i="3"/>
  <c r="D247" i="3"/>
  <c r="E247" i="3"/>
  <c r="F247" i="3"/>
  <c r="G247" i="3"/>
  <c r="H247" i="3"/>
  <c r="I247" i="3"/>
  <c r="J247" i="3"/>
  <c r="A248" i="3"/>
  <c r="B248" i="3"/>
  <c r="D248" i="3"/>
  <c r="E248" i="3"/>
  <c r="F248" i="3"/>
  <c r="G248" i="3"/>
  <c r="H248" i="3"/>
  <c r="I248" i="3"/>
  <c r="J248" i="3"/>
  <c r="A249" i="3"/>
  <c r="B249" i="3"/>
  <c r="D249" i="3"/>
  <c r="E249" i="3"/>
  <c r="F249" i="3"/>
  <c r="G249" i="3"/>
  <c r="H249" i="3"/>
  <c r="I249" i="3"/>
  <c r="J249" i="3"/>
  <c r="A250" i="3"/>
  <c r="B250" i="3"/>
  <c r="D250" i="3"/>
  <c r="E250" i="3"/>
  <c r="F250" i="3"/>
  <c r="G250" i="3"/>
  <c r="H250" i="3"/>
  <c r="I250" i="3"/>
  <c r="J250" i="3"/>
  <c r="A251" i="3"/>
  <c r="B251" i="3"/>
  <c r="D251" i="3"/>
  <c r="E251" i="3"/>
  <c r="F251" i="3"/>
  <c r="G251" i="3"/>
  <c r="H251" i="3"/>
  <c r="I251" i="3"/>
  <c r="J251" i="3"/>
  <c r="A252" i="3"/>
  <c r="B252" i="3"/>
  <c r="D252" i="3"/>
  <c r="E252" i="3"/>
  <c r="F252" i="3"/>
  <c r="G252" i="3"/>
  <c r="H252" i="3"/>
  <c r="I252" i="3"/>
  <c r="J252" i="3"/>
  <c r="A253" i="3"/>
  <c r="B253" i="3"/>
  <c r="D253" i="3"/>
  <c r="E253" i="3"/>
  <c r="F253" i="3"/>
  <c r="G253" i="3"/>
  <c r="H253" i="3"/>
  <c r="I253" i="3"/>
  <c r="J253" i="3"/>
  <c r="A254" i="3"/>
  <c r="B254" i="3"/>
  <c r="D254" i="3"/>
  <c r="E254" i="3"/>
  <c r="F254" i="3"/>
  <c r="G254" i="3"/>
  <c r="H254" i="3"/>
  <c r="I254" i="3"/>
  <c r="J254" i="3"/>
  <c r="A255" i="3"/>
  <c r="B255" i="3"/>
  <c r="D255" i="3"/>
  <c r="E255" i="3"/>
  <c r="F255" i="3"/>
  <c r="G255" i="3"/>
  <c r="H255" i="3"/>
  <c r="I255" i="3"/>
  <c r="J255" i="3"/>
  <c r="A256" i="3"/>
  <c r="B256" i="3"/>
  <c r="D256" i="3"/>
  <c r="E256" i="3"/>
  <c r="F256" i="3"/>
  <c r="G256" i="3"/>
  <c r="H256" i="3"/>
  <c r="I256" i="3"/>
  <c r="J256" i="3"/>
  <c r="A257" i="3"/>
  <c r="B257" i="3"/>
  <c r="D257" i="3"/>
  <c r="E257" i="3"/>
  <c r="F257" i="3"/>
  <c r="G257" i="3"/>
  <c r="H257" i="3"/>
  <c r="I257" i="3"/>
  <c r="J257" i="3"/>
  <c r="A258" i="3"/>
  <c r="B258" i="3"/>
  <c r="D258" i="3"/>
  <c r="E258" i="3"/>
  <c r="F258" i="3"/>
  <c r="G258" i="3"/>
  <c r="H258" i="3"/>
  <c r="I258" i="3"/>
  <c r="J258" i="3"/>
  <c r="A259" i="3"/>
  <c r="B259" i="3"/>
  <c r="D259" i="3"/>
  <c r="E259" i="3"/>
  <c r="F259" i="3"/>
  <c r="G259" i="3"/>
  <c r="H259" i="3"/>
  <c r="I259" i="3"/>
  <c r="J259" i="3"/>
  <c r="A260" i="3"/>
  <c r="B260" i="3"/>
  <c r="D260" i="3"/>
  <c r="E260" i="3"/>
  <c r="F260" i="3"/>
  <c r="G260" i="3"/>
  <c r="H260" i="3"/>
  <c r="I260" i="3"/>
  <c r="J260" i="3"/>
  <c r="A261" i="3"/>
  <c r="B261" i="3"/>
  <c r="D261" i="3"/>
  <c r="E261" i="3"/>
  <c r="F261" i="3"/>
  <c r="G261" i="3"/>
  <c r="H261" i="3"/>
  <c r="I261" i="3"/>
  <c r="J261" i="3"/>
  <c r="A262" i="3"/>
  <c r="B262" i="3"/>
  <c r="D262" i="3"/>
  <c r="E262" i="3"/>
  <c r="F262" i="3"/>
  <c r="G262" i="3"/>
  <c r="H262" i="3"/>
  <c r="I262" i="3"/>
  <c r="J262" i="3"/>
  <c r="A263" i="3"/>
  <c r="B263" i="3"/>
  <c r="D263" i="3"/>
  <c r="E263" i="3"/>
  <c r="F263" i="3"/>
  <c r="G263" i="3"/>
  <c r="H263" i="3"/>
  <c r="I263" i="3"/>
  <c r="J263" i="3"/>
  <c r="A264" i="3"/>
  <c r="B264" i="3"/>
  <c r="D264" i="3"/>
  <c r="E264" i="3"/>
  <c r="F264" i="3"/>
  <c r="G264" i="3"/>
  <c r="H264" i="3"/>
  <c r="I264" i="3"/>
  <c r="J264" i="3"/>
  <c r="A265" i="3"/>
  <c r="B265" i="3"/>
  <c r="D265" i="3"/>
  <c r="E265" i="3"/>
  <c r="F265" i="3"/>
  <c r="G265" i="3"/>
  <c r="H265" i="3"/>
  <c r="I265" i="3"/>
  <c r="J265" i="3"/>
  <c r="A266" i="3"/>
  <c r="B266" i="3"/>
  <c r="D266" i="3"/>
  <c r="E266" i="3"/>
  <c r="F266" i="3"/>
  <c r="G266" i="3"/>
  <c r="H266" i="3"/>
  <c r="I266" i="3"/>
  <c r="J266" i="3"/>
  <c r="A267" i="3"/>
  <c r="B267" i="3"/>
  <c r="D267" i="3"/>
  <c r="E267" i="3"/>
  <c r="F267" i="3"/>
  <c r="G267" i="3"/>
  <c r="H267" i="3"/>
  <c r="I267" i="3"/>
  <c r="J267" i="3"/>
  <c r="A268" i="3"/>
  <c r="B268" i="3"/>
  <c r="D268" i="3"/>
  <c r="E268" i="3"/>
  <c r="F268" i="3"/>
  <c r="G268" i="3"/>
  <c r="H268" i="3"/>
  <c r="I268" i="3"/>
  <c r="J268" i="3"/>
  <c r="A269" i="3"/>
  <c r="B269" i="3"/>
  <c r="D269" i="3"/>
  <c r="E269" i="3"/>
  <c r="F269" i="3"/>
  <c r="G269" i="3"/>
  <c r="H269" i="3"/>
  <c r="I269" i="3"/>
  <c r="J269" i="3"/>
  <c r="A270" i="3"/>
  <c r="B270" i="3"/>
  <c r="D270" i="3"/>
  <c r="E270" i="3"/>
  <c r="F270" i="3"/>
  <c r="G270" i="3"/>
  <c r="H270" i="3"/>
  <c r="I270" i="3"/>
  <c r="J270" i="3"/>
  <c r="A271" i="3"/>
  <c r="B271" i="3"/>
  <c r="D271" i="3"/>
  <c r="E271" i="3"/>
  <c r="F271" i="3"/>
  <c r="G271" i="3"/>
  <c r="H271" i="3"/>
  <c r="I271" i="3"/>
  <c r="J271" i="3"/>
  <c r="A272" i="3"/>
  <c r="B272" i="3"/>
  <c r="D272" i="3"/>
  <c r="E272" i="3"/>
  <c r="F272" i="3"/>
  <c r="G272" i="3"/>
  <c r="H272" i="3"/>
  <c r="I272" i="3"/>
  <c r="J272" i="3"/>
  <c r="A273" i="3"/>
  <c r="B273" i="3"/>
  <c r="D273" i="3"/>
  <c r="E273" i="3"/>
  <c r="F273" i="3"/>
  <c r="G273" i="3"/>
  <c r="H273" i="3"/>
  <c r="I273" i="3"/>
  <c r="J273" i="3"/>
  <c r="A274" i="3"/>
  <c r="B274" i="3"/>
  <c r="D274" i="3"/>
  <c r="E274" i="3"/>
  <c r="F274" i="3"/>
  <c r="G274" i="3"/>
  <c r="H274" i="3"/>
  <c r="I274" i="3"/>
  <c r="J274" i="3"/>
  <c r="A275" i="3"/>
  <c r="B275" i="3"/>
  <c r="D275" i="3"/>
  <c r="E275" i="3"/>
  <c r="F275" i="3"/>
  <c r="G275" i="3"/>
  <c r="H275" i="3"/>
  <c r="I275" i="3"/>
  <c r="J275" i="3"/>
  <c r="A276" i="3"/>
  <c r="B276" i="3"/>
  <c r="D276" i="3"/>
  <c r="E276" i="3"/>
  <c r="F276" i="3"/>
  <c r="G276" i="3"/>
  <c r="H276" i="3"/>
  <c r="I276" i="3"/>
  <c r="J276" i="3"/>
  <c r="A277" i="3"/>
  <c r="B277" i="3"/>
  <c r="D277" i="3"/>
  <c r="E277" i="3"/>
  <c r="F277" i="3"/>
  <c r="G277" i="3"/>
  <c r="H277" i="3"/>
  <c r="I277" i="3"/>
  <c r="J277" i="3"/>
  <c r="A278" i="3"/>
  <c r="B278" i="3"/>
  <c r="D278" i="3"/>
  <c r="E278" i="3"/>
  <c r="F278" i="3"/>
  <c r="G278" i="3"/>
  <c r="H278" i="3"/>
  <c r="I278" i="3"/>
  <c r="J278" i="3"/>
  <c r="A279" i="3"/>
  <c r="B279" i="3"/>
  <c r="D279" i="3"/>
  <c r="E279" i="3"/>
  <c r="F279" i="3"/>
  <c r="G279" i="3"/>
  <c r="H279" i="3"/>
  <c r="I279" i="3"/>
  <c r="J279" i="3"/>
  <c r="A280" i="3"/>
  <c r="B280" i="3"/>
  <c r="D280" i="3"/>
  <c r="E280" i="3"/>
  <c r="F280" i="3"/>
  <c r="G280" i="3"/>
  <c r="H280" i="3"/>
  <c r="I280" i="3"/>
  <c r="J280" i="3"/>
  <c r="A281" i="3"/>
  <c r="B281" i="3"/>
  <c r="D281" i="3"/>
  <c r="E281" i="3"/>
  <c r="F281" i="3"/>
  <c r="G281" i="3"/>
  <c r="H281" i="3"/>
  <c r="I281" i="3"/>
  <c r="J281" i="3"/>
  <c r="A282" i="3"/>
  <c r="B282" i="3"/>
  <c r="D282" i="3"/>
  <c r="E282" i="3"/>
  <c r="F282" i="3"/>
  <c r="G282" i="3"/>
  <c r="H282" i="3"/>
  <c r="I282" i="3"/>
  <c r="J282" i="3"/>
  <c r="A283" i="3"/>
  <c r="B283" i="3"/>
  <c r="D283" i="3"/>
  <c r="E283" i="3"/>
  <c r="F283" i="3"/>
  <c r="G283" i="3"/>
  <c r="H283" i="3"/>
  <c r="I283" i="3"/>
  <c r="J283" i="3"/>
  <c r="A284" i="3"/>
  <c r="B284" i="3"/>
  <c r="D284" i="3"/>
  <c r="E284" i="3"/>
  <c r="F284" i="3"/>
  <c r="G284" i="3"/>
  <c r="H284" i="3"/>
  <c r="I284" i="3"/>
  <c r="J284" i="3"/>
  <c r="A285" i="3"/>
  <c r="B285" i="3"/>
  <c r="D285" i="3"/>
  <c r="E285" i="3"/>
  <c r="F285" i="3"/>
  <c r="G285" i="3"/>
  <c r="H285" i="3"/>
  <c r="I285" i="3"/>
  <c r="J285" i="3"/>
  <c r="A286" i="3"/>
  <c r="B286" i="3"/>
  <c r="D286" i="3"/>
  <c r="E286" i="3"/>
  <c r="F286" i="3"/>
  <c r="G286" i="3"/>
  <c r="H286" i="3"/>
  <c r="I286" i="3"/>
  <c r="J286" i="3"/>
  <c r="A287" i="3"/>
  <c r="B287" i="3"/>
  <c r="D287" i="3"/>
  <c r="E287" i="3"/>
  <c r="F287" i="3"/>
  <c r="G287" i="3"/>
  <c r="H287" i="3"/>
  <c r="I287" i="3"/>
  <c r="J287" i="3"/>
  <c r="A288" i="3"/>
  <c r="B288" i="3"/>
  <c r="D288" i="3"/>
  <c r="E288" i="3"/>
  <c r="F288" i="3"/>
  <c r="G288" i="3"/>
  <c r="H288" i="3"/>
  <c r="I288" i="3"/>
  <c r="J288" i="3"/>
  <c r="A289" i="3"/>
  <c r="B289" i="3"/>
  <c r="D289" i="3"/>
  <c r="E289" i="3"/>
  <c r="F289" i="3"/>
  <c r="G289" i="3"/>
  <c r="H289" i="3"/>
  <c r="I289" i="3"/>
  <c r="J289" i="3"/>
  <c r="A290" i="3"/>
  <c r="B290" i="3"/>
  <c r="D290" i="3"/>
  <c r="E290" i="3"/>
  <c r="F290" i="3"/>
  <c r="G290" i="3"/>
  <c r="H290" i="3"/>
  <c r="I290" i="3"/>
  <c r="J290" i="3"/>
  <c r="A291" i="3"/>
  <c r="B291" i="3"/>
  <c r="D291" i="3"/>
  <c r="E291" i="3"/>
  <c r="F291" i="3"/>
  <c r="G291" i="3"/>
  <c r="H291" i="3"/>
  <c r="I291" i="3"/>
  <c r="J291" i="3"/>
  <c r="A292" i="3"/>
  <c r="B292" i="3"/>
  <c r="D292" i="3"/>
  <c r="E292" i="3"/>
  <c r="F292" i="3"/>
  <c r="G292" i="3"/>
  <c r="H292" i="3"/>
  <c r="I292" i="3"/>
  <c r="J292" i="3"/>
  <c r="A293" i="3"/>
  <c r="B293" i="3"/>
  <c r="D293" i="3"/>
  <c r="E293" i="3"/>
  <c r="F293" i="3"/>
  <c r="G293" i="3"/>
  <c r="H293" i="3"/>
  <c r="I293" i="3"/>
  <c r="J293" i="3"/>
  <c r="A294" i="3"/>
  <c r="B294" i="3"/>
  <c r="D294" i="3"/>
  <c r="E294" i="3"/>
  <c r="F294" i="3"/>
  <c r="G294" i="3"/>
  <c r="H294" i="3"/>
  <c r="I294" i="3"/>
  <c r="J294" i="3"/>
  <c r="A295" i="3"/>
  <c r="B295" i="3"/>
  <c r="D295" i="3"/>
  <c r="E295" i="3"/>
  <c r="F295" i="3"/>
  <c r="G295" i="3"/>
  <c r="H295" i="3"/>
  <c r="I295" i="3"/>
  <c r="J295" i="3"/>
  <c r="A296" i="3"/>
  <c r="B296" i="3"/>
  <c r="D296" i="3"/>
  <c r="E296" i="3"/>
  <c r="F296" i="3"/>
  <c r="G296" i="3"/>
  <c r="H296" i="3"/>
  <c r="I296" i="3"/>
  <c r="J296" i="3"/>
  <c r="A297" i="3"/>
  <c r="B297" i="3"/>
  <c r="D297" i="3"/>
  <c r="E297" i="3"/>
  <c r="F297" i="3"/>
  <c r="G297" i="3"/>
  <c r="H297" i="3"/>
  <c r="I297" i="3"/>
  <c r="J297" i="3"/>
  <c r="A298" i="3"/>
  <c r="B298" i="3"/>
  <c r="D298" i="3"/>
  <c r="E298" i="3"/>
  <c r="F298" i="3"/>
  <c r="G298" i="3"/>
  <c r="H298" i="3"/>
  <c r="I298" i="3"/>
  <c r="J298" i="3"/>
  <c r="A299" i="3"/>
  <c r="B299" i="3"/>
  <c r="D299" i="3"/>
  <c r="E299" i="3"/>
  <c r="F299" i="3"/>
  <c r="G299" i="3"/>
  <c r="H299" i="3"/>
  <c r="I299" i="3"/>
  <c r="J299" i="3"/>
  <c r="A300" i="3"/>
  <c r="B300" i="3"/>
  <c r="D300" i="3"/>
  <c r="E300" i="3"/>
  <c r="F300" i="3"/>
  <c r="G300" i="3"/>
  <c r="H300" i="3"/>
  <c r="I300" i="3"/>
  <c r="J300" i="3"/>
  <c r="A301" i="3"/>
  <c r="B301" i="3"/>
  <c r="D301" i="3"/>
  <c r="E301" i="3"/>
  <c r="F301" i="3"/>
  <c r="G301" i="3"/>
  <c r="H301" i="3"/>
  <c r="I301" i="3"/>
  <c r="J301" i="3"/>
  <c r="A302" i="3"/>
  <c r="B302" i="3"/>
  <c r="D302" i="3"/>
  <c r="E302" i="3"/>
  <c r="F302" i="3"/>
  <c r="G302" i="3"/>
  <c r="H302" i="3"/>
  <c r="I302" i="3"/>
  <c r="J302" i="3"/>
  <c r="A303" i="3"/>
  <c r="B303" i="3"/>
  <c r="D303" i="3"/>
  <c r="E303" i="3"/>
  <c r="F303" i="3"/>
  <c r="G303" i="3"/>
  <c r="H303" i="3"/>
  <c r="I303" i="3"/>
  <c r="J303" i="3"/>
  <c r="A304" i="3"/>
  <c r="B304" i="3"/>
  <c r="D304" i="3"/>
  <c r="E304" i="3"/>
  <c r="F304" i="3"/>
  <c r="G304" i="3"/>
  <c r="H304" i="3"/>
  <c r="I304" i="3"/>
  <c r="J304" i="3"/>
  <c r="A305" i="3"/>
  <c r="B305" i="3"/>
  <c r="D305" i="3"/>
  <c r="E305" i="3"/>
  <c r="F305" i="3"/>
  <c r="G305" i="3"/>
  <c r="H305" i="3"/>
  <c r="I305" i="3"/>
  <c r="J305" i="3"/>
  <c r="A306" i="3"/>
  <c r="B306" i="3"/>
  <c r="D306" i="3"/>
  <c r="E306" i="3"/>
  <c r="F306" i="3"/>
  <c r="G306" i="3"/>
  <c r="H306" i="3"/>
  <c r="I306" i="3"/>
  <c r="J306" i="3"/>
  <c r="A307" i="3"/>
  <c r="B307" i="3"/>
  <c r="D307" i="3"/>
  <c r="E307" i="3"/>
  <c r="F307" i="3"/>
  <c r="G307" i="3"/>
  <c r="H307" i="3"/>
  <c r="I307" i="3"/>
  <c r="J307" i="3"/>
  <c r="A308" i="3"/>
  <c r="B308" i="3"/>
  <c r="D308" i="3"/>
  <c r="E308" i="3"/>
  <c r="F308" i="3"/>
  <c r="G308" i="3"/>
  <c r="H308" i="3"/>
  <c r="I308" i="3"/>
  <c r="J308" i="3"/>
  <c r="A309" i="3"/>
  <c r="B309" i="3"/>
  <c r="D309" i="3"/>
  <c r="E309" i="3"/>
  <c r="F309" i="3"/>
  <c r="G309" i="3"/>
  <c r="H309" i="3"/>
  <c r="I309" i="3"/>
  <c r="J309" i="3"/>
  <c r="A310" i="3"/>
  <c r="B310" i="3"/>
  <c r="D310" i="3"/>
  <c r="E310" i="3"/>
  <c r="F310" i="3"/>
  <c r="G310" i="3"/>
  <c r="H310" i="3"/>
  <c r="I310" i="3"/>
  <c r="J310" i="3"/>
  <c r="A311" i="3"/>
  <c r="B311" i="3"/>
  <c r="D311" i="3"/>
  <c r="E311" i="3"/>
  <c r="F311" i="3"/>
  <c r="G311" i="3"/>
  <c r="H311" i="3"/>
  <c r="I311" i="3"/>
  <c r="J311" i="3"/>
  <c r="A312" i="3"/>
  <c r="B312" i="3"/>
  <c r="D312" i="3"/>
  <c r="E312" i="3"/>
  <c r="F312" i="3"/>
  <c r="G312" i="3"/>
  <c r="H312" i="3"/>
  <c r="I312" i="3"/>
  <c r="J312" i="3"/>
  <c r="A313" i="3"/>
  <c r="B313" i="3"/>
  <c r="D313" i="3"/>
  <c r="E313" i="3"/>
  <c r="F313" i="3"/>
  <c r="G313" i="3"/>
  <c r="H313" i="3"/>
  <c r="I313" i="3"/>
  <c r="J313" i="3"/>
  <c r="A314" i="3"/>
  <c r="B314" i="3"/>
  <c r="D314" i="3"/>
  <c r="E314" i="3"/>
  <c r="F314" i="3"/>
  <c r="G314" i="3"/>
  <c r="H314" i="3"/>
  <c r="I314" i="3"/>
  <c r="J314" i="3"/>
  <c r="A315" i="3"/>
  <c r="B315" i="3"/>
  <c r="D315" i="3"/>
  <c r="E315" i="3"/>
  <c r="F315" i="3"/>
  <c r="G315" i="3"/>
  <c r="H315" i="3"/>
  <c r="I315" i="3"/>
  <c r="J315" i="3"/>
  <c r="A316" i="3"/>
  <c r="B316" i="3"/>
  <c r="D316" i="3"/>
  <c r="E316" i="3"/>
  <c r="F316" i="3"/>
  <c r="G316" i="3"/>
  <c r="H316" i="3"/>
  <c r="I316" i="3"/>
  <c r="J316" i="3"/>
  <c r="A317" i="3"/>
  <c r="B317" i="3"/>
  <c r="D317" i="3"/>
  <c r="E317" i="3"/>
  <c r="F317" i="3"/>
  <c r="G317" i="3"/>
  <c r="H317" i="3"/>
  <c r="I317" i="3"/>
  <c r="J317" i="3"/>
  <c r="A318" i="3"/>
  <c r="B318" i="3"/>
  <c r="D318" i="3"/>
  <c r="E318" i="3"/>
  <c r="F318" i="3"/>
  <c r="G318" i="3"/>
  <c r="H318" i="3"/>
  <c r="I318" i="3"/>
  <c r="J318" i="3"/>
  <c r="A319" i="3"/>
  <c r="B319" i="3"/>
  <c r="D319" i="3"/>
  <c r="E319" i="3"/>
  <c r="F319" i="3"/>
  <c r="G319" i="3"/>
  <c r="H319" i="3"/>
  <c r="I319" i="3"/>
  <c r="J319" i="3"/>
  <c r="A320" i="3"/>
  <c r="B320" i="3"/>
  <c r="D320" i="3"/>
  <c r="E320" i="3"/>
  <c r="F320" i="3"/>
  <c r="G320" i="3"/>
  <c r="H320" i="3"/>
  <c r="I320" i="3"/>
  <c r="J320" i="3"/>
  <c r="A321" i="3"/>
  <c r="B321" i="3"/>
  <c r="D321" i="3"/>
  <c r="E321" i="3"/>
  <c r="F321" i="3"/>
  <c r="G321" i="3"/>
  <c r="H321" i="3"/>
  <c r="I321" i="3"/>
  <c r="J321" i="3"/>
  <c r="A322" i="3"/>
  <c r="B322" i="3"/>
  <c r="D322" i="3"/>
  <c r="E322" i="3"/>
  <c r="F322" i="3"/>
  <c r="G322" i="3"/>
  <c r="H322" i="3"/>
  <c r="I322" i="3"/>
  <c r="J322" i="3"/>
  <c r="A323" i="3"/>
  <c r="B323" i="3"/>
  <c r="D323" i="3"/>
  <c r="E323" i="3"/>
  <c r="F323" i="3"/>
  <c r="G323" i="3"/>
  <c r="H323" i="3"/>
  <c r="I323" i="3"/>
  <c r="J323" i="3"/>
  <c r="A324" i="3"/>
  <c r="B324" i="3"/>
  <c r="D324" i="3"/>
  <c r="E324" i="3"/>
  <c r="F324" i="3"/>
  <c r="G324" i="3"/>
  <c r="H324" i="3"/>
  <c r="I324" i="3"/>
  <c r="J324" i="3"/>
  <c r="A325" i="3"/>
  <c r="B325" i="3"/>
  <c r="D325" i="3"/>
  <c r="E325" i="3"/>
  <c r="F325" i="3"/>
  <c r="G325" i="3"/>
  <c r="H325" i="3"/>
  <c r="I325" i="3"/>
  <c r="J325" i="3"/>
  <c r="A326" i="3"/>
  <c r="B326" i="3"/>
  <c r="D326" i="3"/>
  <c r="E326" i="3"/>
  <c r="F326" i="3"/>
  <c r="G326" i="3"/>
  <c r="H326" i="3"/>
  <c r="I326" i="3"/>
  <c r="J326" i="3"/>
  <c r="A327" i="3"/>
  <c r="B327" i="3"/>
  <c r="D327" i="3"/>
  <c r="E327" i="3"/>
  <c r="F327" i="3"/>
  <c r="G327" i="3"/>
  <c r="H327" i="3"/>
  <c r="I327" i="3"/>
  <c r="J327" i="3"/>
  <c r="A328" i="3"/>
  <c r="B328" i="3"/>
  <c r="D328" i="3"/>
  <c r="E328" i="3"/>
  <c r="F328" i="3"/>
  <c r="G328" i="3"/>
  <c r="H328" i="3"/>
  <c r="I328" i="3"/>
  <c r="J328" i="3"/>
  <c r="A329" i="3"/>
  <c r="B329" i="3"/>
  <c r="D329" i="3"/>
  <c r="E329" i="3"/>
  <c r="F329" i="3"/>
  <c r="G329" i="3"/>
  <c r="H329" i="3"/>
  <c r="I329" i="3"/>
  <c r="J329" i="3"/>
  <c r="A330" i="3"/>
  <c r="B330" i="3"/>
  <c r="D330" i="3"/>
  <c r="E330" i="3"/>
  <c r="F330" i="3"/>
  <c r="G330" i="3"/>
  <c r="H330" i="3"/>
  <c r="I330" i="3"/>
  <c r="J330" i="3"/>
  <c r="A331" i="3"/>
  <c r="B331" i="3"/>
  <c r="D331" i="3"/>
  <c r="E331" i="3"/>
  <c r="F331" i="3"/>
  <c r="G331" i="3"/>
  <c r="H331" i="3"/>
  <c r="I331" i="3"/>
  <c r="J331" i="3"/>
  <c r="A332" i="3"/>
  <c r="B332" i="3"/>
  <c r="D332" i="3"/>
  <c r="E332" i="3"/>
  <c r="F332" i="3"/>
  <c r="G332" i="3"/>
  <c r="H332" i="3"/>
  <c r="I332" i="3"/>
  <c r="J332" i="3"/>
  <c r="A333" i="3"/>
  <c r="B333" i="3"/>
  <c r="D333" i="3"/>
  <c r="E333" i="3"/>
  <c r="F333" i="3"/>
  <c r="G333" i="3"/>
  <c r="H333" i="3"/>
  <c r="I333" i="3"/>
  <c r="J333" i="3"/>
  <c r="A334" i="3"/>
  <c r="B334" i="3"/>
  <c r="D334" i="3"/>
  <c r="E334" i="3"/>
  <c r="F334" i="3"/>
  <c r="G334" i="3"/>
  <c r="H334" i="3"/>
  <c r="I334" i="3"/>
  <c r="J334" i="3"/>
  <c r="A335" i="3"/>
  <c r="B335" i="3"/>
  <c r="D335" i="3"/>
  <c r="E335" i="3"/>
  <c r="F335" i="3"/>
  <c r="G335" i="3"/>
  <c r="H335" i="3"/>
  <c r="I335" i="3"/>
  <c r="J335" i="3"/>
  <c r="A336" i="3"/>
  <c r="B336" i="3"/>
  <c r="D336" i="3"/>
  <c r="E336" i="3"/>
  <c r="F336" i="3"/>
  <c r="G336" i="3"/>
  <c r="H336" i="3"/>
  <c r="I336" i="3"/>
  <c r="J336" i="3"/>
  <c r="A337" i="3"/>
  <c r="B337" i="3"/>
  <c r="D337" i="3"/>
  <c r="E337" i="3"/>
  <c r="F337" i="3"/>
  <c r="G337" i="3"/>
  <c r="H337" i="3"/>
  <c r="I337" i="3"/>
  <c r="J337" i="3"/>
  <c r="A338" i="3"/>
  <c r="B338" i="3"/>
  <c r="D338" i="3"/>
  <c r="E338" i="3"/>
  <c r="F338" i="3"/>
  <c r="G338" i="3"/>
  <c r="H338" i="3"/>
  <c r="I338" i="3"/>
  <c r="J338" i="3"/>
  <c r="A339" i="3"/>
  <c r="B339" i="3"/>
  <c r="D339" i="3"/>
  <c r="E339" i="3"/>
  <c r="F339" i="3"/>
  <c r="G339" i="3"/>
  <c r="H339" i="3"/>
  <c r="I339" i="3"/>
  <c r="J339" i="3"/>
  <c r="A340" i="3"/>
  <c r="B340" i="3"/>
  <c r="D340" i="3"/>
  <c r="E340" i="3"/>
  <c r="F340" i="3"/>
  <c r="G340" i="3"/>
  <c r="H340" i="3"/>
  <c r="I340" i="3"/>
  <c r="J340" i="3"/>
  <c r="A341" i="3"/>
  <c r="B341" i="3"/>
  <c r="D341" i="3"/>
  <c r="E341" i="3"/>
  <c r="F341" i="3"/>
  <c r="G341" i="3"/>
  <c r="H341" i="3"/>
  <c r="I341" i="3"/>
  <c r="J341" i="3"/>
  <c r="A342" i="3"/>
  <c r="B342" i="3"/>
  <c r="D342" i="3"/>
  <c r="E342" i="3"/>
  <c r="F342" i="3"/>
  <c r="G342" i="3"/>
  <c r="H342" i="3"/>
  <c r="I342" i="3"/>
  <c r="J342" i="3"/>
  <c r="A343" i="3"/>
  <c r="B343" i="3"/>
  <c r="D343" i="3"/>
  <c r="E343" i="3"/>
  <c r="F343" i="3"/>
  <c r="G343" i="3"/>
  <c r="H343" i="3"/>
  <c r="I343" i="3"/>
  <c r="J343" i="3"/>
  <c r="A344" i="3"/>
  <c r="B344" i="3"/>
  <c r="D344" i="3"/>
  <c r="E344" i="3"/>
  <c r="F344" i="3"/>
  <c r="G344" i="3"/>
  <c r="H344" i="3"/>
  <c r="I344" i="3"/>
  <c r="J344" i="3"/>
  <c r="A345" i="3"/>
  <c r="B345" i="3"/>
  <c r="D345" i="3"/>
  <c r="E345" i="3"/>
  <c r="F345" i="3"/>
  <c r="G345" i="3"/>
  <c r="H345" i="3"/>
  <c r="I345" i="3"/>
  <c r="J345" i="3"/>
  <c r="A346" i="3"/>
  <c r="B346" i="3"/>
  <c r="D346" i="3"/>
  <c r="E346" i="3"/>
  <c r="F346" i="3"/>
  <c r="G346" i="3"/>
  <c r="H346" i="3"/>
  <c r="I346" i="3"/>
  <c r="J346" i="3"/>
  <c r="A347" i="3"/>
  <c r="B347" i="3"/>
  <c r="D347" i="3"/>
  <c r="E347" i="3"/>
  <c r="F347" i="3"/>
  <c r="G347" i="3"/>
  <c r="H347" i="3"/>
  <c r="I347" i="3"/>
  <c r="J347" i="3"/>
  <c r="A348" i="3"/>
  <c r="B348" i="3"/>
  <c r="D348" i="3"/>
  <c r="E348" i="3"/>
  <c r="F348" i="3"/>
  <c r="G348" i="3"/>
  <c r="H348" i="3"/>
  <c r="I348" i="3"/>
  <c r="J348" i="3"/>
  <c r="A349" i="3"/>
  <c r="B349" i="3"/>
  <c r="D349" i="3"/>
  <c r="E349" i="3"/>
  <c r="F349" i="3"/>
  <c r="G349" i="3"/>
  <c r="H349" i="3"/>
  <c r="I349" i="3"/>
  <c r="J349" i="3"/>
  <c r="A350" i="3"/>
  <c r="B350" i="3"/>
  <c r="D350" i="3"/>
  <c r="E350" i="3"/>
  <c r="F350" i="3"/>
  <c r="G350" i="3"/>
  <c r="H350" i="3"/>
  <c r="I350" i="3"/>
  <c r="J350" i="3"/>
  <c r="A351" i="3"/>
  <c r="B351" i="3"/>
  <c r="D351" i="3"/>
  <c r="E351" i="3"/>
  <c r="F351" i="3"/>
  <c r="G351" i="3"/>
  <c r="H351" i="3"/>
  <c r="I351" i="3"/>
  <c r="J351" i="3"/>
  <c r="A352" i="3"/>
  <c r="B352" i="3"/>
  <c r="D352" i="3"/>
  <c r="E352" i="3"/>
  <c r="F352" i="3"/>
  <c r="G352" i="3"/>
  <c r="H352" i="3"/>
  <c r="I352" i="3"/>
  <c r="J352" i="3"/>
  <c r="A353" i="3"/>
  <c r="B353" i="3"/>
  <c r="D353" i="3"/>
  <c r="E353" i="3"/>
  <c r="F353" i="3"/>
  <c r="G353" i="3"/>
  <c r="H353" i="3"/>
  <c r="I353" i="3"/>
  <c r="J353" i="3"/>
  <c r="A354" i="3"/>
  <c r="B354" i="3"/>
  <c r="D354" i="3"/>
  <c r="E354" i="3"/>
  <c r="F354" i="3"/>
  <c r="G354" i="3"/>
  <c r="H354" i="3"/>
  <c r="I354" i="3"/>
  <c r="J354" i="3"/>
  <c r="A355" i="3"/>
  <c r="B355" i="3"/>
  <c r="D355" i="3"/>
  <c r="E355" i="3"/>
  <c r="F355" i="3"/>
  <c r="G355" i="3"/>
  <c r="H355" i="3"/>
  <c r="I355" i="3"/>
  <c r="J355" i="3"/>
  <c r="A356" i="3"/>
  <c r="B356" i="3"/>
  <c r="D356" i="3"/>
  <c r="E356" i="3"/>
  <c r="F356" i="3"/>
  <c r="G356" i="3"/>
  <c r="H356" i="3"/>
  <c r="I356" i="3"/>
  <c r="J356" i="3"/>
  <c r="A357" i="3"/>
  <c r="B357" i="3"/>
  <c r="D357" i="3"/>
  <c r="E357" i="3"/>
  <c r="F357" i="3"/>
  <c r="G357" i="3"/>
  <c r="H357" i="3"/>
  <c r="I357" i="3"/>
  <c r="J357" i="3"/>
  <c r="A358" i="3"/>
  <c r="B358" i="3"/>
  <c r="D358" i="3"/>
  <c r="E358" i="3"/>
  <c r="F358" i="3"/>
  <c r="G358" i="3"/>
  <c r="H358" i="3"/>
  <c r="I358" i="3"/>
  <c r="J358" i="3"/>
  <c r="A359" i="3"/>
  <c r="B359" i="3"/>
  <c r="D359" i="3"/>
  <c r="E359" i="3"/>
  <c r="F359" i="3"/>
  <c r="G359" i="3"/>
  <c r="H359" i="3"/>
  <c r="I359" i="3"/>
  <c r="J359" i="3"/>
  <c r="A360" i="3"/>
  <c r="B360" i="3"/>
  <c r="D360" i="3"/>
  <c r="E360" i="3"/>
  <c r="F360" i="3"/>
  <c r="G360" i="3"/>
  <c r="H360" i="3"/>
  <c r="I360" i="3"/>
  <c r="J360" i="3"/>
  <c r="A361" i="3"/>
  <c r="B361" i="3"/>
  <c r="D361" i="3"/>
  <c r="E361" i="3"/>
  <c r="F361" i="3"/>
  <c r="G361" i="3"/>
  <c r="H361" i="3"/>
  <c r="I361" i="3"/>
  <c r="J361" i="3"/>
  <c r="A362" i="3"/>
  <c r="B362" i="3"/>
  <c r="D362" i="3"/>
  <c r="E362" i="3"/>
  <c r="F362" i="3"/>
  <c r="G362" i="3"/>
  <c r="H362" i="3"/>
  <c r="I362" i="3"/>
  <c r="J362" i="3"/>
  <c r="A363" i="3"/>
  <c r="B363" i="3"/>
  <c r="D363" i="3"/>
  <c r="E363" i="3"/>
  <c r="F363" i="3"/>
  <c r="G363" i="3"/>
  <c r="H363" i="3"/>
  <c r="I363" i="3"/>
  <c r="J363" i="3"/>
  <c r="A364" i="3"/>
  <c r="B364" i="3"/>
  <c r="D364" i="3"/>
  <c r="E364" i="3"/>
  <c r="F364" i="3"/>
  <c r="G364" i="3"/>
  <c r="H364" i="3"/>
  <c r="I364" i="3"/>
  <c r="J364" i="3"/>
  <c r="A365" i="3"/>
  <c r="B365" i="3"/>
  <c r="D365" i="3"/>
  <c r="E365" i="3"/>
  <c r="F365" i="3"/>
  <c r="G365" i="3"/>
  <c r="H365" i="3"/>
  <c r="I365" i="3"/>
  <c r="J365" i="3"/>
  <c r="A366" i="3"/>
  <c r="B366" i="3"/>
  <c r="D366" i="3"/>
  <c r="E366" i="3"/>
  <c r="F366" i="3"/>
  <c r="G366" i="3"/>
  <c r="H366" i="3"/>
  <c r="I366" i="3"/>
  <c r="J366" i="3"/>
  <c r="A367" i="3"/>
  <c r="B367" i="3"/>
  <c r="D367" i="3"/>
  <c r="E367" i="3"/>
  <c r="F367" i="3"/>
  <c r="G367" i="3"/>
  <c r="H367" i="3"/>
  <c r="I367" i="3"/>
  <c r="J367" i="3"/>
  <c r="A368" i="3"/>
  <c r="B368" i="3"/>
  <c r="D368" i="3"/>
  <c r="E368" i="3"/>
  <c r="F368" i="3"/>
  <c r="G368" i="3"/>
  <c r="H368" i="3"/>
  <c r="I368" i="3"/>
  <c r="J368" i="3"/>
  <c r="A369" i="3"/>
  <c r="B369" i="3"/>
  <c r="D369" i="3"/>
  <c r="E369" i="3"/>
  <c r="F369" i="3"/>
  <c r="G369" i="3"/>
  <c r="H369" i="3"/>
  <c r="I369" i="3"/>
  <c r="J369" i="3"/>
  <c r="A370" i="3"/>
  <c r="B370" i="3"/>
  <c r="D370" i="3"/>
  <c r="E370" i="3"/>
  <c r="F370" i="3"/>
  <c r="G370" i="3"/>
  <c r="H370" i="3"/>
  <c r="I370" i="3"/>
  <c r="J370" i="3"/>
  <c r="A371" i="3"/>
  <c r="B371" i="3"/>
  <c r="D371" i="3"/>
  <c r="E371" i="3"/>
  <c r="F371" i="3"/>
  <c r="G371" i="3"/>
  <c r="H371" i="3"/>
  <c r="I371" i="3"/>
  <c r="J371" i="3"/>
  <c r="A372" i="3"/>
  <c r="B372" i="3"/>
  <c r="D372" i="3"/>
  <c r="E372" i="3"/>
  <c r="F372" i="3"/>
  <c r="G372" i="3"/>
  <c r="H372" i="3"/>
  <c r="I372" i="3"/>
  <c r="J372" i="3"/>
  <c r="A373" i="3"/>
  <c r="B373" i="3"/>
  <c r="D373" i="3"/>
  <c r="E373" i="3"/>
  <c r="F373" i="3"/>
  <c r="G373" i="3"/>
  <c r="H373" i="3"/>
  <c r="I373" i="3"/>
  <c r="J373" i="3"/>
  <c r="A374" i="3"/>
  <c r="B374" i="3"/>
  <c r="D374" i="3"/>
  <c r="E374" i="3"/>
  <c r="F374" i="3"/>
  <c r="G374" i="3"/>
  <c r="H374" i="3"/>
  <c r="I374" i="3"/>
  <c r="J374" i="3"/>
  <c r="A375" i="3"/>
  <c r="B375" i="3"/>
  <c r="D375" i="3"/>
  <c r="E375" i="3"/>
  <c r="F375" i="3"/>
  <c r="G375" i="3"/>
  <c r="H375" i="3"/>
  <c r="I375" i="3"/>
  <c r="J375" i="3"/>
  <c r="A376" i="3"/>
  <c r="B376" i="3"/>
  <c r="D376" i="3"/>
  <c r="E376" i="3"/>
  <c r="F376" i="3"/>
  <c r="G376" i="3"/>
  <c r="H376" i="3"/>
  <c r="I376" i="3"/>
  <c r="J376" i="3"/>
  <c r="A377" i="3"/>
  <c r="B377" i="3"/>
  <c r="D377" i="3"/>
  <c r="E377" i="3"/>
  <c r="F377" i="3"/>
  <c r="G377" i="3"/>
  <c r="H377" i="3"/>
  <c r="I377" i="3"/>
  <c r="J377" i="3"/>
  <c r="A378" i="3"/>
  <c r="B378" i="3"/>
  <c r="D378" i="3"/>
  <c r="E378" i="3"/>
  <c r="F378" i="3"/>
  <c r="G378" i="3"/>
  <c r="H378" i="3"/>
  <c r="I378" i="3"/>
  <c r="J378" i="3"/>
  <c r="A379" i="3"/>
  <c r="B379" i="3"/>
  <c r="D379" i="3"/>
  <c r="E379" i="3"/>
  <c r="F379" i="3"/>
  <c r="G379" i="3"/>
  <c r="H379" i="3"/>
  <c r="I379" i="3"/>
  <c r="J379" i="3"/>
  <c r="A380" i="3"/>
  <c r="B380" i="3"/>
  <c r="D380" i="3"/>
  <c r="E380" i="3"/>
  <c r="F380" i="3"/>
  <c r="G380" i="3"/>
  <c r="H380" i="3"/>
  <c r="I380" i="3"/>
  <c r="J380" i="3"/>
  <c r="A381" i="3"/>
  <c r="B381" i="3"/>
  <c r="D381" i="3"/>
  <c r="E381" i="3"/>
  <c r="F381" i="3"/>
  <c r="G381" i="3"/>
  <c r="H381" i="3"/>
  <c r="I381" i="3"/>
  <c r="J381" i="3"/>
  <c r="A382" i="3"/>
  <c r="B382" i="3"/>
  <c r="D382" i="3"/>
  <c r="E382" i="3"/>
  <c r="F382" i="3"/>
  <c r="G382" i="3"/>
  <c r="H382" i="3"/>
  <c r="I382" i="3"/>
  <c r="J382" i="3"/>
  <c r="A383" i="3"/>
  <c r="B383" i="3"/>
  <c r="D383" i="3"/>
  <c r="E383" i="3"/>
  <c r="F383" i="3"/>
  <c r="G383" i="3"/>
  <c r="H383" i="3"/>
  <c r="I383" i="3"/>
  <c r="J383" i="3"/>
  <c r="A384" i="3"/>
  <c r="B384" i="3"/>
  <c r="D384" i="3"/>
  <c r="E384" i="3"/>
  <c r="F384" i="3"/>
  <c r="G384" i="3"/>
  <c r="H384" i="3"/>
  <c r="I384" i="3"/>
  <c r="J384" i="3"/>
  <c r="A385" i="3"/>
  <c r="B385" i="3"/>
  <c r="D385" i="3"/>
  <c r="E385" i="3"/>
  <c r="F385" i="3"/>
  <c r="G385" i="3"/>
  <c r="H385" i="3"/>
  <c r="I385" i="3"/>
  <c r="J385" i="3"/>
  <c r="A386" i="3"/>
  <c r="B386" i="3"/>
  <c r="D386" i="3"/>
  <c r="E386" i="3"/>
  <c r="F386" i="3"/>
  <c r="G386" i="3"/>
  <c r="H386" i="3"/>
  <c r="I386" i="3"/>
  <c r="J386" i="3"/>
  <c r="A387" i="3"/>
  <c r="B387" i="3"/>
  <c r="D387" i="3"/>
  <c r="E387" i="3"/>
  <c r="F387" i="3"/>
  <c r="G387" i="3"/>
  <c r="H387" i="3"/>
  <c r="I387" i="3"/>
  <c r="J387" i="3"/>
  <c r="A388" i="3"/>
  <c r="B388" i="3"/>
  <c r="D388" i="3"/>
  <c r="E388" i="3"/>
  <c r="F388" i="3"/>
  <c r="G388" i="3"/>
  <c r="H388" i="3"/>
  <c r="I388" i="3"/>
  <c r="J388" i="3"/>
  <c r="A389" i="3"/>
  <c r="B389" i="3"/>
  <c r="D389" i="3"/>
  <c r="E389" i="3"/>
  <c r="F389" i="3"/>
  <c r="G389" i="3"/>
  <c r="H389" i="3"/>
  <c r="I389" i="3"/>
  <c r="J389" i="3"/>
  <c r="A390" i="3"/>
  <c r="B390" i="3"/>
  <c r="D390" i="3"/>
  <c r="E390" i="3"/>
  <c r="F390" i="3"/>
  <c r="G390" i="3"/>
  <c r="H390" i="3"/>
  <c r="I390" i="3"/>
  <c r="J390" i="3"/>
  <c r="A391" i="3"/>
  <c r="B391" i="3"/>
  <c r="D391" i="3"/>
  <c r="E391" i="3"/>
  <c r="F391" i="3"/>
  <c r="G391" i="3"/>
  <c r="H391" i="3"/>
  <c r="I391" i="3"/>
  <c r="J391" i="3"/>
  <c r="A392" i="3"/>
  <c r="B392" i="3"/>
  <c r="D392" i="3"/>
  <c r="E392" i="3"/>
  <c r="F392" i="3"/>
  <c r="G392" i="3"/>
  <c r="H392" i="3"/>
  <c r="I392" i="3"/>
  <c r="J392" i="3"/>
  <c r="A393" i="3"/>
  <c r="B393" i="3"/>
  <c r="D393" i="3"/>
  <c r="E393" i="3"/>
  <c r="F393" i="3"/>
  <c r="G393" i="3"/>
  <c r="H393" i="3"/>
  <c r="I393" i="3"/>
  <c r="J393" i="3"/>
  <c r="A394" i="3"/>
  <c r="B394" i="3"/>
  <c r="D394" i="3"/>
  <c r="E394" i="3"/>
  <c r="F394" i="3"/>
  <c r="G394" i="3"/>
  <c r="H394" i="3"/>
  <c r="I394" i="3"/>
  <c r="J394" i="3"/>
  <c r="A395" i="3"/>
  <c r="B395" i="3"/>
  <c r="D395" i="3"/>
  <c r="E395" i="3"/>
  <c r="F395" i="3"/>
  <c r="G395" i="3"/>
  <c r="H395" i="3"/>
  <c r="I395" i="3"/>
  <c r="J395" i="3"/>
  <c r="A396" i="3"/>
  <c r="B396" i="3"/>
  <c r="D396" i="3"/>
  <c r="E396" i="3"/>
  <c r="F396" i="3"/>
  <c r="G396" i="3"/>
  <c r="H396" i="3"/>
  <c r="I396" i="3"/>
  <c r="J396" i="3"/>
  <c r="A397" i="3"/>
  <c r="B397" i="3"/>
  <c r="D397" i="3"/>
  <c r="E397" i="3"/>
  <c r="F397" i="3"/>
  <c r="G397" i="3"/>
  <c r="H397" i="3"/>
  <c r="I397" i="3"/>
  <c r="J397" i="3"/>
  <c r="A398" i="3"/>
  <c r="B398" i="3"/>
  <c r="D398" i="3"/>
  <c r="E398" i="3"/>
  <c r="F398" i="3"/>
  <c r="G398" i="3"/>
  <c r="H398" i="3"/>
  <c r="I398" i="3"/>
  <c r="J398" i="3"/>
  <c r="A399" i="3"/>
  <c r="B399" i="3"/>
  <c r="D399" i="3"/>
  <c r="E399" i="3"/>
  <c r="F399" i="3"/>
  <c r="G399" i="3"/>
  <c r="H399" i="3"/>
  <c r="I399" i="3"/>
  <c r="J399" i="3"/>
  <c r="A400" i="3"/>
  <c r="B400" i="3"/>
  <c r="D400" i="3"/>
  <c r="E400" i="3"/>
  <c r="F400" i="3"/>
  <c r="G400" i="3"/>
  <c r="H400" i="3"/>
  <c r="I400" i="3"/>
  <c r="J400" i="3"/>
  <c r="A401" i="3"/>
  <c r="B401" i="3"/>
  <c r="D401" i="3"/>
  <c r="E401" i="3"/>
  <c r="F401" i="3"/>
  <c r="G401" i="3"/>
  <c r="H401" i="3"/>
  <c r="I401" i="3"/>
  <c r="J401" i="3"/>
  <c r="A402" i="3"/>
  <c r="B402" i="3"/>
  <c r="D402" i="3"/>
  <c r="E402" i="3"/>
  <c r="F402" i="3"/>
  <c r="G402" i="3"/>
  <c r="H402" i="3"/>
  <c r="I402" i="3"/>
  <c r="J402" i="3"/>
  <c r="A403" i="3"/>
  <c r="B403" i="3"/>
  <c r="D403" i="3"/>
  <c r="E403" i="3"/>
  <c r="F403" i="3"/>
  <c r="G403" i="3"/>
  <c r="H403" i="3"/>
  <c r="I403" i="3"/>
  <c r="J403" i="3"/>
  <c r="A404" i="3"/>
  <c r="B404" i="3"/>
  <c r="D404" i="3"/>
  <c r="E404" i="3"/>
  <c r="F404" i="3"/>
  <c r="G404" i="3"/>
  <c r="H404" i="3"/>
  <c r="I404" i="3"/>
  <c r="J404" i="3"/>
  <c r="A405" i="3"/>
  <c r="B405" i="3"/>
  <c r="D405" i="3"/>
  <c r="E405" i="3"/>
  <c r="F405" i="3"/>
  <c r="G405" i="3"/>
  <c r="H405" i="3"/>
  <c r="I405" i="3"/>
  <c r="J405" i="3"/>
  <c r="A406" i="3"/>
  <c r="B406" i="3"/>
  <c r="D406" i="3"/>
  <c r="E406" i="3"/>
  <c r="F406" i="3"/>
  <c r="G406" i="3"/>
  <c r="H406" i="3"/>
  <c r="I406" i="3"/>
  <c r="J406" i="3"/>
  <c r="A407" i="3"/>
  <c r="B407" i="3"/>
  <c r="D407" i="3"/>
  <c r="E407" i="3"/>
  <c r="F407" i="3"/>
  <c r="G407" i="3"/>
  <c r="H407" i="3"/>
  <c r="I407" i="3"/>
  <c r="J407" i="3"/>
  <c r="A408" i="3"/>
  <c r="B408" i="3"/>
  <c r="D408" i="3"/>
  <c r="E408" i="3"/>
  <c r="F408" i="3"/>
  <c r="G408" i="3"/>
  <c r="H408" i="3"/>
  <c r="I408" i="3"/>
  <c r="J408" i="3"/>
  <c r="A409" i="3"/>
  <c r="B409" i="3"/>
  <c r="D409" i="3"/>
  <c r="E409" i="3"/>
  <c r="F409" i="3"/>
  <c r="G409" i="3"/>
  <c r="H409" i="3"/>
  <c r="I409" i="3"/>
  <c r="J409" i="3"/>
  <c r="A410" i="3"/>
  <c r="B410" i="3"/>
  <c r="D410" i="3"/>
  <c r="E410" i="3"/>
  <c r="F410" i="3"/>
  <c r="G410" i="3"/>
  <c r="H410" i="3"/>
  <c r="I410" i="3"/>
  <c r="J410" i="3"/>
  <c r="A411" i="3"/>
  <c r="B411" i="3"/>
  <c r="D411" i="3"/>
  <c r="E411" i="3"/>
  <c r="F411" i="3"/>
  <c r="G411" i="3"/>
  <c r="H411" i="3"/>
  <c r="I411" i="3"/>
  <c r="J411" i="3"/>
  <c r="A412" i="3"/>
  <c r="B412" i="3"/>
  <c r="D412" i="3"/>
  <c r="E412" i="3"/>
  <c r="F412" i="3"/>
  <c r="G412" i="3"/>
  <c r="H412" i="3"/>
  <c r="I412" i="3"/>
  <c r="J412" i="3"/>
  <c r="A413" i="3"/>
  <c r="B413" i="3"/>
  <c r="D413" i="3"/>
  <c r="E413" i="3"/>
  <c r="F413" i="3"/>
  <c r="G413" i="3"/>
  <c r="H413" i="3"/>
  <c r="I413" i="3"/>
  <c r="J413" i="3"/>
  <c r="A414" i="3"/>
  <c r="B414" i="3"/>
  <c r="D414" i="3"/>
  <c r="E414" i="3"/>
  <c r="F414" i="3"/>
  <c r="G414" i="3"/>
  <c r="H414" i="3"/>
  <c r="I414" i="3"/>
  <c r="J414" i="3"/>
  <c r="A415" i="3"/>
  <c r="B415" i="3"/>
  <c r="D415" i="3"/>
  <c r="E415" i="3"/>
  <c r="F415" i="3"/>
  <c r="G415" i="3"/>
  <c r="H415" i="3"/>
  <c r="I415" i="3"/>
  <c r="J415" i="3"/>
  <c r="A416" i="3"/>
  <c r="B416" i="3"/>
  <c r="D416" i="3"/>
  <c r="E416" i="3"/>
  <c r="F416" i="3"/>
  <c r="G416" i="3"/>
  <c r="H416" i="3"/>
  <c r="I416" i="3"/>
  <c r="J416" i="3"/>
  <c r="A417" i="3"/>
  <c r="B417" i="3"/>
  <c r="D417" i="3"/>
  <c r="E417" i="3"/>
  <c r="F417" i="3"/>
  <c r="G417" i="3"/>
  <c r="H417" i="3"/>
  <c r="I417" i="3"/>
  <c r="J417" i="3"/>
  <c r="A418" i="3"/>
  <c r="B418" i="3"/>
  <c r="D418" i="3"/>
  <c r="E418" i="3"/>
  <c r="F418" i="3"/>
  <c r="G418" i="3"/>
  <c r="H418" i="3"/>
  <c r="I418" i="3"/>
  <c r="J418" i="3"/>
  <c r="A419" i="3"/>
  <c r="B419" i="3"/>
  <c r="D419" i="3"/>
  <c r="E419" i="3"/>
  <c r="F419" i="3"/>
  <c r="G419" i="3"/>
  <c r="H419" i="3"/>
  <c r="I419" i="3"/>
  <c r="J419" i="3"/>
  <c r="A420" i="3"/>
  <c r="B420" i="3"/>
  <c r="D420" i="3"/>
  <c r="E420" i="3"/>
  <c r="F420" i="3"/>
  <c r="G420" i="3"/>
  <c r="H420" i="3"/>
  <c r="I420" i="3"/>
  <c r="J420" i="3"/>
  <c r="A421" i="3"/>
  <c r="B421" i="3"/>
  <c r="D421" i="3"/>
  <c r="E421" i="3"/>
  <c r="F421" i="3"/>
  <c r="G421" i="3"/>
  <c r="H421" i="3"/>
  <c r="I421" i="3"/>
  <c r="J421" i="3"/>
  <c r="A422" i="3"/>
  <c r="B422" i="3"/>
  <c r="D422" i="3"/>
  <c r="E422" i="3"/>
  <c r="F422" i="3"/>
  <c r="G422" i="3"/>
  <c r="H422" i="3"/>
  <c r="I422" i="3"/>
  <c r="J422" i="3"/>
  <c r="A423" i="3"/>
  <c r="B423" i="3"/>
  <c r="D423" i="3"/>
  <c r="E423" i="3"/>
  <c r="F423" i="3"/>
  <c r="G423" i="3"/>
  <c r="H423" i="3"/>
  <c r="I423" i="3"/>
  <c r="J423" i="3"/>
  <c r="A424" i="3"/>
  <c r="B424" i="3"/>
  <c r="D424" i="3"/>
  <c r="E424" i="3"/>
  <c r="F424" i="3"/>
  <c r="G424" i="3"/>
  <c r="H424" i="3"/>
  <c r="I424" i="3"/>
  <c r="J424" i="3"/>
  <c r="A425" i="3"/>
  <c r="B425" i="3"/>
  <c r="D425" i="3"/>
  <c r="E425" i="3"/>
  <c r="F425" i="3"/>
  <c r="G425" i="3"/>
  <c r="H425" i="3"/>
  <c r="I425" i="3"/>
  <c r="J425" i="3"/>
  <c r="A426" i="3"/>
  <c r="B426" i="3"/>
  <c r="D426" i="3"/>
  <c r="E426" i="3"/>
  <c r="F426" i="3"/>
  <c r="G426" i="3"/>
  <c r="H426" i="3"/>
  <c r="I426" i="3"/>
  <c r="J426" i="3"/>
  <c r="A427" i="3"/>
  <c r="B427" i="3"/>
  <c r="D427" i="3"/>
  <c r="E427" i="3"/>
  <c r="F427" i="3"/>
  <c r="G427" i="3"/>
  <c r="H427" i="3"/>
  <c r="I427" i="3"/>
  <c r="J427" i="3"/>
  <c r="A428" i="3"/>
  <c r="B428" i="3"/>
  <c r="D428" i="3"/>
  <c r="E428" i="3"/>
  <c r="F428" i="3"/>
  <c r="G428" i="3"/>
  <c r="H428" i="3"/>
  <c r="I428" i="3"/>
  <c r="J428" i="3"/>
  <c r="A429" i="3"/>
  <c r="B429" i="3"/>
  <c r="D429" i="3"/>
  <c r="E429" i="3"/>
  <c r="F429" i="3"/>
  <c r="G429" i="3"/>
  <c r="H429" i="3"/>
  <c r="I429" i="3"/>
  <c r="J429" i="3"/>
  <c r="A430" i="3"/>
  <c r="B430" i="3"/>
  <c r="D430" i="3"/>
  <c r="E430" i="3"/>
  <c r="F430" i="3"/>
  <c r="G430" i="3"/>
  <c r="H430" i="3"/>
  <c r="I430" i="3"/>
  <c r="J430" i="3"/>
  <c r="A431" i="3"/>
  <c r="B431" i="3"/>
  <c r="D431" i="3"/>
  <c r="E431" i="3"/>
  <c r="F431" i="3"/>
  <c r="G431" i="3"/>
  <c r="H431" i="3"/>
  <c r="I431" i="3"/>
  <c r="J431" i="3"/>
  <c r="A432" i="3"/>
  <c r="B432" i="3"/>
  <c r="D432" i="3"/>
  <c r="E432" i="3"/>
  <c r="F432" i="3"/>
  <c r="G432" i="3"/>
  <c r="H432" i="3"/>
  <c r="I432" i="3"/>
  <c r="J432" i="3"/>
  <c r="A433" i="3"/>
  <c r="B433" i="3"/>
  <c r="D433" i="3"/>
  <c r="E433" i="3"/>
  <c r="F433" i="3"/>
  <c r="G433" i="3"/>
  <c r="H433" i="3"/>
  <c r="I433" i="3"/>
  <c r="J433" i="3"/>
  <c r="A434" i="3"/>
  <c r="B434" i="3"/>
  <c r="D434" i="3"/>
  <c r="E434" i="3"/>
  <c r="F434" i="3"/>
  <c r="G434" i="3"/>
  <c r="H434" i="3"/>
  <c r="I434" i="3"/>
  <c r="J434" i="3"/>
  <c r="A435" i="3"/>
  <c r="B435" i="3"/>
  <c r="D435" i="3"/>
  <c r="E435" i="3"/>
  <c r="F435" i="3"/>
  <c r="G435" i="3"/>
  <c r="H435" i="3"/>
  <c r="I435" i="3"/>
  <c r="J435" i="3"/>
  <c r="A436" i="3"/>
  <c r="B436" i="3"/>
  <c r="D436" i="3"/>
  <c r="E436" i="3"/>
  <c r="F436" i="3"/>
  <c r="G436" i="3"/>
  <c r="H436" i="3"/>
  <c r="I436" i="3"/>
  <c r="J436" i="3"/>
  <c r="A437" i="3"/>
  <c r="B437" i="3"/>
  <c r="D437" i="3"/>
  <c r="E437" i="3"/>
  <c r="F437" i="3"/>
  <c r="G437" i="3"/>
  <c r="H437" i="3"/>
  <c r="I437" i="3"/>
  <c r="J437" i="3"/>
  <c r="A438" i="3"/>
  <c r="B438" i="3"/>
  <c r="D438" i="3"/>
  <c r="E438" i="3"/>
  <c r="F438" i="3"/>
  <c r="G438" i="3"/>
  <c r="H438" i="3"/>
  <c r="I438" i="3"/>
  <c r="J438" i="3"/>
  <c r="A439" i="3"/>
  <c r="B439" i="3"/>
  <c r="D439" i="3"/>
  <c r="E439" i="3"/>
  <c r="F439" i="3"/>
  <c r="G439" i="3"/>
  <c r="H439" i="3"/>
  <c r="I439" i="3"/>
  <c r="J439" i="3"/>
  <c r="A440" i="3"/>
  <c r="B440" i="3"/>
  <c r="D440" i="3"/>
  <c r="E440" i="3"/>
  <c r="F440" i="3"/>
  <c r="G440" i="3"/>
  <c r="H440" i="3"/>
  <c r="I440" i="3"/>
  <c r="J440" i="3"/>
  <c r="A441" i="3"/>
  <c r="B441" i="3"/>
  <c r="D441" i="3"/>
  <c r="E441" i="3"/>
  <c r="F441" i="3"/>
  <c r="G441" i="3"/>
  <c r="H441" i="3"/>
  <c r="I441" i="3"/>
  <c r="J441" i="3"/>
  <c r="A442" i="3"/>
  <c r="B442" i="3"/>
  <c r="D442" i="3"/>
  <c r="E442" i="3"/>
  <c r="F442" i="3"/>
  <c r="G442" i="3"/>
  <c r="H442" i="3"/>
  <c r="I442" i="3"/>
  <c r="J442" i="3"/>
  <c r="A443" i="3"/>
  <c r="B443" i="3"/>
  <c r="D443" i="3"/>
  <c r="E443" i="3"/>
  <c r="F443" i="3"/>
  <c r="G443" i="3"/>
  <c r="H443" i="3"/>
  <c r="I443" i="3"/>
  <c r="J443" i="3"/>
  <c r="A444" i="3"/>
  <c r="B444" i="3"/>
  <c r="D444" i="3"/>
  <c r="E444" i="3"/>
  <c r="F444" i="3"/>
  <c r="G444" i="3"/>
  <c r="H444" i="3"/>
  <c r="I444" i="3"/>
  <c r="J444" i="3"/>
  <c r="A445" i="3"/>
  <c r="B445" i="3"/>
  <c r="D445" i="3"/>
  <c r="E445" i="3"/>
  <c r="F445" i="3"/>
  <c r="G445" i="3"/>
  <c r="H445" i="3"/>
  <c r="I445" i="3"/>
  <c r="J445" i="3"/>
  <c r="A446" i="3"/>
  <c r="B446" i="3"/>
  <c r="D446" i="3"/>
  <c r="E446" i="3"/>
  <c r="F446" i="3"/>
  <c r="G446" i="3"/>
  <c r="H446" i="3"/>
  <c r="I446" i="3"/>
  <c r="J446" i="3"/>
  <c r="A447" i="3"/>
  <c r="B447" i="3"/>
  <c r="D447" i="3"/>
  <c r="E447" i="3"/>
  <c r="F447" i="3"/>
  <c r="G447" i="3"/>
  <c r="H447" i="3"/>
  <c r="I447" i="3"/>
  <c r="J447" i="3"/>
  <c r="A448" i="3"/>
  <c r="B448" i="3"/>
  <c r="D448" i="3"/>
  <c r="E448" i="3"/>
  <c r="F448" i="3"/>
  <c r="G448" i="3"/>
  <c r="H448" i="3"/>
  <c r="I448" i="3"/>
  <c r="J448" i="3"/>
  <c r="A449" i="3"/>
  <c r="B449" i="3"/>
  <c r="D449" i="3"/>
  <c r="E449" i="3"/>
  <c r="F449" i="3"/>
  <c r="G449" i="3"/>
  <c r="H449" i="3"/>
  <c r="I449" i="3"/>
  <c r="J449" i="3"/>
  <c r="A450" i="3"/>
  <c r="B450" i="3"/>
  <c r="D450" i="3"/>
  <c r="E450" i="3"/>
  <c r="F450" i="3"/>
  <c r="G450" i="3"/>
  <c r="H450" i="3"/>
  <c r="I450" i="3"/>
  <c r="J450" i="3"/>
  <c r="A451" i="3"/>
  <c r="B451" i="3"/>
  <c r="D451" i="3"/>
  <c r="E451" i="3"/>
  <c r="F451" i="3"/>
  <c r="G451" i="3"/>
  <c r="H451" i="3"/>
  <c r="I451" i="3"/>
  <c r="J451" i="3"/>
  <c r="A452" i="3"/>
  <c r="B452" i="3"/>
  <c r="D452" i="3"/>
  <c r="E452" i="3"/>
  <c r="F452" i="3"/>
  <c r="G452" i="3"/>
  <c r="H452" i="3"/>
  <c r="I452" i="3"/>
  <c r="J452" i="3"/>
  <c r="A453" i="3"/>
  <c r="B453" i="3"/>
  <c r="D453" i="3"/>
  <c r="E453" i="3"/>
  <c r="F453" i="3"/>
  <c r="G453" i="3"/>
  <c r="H453" i="3"/>
  <c r="I453" i="3"/>
  <c r="J453" i="3"/>
  <c r="A454" i="3"/>
  <c r="B454" i="3"/>
  <c r="D454" i="3"/>
  <c r="E454" i="3"/>
  <c r="F454" i="3"/>
  <c r="G454" i="3"/>
  <c r="H454" i="3"/>
  <c r="I454" i="3"/>
  <c r="J454" i="3"/>
  <c r="A455" i="3"/>
  <c r="B455" i="3"/>
  <c r="D455" i="3"/>
  <c r="E455" i="3"/>
  <c r="F455" i="3"/>
  <c r="G455" i="3"/>
  <c r="H455" i="3"/>
  <c r="I455" i="3"/>
  <c r="J455" i="3"/>
  <c r="A456" i="3"/>
  <c r="B456" i="3"/>
  <c r="C456" i="3"/>
  <c r="D456" i="3"/>
  <c r="E456" i="3"/>
  <c r="F456" i="3"/>
  <c r="G456" i="3"/>
  <c r="H456" i="3"/>
  <c r="I456" i="3"/>
  <c r="J456" i="3"/>
  <c r="A457" i="3"/>
  <c r="B457" i="3"/>
  <c r="D457" i="3"/>
  <c r="E457" i="3"/>
  <c r="F457" i="3"/>
  <c r="G457" i="3"/>
  <c r="H457" i="3"/>
  <c r="J457" i="3"/>
  <c r="A458" i="3"/>
  <c r="B458" i="3"/>
  <c r="D458" i="3"/>
  <c r="E458" i="3"/>
  <c r="F458" i="3"/>
  <c r="G458" i="3"/>
  <c r="H458" i="3"/>
  <c r="J458" i="3"/>
  <c r="A459" i="3"/>
  <c r="B459" i="3"/>
  <c r="D459" i="3"/>
  <c r="E459" i="3"/>
  <c r="F459" i="3"/>
  <c r="G459" i="3"/>
  <c r="H459" i="3"/>
  <c r="J459" i="3"/>
  <c r="A460" i="3"/>
  <c r="B460" i="3"/>
  <c r="C460" i="3"/>
  <c r="D460" i="3"/>
  <c r="E460" i="3"/>
  <c r="F460" i="3"/>
  <c r="G460" i="3"/>
  <c r="H460" i="3"/>
  <c r="J460" i="3"/>
  <c r="A461" i="3"/>
  <c r="B461" i="3"/>
  <c r="D461" i="3"/>
  <c r="E461" i="3"/>
  <c r="F461" i="3"/>
  <c r="G461" i="3"/>
  <c r="H461" i="3"/>
  <c r="J461" i="3"/>
  <c r="A462" i="3"/>
  <c r="B462" i="3"/>
  <c r="D462" i="3"/>
  <c r="E462" i="3"/>
  <c r="F462" i="3"/>
  <c r="G462" i="3"/>
  <c r="H462" i="3"/>
  <c r="J462" i="3"/>
  <c r="A463" i="3"/>
  <c r="B463" i="3"/>
  <c r="D463" i="3"/>
  <c r="E463" i="3"/>
  <c r="F463" i="3"/>
  <c r="G463" i="3"/>
  <c r="H463" i="3"/>
  <c r="J463" i="3"/>
  <c r="A464" i="3"/>
  <c r="B464" i="3"/>
  <c r="D464" i="3"/>
  <c r="E464" i="3"/>
  <c r="F464" i="3"/>
  <c r="G464" i="3"/>
  <c r="H464" i="3"/>
  <c r="J464" i="3"/>
  <c r="A465" i="3"/>
  <c r="B465" i="3"/>
  <c r="D465" i="3"/>
  <c r="E465" i="3"/>
  <c r="F465" i="3"/>
  <c r="G465" i="3"/>
  <c r="H465" i="3"/>
  <c r="J465" i="3"/>
  <c r="A466" i="3"/>
  <c r="B466" i="3"/>
  <c r="D466" i="3"/>
  <c r="E466" i="3"/>
  <c r="F466" i="3"/>
  <c r="G466" i="3"/>
  <c r="H466" i="3"/>
  <c r="J466" i="3"/>
  <c r="A467" i="3"/>
  <c r="B467" i="3"/>
  <c r="D467" i="3"/>
  <c r="E467" i="3"/>
  <c r="F467" i="3"/>
  <c r="G467" i="3"/>
  <c r="H467" i="3"/>
  <c r="I467" i="3"/>
  <c r="J467" i="3"/>
  <c r="A468" i="3"/>
  <c r="B468" i="3"/>
  <c r="C468" i="3"/>
  <c r="D468" i="3"/>
  <c r="E468" i="3"/>
  <c r="F468" i="3"/>
  <c r="G468" i="3"/>
  <c r="H468" i="3"/>
  <c r="I468" i="3"/>
  <c r="J468" i="3"/>
  <c r="A469" i="3"/>
  <c r="B469" i="3"/>
  <c r="C469" i="3"/>
  <c r="D469" i="3"/>
  <c r="E469" i="3"/>
  <c r="F469" i="3"/>
  <c r="G469" i="3"/>
  <c r="H469" i="3"/>
  <c r="I469" i="3"/>
  <c r="J469" i="3"/>
  <c r="A470" i="3"/>
  <c r="B470" i="3"/>
  <c r="C470" i="3"/>
  <c r="D470" i="3"/>
  <c r="E470" i="3"/>
  <c r="F470" i="3"/>
  <c r="G470" i="3"/>
  <c r="H470" i="3"/>
  <c r="I470" i="3"/>
  <c r="J470" i="3"/>
  <c r="A471" i="3"/>
  <c r="B471" i="3"/>
  <c r="C471" i="3"/>
  <c r="D471" i="3"/>
  <c r="E471" i="3"/>
  <c r="F471" i="3"/>
  <c r="G471" i="3"/>
  <c r="H471" i="3"/>
  <c r="I471" i="3"/>
  <c r="J471" i="3"/>
  <c r="A472" i="3"/>
  <c r="B472" i="3"/>
  <c r="C472" i="3"/>
  <c r="D472" i="3"/>
  <c r="E472" i="3"/>
  <c r="F472" i="3"/>
  <c r="G472" i="3"/>
  <c r="H472" i="3"/>
  <c r="I472" i="3"/>
  <c r="J472" i="3"/>
  <c r="C462" i="2"/>
  <c r="L462" i="2" s="1"/>
  <c r="C461" i="2"/>
  <c r="L461" i="2" s="1"/>
  <c r="C460" i="2"/>
  <c r="L460" i="2" s="1"/>
  <c r="C459" i="2"/>
  <c r="L459" i="2" s="1"/>
  <c r="C458" i="2"/>
  <c r="L458" i="2" s="1"/>
  <c r="C457" i="2"/>
  <c r="L457" i="2" s="1"/>
  <c r="C456" i="2"/>
  <c r="C455" i="2"/>
  <c r="C454" i="2"/>
  <c r="C453" i="2"/>
  <c r="C452" i="2"/>
  <c r="C451" i="2"/>
  <c r="C450" i="2"/>
  <c r="C449" i="2"/>
  <c r="C448" i="2"/>
  <c r="C447" i="2"/>
  <c r="C458" i="3" l="1"/>
  <c r="L447" i="2"/>
  <c r="C446" i="3"/>
  <c r="L455" i="2"/>
  <c r="C454" i="3"/>
  <c r="K454" i="3" s="1"/>
  <c r="L454" i="3" s="1"/>
  <c r="L454" i="2"/>
  <c r="C453" i="3"/>
  <c r="K453" i="3" s="1"/>
  <c r="L453" i="3" s="1"/>
  <c r="C461" i="3"/>
  <c r="K461" i="3" s="1"/>
  <c r="L461" i="3" s="1"/>
  <c r="C459" i="3"/>
  <c r="K459" i="3" s="1"/>
  <c r="L459" i="3" s="1"/>
  <c r="C457" i="3"/>
  <c r="L450" i="2"/>
  <c r="C449" i="3"/>
  <c r="K449" i="3" s="1"/>
  <c r="L449" i="3" s="1"/>
  <c r="L451" i="2"/>
  <c r="C450" i="3"/>
  <c r="K471" i="3"/>
  <c r="L471" i="3" s="1"/>
  <c r="L448" i="2"/>
  <c r="C447" i="3"/>
  <c r="K447" i="3" s="1"/>
  <c r="L447" i="3" s="1"/>
  <c r="L452" i="2"/>
  <c r="C451" i="3"/>
  <c r="K451" i="3" s="1"/>
  <c r="L451" i="3" s="1"/>
  <c r="L456" i="2"/>
  <c r="C455" i="3"/>
  <c r="K455" i="3" s="1"/>
  <c r="L455" i="3" s="1"/>
  <c r="L449" i="2"/>
  <c r="C448" i="3"/>
  <c r="K448" i="3" s="1"/>
  <c r="L448" i="3" s="1"/>
  <c r="L453" i="2"/>
  <c r="C452" i="3"/>
  <c r="K452" i="3" s="1"/>
  <c r="L452" i="3" s="1"/>
  <c r="K456" i="3"/>
  <c r="L456" i="3" s="1"/>
  <c r="K458" i="3"/>
  <c r="L458" i="3" s="1"/>
  <c r="K472" i="3"/>
  <c r="L472" i="3" s="1"/>
  <c r="K470" i="3"/>
  <c r="L470" i="3" s="1"/>
  <c r="K468" i="3"/>
  <c r="L468" i="3" s="1"/>
  <c r="K446" i="3"/>
  <c r="L446" i="3" s="1"/>
  <c r="K450" i="3"/>
  <c r="L450" i="3" s="1"/>
  <c r="K460" i="3"/>
  <c r="L460" i="3" s="1"/>
  <c r="K469" i="3"/>
  <c r="L469" i="3" s="1"/>
  <c r="K457" i="3"/>
  <c r="L457" i="3" s="1"/>
  <c r="B3" i="3" l="1"/>
  <c r="C463" i="2"/>
  <c r="C464" i="2"/>
  <c r="C465" i="2"/>
  <c r="C466" i="2"/>
  <c r="C467" i="2"/>
  <c r="C468" i="2"/>
  <c r="L466" i="2" l="1"/>
  <c r="C465" i="3"/>
  <c r="K465" i="3" s="1"/>
  <c r="L465" i="3" s="1"/>
  <c r="L465" i="2"/>
  <c r="C464" i="3"/>
  <c r="K464" i="3" s="1"/>
  <c r="L464" i="3" s="1"/>
  <c r="L468" i="2"/>
  <c r="C467" i="3"/>
  <c r="K467" i="3" s="1"/>
  <c r="L467" i="3" s="1"/>
  <c r="L464" i="2"/>
  <c r="C463" i="3"/>
  <c r="K463" i="3" s="1"/>
  <c r="L463" i="3" s="1"/>
  <c r="L467" i="2"/>
  <c r="C466" i="3"/>
  <c r="K466" i="3" s="1"/>
  <c r="L466" i="3" s="1"/>
  <c r="L463" i="2"/>
  <c r="C462" i="3"/>
  <c r="K462" i="3" s="1"/>
  <c r="L462" i="3" s="1"/>
  <c r="C356" i="2" l="1"/>
  <c r="C355" i="3" s="1"/>
  <c r="K355" i="3" s="1"/>
  <c r="L355" i="3" s="1"/>
  <c r="C357" i="2"/>
  <c r="C358" i="2"/>
  <c r="C359" i="2"/>
  <c r="C360" i="2"/>
  <c r="C361" i="2"/>
  <c r="C362" i="2"/>
  <c r="C363" i="2"/>
  <c r="C364" i="2"/>
  <c r="C365" i="2"/>
  <c r="C366" i="2"/>
  <c r="C357" i="3" l="1"/>
  <c r="K357" i="3" s="1"/>
  <c r="L357" i="3" s="1"/>
  <c r="L358" i="2"/>
  <c r="C365" i="3"/>
  <c r="K365" i="3" s="1"/>
  <c r="L365" i="3" s="1"/>
  <c r="L366" i="2"/>
  <c r="C361" i="3"/>
  <c r="K361" i="3" s="1"/>
  <c r="L361" i="3" s="1"/>
  <c r="L362" i="2"/>
  <c r="C364" i="3"/>
  <c r="K364" i="3" s="1"/>
  <c r="L364" i="3" s="1"/>
  <c r="L365" i="2"/>
  <c r="C360" i="3"/>
  <c r="K360" i="3" s="1"/>
  <c r="L360" i="3" s="1"/>
  <c r="L361" i="2"/>
  <c r="C356" i="3"/>
  <c r="K356" i="3" s="1"/>
  <c r="L356" i="3" s="1"/>
  <c r="L357" i="2"/>
  <c r="C363" i="3"/>
  <c r="K363" i="3" s="1"/>
  <c r="L363" i="3" s="1"/>
  <c r="L364" i="2"/>
  <c r="C359" i="3"/>
  <c r="K359" i="3" s="1"/>
  <c r="L359" i="3" s="1"/>
  <c r="L360" i="2"/>
  <c r="C362" i="3"/>
  <c r="K362" i="3" s="1"/>
  <c r="L362" i="3" s="1"/>
  <c r="L363" i="2"/>
  <c r="C358" i="3"/>
  <c r="K358" i="3" s="1"/>
  <c r="L358" i="3" s="1"/>
  <c r="L359" i="2"/>
  <c r="L356" i="2"/>
  <c r="C439" i="2"/>
  <c r="C440" i="2"/>
  <c r="C441" i="2"/>
  <c r="C442" i="2"/>
  <c r="C443" i="2"/>
  <c r="C444" i="2"/>
  <c r="C445" i="2"/>
  <c r="C446" i="2"/>
  <c r="C445" i="3" l="1"/>
  <c r="K445" i="3" s="1"/>
  <c r="L445" i="3" s="1"/>
  <c r="L446" i="2"/>
  <c r="L442" i="2"/>
  <c r="C441" i="3"/>
  <c r="K441" i="3" s="1"/>
  <c r="L441" i="3" s="1"/>
  <c r="C444" i="3"/>
  <c r="K444" i="3" s="1"/>
  <c r="L444" i="3" s="1"/>
  <c r="L445" i="2"/>
  <c r="C443" i="3"/>
  <c r="K443" i="3" s="1"/>
  <c r="L443" i="3" s="1"/>
  <c r="L444" i="2"/>
  <c r="L440" i="2"/>
  <c r="C439" i="3"/>
  <c r="K439" i="3" s="1"/>
  <c r="L439" i="3" s="1"/>
  <c r="L441" i="2"/>
  <c r="C440" i="3"/>
  <c r="K440" i="3" s="1"/>
  <c r="L440" i="3" s="1"/>
  <c r="L443" i="2"/>
  <c r="C442" i="3"/>
  <c r="K442" i="3" s="1"/>
  <c r="L442" i="3" s="1"/>
  <c r="L439" i="2"/>
  <c r="C438" i="3"/>
  <c r="K438" i="3" s="1"/>
  <c r="L438" i="3" s="1"/>
  <c r="C435" i="2"/>
  <c r="C436" i="2"/>
  <c r="C437" i="2"/>
  <c r="C438" i="2"/>
  <c r="L438" i="2" l="1"/>
  <c r="C437" i="3"/>
  <c r="K437" i="3" s="1"/>
  <c r="L437" i="3" s="1"/>
  <c r="L437" i="2"/>
  <c r="C436" i="3"/>
  <c r="K436" i="3" s="1"/>
  <c r="L436" i="3" s="1"/>
  <c r="L436" i="2"/>
  <c r="C435" i="3"/>
  <c r="K435" i="3" s="1"/>
  <c r="L435" i="3" s="1"/>
  <c r="L435" i="2"/>
  <c r="C434" i="3"/>
  <c r="K434" i="3" s="1"/>
  <c r="L434" i="3" s="1"/>
  <c r="C411" i="2"/>
  <c r="C410" i="3" s="1"/>
  <c r="K410" i="3" s="1"/>
  <c r="L410" i="3" s="1"/>
  <c r="C412" i="2"/>
  <c r="C411" i="3" s="1"/>
  <c r="K411" i="3" s="1"/>
  <c r="L411" i="3" s="1"/>
  <c r="C413" i="2"/>
  <c r="C412" i="3" s="1"/>
  <c r="K412" i="3" s="1"/>
  <c r="L412" i="3" s="1"/>
  <c r="C414" i="2"/>
  <c r="C413" i="3" s="1"/>
  <c r="K413" i="3" s="1"/>
  <c r="L413" i="3" s="1"/>
  <c r="C415" i="2"/>
  <c r="C414" i="3" s="1"/>
  <c r="K414" i="3" s="1"/>
  <c r="L414" i="3" s="1"/>
  <c r="C416" i="2"/>
  <c r="C415" i="3" s="1"/>
  <c r="K415" i="3" s="1"/>
  <c r="L415" i="3" s="1"/>
  <c r="C417" i="2"/>
  <c r="C416" i="3" s="1"/>
  <c r="K416" i="3" s="1"/>
  <c r="L416" i="3" s="1"/>
  <c r="C418" i="2"/>
  <c r="C417" i="3" s="1"/>
  <c r="K417" i="3" s="1"/>
  <c r="L417" i="3" s="1"/>
  <c r="C419" i="2"/>
  <c r="C418" i="3" s="1"/>
  <c r="K418" i="3" s="1"/>
  <c r="L418" i="3" s="1"/>
  <c r="C420" i="2"/>
  <c r="C419" i="3" s="1"/>
  <c r="K419" i="3" s="1"/>
  <c r="L419" i="3" s="1"/>
  <c r="C421" i="2"/>
  <c r="C420" i="3" s="1"/>
  <c r="K420" i="3" s="1"/>
  <c r="L420" i="3" s="1"/>
  <c r="C422" i="2"/>
  <c r="C421" i="3" s="1"/>
  <c r="K421" i="3" s="1"/>
  <c r="L421" i="3" s="1"/>
  <c r="C423" i="2"/>
  <c r="C422" i="3" s="1"/>
  <c r="K422" i="3" s="1"/>
  <c r="L422" i="3" s="1"/>
  <c r="C424" i="2"/>
  <c r="C423" i="3" s="1"/>
  <c r="K423" i="3" s="1"/>
  <c r="L423" i="3" s="1"/>
  <c r="C425" i="2"/>
  <c r="C424" i="3" s="1"/>
  <c r="K424" i="3" s="1"/>
  <c r="L424" i="3" s="1"/>
  <c r="C426" i="2"/>
  <c r="C425" i="3" s="1"/>
  <c r="K425" i="3" s="1"/>
  <c r="L425" i="3" s="1"/>
  <c r="C427" i="2"/>
  <c r="C426" i="3" s="1"/>
  <c r="K426" i="3" s="1"/>
  <c r="L426" i="3" s="1"/>
  <c r="C428" i="2"/>
  <c r="C427" i="3" s="1"/>
  <c r="K427" i="3" s="1"/>
  <c r="L427" i="3" s="1"/>
  <c r="C429" i="2"/>
  <c r="C428" i="3" s="1"/>
  <c r="K428" i="3" s="1"/>
  <c r="L428" i="3" s="1"/>
  <c r="C430" i="2"/>
  <c r="C429" i="3" s="1"/>
  <c r="K429" i="3" s="1"/>
  <c r="L429" i="3" s="1"/>
  <c r="C431" i="2"/>
  <c r="C430" i="3" s="1"/>
  <c r="K430" i="3" s="1"/>
  <c r="L430" i="3" s="1"/>
  <c r="C432" i="2"/>
  <c r="C431" i="3" s="1"/>
  <c r="K431" i="3" s="1"/>
  <c r="L431" i="3" s="1"/>
  <c r="C433" i="2"/>
  <c r="C432" i="3" s="1"/>
  <c r="K432" i="3" s="1"/>
  <c r="L432" i="3" s="1"/>
  <c r="C434" i="2"/>
  <c r="C433" i="3" s="1"/>
  <c r="K433" i="3" s="1"/>
  <c r="L433" i="3" s="1"/>
  <c r="L434" i="2" l="1"/>
  <c r="L432" i="2"/>
  <c r="L428" i="2"/>
  <c r="L424" i="2"/>
  <c r="L420" i="2"/>
  <c r="L416" i="2"/>
  <c r="L412" i="2"/>
  <c r="L431" i="2"/>
  <c r="L427" i="2"/>
  <c r="L423" i="2"/>
  <c r="L419" i="2"/>
  <c r="L415" i="2"/>
  <c r="L411" i="2"/>
  <c r="L430" i="2"/>
  <c r="L426" i="2"/>
  <c r="L422" i="2"/>
  <c r="L418" i="2"/>
  <c r="L414" i="2"/>
  <c r="L433" i="2"/>
  <c r="L429" i="2"/>
  <c r="L425" i="2"/>
  <c r="L421" i="2"/>
  <c r="L417" i="2"/>
  <c r="L413" i="2"/>
  <c r="C381" i="2"/>
  <c r="C380" i="3" s="1"/>
  <c r="K380" i="3" s="1"/>
  <c r="L380" i="3" s="1"/>
  <c r="C382" i="2"/>
  <c r="C381" i="3" s="1"/>
  <c r="K381" i="3" s="1"/>
  <c r="L381" i="3" s="1"/>
  <c r="C383" i="2"/>
  <c r="C382" i="3" s="1"/>
  <c r="K382" i="3" s="1"/>
  <c r="L382" i="3" s="1"/>
  <c r="C384" i="2"/>
  <c r="C383" i="3" s="1"/>
  <c r="K383" i="3" s="1"/>
  <c r="L383" i="3" s="1"/>
  <c r="C385" i="2"/>
  <c r="C384" i="3" s="1"/>
  <c r="K384" i="3" s="1"/>
  <c r="L384" i="3" s="1"/>
  <c r="C372" i="2"/>
  <c r="C371" i="3" s="1"/>
  <c r="K371" i="3" s="1"/>
  <c r="L371" i="3" s="1"/>
  <c r="C373" i="2"/>
  <c r="C372" i="3" s="1"/>
  <c r="K372" i="3" s="1"/>
  <c r="L372" i="3" s="1"/>
  <c r="C374" i="2"/>
  <c r="C373" i="3" s="1"/>
  <c r="K373" i="3" s="1"/>
  <c r="L373" i="3" s="1"/>
  <c r="C375" i="2"/>
  <c r="C374" i="3" s="1"/>
  <c r="K374" i="3" s="1"/>
  <c r="L374" i="3" s="1"/>
  <c r="C376" i="2"/>
  <c r="C375" i="3" s="1"/>
  <c r="K375" i="3" s="1"/>
  <c r="L375" i="3" s="1"/>
  <c r="C377" i="2"/>
  <c r="C376" i="3" s="1"/>
  <c r="K376" i="3" s="1"/>
  <c r="L376" i="3" s="1"/>
  <c r="L375" i="2" l="1"/>
  <c r="L372" i="2"/>
  <c r="L374" i="2"/>
  <c r="L376" i="2"/>
  <c r="L377" i="2"/>
  <c r="L373" i="2"/>
  <c r="L381" i="2"/>
  <c r="L382" i="2"/>
  <c r="L383" i="2"/>
  <c r="L384" i="2"/>
  <c r="L385" i="2"/>
  <c r="C341" i="2" l="1"/>
  <c r="C340" i="3" s="1"/>
  <c r="K340" i="3" s="1"/>
  <c r="L340" i="3" s="1"/>
  <c r="C342" i="2"/>
  <c r="C341" i="3" s="1"/>
  <c r="K341" i="3" s="1"/>
  <c r="L341" i="3" s="1"/>
  <c r="C343" i="2"/>
  <c r="C342" i="3" s="1"/>
  <c r="K342" i="3" s="1"/>
  <c r="L342" i="3" s="1"/>
  <c r="C344" i="2"/>
  <c r="C343" i="3" s="1"/>
  <c r="K343" i="3" s="1"/>
  <c r="L343" i="3" s="1"/>
  <c r="C345" i="2"/>
  <c r="C344" i="3" s="1"/>
  <c r="K344" i="3" s="1"/>
  <c r="L344" i="3" s="1"/>
  <c r="C346" i="2"/>
  <c r="C345" i="3" s="1"/>
  <c r="K345" i="3" s="1"/>
  <c r="L345" i="3" s="1"/>
  <c r="C347" i="2"/>
  <c r="C346" i="3" s="1"/>
  <c r="K346" i="3" s="1"/>
  <c r="L346" i="3" s="1"/>
  <c r="C348" i="2"/>
  <c r="C347" i="3" s="1"/>
  <c r="K347" i="3" s="1"/>
  <c r="L347" i="3" s="1"/>
  <c r="C349" i="2"/>
  <c r="C348" i="3" s="1"/>
  <c r="K348" i="3" s="1"/>
  <c r="L348" i="3" s="1"/>
  <c r="C350" i="2"/>
  <c r="C349" i="3" s="1"/>
  <c r="K349" i="3" s="1"/>
  <c r="L349" i="3" s="1"/>
  <c r="C351" i="2"/>
  <c r="C350" i="3" s="1"/>
  <c r="K350" i="3" s="1"/>
  <c r="L350" i="3" s="1"/>
  <c r="C352" i="2"/>
  <c r="C351" i="3" s="1"/>
  <c r="K351" i="3" s="1"/>
  <c r="L351" i="3" s="1"/>
  <c r="C353" i="2"/>
  <c r="C352" i="3" s="1"/>
  <c r="K352" i="3" s="1"/>
  <c r="L352" i="3" s="1"/>
  <c r="C354" i="2"/>
  <c r="C353" i="3" s="1"/>
  <c r="K353" i="3" s="1"/>
  <c r="L353" i="3" s="1"/>
  <c r="C355" i="2"/>
  <c r="C354" i="3" s="1"/>
  <c r="K354" i="3" s="1"/>
  <c r="L354" i="3" s="1"/>
  <c r="C367" i="2"/>
  <c r="C366" i="3" s="1"/>
  <c r="K366" i="3" s="1"/>
  <c r="L366" i="3" s="1"/>
  <c r="C368" i="2"/>
  <c r="C367" i="3" s="1"/>
  <c r="K367" i="3" s="1"/>
  <c r="L367" i="3" s="1"/>
  <c r="C369" i="2"/>
  <c r="C368" i="3" s="1"/>
  <c r="K368" i="3" s="1"/>
  <c r="L368" i="3" s="1"/>
  <c r="C370" i="2"/>
  <c r="C369" i="3" s="1"/>
  <c r="K369" i="3" s="1"/>
  <c r="L369" i="3" s="1"/>
  <c r="C371" i="2"/>
  <c r="C370" i="3" s="1"/>
  <c r="K370" i="3" s="1"/>
  <c r="L370" i="3" s="1"/>
  <c r="C378" i="2"/>
  <c r="C377" i="3" s="1"/>
  <c r="K377" i="3" s="1"/>
  <c r="L377" i="3" s="1"/>
  <c r="C379" i="2"/>
  <c r="C378" i="3" s="1"/>
  <c r="K378" i="3" s="1"/>
  <c r="L378" i="3" s="1"/>
  <c r="C380" i="2"/>
  <c r="C379" i="3" s="1"/>
  <c r="K379" i="3" s="1"/>
  <c r="L379" i="3" s="1"/>
  <c r="C386" i="2"/>
  <c r="C385" i="3" s="1"/>
  <c r="K385" i="3" s="1"/>
  <c r="L385" i="3" s="1"/>
  <c r="C387" i="2"/>
  <c r="C386" i="3" s="1"/>
  <c r="K386" i="3" s="1"/>
  <c r="L386" i="3" s="1"/>
  <c r="C388" i="2"/>
  <c r="C387" i="3" s="1"/>
  <c r="K387" i="3" s="1"/>
  <c r="L387" i="3" s="1"/>
  <c r="C389" i="2"/>
  <c r="C388" i="3" s="1"/>
  <c r="K388" i="3" s="1"/>
  <c r="L388" i="3" s="1"/>
  <c r="C390" i="2"/>
  <c r="C389" i="3" s="1"/>
  <c r="K389" i="3" s="1"/>
  <c r="L389" i="3" s="1"/>
  <c r="C391" i="2"/>
  <c r="C390" i="3" s="1"/>
  <c r="K390" i="3" s="1"/>
  <c r="L390" i="3" s="1"/>
  <c r="C392" i="2"/>
  <c r="C391" i="3" s="1"/>
  <c r="K391" i="3" s="1"/>
  <c r="L391" i="3" s="1"/>
  <c r="C393" i="2"/>
  <c r="C392" i="3" s="1"/>
  <c r="K392" i="3" s="1"/>
  <c r="L392" i="3" s="1"/>
  <c r="C394" i="2"/>
  <c r="C393" i="3" s="1"/>
  <c r="K393" i="3" s="1"/>
  <c r="L393" i="3" s="1"/>
  <c r="C395" i="2"/>
  <c r="C394" i="3" s="1"/>
  <c r="K394" i="3" s="1"/>
  <c r="L394" i="3" s="1"/>
  <c r="C396" i="2"/>
  <c r="C395" i="3" s="1"/>
  <c r="K395" i="3" s="1"/>
  <c r="L395" i="3" s="1"/>
  <c r="C397" i="2"/>
  <c r="C396" i="3" s="1"/>
  <c r="K396" i="3" s="1"/>
  <c r="L396" i="3" s="1"/>
  <c r="C398" i="2"/>
  <c r="C397" i="3" s="1"/>
  <c r="K397" i="3" s="1"/>
  <c r="L397" i="3" s="1"/>
  <c r="C399" i="2"/>
  <c r="C398" i="3" s="1"/>
  <c r="K398" i="3" s="1"/>
  <c r="L398" i="3" s="1"/>
  <c r="C400" i="2"/>
  <c r="C399" i="3" s="1"/>
  <c r="K399" i="3" s="1"/>
  <c r="L399" i="3" s="1"/>
  <c r="C401" i="2"/>
  <c r="C400" i="3" s="1"/>
  <c r="K400" i="3" s="1"/>
  <c r="L400" i="3" s="1"/>
  <c r="C402" i="2"/>
  <c r="C401" i="3" s="1"/>
  <c r="K401" i="3" s="1"/>
  <c r="L401" i="3" s="1"/>
  <c r="C340" i="2"/>
  <c r="C339" i="3" s="1"/>
  <c r="K339" i="3" s="1"/>
  <c r="L339" i="3" s="1"/>
  <c r="L344" i="2" l="1"/>
  <c r="L378" i="2"/>
  <c r="L368" i="2"/>
  <c r="L353" i="2"/>
  <c r="L349" i="2"/>
  <c r="L343" i="2"/>
  <c r="L371" i="2"/>
  <c r="L367" i="2"/>
  <c r="L352" i="2"/>
  <c r="L348" i="2"/>
  <c r="L345" i="2"/>
  <c r="L342" i="2"/>
  <c r="L401" i="2"/>
  <c r="L380" i="2"/>
  <c r="L370" i="2"/>
  <c r="L355" i="2"/>
  <c r="L351" i="2"/>
  <c r="L347" i="2"/>
  <c r="L402" i="2"/>
  <c r="L379" i="2"/>
  <c r="L369" i="2"/>
  <c r="L354" i="2"/>
  <c r="L350" i="2"/>
  <c r="L346" i="2"/>
  <c r="L341" i="2"/>
  <c r="L392" i="2"/>
  <c r="L399" i="2"/>
  <c r="L395" i="2"/>
  <c r="L391" i="2"/>
  <c r="L400" i="2"/>
  <c r="L398" i="2"/>
  <c r="L394" i="2"/>
  <c r="L396" i="2"/>
  <c r="L397" i="2"/>
  <c r="L393" i="2"/>
  <c r="L388" i="2"/>
  <c r="L387" i="2"/>
  <c r="L390" i="2"/>
  <c r="L386" i="2"/>
  <c r="L389" i="2"/>
  <c r="L340" i="2"/>
  <c r="C335" i="2" l="1"/>
  <c r="C334" i="3" s="1"/>
  <c r="K334" i="3" s="1"/>
  <c r="L334" i="3" s="1"/>
  <c r="C336" i="2"/>
  <c r="C335" i="3" s="1"/>
  <c r="K335" i="3" s="1"/>
  <c r="L335" i="3" s="1"/>
  <c r="C337" i="2"/>
  <c r="C336" i="3" s="1"/>
  <c r="K336" i="3" s="1"/>
  <c r="L336" i="3" s="1"/>
  <c r="C338" i="2"/>
  <c r="C337" i="3" s="1"/>
  <c r="K337" i="3" s="1"/>
  <c r="L337" i="3" s="1"/>
  <c r="C339" i="2"/>
  <c r="C338" i="3" s="1"/>
  <c r="K338" i="3" s="1"/>
  <c r="L338" i="3" s="1"/>
  <c r="C403" i="2"/>
  <c r="C402" i="3" s="1"/>
  <c r="K402" i="3" s="1"/>
  <c r="L402" i="3" s="1"/>
  <c r="C404" i="2"/>
  <c r="C403" i="3" s="1"/>
  <c r="K403" i="3" s="1"/>
  <c r="L403" i="3" s="1"/>
  <c r="C405" i="2"/>
  <c r="C404" i="3" s="1"/>
  <c r="K404" i="3" s="1"/>
  <c r="L404" i="3" s="1"/>
  <c r="C406" i="2"/>
  <c r="C405" i="3" s="1"/>
  <c r="K405" i="3" s="1"/>
  <c r="L405" i="3" s="1"/>
  <c r="C407" i="2"/>
  <c r="C406" i="3" s="1"/>
  <c r="K406" i="3" s="1"/>
  <c r="L406" i="3" s="1"/>
  <c r="C408" i="2"/>
  <c r="C407" i="3" s="1"/>
  <c r="K407" i="3" s="1"/>
  <c r="L407" i="3" s="1"/>
  <c r="C409" i="2"/>
  <c r="C408" i="3" s="1"/>
  <c r="K408" i="3" s="1"/>
  <c r="L408" i="3" s="1"/>
  <c r="C410" i="2"/>
  <c r="C409" i="3" s="1"/>
  <c r="K409" i="3" s="1"/>
  <c r="L409" i="3" s="1"/>
  <c r="C334" i="2"/>
  <c r="C333" i="3" s="1"/>
  <c r="K333" i="3" s="1"/>
  <c r="L333" i="3" s="1"/>
  <c r="L406" i="2" l="1"/>
  <c r="L409" i="2"/>
  <c r="L405" i="2"/>
  <c r="L408" i="2"/>
  <c r="L404" i="2"/>
  <c r="L337" i="2"/>
  <c r="L410" i="2"/>
  <c r="L334" i="2"/>
  <c r="L407" i="2"/>
  <c r="L403" i="2"/>
  <c r="L339" i="2"/>
  <c r="L336" i="2"/>
  <c r="L335" i="2"/>
  <c r="L338" i="2"/>
  <c r="J2" i="3"/>
  <c r="E3" i="3"/>
  <c r="E2" i="3"/>
  <c r="G3" i="3"/>
  <c r="G2" i="3"/>
  <c r="H3" i="3"/>
  <c r="H2" i="3"/>
  <c r="F3" i="3"/>
  <c r="F2" i="3"/>
  <c r="J3" i="3"/>
  <c r="I3" i="3"/>
  <c r="I2" i="3"/>
  <c r="A3" i="3"/>
  <c r="D3" i="3"/>
  <c r="D2" i="3"/>
  <c r="B2" i="3"/>
  <c r="A2" i="3"/>
  <c r="C4" i="2" l="1"/>
  <c r="C5" i="2"/>
  <c r="C4" i="3" s="1"/>
  <c r="K4" i="3" s="1"/>
  <c r="L4" i="3" s="1"/>
  <c r="C6" i="2"/>
  <c r="C5" i="3" s="1"/>
  <c r="K5" i="3" s="1"/>
  <c r="L5" i="3" s="1"/>
  <c r="C7" i="2"/>
  <c r="C6" i="3" s="1"/>
  <c r="K6" i="3" s="1"/>
  <c r="L6" i="3" s="1"/>
  <c r="C8" i="2"/>
  <c r="C7" i="3" s="1"/>
  <c r="K7" i="3" s="1"/>
  <c r="L7" i="3" s="1"/>
  <c r="C9" i="2"/>
  <c r="C8" i="3" s="1"/>
  <c r="K8" i="3" s="1"/>
  <c r="L8" i="3" s="1"/>
  <c r="C10" i="2"/>
  <c r="C9" i="3" s="1"/>
  <c r="K9" i="3" s="1"/>
  <c r="L9" i="3" s="1"/>
  <c r="C11" i="2"/>
  <c r="C10" i="3" s="1"/>
  <c r="K10" i="3" s="1"/>
  <c r="L10" i="3" s="1"/>
  <c r="C12" i="2"/>
  <c r="C11" i="3" s="1"/>
  <c r="K11" i="3" s="1"/>
  <c r="L11" i="3" s="1"/>
  <c r="C13" i="2"/>
  <c r="C12" i="3" s="1"/>
  <c r="K12" i="3" s="1"/>
  <c r="L12" i="3" s="1"/>
  <c r="C14" i="2"/>
  <c r="C13" i="3" s="1"/>
  <c r="K13" i="3" s="1"/>
  <c r="L13" i="3" s="1"/>
  <c r="C15" i="2"/>
  <c r="C14" i="3" s="1"/>
  <c r="K14" i="3" s="1"/>
  <c r="L14" i="3" s="1"/>
  <c r="C16" i="2"/>
  <c r="C15" i="3" s="1"/>
  <c r="K15" i="3" s="1"/>
  <c r="L15" i="3" s="1"/>
  <c r="C17" i="2"/>
  <c r="C16" i="3" s="1"/>
  <c r="K16" i="3" s="1"/>
  <c r="L16" i="3" s="1"/>
  <c r="C18" i="2"/>
  <c r="C17" i="3" s="1"/>
  <c r="K17" i="3" s="1"/>
  <c r="L17" i="3" s="1"/>
  <c r="C19" i="2"/>
  <c r="C18" i="3" s="1"/>
  <c r="K18" i="3" s="1"/>
  <c r="L18" i="3" s="1"/>
  <c r="C20" i="2"/>
  <c r="C19" i="3" s="1"/>
  <c r="K19" i="3" s="1"/>
  <c r="L19" i="3" s="1"/>
  <c r="C21" i="2"/>
  <c r="C20" i="3" s="1"/>
  <c r="K20" i="3" s="1"/>
  <c r="L20" i="3" s="1"/>
  <c r="C22" i="2"/>
  <c r="C21" i="3" s="1"/>
  <c r="K21" i="3" s="1"/>
  <c r="L21" i="3" s="1"/>
  <c r="C23" i="2"/>
  <c r="C22" i="3" s="1"/>
  <c r="K22" i="3" s="1"/>
  <c r="L22" i="3" s="1"/>
  <c r="C24" i="2"/>
  <c r="C23" i="3" s="1"/>
  <c r="K23" i="3" s="1"/>
  <c r="L23" i="3" s="1"/>
  <c r="C25" i="2"/>
  <c r="C24" i="3" s="1"/>
  <c r="K24" i="3" s="1"/>
  <c r="L24" i="3" s="1"/>
  <c r="C26" i="2"/>
  <c r="C25" i="3" s="1"/>
  <c r="K25" i="3" s="1"/>
  <c r="L25" i="3" s="1"/>
  <c r="C27" i="2"/>
  <c r="C26" i="3" s="1"/>
  <c r="K26" i="3" s="1"/>
  <c r="L26" i="3" s="1"/>
  <c r="C28" i="2"/>
  <c r="C27" i="3" s="1"/>
  <c r="K27" i="3" s="1"/>
  <c r="L27" i="3" s="1"/>
  <c r="C29" i="2"/>
  <c r="C28" i="3" s="1"/>
  <c r="K28" i="3" s="1"/>
  <c r="L28" i="3" s="1"/>
  <c r="C30" i="2"/>
  <c r="C29" i="3" s="1"/>
  <c r="K29" i="3" s="1"/>
  <c r="L29" i="3" s="1"/>
  <c r="C31" i="2"/>
  <c r="C30" i="3" s="1"/>
  <c r="K30" i="3" s="1"/>
  <c r="L30" i="3" s="1"/>
  <c r="C32" i="2"/>
  <c r="C31" i="3" s="1"/>
  <c r="K31" i="3" s="1"/>
  <c r="L31" i="3" s="1"/>
  <c r="C33" i="2"/>
  <c r="C32" i="3" s="1"/>
  <c r="K32" i="3" s="1"/>
  <c r="L32" i="3" s="1"/>
  <c r="C34" i="2"/>
  <c r="C33" i="3" s="1"/>
  <c r="K33" i="3" s="1"/>
  <c r="L33" i="3" s="1"/>
  <c r="C35" i="2"/>
  <c r="C34" i="3" s="1"/>
  <c r="K34" i="3" s="1"/>
  <c r="L34" i="3" s="1"/>
  <c r="C36" i="2"/>
  <c r="C35" i="3" s="1"/>
  <c r="K35" i="3" s="1"/>
  <c r="L35" i="3" s="1"/>
  <c r="C37" i="2"/>
  <c r="C36" i="3" s="1"/>
  <c r="K36" i="3" s="1"/>
  <c r="L36" i="3" s="1"/>
  <c r="C38" i="2"/>
  <c r="C37" i="3" s="1"/>
  <c r="K37" i="3" s="1"/>
  <c r="L37" i="3" s="1"/>
  <c r="C39" i="2"/>
  <c r="C38" i="3" s="1"/>
  <c r="K38" i="3" s="1"/>
  <c r="L38" i="3" s="1"/>
  <c r="C40" i="2"/>
  <c r="C39" i="3" s="1"/>
  <c r="K39" i="3" s="1"/>
  <c r="L39" i="3" s="1"/>
  <c r="C41" i="2"/>
  <c r="C40" i="3" s="1"/>
  <c r="K40" i="3" s="1"/>
  <c r="L40" i="3" s="1"/>
  <c r="C42" i="2"/>
  <c r="C41" i="3" s="1"/>
  <c r="K41" i="3" s="1"/>
  <c r="L41" i="3" s="1"/>
  <c r="C43" i="2"/>
  <c r="C42" i="3" s="1"/>
  <c r="K42" i="3" s="1"/>
  <c r="L42" i="3" s="1"/>
  <c r="C44" i="2"/>
  <c r="C43" i="3" s="1"/>
  <c r="K43" i="3" s="1"/>
  <c r="L43" i="3" s="1"/>
  <c r="C45" i="2"/>
  <c r="C44" i="3" s="1"/>
  <c r="K44" i="3" s="1"/>
  <c r="L44" i="3" s="1"/>
  <c r="C46" i="2"/>
  <c r="C45" i="3" s="1"/>
  <c r="K45" i="3" s="1"/>
  <c r="L45" i="3" s="1"/>
  <c r="C47" i="2"/>
  <c r="C46" i="3" s="1"/>
  <c r="K46" i="3" s="1"/>
  <c r="L46" i="3" s="1"/>
  <c r="C48" i="2"/>
  <c r="C47" i="3" s="1"/>
  <c r="K47" i="3" s="1"/>
  <c r="L47" i="3" s="1"/>
  <c r="C49" i="2"/>
  <c r="C48" i="3" s="1"/>
  <c r="K48" i="3" s="1"/>
  <c r="L48" i="3" s="1"/>
  <c r="C50" i="2"/>
  <c r="C49" i="3" s="1"/>
  <c r="K49" i="3" s="1"/>
  <c r="L49" i="3" s="1"/>
  <c r="C51" i="2"/>
  <c r="C50" i="3" s="1"/>
  <c r="K50" i="3" s="1"/>
  <c r="L50" i="3" s="1"/>
  <c r="C52" i="2"/>
  <c r="C51" i="3" s="1"/>
  <c r="K51" i="3" s="1"/>
  <c r="L51" i="3" s="1"/>
  <c r="C53" i="2"/>
  <c r="C52" i="3" s="1"/>
  <c r="K52" i="3" s="1"/>
  <c r="L52" i="3" s="1"/>
  <c r="C54" i="2"/>
  <c r="C53" i="3" s="1"/>
  <c r="K53" i="3" s="1"/>
  <c r="L53" i="3" s="1"/>
  <c r="C55" i="2"/>
  <c r="C54" i="3" s="1"/>
  <c r="K54" i="3" s="1"/>
  <c r="L54" i="3" s="1"/>
  <c r="C56" i="2"/>
  <c r="C55" i="3" s="1"/>
  <c r="K55" i="3" s="1"/>
  <c r="L55" i="3" s="1"/>
  <c r="C57" i="2"/>
  <c r="C56" i="3" s="1"/>
  <c r="K56" i="3" s="1"/>
  <c r="L56" i="3" s="1"/>
  <c r="C58" i="2"/>
  <c r="C57" i="3" s="1"/>
  <c r="K57" i="3" s="1"/>
  <c r="L57" i="3" s="1"/>
  <c r="C59" i="2"/>
  <c r="C58" i="3" s="1"/>
  <c r="K58" i="3" s="1"/>
  <c r="L58" i="3" s="1"/>
  <c r="C60" i="2"/>
  <c r="C59" i="3" s="1"/>
  <c r="K59" i="3" s="1"/>
  <c r="L59" i="3" s="1"/>
  <c r="C61" i="2"/>
  <c r="C60" i="3" s="1"/>
  <c r="K60" i="3" s="1"/>
  <c r="L60" i="3" s="1"/>
  <c r="C62" i="2"/>
  <c r="C61" i="3" s="1"/>
  <c r="K61" i="3" s="1"/>
  <c r="L61" i="3" s="1"/>
  <c r="C63" i="2"/>
  <c r="C62" i="3" s="1"/>
  <c r="K62" i="3" s="1"/>
  <c r="L62" i="3" s="1"/>
  <c r="C64" i="2"/>
  <c r="C63" i="3" s="1"/>
  <c r="K63" i="3" s="1"/>
  <c r="L63" i="3" s="1"/>
  <c r="C65" i="2"/>
  <c r="C64" i="3" s="1"/>
  <c r="K64" i="3" s="1"/>
  <c r="L64" i="3" s="1"/>
  <c r="C66" i="2"/>
  <c r="C65" i="3" s="1"/>
  <c r="K65" i="3" s="1"/>
  <c r="L65" i="3" s="1"/>
  <c r="C67" i="2"/>
  <c r="C66" i="3" s="1"/>
  <c r="K66" i="3" s="1"/>
  <c r="L66" i="3" s="1"/>
  <c r="C68" i="2"/>
  <c r="C67" i="3" s="1"/>
  <c r="K67" i="3" s="1"/>
  <c r="L67" i="3" s="1"/>
  <c r="C69" i="2"/>
  <c r="C68" i="3" s="1"/>
  <c r="K68" i="3" s="1"/>
  <c r="L68" i="3" s="1"/>
  <c r="C70" i="2"/>
  <c r="C69" i="3" s="1"/>
  <c r="K69" i="3" s="1"/>
  <c r="L69" i="3" s="1"/>
  <c r="C71" i="2"/>
  <c r="C70" i="3" s="1"/>
  <c r="K70" i="3" s="1"/>
  <c r="L70" i="3" s="1"/>
  <c r="C72" i="2"/>
  <c r="C71" i="3" s="1"/>
  <c r="K71" i="3" s="1"/>
  <c r="L71" i="3" s="1"/>
  <c r="C73" i="2"/>
  <c r="C72" i="3" s="1"/>
  <c r="K72" i="3" s="1"/>
  <c r="L72" i="3" s="1"/>
  <c r="C74" i="2"/>
  <c r="C73" i="3" s="1"/>
  <c r="K73" i="3" s="1"/>
  <c r="L73" i="3" s="1"/>
  <c r="C75" i="2"/>
  <c r="C74" i="3" s="1"/>
  <c r="K74" i="3" s="1"/>
  <c r="L74" i="3" s="1"/>
  <c r="C76" i="2"/>
  <c r="C75" i="3" s="1"/>
  <c r="K75" i="3" s="1"/>
  <c r="L75" i="3" s="1"/>
  <c r="C77" i="2"/>
  <c r="C76" i="3" s="1"/>
  <c r="K76" i="3" s="1"/>
  <c r="L76" i="3" s="1"/>
  <c r="C78" i="2"/>
  <c r="C77" i="3" s="1"/>
  <c r="K77" i="3" s="1"/>
  <c r="L77" i="3" s="1"/>
  <c r="C79" i="2"/>
  <c r="C78" i="3" s="1"/>
  <c r="K78" i="3" s="1"/>
  <c r="L78" i="3" s="1"/>
  <c r="C80" i="2"/>
  <c r="C79" i="3" s="1"/>
  <c r="K79" i="3" s="1"/>
  <c r="L79" i="3" s="1"/>
  <c r="C81" i="2"/>
  <c r="C80" i="3" s="1"/>
  <c r="K80" i="3" s="1"/>
  <c r="L80" i="3" s="1"/>
  <c r="C82" i="2"/>
  <c r="C81" i="3" s="1"/>
  <c r="K81" i="3" s="1"/>
  <c r="L81" i="3" s="1"/>
  <c r="C83" i="2"/>
  <c r="C82" i="3" s="1"/>
  <c r="K82" i="3" s="1"/>
  <c r="L82" i="3" s="1"/>
  <c r="C84" i="2"/>
  <c r="C83" i="3" s="1"/>
  <c r="K83" i="3" s="1"/>
  <c r="L83" i="3" s="1"/>
  <c r="C85" i="2"/>
  <c r="C84" i="3" s="1"/>
  <c r="K84" i="3" s="1"/>
  <c r="L84" i="3" s="1"/>
  <c r="C86" i="2"/>
  <c r="C85" i="3" s="1"/>
  <c r="K85" i="3" s="1"/>
  <c r="L85" i="3" s="1"/>
  <c r="C87" i="2"/>
  <c r="C86" i="3" s="1"/>
  <c r="K86" i="3" s="1"/>
  <c r="L86" i="3" s="1"/>
  <c r="C88" i="2"/>
  <c r="C87" i="3" s="1"/>
  <c r="K87" i="3" s="1"/>
  <c r="L87" i="3" s="1"/>
  <c r="C89" i="2"/>
  <c r="C88" i="3" s="1"/>
  <c r="K88" i="3" s="1"/>
  <c r="L88" i="3" s="1"/>
  <c r="C90" i="2"/>
  <c r="C89" i="3" s="1"/>
  <c r="K89" i="3" s="1"/>
  <c r="L89" i="3" s="1"/>
  <c r="C91" i="2"/>
  <c r="C90" i="3" s="1"/>
  <c r="K90" i="3" s="1"/>
  <c r="L90" i="3" s="1"/>
  <c r="C92" i="2"/>
  <c r="C91" i="3" s="1"/>
  <c r="K91" i="3" s="1"/>
  <c r="L91" i="3" s="1"/>
  <c r="C93" i="2"/>
  <c r="C92" i="3" s="1"/>
  <c r="K92" i="3" s="1"/>
  <c r="L92" i="3" s="1"/>
  <c r="C94" i="2"/>
  <c r="C93" i="3" s="1"/>
  <c r="K93" i="3" s="1"/>
  <c r="L93" i="3" s="1"/>
  <c r="C95" i="2"/>
  <c r="C94" i="3" s="1"/>
  <c r="K94" i="3" s="1"/>
  <c r="L94" i="3" s="1"/>
  <c r="C96" i="2"/>
  <c r="C95" i="3" s="1"/>
  <c r="K95" i="3" s="1"/>
  <c r="L95" i="3" s="1"/>
  <c r="C97" i="2"/>
  <c r="C96" i="3" s="1"/>
  <c r="K96" i="3" s="1"/>
  <c r="L96" i="3" s="1"/>
  <c r="C98" i="2"/>
  <c r="C97" i="3" s="1"/>
  <c r="K97" i="3" s="1"/>
  <c r="L97" i="3" s="1"/>
  <c r="C99" i="2"/>
  <c r="C98" i="3" s="1"/>
  <c r="K98" i="3" s="1"/>
  <c r="L98" i="3" s="1"/>
  <c r="C100" i="2"/>
  <c r="C99" i="3" s="1"/>
  <c r="K99" i="3" s="1"/>
  <c r="L99" i="3" s="1"/>
  <c r="C101" i="2"/>
  <c r="C100" i="3" s="1"/>
  <c r="K100" i="3" s="1"/>
  <c r="L100" i="3" s="1"/>
  <c r="C102" i="2"/>
  <c r="C101" i="3" s="1"/>
  <c r="K101" i="3" s="1"/>
  <c r="L101" i="3" s="1"/>
  <c r="C103" i="2"/>
  <c r="C102" i="3" s="1"/>
  <c r="K102" i="3" s="1"/>
  <c r="L102" i="3" s="1"/>
  <c r="C104" i="2"/>
  <c r="C103" i="3" s="1"/>
  <c r="K103" i="3" s="1"/>
  <c r="L103" i="3" s="1"/>
  <c r="C105" i="2"/>
  <c r="C104" i="3" s="1"/>
  <c r="K104" i="3" s="1"/>
  <c r="L104" i="3" s="1"/>
  <c r="C106" i="2"/>
  <c r="C105" i="3" s="1"/>
  <c r="K105" i="3" s="1"/>
  <c r="L105" i="3" s="1"/>
  <c r="C107" i="2"/>
  <c r="C106" i="3" s="1"/>
  <c r="K106" i="3" s="1"/>
  <c r="L106" i="3" s="1"/>
  <c r="C108" i="2"/>
  <c r="C107" i="3" s="1"/>
  <c r="K107" i="3" s="1"/>
  <c r="L107" i="3" s="1"/>
  <c r="C109" i="2"/>
  <c r="C108" i="3" s="1"/>
  <c r="K108" i="3" s="1"/>
  <c r="L108" i="3" s="1"/>
  <c r="C110" i="2"/>
  <c r="C109" i="3" s="1"/>
  <c r="K109" i="3" s="1"/>
  <c r="L109" i="3" s="1"/>
  <c r="C111" i="2"/>
  <c r="C110" i="3" s="1"/>
  <c r="K110" i="3" s="1"/>
  <c r="L110" i="3" s="1"/>
  <c r="C112" i="2"/>
  <c r="C111" i="3" s="1"/>
  <c r="K111" i="3" s="1"/>
  <c r="L111" i="3" s="1"/>
  <c r="C113" i="2"/>
  <c r="C112" i="3" s="1"/>
  <c r="K112" i="3" s="1"/>
  <c r="L112" i="3" s="1"/>
  <c r="C114" i="2"/>
  <c r="C113" i="3" s="1"/>
  <c r="K113" i="3" s="1"/>
  <c r="L113" i="3" s="1"/>
  <c r="C115" i="2"/>
  <c r="C114" i="3" s="1"/>
  <c r="K114" i="3" s="1"/>
  <c r="L114" i="3" s="1"/>
  <c r="C116" i="2"/>
  <c r="C115" i="3" s="1"/>
  <c r="K115" i="3" s="1"/>
  <c r="L115" i="3" s="1"/>
  <c r="C117" i="2"/>
  <c r="C116" i="3" s="1"/>
  <c r="K116" i="3" s="1"/>
  <c r="L116" i="3" s="1"/>
  <c r="C118" i="2"/>
  <c r="C117" i="3" s="1"/>
  <c r="K117" i="3" s="1"/>
  <c r="L117" i="3" s="1"/>
  <c r="C119" i="2"/>
  <c r="C118" i="3" s="1"/>
  <c r="K118" i="3" s="1"/>
  <c r="L118" i="3" s="1"/>
  <c r="C120" i="2"/>
  <c r="C119" i="3" s="1"/>
  <c r="K119" i="3" s="1"/>
  <c r="L119" i="3" s="1"/>
  <c r="C121" i="2"/>
  <c r="C120" i="3" s="1"/>
  <c r="K120" i="3" s="1"/>
  <c r="L120" i="3" s="1"/>
  <c r="C122" i="2"/>
  <c r="C121" i="3" s="1"/>
  <c r="K121" i="3" s="1"/>
  <c r="L121" i="3" s="1"/>
  <c r="C123" i="2"/>
  <c r="C122" i="3" s="1"/>
  <c r="K122" i="3" s="1"/>
  <c r="L122" i="3" s="1"/>
  <c r="C124" i="2"/>
  <c r="C123" i="3" s="1"/>
  <c r="K123" i="3" s="1"/>
  <c r="L123" i="3" s="1"/>
  <c r="C125" i="2"/>
  <c r="C124" i="3" s="1"/>
  <c r="K124" i="3" s="1"/>
  <c r="L124" i="3" s="1"/>
  <c r="C126" i="2"/>
  <c r="C125" i="3" s="1"/>
  <c r="K125" i="3" s="1"/>
  <c r="L125" i="3" s="1"/>
  <c r="C127" i="2"/>
  <c r="C126" i="3" s="1"/>
  <c r="K126" i="3" s="1"/>
  <c r="L126" i="3" s="1"/>
  <c r="C128" i="2"/>
  <c r="C127" i="3" s="1"/>
  <c r="K127" i="3" s="1"/>
  <c r="L127" i="3" s="1"/>
  <c r="C129" i="2"/>
  <c r="C128" i="3" s="1"/>
  <c r="K128" i="3" s="1"/>
  <c r="L128" i="3" s="1"/>
  <c r="C130" i="2"/>
  <c r="C129" i="3" s="1"/>
  <c r="K129" i="3" s="1"/>
  <c r="L129" i="3" s="1"/>
  <c r="C131" i="2"/>
  <c r="C130" i="3" s="1"/>
  <c r="K130" i="3" s="1"/>
  <c r="L130" i="3" s="1"/>
  <c r="C132" i="2"/>
  <c r="C131" i="3" s="1"/>
  <c r="K131" i="3" s="1"/>
  <c r="L131" i="3" s="1"/>
  <c r="C133" i="2"/>
  <c r="C132" i="3" s="1"/>
  <c r="K132" i="3" s="1"/>
  <c r="L132" i="3" s="1"/>
  <c r="C134" i="2"/>
  <c r="C133" i="3" s="1"/>
  <c r="K133" i="3" s="1"/>
  <c r="L133" i="3" s="1"/>
  <c r="C135" i="2"/>
  <c r="C134" i="3" s="1"/>
  <c r="K134" i="3" s="1"/>
  <c r="L134" i="3" s="1"/>
  <c r="C136" i="2"/>
  <c r="C135" i="3" s="1"/>
  <c r="K135" i="3" s="1"/>
  <c r="L135" i="3" s="1"/>
  <c r="C137" i="2"/>
  <c r="C136" i="3" s="1"/>
  <c r="K136" i="3" s="1"/>
  <c r="L136" i="3" s="1"/>
  <c r="C138" i="2"/>
  <c r="C137" i="3" s="1"/>
  <c r="K137" i="3" s="1"/>
  <c r="L137" i="3" s="1"/>
  <c r="C139" i="2"/>
  <c r="C138" i="3" s="1"/>
  <c r="K138" i="3" s="1"/>
  <c r="L138" i="3" s="1"/>
  <c r="C140" i="2"/>
  <c r="C139" i="3" s="1"/>
  <c r="K139" i="3" s="1"/>
  <c r="L139" i="3" s="1"/>
  <c r="C141" i="2"/>
  <c r="C140" i="3" s="1"/>
  <c r="K140" i="3" s="1"/>
  <c r="L140" i="3" s="1"/>
  <c r="C142" i="2"/>
  <c r="C141" i="3" s="1"/>
  <c r="K141" i="3" s="1"/>
  <c r="L141" i="3" s="1"/>
  <c r="C143" i="2"/>
  <c r="C142" i="3" s="1"/>
  <c r="K142" i="3" s="1"/>
  <c r="L142" i="3" s="1"/>
  <c r="C144" i="2"/>
  <c r="C143" i="3" s="1"/>
  <c r="K143" i="3" s="1"/>
  <c r="L143" i="3" s="1"/>
  <c r="C145" i="2"/>
  <c r="C144" i="3" s="1"/>
  <c r="K144" i="3" s="1"/>
  <c r="L144" i="3" s="1"/>
  <c r="C146" i="2"/>
  <c r="C145" i="3" s="1"/>
  <c r="K145" i="3" s="1"/>
  <c r="L145" i="3" s="1"/>
  <c r="C147" i="2"/>
  <c r="C146" i="3" s="1"/>
  <c r="K146" i="3" s="1"/>
  <c r="L146" i="3" s="1"/>
  <c r="C148" i="2"/>
  <c r="C147" i="3" s="1"/>
  <c r="K147" i="3" s="1"/>
  <c r="L147" i="3" s="1"/>
  <c r="C149" i="2"/>
  <c r="C148" i="3" s="1"/>
  <c r="K148" i="3" s="1"/>
  <c r="L148" i="3" s="1"/>
  <c r="C150" i="2"/>
  <c r="C149" i="3" s="1"/>
  <c r="K149" i="3" s="1"/>
  <c r="L149" i="3" s="1"/>
  <c r="C151" i="2"/>
  <c r="C150" i="3" s="1"/>
  <c r="K150" i="3" s="1"/>
  <c r="L150" i="3" s="1"/>
  <c r="C152" i="2"/>
  <c r="C151" i="3" s="1"/>
  <c r="K151" i="3" s="1"/>
  <c r="L151" i="3" s="1"/>
  <c r="C153" i="2"/>
  <c r="C152" i="3" s="1"/>
  <c r="K152" i="3" s="1"/>
  <c r="L152" i="3" s="1"/>
  <c r="C154" i="2"/>
  <c r="C153" i="3" s="1"/>
  <c r="K153" i="3" s="1"/>
  <c r="L153" i="3" s="1"/>
  <c r="C155" i="2"/>
  <c r="C154" i="3" s="1"/>
  <c r="K154" i="3" s="1"/>
  <c r="L154" i="3" s="1"/>
  <c r="C156" i="2"/>
  <c r="C155" i="3" s="1"/>
  <c r="K155" i="3" s="1"/>
  <c r="L155" i="3" s="1"/>
  <c r="C157" i="2"/>
  <c r="C156" i="3" s="1"/>
  <c r="K156" i="3" s="1"/>
  <c r="L156" i="3" s="1"/>
  <c r="C158" i="2"/>
  <c r="C157" i="3" s="1"/>
  <c r="K157" i="3" s="1"/>
  <c r="L157" i="3" s="1"/>
  <c r="C159" i="2"/>
  <c r="C158" i="3" s="1"/>
  <c r="K158" i="3" s="1"/>
  <c r="L158" i="3" s="1"/>
  <c r="C160" i="2"/>
  <c r="C159" i="3" s="1"/>
  <c r="K159" i="3" s="1"/>
  <c r="L159" i="3" s="1"/>
  <c r="C161" i="2"/>
  <c r="C160" i="3" s="1"/>
  <c r="K160" i="3" s="1"/>
  <c r="L160" i="3" s="1"/>
  <c r="C162" i="2"/>
  <c r="C161" i="3" s="1"/>
  <c r="K161" i="3" s="1"/>
  <c r="L161" i="3" s="1"/>
  <c r="C163" i="2"/>
  <c r="C162" i="3" s="1"/>
  <c r="K162" i="3" s="1"/>
  <c r="L162" i="3" s="1"/>
  <c r="C164" i="2"/>
  <c r="C163" i="3" s="1"/>
  <c r="K163" i="3" s="1"/>
  <c r="L163" i="3" s="1"/>
  <c r="C165" i="2"/>
  <c r="C164" i="3" s="1"/>
  <c r="K164" i="3" s="1"/>
  <c r="L164" i="3" s="1"/>
  <c r="C166" i="2"/>
  <c r="C165" i="3" s="1"/>
  <c r="K165" i="3" s="1"/>
  <c r="L165" i="3" s="1"/>
  <c r="C167" i="2"/>
  <c r="C166" i="3" s="1"/>
  <c r="K166" i="3" s="1"/>
  <c r="L166" i="3" s="1"/>
  <c r="C168" i="2"/>
  <c r="C167" i="3" s="1"/>
  <c r="K167" i="3" s="1"/>
  <c r="L167" i="3" s="1"/>
  <c r="C169" i="2"/>
  <c r="C168" i="3" s="1"/>
  <c r="K168" i="3" s="1"/>
  <c r="L168" i="3" s="1"/>
  <c r="C170" i="2"/>
  <c r="C169" i="3" s="1"/>
  <c r="K169" i="3" s="1"/>
  <c r="L169" i="3" s="1"/>
  <c r="C171" i="2"/>
  <c r="C170" i="3" s="1"/>
  <c r="K170" i="3" s="1"/>
  <c r="L170" i="3" s="1"/>
  <c r="C172" i="2"/>
  <c r="C171" i="3" s="1"/>
  <c r="K171" i="3" s="1"/>
  <c r="L171" i="3" s="1"/>
  <c r="C173" i="2"/>
  <c r="C172" i="3" s="1"/>
  <c r="K172" i="3" s="1"/>
  <c r="L172" i="3" s="1"/>
  <c r="C174" i="2"/>
  <c r="C173" i="3" s="1"/>
  <c r="K173" i="3" s="1"/>
  <c r="L173" i="3" s="1"/>
  <c r="C175" i="2"/>
  <c r="C174" i="3" s="1"/>
  <c r="K174" i="3" s="1"/>
  <c r="L174" i="3" s="1"/>
  <c r="C176" i="2"/>
  <c r="C175" i="3" s="1"/>
  <c r="K175" i="3" s="1"/>
  <c r="L175" i="3" s="1"/>
  <c r="C177" i="2"/>
  <c r="C176" i="3" s="1"/>
  <c r="K176" i="3" s="1"/>
  <c r="L176" i="3" s="1"/>
  <c r="C178" i="2"/>
  <c r="C177" i="3" s="1"/>
  <c r="K177" i="3" s="1"/>
  <c r="L177" i="3" s="1"/>
  <c r="C179" i="2"/>
  <c r="C178" i="3" s="1"/>
  <c r="K178" i="3" s="1"/>
  <c r="L178" i="3" s="1"/>
  <c r="C180" i="2"/>
  <c r="C179" i="3" s="1"/>
  <c r="K179" i="3" s="1"/>
  <c r="L179" i="3" s="1"/>
  <c r="C181" i="2"/>
  <c r="C180" i="3" s="1"/>
  <c r="K180" i="3" s="1"/>
  <c r="L180" i="3" s="1"/>
  <c r="C182" i="2"/>
  <c r="C181" i="3" s="1"/>
  <c r="K181" i="3" s="1"/>
  <c r="L181" i="3" s="1"/>
  <c r="C183" i="2"/>
  <c r="C182" i="3" s="1"/>
  <c r="K182" i="3" s="1"/>
  <c r="L182" i="3" s="1"/>
  <c r="C184" i="2"/>
  <c r="C183" i="3" s="1"/>
  <c r="K183" i="3" s="1"/>
  <c r="L183" i="3" s="1"/>
  <c r="C185" i="2"/>
  <c r="C184" i="3" s="1"/>
  <c r="K184" i="3" s="1"/>
  <c r="L184" i="3" s="1"/>
  <c r="C186" i="2"/>
  <c r="C185" i="3" s="1"/>
  <c r="K185" i="3" s="1"/>
  <c r="L185" i="3" s="1"/>
  <c r="C187" i="2"/>
  <c r="C186" i="3" s="1"/>
  <c r="K186" i="3" s="1"/>
  <c r="L186" i="3" s="1"/>
  <c r="C188" i="2"/>
  <c r="C187" i="3" s="1"/>
  <c r="K187" i="3" s="1"/>
  <c r="L187" i="3" s="1"/>
  <c r="C189" i="2"/>
  <c r="C188" i="3" s="1"/>
  <c r="K188" i="3" s="1"/>
  <c r="L188" i="3" s="1"/>
  <c r="C190" i="2"/>
  <c r="C189" i="3" s="1"/>
  <c r="K189" i="3" s="1"/>
  <c r="L189" i="3" s="1"/>
  <c r="C191" i="2"/>
  <c r="C190" i="3" s="1"/>
  <c r="K190" i="3" s="1"/>
  <c r="L190" i="3" s="1"/>
  <c r="C192" i="2"/>
  <c r="C191" i="3" s="1"/>
  <c r="K191" i="3" s="1"/>
  <c r="L191" i="3" s="1"/>
  <c r="C193" i="2"/>
  <c r="C192" i="3" s="1"/>
  <c r="K192" i="3" s="1"/>
  <c r="L192" i="3" s="1"/>
  <c r="C194" i="2"/>
  <c r="C193" i="3" s="1"/>
  <c r="K193" i="3" s="1"/>
  <c r="L193" i="3" s="1"/>
  <c r="C195" i="2"/>
  <c r="C194" i="3" s="1"/>
  <c r="K194" i="3" s="1"/>
  <c r="L194" i="3" s="1"/>
  <c r="C196" i="2"/>
  <c r="C195" i="3" s="1"/>
  <c r="K195" i="3" s="1"/>
  <c r="L195" i="3" s="1"/>
  <c r="C197" i="2"/>
  <c r="C196" i="3" s="1"/>
  <c r="K196" i="3" s="1"/>
  <c r="L196" i="3" s="1"/>
  <c r="C198" i="2"/>
  <c r="C197" i="3" s="1"/>
  <c r="K197" i="3" s="1"/>
  <c r="L197" i="3" s="1"/>
  <c r="C199" i="2"/>
  <c r="C198" i="3" s="1"/>
  <c r="K198" i="3" s="1"/>
  <c r="L198" i="3" s="1"/>
  <c r="C200" i="2"/>
  <c r="C199" i="3" s="1"/>
  <c r="K199" i="3" s="1"/>
  <c r="L199" i="3" s="1"/>
  <c r="C201" i="2"/>
  <c r="C200" i="3" s="1"/>
  <c r="K200" i="3" s="1"/>
  <c r="L200" i="3" s="1"/>
  <c r="C202" i="2"/>
  <c r="C201" i="3" s="1"/>
  <c r="K201" i="3" s="1"/>
  <c r="L201" i="3" s="1"/>
  <c r="C203" i="2"/>
  <c r="C202" i="3" s="1"/>
  <c r="K202" i="3" s="1"/>
  <c r="L202" i="3" s="1"/>
  <c r="C204" i="2"/>
  <c r="C203" i="3" s="1"/>
  <c r="K203" i="3" s="1"/>
  <c r="L203" i="3" s="1"/>
  <c r="C205" i="2"/>
  <c r="C204" i="3" s="1"/>
  <c r="K204" i="3" s="1"/>
  <c r="L204" i="3" s="1"/>
  <c r="C206" i="2"/>
  <c r="C205" i="3" s="1"/>
  <c r="K205" i="3" s="1"/>
  <c r="L205" i="3" s="1"/>
  <c r="C207" i="2"/>
  <c r="C206" i="3" s="1"/>
  <c r="K206" i="3" s="1"/>
  <c r="L206" i="3" s="1"/>
  <c r="C208" i="2"/>
  <c r="C207" i="3" s="1"/>
  <c r="K207" i="3" s="1"/>
  <c r="L207" i="3" s="1"/>
  <c r="C209" i="2"/>
  <c r="C208" i="3" s="1"/>
  <c r="K208" i="3" s="1"/>
  <c r="L208" i="3" s="1"/>
  <c r="C210" i="2"/>
  <c r="C209" i="3" s="1"/>
  <c r="K209" i="3" s="1"/>
  <c r="L209" i="3" s="1"/>
  <c r="C211" i="2"/>
  <c r="C210" i="3" s="1"/>
  <c r="K210" i="3" s="1"/>
  <c r="L210" i="3" s="1"/>
  <c r="C212" i="2"/>
  <c r="C211" i="3" s="1"/>
  <c r="K211" i="3" s="1"/>
  <c r="L211" i="3" s="1"/>
  <c r="C213" i="2"/>
  <c r="C212" i="3" s="1"/>
  <c r="K212" i="3" s="1"/>
  <c r="L212" i="3" s="1"/>
  <c r="C214" i="2"/>
  <c r="C213" i="3" s="1"/>
  <c r="K213" i="3" s="1"/>
  <c r="L213" i="3" s="1"/>
  <c r="C215" i="2"/>
  <c r="C214" i="3" s="1"/>
  <c r="K214" i="3" s="1"/>
  <c r="L214" i="3" s="1"/>
  <c r="C216" i="2"/>
  <c r="C215" i="3" s="1"/>
  <c r="K215" i="3" s="1"/>
  <c r="L215" i="3" s="1"/>
  <c r="C217" i="2"/>
  <c r="C216" i="3" s="1"/>
  <c r="K216" i="3" s="1"/>
  <c r="L216" i="3" s="1"/>
  <c r="C218" i="2"/>
  <c r="C217" i="3" s="1"/>
  <c r="K217" i="3" s="1"/>
  <c r="L217" i="3" s="1"/>
  <c r="C219" i="2"/>
  <c r="C218" i="3" s="1"/>
  <c r="K218" i="3" s="1"/>
  <c r="L218" i="3" s="1"/>
  <c r="C220" i="2"/>
  <c r="C219" i="3" s="1"/>
  <c r="K219" i="3" s="1"/>
  <c r="L219" i="3" s="1"/>
  <c r="C221" i="2"/>
  <c r="C220" i="3" s="1"/>
  <c r="K220" i="3" s="1"/>
  <c r="L220" i="3" s="1"/>
  <c r="C222" i="2"/>
  <c r="C221" i="3" s="1"/>
  <c r="K221" i="3" s="1"/>
  <c r="L221" i="3" s="1"/>
  <c r="C223" i="2"/>
  <c r="C222" i="3" s="1"/>
  <c r="K222" i="3" s="1"/>
  <c r="L222" i="3" s="1"/>
  <c r="C224" i="2"/>
  <c r="C223" i="3" s="1"/>
  <c r="K223" i="3" s="1"/>
  <c r="L223" i="3" s="1"/>
  <c r="C225" i="2"/>
  <c r="C224" i="3" s="1"/>
  <c r="K224" i="3" s="1"/>
  <c r="L224" i="3" s="1"/>
  <c r="C226" i="2"/>
  <c r="C225" i="3" s="1"/>
  <c r="K225" i="3" s="1"/>
  <c r="L225" i="3" s="1"/>
  <c r="C227" i="2"/>
  <c r="C226" i="3" s="1"/>
  <c r="K226" i="3" s="1"/>
  <c r="L226" i="3" s="1"/>
  <c r="C228" i="2"/>
  <c r="C227" i="3" s="1"/>
  <c r="K227" i="3" s="1"/>
  <c r="L227" i="3" s="1"/>
  <c r="C229" i="2"/>
  <c r="C228" i="3" s="1"/>
  <c r="K228" i="3" s="1"/>
  <c r="L228" i="3" s="1"/>
  <c r="C230" i="2"/>
  <c r="C229" i="3" s="1"/>
  <c r="K229" i="3" s="1"/>
  <c r="L229" i="3" s="1"/>
  <c r="C231" i="2"/>
  <c r="C230" i="3" s="1"/>
  <c r="K230" i="3" s="1"/>
  <c r="L230" i="3" s="1"/>
  <c r="C232" i="2"/>
  <c r="C231" i="3" s="1"/>
  <c r="K231" i="3" s="1"/>
  <c r="L231" i="3" s="1"/>
  <c r="C233" i="2"/>
  <c r="C232" i="3" s="1"/>
  <c r="K232" i="3" s="1"/>
  <c r="L232" i="3" s="1"/>
  <c r="C234" i="2"/>
  <c r="C233" i="3" s="1"/>
  <c r="K233" i="3" s="1"/>
  <c r="L233" i="3" s="1"/>
  <c r="C235" i="2"/>
  <c r="C234" i="3" s="1"/>
  <c r="K234" i="3" s="1"/>
  <c r="L234" i="3" s="1"/>
  <c r="C236" i="2"/>
  <c r="C235" i="3" s="1"/>
  <c r="K235" i="3" s="1"/>
  <c r="L235" i="3" s="1"/>
  <c r="C237" i="2"/>
  <c r="C236" i="3" s="1"/>
  <c r="K236" i="3" s="1"/>
  <c r="L236" i="3" s="1"/>
  <c r="C238" i="2"/>
  <c r="C237" i="3" s="1"/>
  <c r="K237" i="3" s="1"/>
  <c r="L237" i="3" s="1"/>
  <c r="C239" i="2"/>
  <c r="C238" i="3" s="1"/>
  <c r="K238" i="3" s="1"/>
  <c r="L238" i="3" s="1"/>
  <c r="C240" i="2"/>
  <c r="C239" i="3" s="1"/>
  <c r="K239" i="3" s="1"/>
  <c r="L239" i="3" s="1"/>
  <c r="C241" i="2"/>
  <c r="C240" i="3" s="1"/>
  <c r="K240" i="3" s="1"/>
  <c r="L240" i="3" s="1"/>
  <c r="C242" i="2"/>
  <c r="C241" i="3" s="1"/>
  <c r="K241" i="3" s="1"/>
  <c r="L241" i="3" s="1"/>
  <c r="C243" i="2"/>
  <c r="C242" i="3" s="1"/>
  <c r="K242" i="3" s="1"/>
  <c r="L242" i="3" s="1"/>
  <c r="C244" i="2"/>
  <c r="C243" i="3" s="1"/>
  <c r="K243" i="3" s="1"/>
  <c r="L243" i="3" s="1"/>
  <c r="C245" i="2"/>
  <c r="C244" i="3" s="1"/>
  <c r="K244" i="3" s="1"/>
  <c r="L244" i="3" s="1"/>
  <c r="C246" i="2"/>
  <c r="C245" i="3" s="1"/>
  <c r="K245" i="3" s="1"/>
  <c r="L245" i="3" s="1"/>
  <c r="C247" i="2"/>
  <c r="C246" i="3" s="1"/>
  <c r="K246" i="3" s="1"/>
  <c r="L246" i="3" s="1"/>
  <c r="C248" i="2"/>
  <c r="C247" i="3" s="1"/>
  <c r="K247" i="3" s="1"/>
  <c r="L247" i="3" s="1"/>
  <c r="C249" i="2"/>
  <c r="C248" i="3" s="1"/>
  <c r="K248" i="3" s="1"/>
  <c r="L248" i="3" s="1"/>
  <c r="C250" i="2"/>
  <c r="C249" i="3" s="1"/>
  <c r="K249" i="3" s="1"/>
  <c r="L249" i="3" s="1"/>
  <c r="C251" i="2"/>
  <c r="C250" i="3" s="1"/>
  <c r="K250" i="3" s="1"/>
  <c r="L250" i="3" s="1"/>
  <c r="C252" i="2"/>
  <c r="C251" i="3" s="1"/>
  <c r="K251" i="3" s="1"/>
  <c r="L251" i="3" s="1"/>
  <c r="C253" i="2"/>
  <c r="C252" i="3" s="1"/>
  <c r="K252" i="3" s="1"/>
  <c r="L252" i="3" s="1"/>
  <c r="C254" i="2"/>
  <c r="C253" i="3" s="1"/>
  <c r="K253" i="3" s="1"/>
  <c r="L253" i="3" s="1"/>
  <c r="C255" i="2"/>
  <c r="C254" i="3" s="1"/>
  <c r="K254" i="3" s="1"/>
  <c r="L254" i="3" s="1"/>
  <c r="C256" i="2"/>
  <c r="C255" i="3" s="1"/>
  <c r="K255" i="3" s="1"/>
  <c r="L255" i="3" s="1"/>
  <c r="C257" i="2"/>
  <c r="C256" i="3" s="1"/>
  <c r="K256" i="3" s="1"/>
  <c r="L256" i="3" s="1"/>
  <c r="C258" i="2"/>
  <c r="C257" i="3" s="1"/>
  <c r="K257" i="3" s="1"/>
  <c r="L257" i="3" s="1"/>
  <c r="C259" i="2"/>
  <c r="C258" i="3" s="1"/>
  <c r="K258" i="3" s="1"/>
  <c r="L258" i="3" s="1"/>
  <c r="C260" i="2"/>
  <c r="C259" i="3" s="1"/>
  <c r="K259" i="3" s="1"/>
  <c r="L259" i="3" s="1"/>
  <c r="C261" i="2"/>
  <c r="C260" i="3" s="1"/>
  <c r="K260" i="3" s="1"/>
  <c r="L260" i="3" s="1"/>
  <c r="C262" i="2"/>
  <c r="C261" i="3" s="1"/>
  <c r="K261" i="3" s="1"/>
  <c r="L261" i="3" s="1"/>
  <c r="C263" i="2"/>
  <c r="C262" i="3" s="1"/>
  <c r="K262" i="3" s="1"/>
  <c r="L262" i="3" s="1"/>
  <c r="C264" i="2"/>
  <c r="C263" i="3" s="1"/>
  <c r="K263" i="3" s="1"/>
  <c r="L263" i="3" s="1"/>
  <c r="C265" i="2"/>
  <c r="C264" i="3" s="1"/>
  <c r="K264" i="3" s="1"/>
  <c r="L264" i="3" s="1"/>
  <c r="C266" i="2"/>
  <c r="C265" i="3" s="1"/>
  <c r="K265" i="3" s="1"/>
  <c r="L265" i="3" s="1"/>
  <c r="C267" i="2"/>
  <c r="C266" i="3" s="1"/>
  <c r="K266" i="3" s="1"/>
  <c r="L266" i="3" s="1"/>
  <c r="C268" i="2"/>
  <c r="C267" i="3" s="1"/>
  <c r="K267" i="3" s="1"/>
  <c r="L267" i="3" s="1"/>
  <c r="C269" i="2"/>
  <c r="C268" i="3" s="1"/>
  <c r="K268" i="3" s="1"/>
  <c r="L268" i="3" s="1"/>
  <c r="C270" i="2"/>
  <c r="C269" i="3" s="1"/>
  <c r="K269" i="3" s="1"/>
  <c r="L269" i="3" s="1"/>
  <c r="C271" i="2"/>
  <c r="C270" i="3" s="1"/>
  <c r="K270" i="3" s="1"/>
  <c r="L270" i="3" s="1"/>
  <c r="C272" i="2"/>
  <c r="C271" i="3" s="1"/>
  <c r="K271" i="3" s="1"/>
  <c r="L271" i="3" s="1"/>
  <c r="C273" i="2"/>
  <c r="C272" i="3" s="1"/>
  <c r="K272" i="3" s="1"/>
  <c r="L272" i="3" s="1"/>
  <c r="C274" i="2"/>
  <c r="C273" i="3" s="1"/>
  <c r="K273" i="3" s="1"/>
  <c r="L273" i="3" s="1"/>
  <c r="C275" i="2"/>
  <c r="C274" i="3" s="1"/>
  <c r="K274" i="3" s="1"/>
  <c r="L274" i="3" s="1"/>
  <c r="C276" i="2"/>
  <c r="C275" i="3" s="1"/>
  <c r="K275" i="3" s="1"/>
  <c r="L275" i="3" s="1"/>
  <c r="C277" i="2"/>
  <c r="C276" i="3" s="1"/>
  <c r="K276" i="3" s="1"/>
  <c r="L276" i="3" s="1"/>
  <c r="C278" i="2"/>
  <c r="C277" i="3" s="1"/>
  <c r="K277" i="3" s="1"/>
  <c r="L277" i="3" s="1"/>
  <c r="C279" i="2"/>
  <c r="C278" i="3" s="1"/>
  <c r="K278" i="3" s="1"/>
  <c r="L278" i="3" s="1"/>
  <c r="C280" i="2"/>
  <c r="C279" i="3" s="1"/>
  <c r="K279" i="3" s="1"/>
  <c r="L279" i="3" s="1"/>
  <c r="C281" i="2"/>
  <c r="C280" i="3" s="1"/>
  <c r="K280" i="3" s="1"/>
  <c r="L280" i="3" s="1"/>
  <c r="C282" i="2"/>
  <c r="C281" i="3" s="1"/>
  <c r="K281" i="3" s="1"/>
  <c r="L281" i="3" s="1"/>
  <c r="C283" i="2"/>
  <c r="C282" i="3" s="1"/>
  <c r="K282" i="3" s="1"/>
  <c r="L282" i="3" s="1"/>
  <c r="C284" i="2"/>
  <c r="C283" i="3" s="1"/>
  <c r="K283" i="3" s="1"/>
  <c r="L283" i="3" s="1"/>
  <c r="C285" i="2"/>
  <c r="C284" i="3" s="1"/>
  <c r="K284" i="3" s="1"/>
  <c r="L284" i="3" s="1"/>
  <c r="C286" i="2"/>
  <c r="C285" i="3" s="1"/>
  <c r="K285" i="3" s="1"/>
  <c r="L285" i="3" s="1"/>
  <c r="C287" i="2"/>
  <c r="C286" i="3" s="1"/>
  <c r="K286" i="3" s="1"/>
  <c r="L286" i="3" s="1"/>
  <c r="C288" i="2"/>
  <c r="C287" i="3" s="1"/>
  <c r="K287" i="3" s="1"/>
  <c r="L287" i="3" s="1"/>
  <c r="C289" i="2"/>
  <c r="C288" i="3" s="1"/>
  <c r="K288" i="3" s="1"/>
  <c r="L288" i="3" s="1"/>
  <c r="C290" i="2"/>
  <c r="C289" i="3" s="1"/>
  <c r="K289" i="3" s="1"/>
  <c r="L289" i="3" s="1"/>
  <c r="C291" i="2"/>
  <c r="C290" i="3" s="1"/>
  <c r="K290" i="3" s="1"/>
  <c r="L290" i="3" s="1"/>
  <c r="C292" i="2"/>
  <c r="C291" i="3" s="1"/>
  <c r="K291" i="3" s="1"/>
  <c r="L291" i="3" s="1"/>
  <c r="C293" i="2"/>
  <c r="C292" i="3" s="1"/>
  <c r="K292" i="3" s="1"/>
  <c r="L292" i="3" s="1"/>
  <c r="C294" i="2"/>
  <c r="C293" i="3" s="1"/>
  <c r="K293" i="3" s="1"/>
  <c r="L293" i="3" s="1"/>
  <c r="C295" i="2"/>
  <c r="C294" i="3" s="1"/>
  <c r="K294" i="3" s="1"/>
  <c r="L294" i="3" s="1"/>
  <c r="C296" i="2"/>
  <c r="C295" i="3" s="1"/>
  <c r="K295" i="3" s="1"/>
  <c r="L295" i="3" s="1"/>
  <c r="C297" i="2"/>
  <c r="C296" i="3" s="1"/>
  <c r="K296" i="3" s="1"/>
  <c r="L296" i="3" s="1"/>
  <c r="C298" i="2"/>
  <c r="C297" i="3" s="1"/>
  <c r="K297" i="3" s="1"/>
  <c r="L297" i="3" s="1"/>
  <c r="C299" i="2"/>
  <c r="C298" i="3" s="1"/>
  <c r="K298" i="3" s="1"/>
  <c r="L298" i="3" s="1"/>
  <c r="C300" i="2"/>
  <c r="C299" i="3" s="1"/>
  <c r="K299" i="3" s="1"/>
  <c r="L299" i="3" s="1"/>
  <c r="C301" i="2"/>
  <c r="C300" i="3" s="1"/>
  <c r="K300" i="3" s="1"/>
  <c r="L300" i="3" s="1"/>
  <c r="C302" i="2"/>
  <c r="C301" i="3" s="1"/>
  <c r="K301" i="3" s="1"/>
  <c r="L301" i="3" s="1"/>
  <c r="C303" i="2"/>
  <c r="C302" i="3" s="1"/>
  <c r="K302" i="3" s="1"/>
  <c r="L302" i="3" s="1"/>
  <c r="C304" i="2"/>
  <c r="C303" i="3" s="1"/>
  <c r="K303" i="3" s="1"/>
  <c r="L303" i="3" s="1"/>
  <c r="C305" i="2"/>
  <c r="C304" i="3" s="1"/>
  <c r="K304" i="3" s="1"/>
  <c r="L304" i="3" s="1"/>
  <c r="C306" i="2"/>
  <c r="C305" i="3" s="1"/>
  <c r="K305" i="3" s="1"/>
  <c r="L305" i="3" s="1"/>
  <c r="C307" i="2"/>
  <c r="C306" i="3" s="1"/>
  <c r="K306" i="3" s="1"/>
  <c r="L306" i="3" s="1"/>
  <c r="C308" i="2"/>
  <c r="C307" i="3" s="1"/>
  <c r="K307" i="3" s="1"/>
  <c r="L307" i="3" s="1"/>
  <c r="C309" i="2"/>
  <c r="C308" i="3" s="1"/>
  <c r="K308" i="3" s="1"/>
  <c r="L308" i="3" s="1"/>
  <c r="C310" i="2"/>
  <c r="C309" i="3" s="1"/>
  <c r="K309" i="3" s="1"/>
  <c r="L309" i="3" s="1"/>
  <c r="C311" i="2"/>
  <c r="C310" i="3" s="1"/>
  <c r="K310" i="3" s="1"/>
  <c r="L310" i="3" s="1"/>
  <c r="C312" i="2"/>
  <c r="C311" i="3" s="1"/>
  <c r="K311" i="3" s="1"/>
  <c r="L311" i="3" s="1"/>
  <c r="C313" i="2"/>
  <c r="C312" i="3" s="1"/>
  <c r="K312" i="3" s="1"/>
  <c r="L312" i="3" s="1"/>
  <c r="C314" i="2"/>
  <c r="C313" i="3" s="1"/>
  <c r="K313" i="3" s="1"/>
  <c r="L313" i="3" s="1"/>
  <c r="C315" i="2"/>
  <c r="C314" i="3" s="1"/>
  <c r="K314" i="3" s="1"/>
  <c r="L314" i="3" s="1"/>
  <c r="C316" i="2"/>
  <c r="C315" i="3" s="1"/>
  <c r="K315" i="3" s="1"/>
  <c r="L315" i="3" s="1"/>
  <c r="C317" i="2"/>
  <c r="C316" i="3" s="1"/>
  <c r="K316" i="3" s="1"/>
  <c r="L316" i="3" s="1"/>
  <c r="C318" i="2"/>
  <c r="C317" i="3" s="1"/>
  <c r="K317" i="3" s="1"/>
  <c r="L317" i="3" s="1"/>
  <c r="C319" i="2"/>
  <c r="C318" i="3" s="1"/>
  <c r="K318" i="3" s="1"/>
  <c r="L318" i="3" s="1"/>
  <c r="C320" i="2"/>
  <c r="C319" i="3" s="1"/>
  <c r="K319" i="3" s="1"/>
  <c r="L319" i="3" s="1"/>
  <c r="C321" i="2"/>
  <c r="C320" i="3" s="1"/>
  <c r="K320" i="3" s="1"/>
  <c r="L320" i="3" s="1"/>
  <c r="C322" i="2"/>
  <c r="C321" i="3" s="1"/>
  <c r="K321" i="3" s="1"/>
  <c r="L321" i="3" s="1"/>
  <c r="C323" i="2"/>
  <c r="C322" i="3" s="1"/>
  <c r="K322" i="3" s="1"/>
  <c r="L322" i="3" s="1"/>
  <c r="C324" i="2"/>
  <c r="C323" i="3" s="1"/>
  <c r="K323" i="3" s="1"/>
  <c r="L323" i="3" s="1"/>
  <c r="C325" i="2"/>
  <c r="C324" i="3" s="1"/>
  <c r="K324" i="3" s="1"/>
  <c r="L324" i="3" s="1"/>
  <c r="C326" i="2"/>
  <c r="C325" i="3" s="1"/>
  <c r="K325" i="3" s="1"/>
  <c r="L325" i="3" s="1"/>
  <c r="C327" i="2"/>
  <c r="C326" i="3" s="1"/>
  <c r="K326" i="3" s="1"/>
  <c r="L326" i="3" s="1"/>
  <c r="C328" i="2"/>
  <c r="C327" i="3" s="1"/>
  <c r="K327" i="3" s="1"/>
  <c r="L327" i="3" s="1"/>
  <c r="C329" i="2"/>
  <c r="C328" i="3" s="1"/>
  <c r="K328" i="3" s="1"/>
  <c r="L328" i="3" s="1"/>
  <c r="C330" i="2"/>
  <c r="C329" i="3" s="1"/>
  <c r="K329" i="3" s="1"/>
  <c r="L329" i="3" s="1"/>
  <c r="C331" i="2"/>
  <c r="C330" i="3" s="1"/>
  <c r="K330" i="3" s="1"/>
  <c r="L330" i="3" s="1"/>
  <c r="C332" i="2"/>
  <c r="C331" i="3" s="1"/>
  <c r="K331" i="3" s="1"/>
  <c r="L331" i="3" s="1"/>
  <c r="C333" i="2"/>
  <c r="C332" i="3" s="1"/>
  <c r="K332" i="3" s="1"/>
  <c r="L332" i="3" s="1"/>
  <c r="C3" i="2"/>
  <c r="L324" i="2" l="1"/>
  <c r="L316" i="2"/>
  <c r="L308" i="2"/>
  <c r="L300" i="2"/>
  <c r="L292" i="2"/>
  <c r="L284" i="2"/>
  <c r="L276" i="2"/>
  <c r="L268" i="2"/>
  <c r="L260" i="2"/>
  <c r="L252" i="2"/>
  <c r="L244" i="2"/>
  <c r="L232" i="2"/>
  <c r="L332" i="2"/>
  <c r="L328" i="2"/>
  <c r="L320" i="2"/>
  <c r="L312" i="2"/>
  <c r="L304" i="2"/>
  <c r="L296" i="2"/>
  <c r="L288" i="2"/>
  <c r="L280" i="2"/>
  <c r="L272" i="2"/>
  <c r="L264" i="2"/>
  <c r="L256" i="2"/>
  <c r="L248" i="2"/>
  <c r="L240" i="2"/>
  <c r="L236" i="2"/>
  <c r="L228" i="2"/>
  <c r="L224" i="2"/>
  <c r="L220" i="2"/>
  <c r="L216" i="2"/>
  <c r="L212" i="2"/>
  <c r="L208" i="2"/>
  <c r="L204" i="2"/>
  <c r="L200" i="2"/>
  <c r="L196" i="2"/>
  <c r="L192" i="2"/>
  <c r="L188" i="2"/>
  <c r="L184" i="2"/>
  <c r="L180" i="2"/>
  <c r="L176" i="2"/>
  <c r="L172" i="2"/>
  <c r="L168" i="2"/>
  <c r="L164" i="2"/>
  <c r="L160" i="2"/>
  <c r="L156" i="2"/>
  <c r="L152" i="2"/>
  <c r="L43" i="2"/>
  <c r="L39" i="2"/>
  <c r="L35" i="2"/>
  <c r="L31" i="2"/>
  <c r="L27" i="2"/>
  <c r="L23" i="2"/>
  <c r="L19" i="2"/>
  <c r="L15" i="2"/>
  <c r="L11" i="2"/>
  <c r="L7" i="2"/>
  <c r="L144" i="2"/>
  <c r="L136" i="2"/>
  <c r="L128" i="2"/>
  <c r="L120" i="2"/>
  <c r="L112" i="2"/>
  <c r="L104" i="2"/>
  <c r="L96" i="2"/>
  <c r="L88" i="2"/>
  <c r="L80" i="2"/>
  <c r="L72" i="2"/>
  <c r="L64" i="2"/>
  <c r="L56" i="2"/>
  <c r="L48" i="2"/>
  <c r="L40" i="2"/>
  <c r="L32" i="2"/>
  <c r="L24" i="2"/>
  <c r="L16" i="2"/>
  <c r="L4" i="2"/>
  <c r="C3" i="3"/>
  <c r="K3" i="3" s="1"/>
  <c r="L3" i="3" s="1"/>
  <c r="L331" i="2"/>
  <c r="L319" i="2"/>
  <c r="L311" i="2"/>
  <c r="L303" i="2"/>
  <c r="L295" i="2"/>
  <c r="L291" i="2"/>
  <c r="L283" i="2"/>
  <c r="L271" i="2"/>
  <c r="L267" i="2"/>
  <c r="L259" i="2"/>
  <c r="L251" i="2"/>
  <c r="L243" i="2"/>
  <c r="L235" i="2"/>
  <c r="L227" i="2"/>
  <c r="L219" i="2"/>
  <c r="L211" i="2"/>
  <c r="L203" i="2"/>
  <c r="L191" i="2"/>
  <c r="L183" i="2"/>
  <c r="L175" i="2"/>
  <c r="L167" i="2"/>
  <c r="L159" i="2"/>
  <c r="L151" i="2"/>
  <c r="L143" i="2"/>
  <c r="L135" i="2"/>
  <c r="L127" i="2"/>
  <c r="L119" i="2"/>
  <c r="L111" i="2"/>
  <c r="L103" i="2"/>
  <c r="L95" i="2"/>
  <c r="L87" i="2"/>
  <c r="L79" i="2"/>
  <c r="L75" i="2"/>
  <c r="L67" i="2"/>
  <c r="L59" i="2"/>
  <c r="L51" i="2"/>
  <c r="L47" i="2"/>
  <c r="C2" i="3"/>
  <c r="K2" i="3" s="1"/>
  <c r="L2" i="3" s="1"/>
  <c r="L3" i="2"/>
  <c r="L330" i="2"/>
  <c r="L326" i="2"/>
  <c r="L322" i="2"/>
  <c r="L318" i="2"/>
  <c r="L314" i="2"/>
  <c r="L310" i="2"/>
  <c r="L306" i="2"/>
  <c r="L302" i="2"/>
  <c r="L298" i="2"/>
  <c r="L294" i="2"/>
  <c r="L290" i="2"/>
  <c r="L286" i="2"/>
  <c r="L282" i="2"/>
  <c r="L278" i="2"/>
  <c r="L274" i="2"/>
  <c r="L270" i="2"/>
  <c r="L266" i="2"/>
  <c r="L262" i="2"/>
  <c r="L258" i="2"/>
  <c r="L254" i="2"/>
  <c r="L250" i="2"/>
  <c r="L246" i="2"/>
  <c r="L242" i="2"/>
  <c r="L238" i="2"/>
  <c r="L234" i="2"/>
  <c r="L230" i="2"/>
  <c r="L226" i="2"/>
  <c r="L222" i="2"/>
  <c r="L218" i="2"/>
  <c r="L214" i="2"/>
  <c r="L210" i="2"/>
  <c r="L206" i="2"/>
  <c r="L202" i="2"/>
  <c r="L198" i="2"/>
  <c r="L194" i="2"/>
  <c r="L190" i="2"/>
  <c r="L186" i="2"/>
  <c r="L182" i="2"/>
  <c r="L178" i="2"/>
  <c r="L174" i="2"/>
  <c r="L170" i="2"/>
  <c r="L166" i="2"/>
  <c r="L162" i="2"/>
  <c r="L158" i="2"/>
  <c r="L154" i="2"/>
  <c r="L150" i="2"/>
  <c r="L146" i="2"/>
  <c r="L142" i="2"/>
  <c r="L138" i="2"/>
  <c r="L134" i="2"/>
  <c r="L130" i="2"/>
  <c r="L126" i="2"/>
  <c r="L122" i="2"/>
  <c r="L118" i="2"/>
  <c r="L114" i="2"/>
  <c r="L110" i="2"/>
  <c r="L106" i="2"/>
  <c r="L102" i="2"/>
  <c r="L98" i="2"/>
  <c r="L94" i="2"/>
  <c r="L90" i="2"/>
  <c r="L86" i="2"/>
  <c r="L82" i="2"/>
  <c r="L78" i="2"/>
  <c r="L74" i="2"/>
  <c r="L70" i="2"/>
  <c r="L66" i="2"/>
  <c r="L62" i="2"/>
  <c r="L58" i="2"/>
  <c r="L54" i="2"/>
  <c r="L50" i="2"/>
  <c r="L46" i="2"/>
  <c r="L42" i="2"/>
  <c r="L38" i="2"/>
  <c r="L34" i="2"/>
  <c r="L30" i="2"/>
  <c r="L26" i="2"/>
  <c r="L22" i="2"/>
  <c r="L18" i="2"/>
  <c r="L14" i="2"/>
  <c r="L10" i="2"/>
  <c r="L6" i="2"/>
  <c r="L148" i="2"/>
  <c r="L140" i="2"/>
  <c r="L132" i="2"/>
  <c r="L124" i="2"/>
  <c r="L116" i="2"/>
  <c r="L108" i="2"/>
  <c r="L100" i="2"/>
  <c r="L92" i="2"/>
  <c r="L84" i="2"/>
  <c r="L76" i="2"/>
  <c r="L68" i="2"/>
  <c r="L60" i="2"/>
  <c r="L52" i="2"/>
  <c r="L44" i="2"/>
  <c r="L36" i="2"/>
  <c r="L28" i="2"/>
  <c r="L20" i="2"/>
  <c r="L12" i="2"/>
  <c r="L8" i="2"/>
  <c r="L327" i="2"/>
  <c r="L323" i="2"/>
  <c r="L315" i="2"/>
  <c r="L307" i="2"/>
  <c r="L299" i="2"/>
  <c r="L287" i="2"/>
  <c r="L279" i="2"/>
  <c r="L275" i="2"/>
  <c r="L263" i="2"/>
  <c r="L255" i="2"/>
  <c r="L247" i="2"/>
  <c r="L239" i="2"/>
  <c r="L231" i="2"/>
  <c r="L223" i="2"/>
  <c r="L215" i="2"/>
  <c r="L207" i="2"/>
  <c r="L199" i="2"/>
  <c r="L195" i="2"/>
  <c r="L187" i="2"/>
  <c r="L179" i="2"/>
  <c r="L171" i="2"/>
  <c r="L163" i="2"/>
  <c r="L155" i="2"/>
  <c r="L147" i="2"/>
  <c r="L139" i="2"/>
  <c r="L131" i="2"/>
  <c r="L123" i="2"/>
  <c r="L115" i="2"/>
  <c r="L107" i="2"/>
  <c r="L99" i="2"/>
  <c r="L91" i="2"/>
  <c r="L83" i="2"/>
  <c r="L71" i="2"/>
  <c r="L63" i="2"/>
  <c r="L55" i="2"/>
  <c r="L333" i="2"/>
  <c r="L329" i="2"/>
  <c r="L325" i="2"/>
  <c r="L321" i="2"/>
  <c r="L317" i="2"/>
  <c r="L313" i="2"/>
  <c r="L309" i="2"/>
  <c r="L305" i="2"/>
  <c r="L301" i="2"/>
  <c r="L297" i="2"/>
  <c r="L293" i="2"/>
  <c r="L289" i="2"/>
  <c r="L285" i="2"/>
  <c r="L281" i="2"/>
  <c r="L277" i="2"/>
  <c r="L273" i="2"/>
  <c r="L269" i="2"/>
  <c r="L265" i="2"/>
  <c r="L261" i="2"/>
  <c r="L257" i="2"/>
  <c r="L253" i="2"/>
  <c r="L249" i="2"/>
  <c r="L245" i="2"/>
  <c r="L241" i="2"/>
  <c r="L237" i="2"/>
  <c r="L233" i="2"/>
  <c r="L229" i="2"/>
  <c r="L225" i="2"/>
  <c r="L221" i="2"/>
  <c r="L217" i="2"/>
  <c r="L213" i="2"/>
  <c r="L209" i="2"/>
  <c r="L205" i="2"/>
  <c r="L201" i="2"/>
  <c r="L197" i="2"/>
  <c r="L193" i="2"/>
  <c r="L189" i="2"/>
  <c r="L185" i="2"/>
  <c r="L181" i="2"/>
  <c r="L177" i="2"/>
  <c r="L173" i="2"/>
  <c r="L169" i="2"/>
  <c r="L165" i="2"/>
  <c r="L161" i="2"/>
  <c r="L157" i="2"/>
  <c r="L153" i="2"/>
  <c r="L149" i="2"/>
  <c r="L145" i="2"/>
  <c r="L141" i="2"/>
  <c r="L137" i="2"/>
  <c r="L133" i="2"/>
  <c r="L129" i="2"/>
  <c r="L125" i="2"/>
  <c r="L121" i="2"/>
  <c r="L117" i="2"/>
  <c r="L113" i="2"/>
  <c r="L109" i="2"/>
  <c r="L105" i="2"/>
  <c r="L101" i="2"/>
  <c r="L97" i="2"/>
  <c r="L93" i="2"/>
  <c r="L89" i="2"/>
  <c r="L85" i="2"/>
  <c r="L81" i="2"/>
  <c r="L77" i="2"/>
  <c r="L73" i="2"/>
  <c r="L69" i="2"/>
  <c r="L65" i="2"/>
  <c r="L61" i="2"/>
  <c r="L57" i="2"/>
  <c r="L53" i="2"/>
  <c r="L49" i="2"/>
  <c r="L45" i="2"/>
  <c r="L41" i="2"/>
  <c r="L37" i="2"/>
  <c r="L33" i="2"/>
  <c r="L29" i="2"/>
  <c r="L25" i="2"/>
  <c r="L21" i="2"/>
  <c r="L17" i="2"/>
  <c r="L13" i="2"/>
  <c r="L9" i="2"/>
  <c r="L5" i="2"/>
</calcChain>
</file>

<file path=xl/sharedStrings.xml><?xml version="1.0" encoding="utf-8"?>
<sst xmlns="http://schemas.openxmlformats.org/spreadsheetml/2006/main" count="2542" uniqueCount="1050">
  <si>
    <t>name</t>
  </si>
  <si>
    <t>new unicode</t>
  </si>
  <si>
    <t>new decimal</t>
  </si>
  <si>
    <t>preview</t>
  </si>
  <si>
    <t>style variation</t>
  </si>
  <si>
    <t>keywords</t>
  </si>
  <si>
    <t>subset</t>
  </si>
  <si>
    <t>inventory id</t>
  </si>
  <si>
    <t>arrow decrease</t>
  </si>
  <si>
    <t>arrow</t>
  </si>
  <si>
    <t>arrow down</t>
  </si>
  <si>
    <t>arrow up</t>
  </si>
  <si>
    <t>arrow left back</t>
  </si>
  <si>
    <t>arrow right next</t>
  </si>
  <si>
    <t>arrow increase</t>
  </si>
  <si>
    <t>VSTS</t>
  </si>
  <si>
    <t>bold</t>
  </si>
  <si>
    <t>light</t>
  </si>
  <si>
    <t>paperclip attach</t>
  </si>
  <si>
    <t>hand thumb up like approve</t>
  </si>
  <si>
    <t>hand thumb down dislike disapprove</t>
  </si>
  <si>
    <t>flag alert notification</t>
  </si>
  <si>
    <t>template watermark fill box form</t>
  </si>
  <si>
    <t>cloud azure api node connect</t>
  </si>
  <si>
    <t>azure endpoint connect node</t>
  </si>
  <si>
    <t>android</t>
  </si>
  <si>
    <t>facebook</t>
  </si>
  <si>
    <t>git</t>
  </si>
  <si>
    <t>github</t>
  </si>
  <si>
    <t>maven</t>
  </si>
  <si>
    <t>git version control</t>
  </si>
  <si>
    <t>npm</t>
  </si>
  <si>
    <t>nuget</t>
  </si>
  <si>
    <t>twitter</t>
  </si>
  <si>
    <t>windows</t>
  </si>
  <si>
    <t>tfvc team foundation version control</t>
  </si>
  <si>
    <t>visual studio</t>
  </si>
  <si>
    <t>checkin upload move top</t>
  </si>
  <si>
    <t>build</t>
  </si>
  <si>
    <t>calendar date schedule</t>
  </si>
  <si>
    <t>chart area</t>
  </si>
  <si>
    <t>chart bar</t>
  </si>
  <si>
    <t>chart column</t>
  </si>
  <si>
    <t>chart pie</t>
  </si>
  <si>
    <t>chart pivot</t>
  </si>
  <si>
    <t>file code</t>
  </si>
  <si>
    <t>file comment</t>
  </si>
  <si>
    <t>file image</t>
  </si>
  <si>
    <t>format bold</t>
  </si>
  <si>
    <t>media play</t>
  </si>
  <si>
    <t>navigate external</t>
  </si>
  <si>
    <t>recycle bin</t>
  </si>
  <si>
    <t>settings gear</t>
  </si>
  <si>
    <t>chart stack area</t>
  </si>
  <si>
    <t>chart stack bar</t>
  </si>
  <si>
    <t>chart stack line</t>
  </si>
  <si>
    <t>check checkmark</t>
  </si>
  <si>
    <t>checkbox box square</t>
  </si>
  <si>
    <t>checkbox checked check checkmark</t>
  </si>
  <si>
    <t>small</t>
  </si>
  <si>
    <t>chevron down expand collpase dropdown</t>
  </si>
  <si>
    <t>chevron left expand collpase</t>
  </si>
  <si>
    <t>chevron right expand collpase</t>
  </si>
  <si>
    <t>chevron up expand collpase</t>
  </si>
  <si>
    <t>clone desktop download local install setup</t>
  </si>
  <si>
    <t>copy duplicate clone</t>
  </si>
  <si>
    <t>comment add chat message conversation discussion</t>
  </si>
  <si>
    <t>comment chat message conversation discussion</t>
  </si>
  <si>
    <t>comment chat message conversation discussion content</t>
  </si>
  <si>
    <t>comment chat message conversation discussion next</t>
  </si>
  <si>
    <t>comment chat message conversation discussion previous</t>
  </si>
  <si>
    <t>comment chat message conversation discussion urgent exclaimation alert attention</t>
  </si>
  <si>
    <t>copy clipboard text</t>
  </si>
  <si>
    <t>dashboard tile grid</t>
  </si>
  <si>
    <t>database data cylinder barrel</t>
  </si>
  <si>
    <t>connect feed rss plug wave signal</t>
  </si>
  <si>
    <t>cloud remote online</t>
  </si>
  <si>
    <t>pane detail layout panel</t>
  </si>
  <si>
    <t>image diff compare overlay</t>
  </si>
  <si>
    <t>image diff compare pixel</t>
  </si>
  <si>
    <t>image diff compare side-by-side</t>
  </si>
  <si>
    <t>code diff compare inline</t>
  </si>
  <si>
    <t>code diff compare side-by-side</t>
  </si>
  <si>
    <t>dot circle</t>
  </si>
  <si>
    <t>cut scissors</t>
  </si>
  <si>
    <t>delete destroy</t>
  </si>
  <si>
    <t>edit pencil</t>
  </si>
  <si>
    <t>paste clipboard</t>
  </si>
  <si>
    <t>version</t>
  </si>
  <si>
    <t>arrow redo</t>
  </si>
  <si>
    <t>replace with math-minus-light. Intentional duplicate</t>
  </si>
  <si>
    <t>remove minus line</t>
  </si>
  <si>
    <t>rename textbox cursor</t>
  </si>
  <si>
    <t>arrow undo revert</t>
  </si>
  <si>
    <t>list bullet</t>
  </si>
  <si>
    <t>ellipsis trim more overflow</t>
  </si>
  <si>
    <t>star favorite rating</t>
  </si>
  <si>
    <t>feed rss</t>
  </si>
  <si>
    <t>smiley face emoji unhappy negative sad</t>
  </si>
  <si>
    <t>smiley face emoji happy positive smile</t>
  </si>
  <si>
    <t>file text content code</t>
  </si>
  <si>
    <t>file preview search lookup</t>
  </si>
  <si>
    <t>file external symlink shortcut</t>
  </si>
  <si>
    <t>file</t>
  </si>
  <si>
    <t>fold less collapse</t>
  </si>
  <si>
    <t>fold more expand</t>
  </si>
  <si>
    <t>folder</t>
  </si>
  <si>
    <t>format font color</t>
  </si>
  <si>
    <t>format font size</t>
  </si>
  <si>
    <t>format clear erase</t>
  </si>
  <si>
    <t>format font italic</t>
  </si>
  <si>
    <t>format text indent decrease</t>
  </si>
  <si>
    <t>format text indent increase</t>
  </si>
  <si>
    <t>format list ordered number</t>
  </si>
  <si>
    <t>format list unordered bullet</t>
  </si>
  <si>
    <t>format font underline</t>
  </si>
  <si>
    <t>intentional duplicate of brand-git</t>
  </si>
  <si>
    <t>heart love</t>
  </si>
  <si>
    <t>heart pulse ekg health monitor</t>
  </si>
  <si>
    <t>image picture photo</t>
  </si>
  <si>
    <t>link hyperlink url</t>
  </si>
  <si>
    <t>intentional duplicate of brand-visualstudio</t>
  </si>
  <si>
    <t>envelope message mail</t>
  </si>
  <si>
    <t>used for unread mail</t>
  </si>
  <si>
    <t>used for read mail</t>
  </si>
  <si>
    <t>box line minus remove minimize</t>
  </si>
  <si>
    <t>circle line minus remove</t>
  </si>
  <si>
    <t>line minus remove</t>
  </si>
  <si>
    <t>cross x close multiply</t>
  </si>
  <si>
    <t>cross x close multiply box</t>
  </si>
  <si>
    <t>plus add box</t>
  </si>
  <si>
    <t>plus add circle</t>
  </si>
  <si>
    <t>plus add</t>
  </si>
  <si>
    <t>intentional duplicate</t>
  </si>
  <si>
    <t>menu hamburger line</t>
  </si>
  <si>
    <t>close</t>
  </si>
  <si>
    <t>used for close. Do not use for delete or remove.</t>
  </si>
  <si>
    <t>navigate forward right next circle arrow</t>
  </si>
  <si>
    <t>navigate back left previous circle arrow</t>
  </si>
  <si>
    <t>history time version time clock arrow</t>
  </si>
  <si>
    <t>refresh reload arrow</t>
  </si>
  <si>
    <t>network tower signal wave broadcast</t>
  </si>
  <si>
    <t>package gift box</t>
  </si>
  <si>
    <t>pushpin pin</t>
  </si>
  <si>
    <t>plug connect</t>
  </si>
  <si>
    <t>policy ribbon</t>
  </si>
  <si>
    <t>radio button choice circle</t>
  </si>
  <si>
    <t>comment</t>
  </si>
  <si>
    <t>recycle bin restore undo</t>
  </si>
  <si>
    <t>recycle</t>
  </si>
  <si>
    <t>repository repo</t>
  </si>
  <si>
    <t>repository repo git</t>
  </si>
  <si>
    <t>folder git submodule</t>
  </si>
  <si>
    <t>repository repo tfvc team foundation version control</t>
  </si>
  <si>
    <t>save floppy disk</t>
  </si>
  <si>
    <t>filter funnel</t>
  </si>
  <si>
    <t>search find lookup magnifier</t>
  </si>
  <si>
    <t>access security key</t>
  </si>
  <si>
    <t>access security lock permission</t>
  </si>
  <si>
    <t>access security lock permission unlock</t>
  </si>
  <si>
    <t>separator divider pipe line</t>
  </si>
  <si>
    <t>settings wrench property</t>
  </si>
  <si>
    <t>share</t>
  </si>
  <si>
    <t>store shop on-prem local server intranet</t>
  </si>
  <si>
    <t>store shop</t>
  </si>
  <si>
    <t>arrow up sort ascending</t>
  </si>
  <si>
    <t>arrow down sort descending</t>
  </si>
  <si>
    <t>intentional duplicate of arrow-up</t>
  </si>
  <si>
    <t>intentional duplicate of arrow-down</t>
  </si>
  <si>
    <t>sort re-order</t>
  </si>
  <si>
    <t>square</t>
  </si>
  <si>
    <t>star favorite rating half</t>
  </si>
  <si>
    <t>status error alert invalid problem circle exclaimation</t>
  </si>
  <si>
    <t>status critical failure fatal circle cross x</t>
  </si>
  <si>
    <t>group</t>
  </si>
  <si>
    <t>svg source file name</t>
  </si>
  <si>
    <t>all icons before we reset unicode are v1.0</t>
  </si>
  <si>
    <t>Main set is VSTS, we may have subset in the future.</t>
  </si>
  <si>
    <t>Use the same group name for icons that we want to list together</t>
  </si>
  <si>
    <t>usage notes</t>
  </si>
  <si>
    <t>when to use one version over the other, default sementic color, problems</t>
  </si>
  <si>
    <t>starts at E900</t>
  </si>
  <si>
    <t>This column is only for sorting in spreadsheet, will use a formula to convert to unicode.</t>
  </si>
  <si>
    <t>This column is for tracking icon creation order for changelog and versioning.</t>
  </si>
  <si>
    <t>Use inline with number label to indicate status trend - decrease</t>
  </si>
  <si>
    <t>not used, created to align with other arrow icons</t>
  </si>
  <si>
    <t>Indicate direction, movement.</t>
  </si>
  <si>
    <t>Used inline with number label to indicate status trend - increase</t>
  </si>
  <si>
    <t>Notification</t>
  </si>
  <si>
    <t>The use of body parts is not recommended according to geopolitical guidelines. Use alternative design (up/down, smile/frown, vote count, etc.) if possible.</t>
  </si>
  <si>
    <t>Used for attachment.</t>
  </si>
  <si>
    <t>Used in context menu for Auto fill template form command.</t>
  </si>
  <si>
    <t>Use of 3rd party brand icons has to be evaluated and approved by LCA case-by-case.</t>
  </si>
  <si>
    <t>Feature icon for TFVC (Team Foundation Version Control). Not a logo.</t>
  </si>
  <si>
    <t>Visual Studio logo mark.</t>
  </si>
  <si>
    <t>Windows logo mark.</t>
  </si>
  <si>
    <t>New Build queue. Combo icon not recommended. Use simple plus icon if possible.</t>
  </si>
  <si>
    <t>Used in Build hub to indicate queue.</t>
  </si>
  <si>
    <t>Intentional duplicate of transfer-upload because checkin in is similar to upload, push.</t>
  </si>
  <si>
    <t>Used for build, compile.</t>
  </si>
  <si>
    <t>Used for month calendar or date picker</t>
  </si>
  <si>
    <t>Used for generic calendar, date, deadline, schedule.</t>
  </si>
  <si>
    <t>Area chart type.</t>
  </si>
  <si>
    <t>Bar chart type.</t>
  </si>
  <si>
    <t>Column chart type.</t>
  </si>
  <si>
    <t>Pie chart type.</t>
  </si>
  <si>
    <t>Pivot chart type or concept for pivot</t>
  </si>
  <si>
    <t>Stacked area chart type</t>
  </si>
  <si>
    <t>Stacked bar chart type</t>
  </si>
  <si>
    <t>Stacked line chart type</t>
  </si>
  <si>
    <t>Check, approve. Use light version for large size, match other light icons if in a list.</t>
  </si>
  <si>
    <t>Checkebox empty. Note that this box alignment is different from stop icon. This is only used for checkbox.</t>
  </si>
  <si>
    <t>Checkbox checked.</t>
  </si>
  <si>
    <t>Add note for light, bold, small, etc. when icon has some variations.</t>
  </si>
  <si>
    <t>Keywords for search box, tag both visual and concept. Use space as dilimiter. Use the most common tense of the word as if you would like to find this icon.</t>
  </si>
  <si>
    <t>Big version used for dialog split button dropdown.</t>
  </si>
  <si>
    <t>Small version used for collapse/expand panels.</t>
  </si>
  <si>
    <t>Created to match the other big chevron icons.</t>
  </si>
  <si>
    <t>Big version used for dialog split button dropup.</t>
  </si>
  <si>
    <t>Used for repo action Clone to desktop. Can also be used for setup on desktop, download to desktop, create a local copy, etc.</t>
  </si>
  <si>
    <t>Intentional duplicate</t>
  </si>
  <si>
    <t>command</t>
  </si>
  <si>
    <t>test</t>
  </si>
  <si>
    <t>intentional duplicate of brand-tfvc</t>
  </si>
  <si>
    <t>live update feed signal broadcast radar</t>
  </si>
  <si>
    <t>Used in Kanban board for toggle listen to live update.</t>
  </si>
  <si>
    <t>filename with unicode</t>
  </si>
  <si>
    <t>arrow-up</t>
  </si>
  <si>
    <t>arrow-left</t>
  </si>
  <si>
    <t>arrow-down</t>
  </si>
  <si>
    <t>arrow-right</t>
  </si>
  <si>
    <t>arrow-up-left</t>
  </si>
  <si>
    <t>arrow-up-right</t>
  </si>
  <si>
    <t>arrow-down-left</t>
  </si>
  <si>
    <t>arrow-down-right</t>
  </si>
  <si>
    <t>arrow-export</t>
  </si>
  <si>
    <t>arrow-open</t>
  </si>
  <si>
    <t>sort</t>
  </si>
  <si>
    <t>sort-ascending</t>
  </si>
  <si>
    <t>sort-descending</t>
  </si>
  <si>
    <t>switch</t>
  </si>
  <si>
    <t>synchronize</t>
  </si>
  <si>
    <t>transfer-download</t>
  </si>
  <si>
    <t>transfer-upload</t>
  </si>
  <si>
    <t>azure-api-management</t>
  </si>
  <si>
    <t>azure-service-endpoint</t>
  </si>
  <si>
    <t>brand-android</t>
  </si>
  <si>
    <t>brand-facebook</t>
  </si>
  <si>
    <t>brand-git</t>
  </si>
  <si>
    <t>brand-github</t>
  </si>
  <si>
    <t>brand-maven</t>
  </si>
  <si>
    <t>brand-mtm</t>
  </si>
  <si>
    <t>brand-npm</t>
  </si>
  <si>
    <t>brand-nuget</t>
  </si>
  <si>
    <t>brand-tfvc</t>
  </si>
  <si>
    <t>brand-twitter</t>
  </si>
  <si>
    <t>brand-visualstudio</t>
  </si>
  <si>
    <t>brand-windows</t>
  </si>
  <si>
    <t>logo-visual-studio</t>
  </si>
  <si>
    <t>tfvc-repo</t>
  </si>
  <si>
    <t>chart-area</t>
  </si>
  <si>
    <t>chart-bar</t>
  </si>
  <si>
    <t>chart-column</t>
  </si>
  <si>
    <t>chart-pie</t>
  </si>
  <si>
    <t>chart-pivot</t>
  </si>
  <si>
    <t>chart-stacked-area</t>
  </si>
  <si>
    <t>chart-stacked-bar</t>
  </si>
  <si>
    <t>chart-stacked-line</t>
  </si>
  <si>
    <t>build-queue-new</t>
  </si>
  <si>
    <t>clone-to-desktop</t>
  </si>
  <si>
    <t>install</t>
  </si>
  <si>
    <t>comment-add</t>
  </si>
  <si>
    <t>comment-discussion</t>
  </si>
  <si>
    <t>comment-lines</t>
  </si>
  <si>
    <t>comment-next</t>
  </si>
  <si>
    <t>comment-outline</t>
  </si>
  <si>
    <t>comment-previous</t>
  </si>
  <si>
    <t>comment-urgent</t>
  </si>
  <si>
    <t>alert</t>
  </si>
  <si>
    <t>approve</t>
  </si>
  <si>
    <t>approve-disapprove</t>
  </si>
  <si>
    <t>blur</t>
  </si>
  <si>
    <t>build-queue</t>
  </si>
  <si>
    <t>build-reason-checkin-shelveset</t>
  </si>
  <si>
    <t>calendar</t>
  </si>
  <si>
    <t>calendar-month</t>
  </si>
  <si>
    <t>camera</t>
  </si>
  <si>
    <t>clone</t>
  </si>
  <si>
    <t>cloud</t>
  </si>
  <si>
    <t>cloud-fill</t>
  </si>
  <si>
    <t>copy-to-clipboard</t>
  </si>
  <si>
    <t>dashboard</t>
  </si>
  <si>
    <t>dashboard-fill</t>
  </si>
  <si>
    <t>database</t>
  </si>
  <si>
    <t>deploy</t>
  </si>
  <si>
    <t>redeploy</t>
  </si>
  <si>
    <t>details-pane</t>
  </si>
  <si>
    <t>edit</t>
  </si>
  <si>
    <t>edit-outline</t>
  </si>
  <si>
    <t>edit-copy</t>
  </si>
  <si>
    <t>edit-cut</t>
  </si>
  <si>
    <t>editor-list-bullet</t>
  </si>
  <si>
    <t>edit-paste</t>
  </si>
  <si>
    <t>edit-delete</t>
  </si>
  <si>
    <t>edit-remove</t>
  </si>
  <si>
    <t>edit-redo</t>
  </si>
  <si>
    <t>edit-undo</t>
  </si>
  <si>
    <t>edit-rename</t>
  </si>
  <si>
    <t>attach</t>
  </si>
  <si>
    <t>link</t>
  </si>
  <si>
    <t>server</t>
  </si>
  <si>
    <t>environment</t>
  </si>
  <si>
    <t>devices</t>
  </si>
  <si>
    <t>feedback-negative</t>
  </si>
  <si>
    <t>feedback-positive</t>
  </si>
  <si>
    <t>image</t>
  </si>
  <si>
    <t>package</t>
  </si>
  <si>
    <t>package-fill</t>
  </si>
  <si>
    <t>heart</t>
  </si>
  <si>
    <t>heart-fill</t>
  </si>
  <si>
    <t>heartbeat</t>
  </si>
  <si>
    <t>heartbeat-fill</t>
  </si>
  <si>
    <t>mail-message</t>
  </si>
  <si>
    <t>mail-message-fill</t>
  </si>
  <si>
    <t>math-minus</t>
  </si>
  <si>
    <t>math-minus-light</t>
  </si>
  <si>
    <t>math-minus-box-light</t>
  </si>
  <si>
    <t>math-minus-box</t>
  </si>
  <si>
    <t>math-minus-circle-outline</t>
  </si>
  <si>
    <t>math-minus-circle</t>
  </si>
  <si>
    <t>math-multiply</t>
  </si>
  <si>
    <t>math-multiply-light</t>
  </si>
  <si>
    <t>math-multiply-box-light</t>
  </si>
  <si>
    <t>math-multiply-box</t>
  </si>
  <si>
    <t>math-multiply-box-outline</t>
  </si>
  <si>
    <t>math-plus</t>
  </si>
  <si>
    <t>math-plus-light</t>
  </si>
  <si>
    <t>math-plus-box-light</t>
  </si>
  <si>
    <t>math-plus-box</t>
  </si>
  <si>
    <t>math-plus-circle-outline</t>
  </si>
  <si>
    <t>math-plus-circle</t>
  </si>
  <si>
    <t>math-plus-heavy</t>
  </si>
  <si>
    <t>check</t>
  </si>
  <si>
    <t>check-light</t>
  </si>
  <si>
    <t>feed</t>
  </si>
  <si>
    <t>network-tower</t>
  </si>
  <si>
    <t>connect-to-feed</t>
  </si>
  <si>
    <t>plug</t>
  </si>
  <si>
    <t>plug-outline</t>
  </si>
  <si>
    <t>policy</t>
  </si>
  <si>
    <t>print</t>
  </si>
  <si>
    <t>robot</t>
  </si>
  <si>
    <t>save</t>
  </si>
  <si>
    <t>save-all</t>
  </si>
  <si>
    <t>save-as</t>
  </si>
  <si>
    <t>save-close</t>
  </si>
  <si>
    <t>search</t>
  </si>
  <si>
    <t>search-filter</t>
  </si>
  <si>
    <t>search-filter-fill</t>
  </si>
  <si>
    <t>security</t>
  </si>
  <si>
    <t>security-access</t>
  </si>
  <si>
    <t>security-lock</t>
  </si>
  <si>
    <t>security-lock-fill</t>
  </si>
  <si>
    <t>security-unlock</t>
  </si>
  <si>
    <t>security-unlock-fill</t>
  </si>
  <si>
    <t>settings-gear</t>
  </si>
  <si>
    <t>settings-gear-outline</t>
  </si>
  <si>
    <t>settings-wrench</t>
  </si>
  <si>
    <t>trash</t>
  </si>
  <si>
    <t>shop</t>
  </si>
  <si>
    <t>shop-server</t>
  </si>
  <si>
    <t>tag</t>
  </si>
  <si>
    <t>tag-fill</t>
  </si>
  <si>
    <t>user</t>
  </si>
  <si>
    <t>users</t>
  </si>
  <si>
    <t>variable</t>
  </si>
  <si>
    <t>video</t>
  </si>
  <si>
    <t>view-grid</t>
  </si>
  <si>
    <t>watch-eye</t>
  </si>
  <si>
    <t>watch-eye-fill</t>
  </si>
  <si>
    <t>live-update-feed</t>
  </si>
  <si>
    <t>checkbox</t>
  </si>
  <si>
    <t>checkbox-empty</t>
  </si>
  <si>
    <t>chevron-up</t>
  </si>
  <si>
    <t>chevron-left</t>
  </si>
  <si>
    <t>chevron-down</t>
  </si>
  <si>
    <t>chevron-right</t>
  </si>
  <si>
    <t>chevron-up-light</t>
  </si>
  <si>
    <t>chevron-left-light</t>
  </si>
  <si>
    <t>chevron-down-light</t>
  </si>
  <si>
    <t>chevron-right-light</t>
  </si>
  <si>
    <t>chevron-up-all</t>
  </si>
  <si>
    <t>chevron-left-all</t>
  </si>
  <si>
    <t>chevron-down-all</t>
  </si>
  <si>
    <t>chevron-right-all</t>
  </si>
  <si>
    <t>chevron-up-end</t>
  </si>
  <si>
    <t>chevron-left-end</t>
  </si>
  <si>
    <t>chevron-down-end</t>
  </si>
  <si>
    <t>chevron-right-end</t>
  </si>
  <si>
    <t>fold-less</t>
  </si>
  <si>
    <t>fold-more</t>
  </si>
  <si>
    <t>ellipsis</t>
  </si>
  <si>
    <t>ellipsis-vertical</t>
  </si>
  <si>
    <t>favorite</t>
  </si>
  <si>
    <t>favorite-outline</t>
  </si>
  <si>
    <t>star-half</t>
  </si>
  <si>
    <t>pin</t>
  </si>
  <si>
    <t>pin-fill</t>
  </si>
  <si>
    <t>pin-pinned</t>
  </si>
  <si>
    <t>pin-pinned-fill</t>
  </si>
  <si>
    <t>pin-unpin</t>
  </si>
  <si>
    <t>pin-unpin-fill</t>
  </si>
  <si>
    <t>radio-button</t>
  </si>
  <si>
    <t>radio-button-empty</t>
  </si>
  <si>
    <t>resize-grip</t>
  </si>
  <si>
    <t>separator</t>
  </si>
  <si>
    <t>toggle-collapse</t>
  </si>
  <si>
    <t>toggle-expand</t>
  </si>
  <si>
    <t>toggle-collapse-all</t>
  </si>
  <si>
    <t>toggle-expand-all</t>
  </si>
  <si>
    <t>triangle-up</t>
  </si>
  <si>
    <t>triangle-left</t>
  </si>
  <si>
    <t>triangle-down</t>
  </si>
  <si>
    <t>triangle-right</t>
  </si>
  <si>
    <t>toggle-tree-expanded</t>
  </si>
  <si>
    <t>toggle-tree-expanded-outline</t>
  </si>
  <si>
    <t>toggle-tree-collapsed</t>
  </si>
  <si>
    <t>view-full-screen</t>
  </si>
  <si>
    <t>view-full-screen-exit</t>
  </si>
  <si>
    <t>navigate-external</t>
  </si>
  <si>
    <t>work-item-bar</t>
  </si>
  <si>
    <t>format-font</t>
  </si>
  <si>
    <t>format-bold</t>
  </si>
  <si>
    <t>format-italic</t>
  </si>
  <si>
    <t>format-underline</t>
  </si>
  <si>
    <t>format-font-color</t>
  </si>
  <si>
    <t>format-font-size</t>
  </si>
  <si>
    <t>format-clear</t>
  </si>
  <si>
    <t>format-indent-decrease</t>
  </si>
  <si>
    <t>format-indent-increase</t>
  </si>
  <si>
    <t>format-list-ordered</t>
  </si>
  <si>
    <t>format-list-unordered</t>
  </si>
  <si>
    <t>file-bug</t>
  </si>
  <si>
    <t>file-code</t>
  </si>
  <si>
    <t>file-comment</t>
  </si>
  <si>
    <t>file-content</t>
  </si>
  <si>
    <t>file-image</t>
  </si>
  <si>
    <t>file-preview</t>
  </si>
  <si>
    <t>file-symlink</t>
  </si>
  <si>
    <t>media-play</t>
  </si>
  <si>
    <t>media-play-fill</t>
  </si>
  <si>
    <t>play</t>
  </si>
  <si>
    <t>play-fill</t>
  </si>
  <si>
    <t>pause</t>
  </si>
  <si>
    <t>pause-fill</t>
  </si>
  <si>
    <t>play-resume</t>
  </si>
  <si>
    <t>play-resume-fill</t>
  </si>
  <si>
    <t>stop</t>
  </si>
  <si>
    <t>stop-fill</t>
  </si>
  <si>
    <t>fast-backward</t>
  </si>
  <si>
    <t>fast-backward-fill</t>
  </si>
  <si>
    <t>fast-forward</t>
  </si>
  <si>
    <t>fast-forward-fill</t>
  </si>
  <si>
    <t>previous-frame</t>
  </si>
  <si>
    <t>previous-frame-fill</t>
  </si>
  <si>
    <t>next-frame</t>
  </si>
  <si>
    <t>next-frame-fill</t>
  </si>
  <si>
    <t>record</t>
  </si>
  <si>
    <t>record-fill</t>
  </si>
  <si>
    <t>menu</t>
  </si>
  <si>
    <t>navigate-close</t>
  </si>
  <si>
    <t>navigate-back-circle</t>
  </si>
  <si>
    <t>navigate-back-disc</t>
  </si>
  <si>
    <t>navigate-forward-circle</t>
  </si>
  <si>
    <t>navigate-forward-disc</t>
  </si>
  <si>
    <t>navigate-history</t>
  </si>
  <si>
    <t>navigate-refresh</t>
  </si>
  <si>
    <t>navigate-reload</t>
  </si>
  <si>
    <t>status-error</t>
  </si>
  <si>
    <t>status-error-outline</t>
  </si>
  <si>
    <t>status-failure</t>
  </si>
  <si>
    <t>status-failure-outline</t>
  </si>
  <si>
    <t>status-help</t>
  </si>
  <si>
    <t>status-help-outline</t>
  </si>
  <si>
    <t>status-info</t>
  </si>
  <si>
    <t>status-info-outline</t>
  </si>
  <si>
    <t>status-no</t>
  </si>
  <si>
    <t>status-no-fill</t>
  </si>
  <si>
    <t>status-pause</t>
  </si>
  <si>
    <t>status-pause-outline</t>
  </si>
  <si>
    <t>status-run</t>
  </si>
  <si>
    <t>status-run-outline</t>
  </si>
  <si>
    <t>status-stop</t>
  </si>
  <si>
    <t>status-stop-outline</t>
  </si>
  <si>
    <t>status-success</t>
  </si>
  <si>
    <t>status-success-outline</t>
  </si>
  <si>
    <t>status-waiting</t>
  </si>
  <si>
    <t>status-waiting-fill</t>
  </si>
  <si>
    <t>status-warning</t>
  </si>
  <si>
    <t>status-warning-outline</t>
  </si>
  <si>
    <t>status-success-box</t>
  </si>
  <si>
    <t>test-fill</t>
  </si>
  <si>
    <t>test-auto-fill</t>
  </si>
  <si>
    <t>test-auto</t>
  </si>
  <si>
    <t>test-user-fill</t>
  </si>
  <si>
    <t>test-user</t>
  </si>
  <si>
    <t>test-explore-fill</t>
  </si>
  <si>
    <t>trigger</t>
  </si>
  <si>
    <t>trigger-auto</t>
  </si>
  <si>
    <t>trigger-user</t>
  </si>
  <si>
    <t>folder-plan</t>
  </si>
  <si>
    <t>folder-query</t>
  </si>
  <si>
    <t>log</t>
  </si>
  <si>
    <t>step</t>
  </si>
  <si>
    <t>step-shared</t>
  </si>
  <si>
    <t>server-remote</t>
  </si>
  <si>
    <t>diff-image</t>
  </si>
  <si>
    <t>diff-image-overlay</t>
  </si>
  <si>
    <t>diff-image-pixel</t>
  </si>
  <si>
    <t>diff-inline</t>
  </si>
  <si>
    <t>diff-side-by-side</t>
  </si>
  <si>
    <t>repo</t>
  </si>
  <si>
    <t>repo-fill</t>
  </si>
  <si>
    <t>repo-git</t>
  </si>
  <si>
    <t>tfvc-change-list</t>
  </si>
  <si>
    <t>repo-submodule</t>
  </si>
  <si>
    <t>tfvc-folder</t>
  </si>
  <si>
    <t>repo-tfvc</t>
  </si>
  <si>
    <t>tfvc-branch</t>
  </si>
  <si>
    <t>tfvc-branch-locked</t>
  </si>
  <si>
    <t>tfvc-commit</t>
  </si>
  <si>
    <t>tfvc-compare</t>
  </si>
  <si>
    <t>tfvc-merge</t>
  </si>
  <si>
    <t>tfvc-pull-request</t>
  </si>
  <si>
    <t>tfvc-shelveset</t>
  </si>
  <si>
    <t>tfvc-raw-source</t>
  </si>
  <si>
    <t>group-rows</t>
  </si>
  <si>
    <t>recycle-bin-restore</t>
  </si>
  <si>
    <t>view-list</t>
  </si>
  <si>
    <t>view-list-group</t>
  </si>
  <si>
    <t>view-list-tree</t>
  </si>
  <si>
    <t>work-item</t>
  </si>
  <si>
    <t>work-item-bug</t>
  </si>
  <si>
    <t>work-item-move</t>
  </si>
  <si>
    <t>merge-duplicate</t>
  </si>
  <si>
    <t>storyboard</t>
  </si>
  <si>
    <t>auto-fill-template</t>
  </si>
  <si>
    <t>recycle-bin</t>
  </si>
  <si>
    <t>dot</t>
  </si>
  <si>
    <t>id</t>
  </si>
  <si>
    <t>unicode</t>
  </si>
  <si>
    <t>style</t>
  </si>
  <si>
    <t>usage</t>
  </si>
  <si>
    <t>decimal</t>
  </si>
  <si>
    <t>valid json</t>
  </si>
  <si>
    <t>Check, approve. Use bold version when it is small to match other bold icons in a list. Usually apply sementic color positive on this icon.</t>
  </si>
  <si>
    <t>check if it is same as play</t>
  </si>
  <si>
    <t>check if it is same as play-fill</t>
  </si>
  <si>
    <t>used in context menu or toolbar for Delete command, matching Add command.</t>
  </si>
  <si>
    <t>row-child</t>
  </si>
  <si>
    <t>row child sub indent tree</t>
  </si>
  <si>
    <t>Used for creating a child node of the current node in a tree structure.</t>
  </si>
  <si>
    <t>log-remove</t>
  </si>
  <si>
    <t>log activity remove delete</t>
  </si>
  <si>
    <t>Used for removing activity entry on Kanban board.</t>
  </si>
  <si>
    <t>live-update-feed-off</t>
  </si>
  <si>
    <t>live update feed signal broadcast radar off</t>
  </si>
  <si>
    <t>Used to indicate listen to Kanban board live updates is toggled off. Adding a slash is not the common toggle off pattern. It is only used in this case.</t>
  </si>
  <si>
    <t>corner-resize</t>
  </si>
  <si>
    <t>resize grip handle</t>
  </si>
  <si>
    <t>Used for dialog, modal, or textarea resize handle.</t>
  </si>
  <si>
    <t>link-remove</t>
  </si>
  <si>
    <t>link hyperlink url remove</t>
  </si>
  <si>
    <t>Used for removing hyperlink.</t>
  </si>
  <si>
    <t>personalize</t>
  </si>
  <si>
    <t>personalize customize design edit draw pen brush</t>
  </si>
  <si>
    <t>Used for customizing work item form.</t>
  </si>
  <si>
    <t>spinner</t>
  </si>
  <si>
    <t>loading spinner wait dots loop spin</t>
  </si>
  <si>
    <t>Add bowtie-ani-spin-pulse class for animation.</t>
  </si>
  <si>
    <t>parameter</t>
  </si>
  <si>
    <t>parameter variable argument @ at</t>
  </si>
  <si>
    <t>Test</t>
  </si>
  <si>
    <t>Used in Test hub for adding test step parameters.</t>
  </si>
  <si>
    <t>step-insert</t>
  </si>
  <si>
    <t>step-shared-add</t>
  </si>
  <si>
    <t>step-shared-insert</t>
  </si>
  <si>
    <t>step shared reuse multiple add plus stairs</t>
  </si>
  <si>
    <t>step insert stairs arrow right</t>
  </si>
  <si>
    <t>step shared reuse multiple arrow right stairs</t>
  </si>
  <si>
    <t>Used in Test hub for adding test step.</t>
  </si>
  <si>
    <t>Used in Test hub for creating a new test step as shared step.</t>
  </si>
  <si>
    <t>Used in Test hub for inserting existing shared steps.</t>
  </si>
  <si>
    <t>process</t>
  </si>
  <si>
    <t>process-meta-task</t>
  </si>
  <si>
    <t>process task gear automation</t>
  </si>
  <si>
    <t>process task gear automation box container group reusable</t>
  </si>
  <si>
    <t>Build</t>
  </si>
  <si>
    <t>Common</t>
  </si>
  <si>
    <t>column option settings gear</t>
  </si>
  <si>
    <t>Used for build, deployment tasks.</t>
  </si>
  <si>
    <t>Used for a group of reusable build, deployment tasks.</t>
  </si>
  <si>
    <t>Work</t>
  </si>
  <si>
    <t>Arrow</t>
  </si>
  <si>
    <t>Media</t>
  </si>
  <si>
    <t>File</t>
  </si>
  <si>
    <t>Navigation</t>
  </si>
  <si>
    <t>Status</t>
  </si>
  <si>
    <t>Version Control</t>
  </si>
  <si>
    <t>Control</t>
  </si>
  <si>
    <t>Brand</t>
  </si>
  <si>
    <t>Chart</t>
  </si>
  <si>
    <t>Editor</t>
  </si>
  <si>
    <t>Comment</t>
  </si>
  <si>
    <t>mtm microsoft test manager</t>
  </si>
  <si>
    <t>build queue add plus</t>
  </si>
  <si>
    <t>blur pixel image</t>
  </si>
  <si>
    <t>build queue</t>
  </si>
  <si>
    <t>deploy slot arrowup square</t>
  </si>
  <si>
    <t>camera capture screen</t>
  </si>
  <si>
    <t>arrow export</t>
  </si>
  <si>
    <t>arrow open</t>
  </si>
  <si>
    <t>arrow synchronize sync update upload download</t>
  </si>
  <si>
    <t>arrow switch exchange left right</t>
  </si>
  <si>
    <t>Used for synchronizing and data exchange, different from refresh</t>
  </si>
  <si>
    <t>Used for download or go to bottom</t>
  </si>
  <si>
    <t>Used for upload or go to top</t>
  </si>
  <si>
    <t>upload top arrow up</t>
  </si>
  <si>
    <t>download bottom arrow down</t>
  </si>
  <si>
    <t>install disk download setup arrow down</t>
  </si>
  <si>
    <t>column-option</t>
  </si>
  <si>
    <t>globe</t>
  </si>
  <si>
    <t>locale-timezone</t>
  </si>
  <si>
    <t>locale-language</t>
  </si>
  <si>
    <t>Profile</t>
  </si>
  <si>
    <t>web globe country region world</t>
  </si>
  <si>
    <t>web globe country region world locale language letter character</t>
  </si>
  <si>
    <t>web globe country region world timezone time clock</t>
  </si>
  <si>
    <t>Used for web or website. Also used for region or country on user profile page.</t>
  </si>
  <si>
    <t>Used for language preference on user profile page.</t>
  </si>
  <si>
    <t>Used for timezone preference on user profile page.</t>
  </si>
  <si>
    <t>feedback-negative-outline</t>
  </si>
  <si>
    <t>feedback-positive-outline</t>
  </si>
  <si>
    <t>feedback positive smile</t>
  </si>
  <si>
    <t>feedback negative sad</t>
  </si>
  <si>
    <t>Used in dropdown menu on white background.</t>
  </si>
  <si>
    <t>contact-card</t>
  </si>
  <si>
    <t>contact info card email user profile</t>
  </si>
  <si>
    <t>Used for contact card.</t>
  </si>
  <si>
    <t>brand-vsts</t>
  </si>
  <si>
    <t>vsts brand logo</t>
  </si>
  <si>
    <t>VSTS product icon.</t>
  </si>
  <si>
    <t>triangle</t>
  </si>
  <si>
    <t>Utility</t>
  </si>
  <si>
    <t>Used for stacking icons as background.</t>
  </si>
  <si>
    <t>assessment-group</t>
  </si>
  <si>
    <t>assessment group compliance</t>
  </si>
  <si>
    <t>Compliance</t>
  </si>
  <si>
    <t>Used in treeview in Compliance hub to represent assessment type node.</t>
  </si>
  <si>
    <t>table</t>
  </si>
  <si>
    <t>table database matrix</t>
  </si>
  <si>
    <t>Used for database table, matrix or views that look like a data table.</t>
  </si>
  <si>
    <t>timeline-delivery</t>
  </si>
  <si>
    <t>timeline-progress</t>
  </si>
  <si>
    <t>timeline delivery schedule kanban card</t>
  </si>
  <si>
    <t>timeline progress date row line bar</t>
  </si>
  <si>
    <t>Used to indicate delivery card style backlog timeline view.</t>
  </si>
  <si>
    <t>Used to indicate progress bar style backlog timeline view.</t>
  </si>
  <si>
    <t>application-window</t>
  </si>
  <si>
    <t>application window project app</t>
  </si>
  <si>
    <t>Code</t>
  </si>
  <si>
    <t>Used for project node in code explorer tree view.</t>
  </si>
  <si>
    <t>file-type-sln</t>
  </si>
  <si>
    <t>application window project app solution visual studio</t>
  </si>
  <si>
    <t>Used for solution node (.sln) node in code explorer tree view.</t>
  </si>
  <si>
    <t>file-type-html</t>
  </si>
  <si>
    <t>file html</t>
  </si>
  <si>
    <t>Used for .html node in code explorer tree view.</t>
  </si>
  <si>
    <t>file-type-js</t>
  </si>
  <si>
    <t>file js javascript</t>
  </si>
  <si>
    <t>Used for .js node in code explorer tree view.</t>
  </si>
  <si>
    <t>file-type-jsproj</t>
  </si>
  <si>
    <t>project js javascript</t>
  </si>
  <si>
    <t>Used for JavaScript project (.jsproj) node in code explorer tree view.</t>
  </si>
  <si>
    <t>file-type-cs</t>
  </si>
  <si>
    <t>file cs c#</t>
  </si>
  <si>
    <t>Used for C# file (.cs) node in code explorer tree view.</t>
  </si>
  <si>
    <t>file-type-csproj</t>
  </si>
  <si>
    <t>project cs c#</t>
  </si>
  <si>
    <t>Used for C# project (.csproj) node in code explorer tree view.</t>
  </si>
  <si>
    <t>file-type-vb</t>
  </si>
  <si>
    <t>file vb visual basic</t>
  </si>
  <si>
    <t>Used for VB file (.vb) node in code explorer tree view.</t>
  </si>
  <si>
    <t>file-type-vbproj</t>
  </si>
  <si>
    <t>project vb visual basic</t>
  </si>
  <si>
    <t>Used for VB project (.vbproj) node in code explorer tree view.</t>
  </si>
  <si>
    <t>file-type-cpp</t>
  </si>
  <si>
    <t>file cpp c++</t>
  </si>
  <si>
    <t>Used for C++ file (.cpp) node in code explorer tree view.</t>
  </si>
  <si>
    <t>file-type-vcxproj</t>
  </si>
  <si>
    <t>project cpp c++</t>
  </si>
  <si>
    <t>Used for C++ project (.vcxproj) node in code explorer tree view.</t>
  </si>
  <si>
    <t>file-type-fs</t>
  </si>
  <si>
    <t>file fs f#</t>
  </si>
  <si>
    <t>Used for F# file (.fs) node in code explorer tree view.</t>
  </si>
  <si>
    <t>file-type-fsproj</t>
  </si>
  <si>
    <t>project fs f#</t>
  </si>
  <si>
    <t>Used for F# project (.fsproj) node in code explorer tree view.</t>
  </si>
  <si>
    <t>file-type-python</t>
  </si>
  <si>
    <t>file pythong</t>
  </si>
  <si>
    <t>Used for Python file (.py) node in code explorer tree view.</t>
  </si>
  <si>
    <t>file-type-pyproj</t>
  </si>
  <si>
    <t>project python</t>
  </si>
  <si>
    <t>Used for Python project (.pyproj) node in code explorer tree view.</t>
  </si>
  <si>
    <t>file-type-typescript</t>
  </si>
  <si>
    <t>file typescript javascript</t>
  </si>
  <si>
    <t>Used for TypeScript file (.ts) node in code explorer tree view.</t>
  </si>
  <si>
    <t>file-type-coffeescript</t>
  </si>
  <si>
    <t>file coffeescript javascript</t>
  </si>
  <si>
    <t>Used for CoffeeScript file (.coffee) node in code explorer tree view.</t>
  </si>
  <si>
    <t>file-type-aspx</t>
  </si>
  <si>
    <t>file aspx</t>
  </si>
  <si>
    <t>Used for .aspx file node in code explorer tree view.</t>
  </si>
  <si>
    <t>file-type-css</t>
  </si>
  <si>
    <t>file css stylesheet</t>
  </si>
  <si>
    <t>Used for .css stylesheet file node in code explorer tree view.</t>
  </si>
  <si>
    <t>file-type-sass</t>
  </si>
  <si>
    <t>file css sass scss stylesheet</t>
  </si>
  <si>
    <t>Used for Sass stylesheet (.sass, .scss) file node in code explorer tree view.</t>
  </si>
  <si>
    <t>file-type-less</t>
  </si>
  <si>
    <t>file css less stylesheet</t>
  </si>
  <si>
    <t>Used for Less stylesheet (.less) file node in code explorer tree view.</t>
  </si>
  <si>
    <t>file-type-json</t>
  </si>
  <si>
    <t>file json</t>
  </si>
  <si>
    <t>Used for .json file node in code explorer tree view.</t>
  </si>
  <si>
    <t>file-type-xml</t>
  </si>
  <si>
    <t>file xml markup</t>
  </si>
  <si>
    <t>Used for .xml file node in code explorer tree view.</t>
  </si>
  <si>
    <t>file-type-md</t>
  </si>
  <si>
    <t>file md markdown</t>
  </si>
  <si>
    <t>Used for .md, .markdown file node in code explorer tree view.</t>
  </si>
  <si>
    <t>file-type-powershell</t>
  </si>
  <si>
    <t>file powershell ps1</t>
  </si>
  <si>
    <t>Used for PowerShell (.ps1) file node in code explorer tree view.</t>
  </si>
  <si>
    <t>file-type-cmd</t>
  </si>
  <si>
    <t>file cmd</t>
  </si>
  <si>
    <t>Used for .cmd file node in code explorer tree view.</t>
  </si>
  <si>
    <t>file-type-java</t>
  </si>
  <si>
    <t>file java</t>
  </si>
  <si>
    <t>Used for .java file node in code explorer tree view.</t>
  </si>
  <si>
    <t>file-type-sql</t>
  </si>
  <si>
    <t>file sql</t>
  </si>
  <si>
    <t>Used for .sql file node in code explorer tree view.</t>
  </si>
  <si>
    <t>file-stack</t>
  </si>
  <si>
    <t>file stack group resx resource</t>
  </si>
  <si>
    <t>Used for resource file (.resx) node in code explorer tree view.</t>
  </si>
  <si>
    <t>script</t>
  </si>
  <si>
    <t>script scroll</t>
  </si>
  <si>
    <t>Generic script file</t>
  </si>
  <si>
    <t>default-executable</t>
  </si>
  <si>
    <t>default executable gear process</t>
  </si>
  <si>
    <t>Generic executable file such as .bat, .exe</t>
  </si>
  <si>
    <t>file-type-template</t>
  </si>
  <si>
    <t>file template preprocessor dotted line</t>
  </si>
  <si>
    <t>Used for templating preprocessor file type like .jade, .haml, etc.</t>
  </si>
  <si>
    <t>split</t>
  </si>
  <si>
    <t>split arrow</t>
  </si>
  <si>
    <t>Used for splitting work item.</t>
  </si>
  <si>
    <t>image-action-log</t>
  </si>
  <si>
    <t>image picture action crosshair target</t>
  </si>
  <si>
    <t>Used for capturing user actions in the form of an image action log, in TCM Web Runner.</t>
  </si>
  <si>
    <t>shield</t>
  </si>
  <si>
    <t>shield-fill</t>
  </si>
  <si>
    <t>Used in version control view of branches.</t>
  </si>
  <si>
    <t>security shield</t>
  </si>
  <si>
    <t>Duplicates of bowtie-sheild-fill. Used for VC view of branches.</t>
  </si>
  <si>
    <t>tfvc-fork</t>
  </si>
  <si>
    <t>fork</t>
  </si>
  <si>
    <t>Used in VC view for git fork. Name is tfvc just because the other VC icons are like that.</t>
  </si>
  <si>
    <t>status-run-box</t>
  </si>
  <si>
    <t>run in progress</t>
  </si>
  <si>
    <t>Used in build view to indicate build is running in progress.</t>
  </si>
  <si>
    <t>arrow-import</t>
  </si>
  <si>
    <t>arrow import</t>
  </si>
  <si>
    <t>Import</t>
  </si>
  <si>
    <t>new-team-project</t>
  </si>
  <si>
    <t>new add project folder plus chevron</t>
  </si>
  <si>
    <t>Add new team project.</t>
  </si>
  <si>
    <t>package-feed-remote</t>
  </si>
  <si>
    <t>package-feed-mix</t>
  </si>
  <si>
    <t>package-feed-local</t>
  </si>
  <si>
    <t>Package</t>
  </si>
  <si>
    <t>Used in Package hub treeview to represent aggregated package feed that includes both remote and local feeds.</t>
  </si>
  <si>
    <t>Used in Package hub treeview to represent package feed is a reference to remote repo.</t>
  </si>
  <si>
    <t>Used in Package hub treeview to represent package feed is a local folder.</t>
  </si>
  <si>
    <t>package feed mix box square</t>
  </si>
  <si>
    <t>package feed local box square</t>
  </si>
  <si>
    <t>package feed remote signal reference wave virtual box square</t>
  </si>
  <si>
    <t>work-item-bar-outline</t>
  </si>
  <si>
    <t>work item bar</t>
  </si>
  <si>
    <t>Used in Work hub backlog tree view to represent work items.</t>
  </si>
  <si>
    <t>sort-asc</t>
  </si>
  <si>
    <t>sort-desc</t>
  </si>
  <si>
    <t>sort alphabetically ascending arrow down letter</t>
  </si>
  <si>
    <t>sort alphabetically descending arrow down letter</t>
  </si>
  <si>
    <t>Used in ListView control sorting funcionality.</t>
  </si>
  <si>
    <t>plug-disconnected</t>
  </si>
  <si>
    <t>plug-connected</t>
  </si>
  <si>
    <t>plug-disconnected-fill</t>
  </si>
  <si>
    <t>plug-connected-fill</t>
  </si>
  <si>
    <t>plug disconnected unplug offline</t>
  </si>
  <si>
    <t>plug connected plugged online</t>
  </si>
  <si>
    <t>Indicate connection status.</t>
  </si>
  <si>
    <t>sync-user</t>
  </si>
  <si>
    <t>sync update user</t>
  </si>
  <si>
    <t>Used in Backlog capacity editor for adding missing team members.</t>
  </si>
  <si>
    <t>clear-filter</t>
  </si>
  <si>
    <t>clear remove delete cancel filter funnel</t>
  </si>
  <si>
    <t>Used in Code hub to clear applied filters.</t>
  </si>
  <si>
    <t>watch-eye-off</t>
  </si>
  <si>
    <t>watch eye follow off slash</t>
  </si>
  <si>
    <t>Used for turning off follow on an work item.</t>
  </si>
  <si>
    <t>shopping-cart</t>
  </si>
  <si>
    <t>shopping-cart-fill</t>
  </si>
  <si>
    <t>shop cart buy purchase store</t>
  </si>
  <si>
    <t>VSCOM</t>
  </si>
  <si>
    <t>Use this version when shopping cart needs two states: empty and filled</t>
  </si>
  <si>
    <t>Used in capacity view to add missing team member.</t>
  </si>
  <si>
    <t>add-team</t>
  </si>
  <si>
    <t>add team user member</t>
  </si>
  <si>
    <t>control-panel</t>
  </si>
  <si>
    <t>control panel settings configuration slide adjust</t>
  </si>
  <si>
    <t>The common control panel.</t>
  </si>
  <si>
    <t>unpin</t>
  </si>
  <si>
    <t>pin unpin remove</t>
  </si>
  <si>
    <t>Used for unpin command. Do not use for not-pinned/pinned toggle.</t>
  </si>
  <si>
    <t>unpin-fill</t>
  </si>
  <si>
    <t>backlog</t>
  </si>
  <si>
    <t>backlog board kanban card</t>
  </si>
  <si>
    <t>backlog-view-list</t>
  </si>
  <si>
    <t>view list</t>
  </si>
  <si>
    <t>Common list view, often used together with grid view.</t>
  </si>
  <si>
    <t>plan</t>
  </si>
  <si>
    <t>plan schedule timeline</t>
  </si>
  <si>
    <t>query-list</t>
  </si>
  <si>
    <t>query list</t>
  </si>
  <si>
    <t>Used on Backlogs tab.</t>
  </si>
  <si>
    <t>Used on Plans tab.</t>
  </si>
  <si>
    <t>Used on Queries tab.</t>
  </si>
  <si>
    <t>timeline-matrix</t>
  </si>
  <si>
    <t>timeline delivery schedule matrix</t>
  </si>
  <si>
    <t>Used to indicate matix style backlog timeline view.</t>
  </si>
  <si>
    <t>team-favorite</t>
  </si>
  <si>
    <t>team favorite user people star</t>
  </si>
  <si>
    <t>Used in Work hub Query page for team favorite queries.</t>
  </si>
  <si>
    <t>test-impact-fill</t>
  </si>
  <si>
    <t>test impact beaker flask hammer</t>
  </si>
  <si>
    <t>Test impact.</t>
  </si>
  <si>
    <t>task-group</t>
  </si>
  <si>
    <t>task group list</t>
  </si>
  <si>
    <t>Used in Build &amp; Release hub to represent a group of task.</t>
  </si>
  <si>
    <t>engineering-group</t>
  </si>
  <si>
    <t>engineering group loop organization chart schema</t>
  </si>
  <si>
    <t>Used in Compliance hub for Engineering Group node dropdown.</t>
  </si>
  <si>
    <t>briefcase</t>
  </si>
  <si>
    <t>briefcase project container</t>
  </si>
  <si>
    <t>Used for team project.</t>
  </si>
  <si>
    <t>variable-group</t>
  </si>
  <si>
    <t>variable group parameter x letter brackets</t>
  </si>
  <si>
    <t>Variable group is a group of configuration variables which can be used in deployments across build and release.</t>
  </si>
  <si>
    <t>history list full all clock arrow time</t>
  </si>
  <si>
    <t>To show full history of a file.</t>
  </si>
  <si>
    <t>full-history</t>
  </si>
  <si>
    <t>scope-template</t>
  </si>
  <si>
    <t>assessment-group-template</t>
  </si>
  <si>
    <t>scope template baseline compliance document</t>
  </si>
  <si>
    <t>assessment group compliance template document</t>
  </si>
  <si>
    <t>Used in Compliance hub for Baseline parent node in treeview.</t>
  </si>
  <si>
    <t>Used in Compliance hub for Baseline child node in treeview.</t>
  </si>
  <si>
    <t>set-actions</t>
  </si>
  <si>
    <t>action rule trigger lightning bolt event</t>
  </si>
  <si>
    <t>Used for managing rules in Work hub.</t>
  </si>
  <si>
    <t>packages</t>
  </si>
  <si>
    <t>Used to indicate a collection of packages.</t>
  </si>
  <si>
    <t>package collection group registry box repository</t>
  </si>
  <si>
    <t>search-in-branch</t>
  </si>
  <si>
    <t>search branch version control magnifying glass</t>
  </si>
  <si>
    <t>Search within a branch.</t>
  </si>
  <si>
    <t>file-type-settings</t>
  </si>
  <si>
    <t>file settings configuration system gears document</t>
  </si>
  <si>
    <t>Used for *.dll file type</t>
  </si>
  <si>
    <t>file-type-pdb</t>
  </si>
  <si>
    <t>file pdb document dot</t>
  </si>
  <si>
    <t>Used for *.pdb file type</t>
  </si>
  <si>
    <t>file-type-zip</t>
  </si>
  <si>
    <t>file zip compressed package</t>
  </si>
  <si>
    <t>Used for compressed file types such as zip, tar, tarz, etc.</t>
  </si>
  <si>
    <t>build-issue</t>
  </si>
  <si>
    <t>build issue problem alert bug exclamation</t>
  </si>
  <si>
    <t>Used as link type indicating there is bug created from build result.</t>
  </si>
  <si>
    <t>user-pause</t>
  </si>
  <si>
    <t>user-pending</t>
  </si>
  <si>
    <t>user pending time clock halt</t>
  </si>
  <si>
    <t>user pause manual intervention halt</t>
  </si>
  <si>
    <t>Used for deployment HALT status when manual intervention is needed.</t>
  </si>
  <si>
    <t>Used for deployment HALT status when user approval is needed.</t>
  </si>
  <si>
    <t>notification</t>
  </si>
  <si>
    <t>notification-off</t>
  </si>
  <si>
    <t>notification bell ring</t>
  </si>
  <si>
    <t>notification bell ring off slash</t>
  </si>
  <si>
    <t>Turn on to receive notification.</t>
  </si>
  <si>
    <t>Turn off to stop receiving notification.</t>
  </si>
  <si>
    <t>send message submit</t>
  </si>
  <si>
    <t>Used for submitting a form on mobile or small space areas.</t>
  </si>
  <si>
    <t>draft</t>
  </si>
  <si>
    <t>draft edit file pencil</t>
  </si>
  <si>
    <t>Used to indicate the build definition is a draft.</t>
  </si>
  <si>
    <t>giftbox-open</t>
  </si>
  <si>
    <t>giftbox open new feature magic preview</t>
  </si>
  <si>
    <t>Used to represent preview features.</t>
  </si>
  <si>
    <t>brand-vsts-alt-1</t>
  </si>
  <si>
    <t>brand-vsts-alt-2</t>
  </si>
  <si>
    <t>brand vsts rtw</t>
  </si>
  <si>
    <t>brand vsts rc preview</t>
  </si>
  <si>
    <t>map-pin</t>
  </si>
  <si>
    <t>map-pin-fill</t>
  </si>
  <si>
    <t>map pin mark location</t>
  </si>
  <si>
    <t>Used in work item topology diagram to indicate the current position.</t>
  </si>
  <si>
    <t>brand-svn</t>
  </si>
  <si>
    <t>brand svn subversion version control</t>
  </si>
  <si>
    <t>Only use this version when the display size is big enough to read the icon details.</t>
  </si>
  <si>
    <t>Subversion logo.</t>
  </si>
  <si>
    <t>send</t>
  </si>
  <si>
    <t>symbol-bug</t>
  </si>
  <si>
    <t>bug spider insect beetle</t>
  </si>
  <si>
    <t>Work item type indicator.</t>
  </si>
  <si>
    <t>symbol-task</t>
  </si>
  <si>
    <t>symbol-impediment</t>
  </si>
  <si>
    <t>symbol-ask</t>
  </si>
  <si>
    <t>symbol-review</t>
  </si>
  <si>
    <t>symbol-custom</t>
  </si>
  <si>
    <t>test-plan</t>
  </si>
  <si>
    <t>test-suite</t>
  </si>
  <si>
    <t>test-step</t>
  </si>
  <si>
    <t>test-parameter</t>
  </si>
  <si>
    <t>symbol-book</t>
  </si>
  <si>
    <t>symbol-trophy</t>
  </si>
  <si>
    <t>symbol-stickynote</t>
  </si>
  <si>
    <t>symbol-list</t>
  </si>
  <si>
    <t>symbol work item type backlog item PBI</t>
  </si>
  <si>
    <t>symbol work item type requirement</t>
  </si>
  <si>
    <t>symbol work item type epic crown</t>
  </si>
  <si>
    <t>symbol work item type feature trophy</t>
  </si>
  <si>
    <t>symbol work item type task clipboard checkmark</t>
  </si>
  <si>
    <t>symbol work item type impediment stop traffic cone</t>
  </si>
  <si>
    <t>symbol work item type request ask speaker voice</t>
  </si>
  <si>
    <t>symbol work item type risk fire flame</t>
  </si>
  <si>
    <t>symbol work item type review chat conversation discussion bubble</t>
  </si>
  <si>
    <t>symbol work item type custom default</t>
  </si>
  <si>
    <t>test plan</t>
  </si>
  <si>
    <t>test step</t>
  </si>
  <si>
    <t>test parameter</t>
  </si>
  <si>
    <t>test suite folder</t>
  </si>
  <si>
    <t>symbol work item type user story book</t>
  </si>
  <si>
    <t>symbol-crown</t>
  </si>
  <si>
    <t>symbol-flame</t>
  </si>
  <si>
    <t>map-destination</t>
  </si>
  <si>
    <t>map destination circle</t>
  </si>
  <si>
    <t>Used in work item topology diagram to indicate the destination.</t>
  </si>
  <si>
    <t>map-destination-fill</t>
  </si>
  <si>
    <t>git-graph</t>
  </si>
  <si>
    <t>git version control graph line node</t>
  </si>
  <si>
    <t>Used in Code to toggle on off git graph.</t>
  </si>
  <si>
    <t>project-collection</t>
  </si>
  <si>
    <t>A project meta information icon.</t>
  </si>
  <si>
    <t>project collection drawer file cabin</t>
  </si>
  <si>
    <t>home</t>
  </si>
  <si>
    <t>home-fill</t>
  </si>
  <si>
    <t>Common home icon.</t>
  </si>
  <si>
    <t>home house</t>
  </si>
  <si>
    <t>symbol-ribbon</t>
  </si>
  <si>
    <t>symbol-finance</t>
  </si>
  <si>
    <t>symbol work item finance stock market chart bar arrow</t>
  </si>
  <si>
    <t>symbol work item ribbon policy</t>
  </si>
  <si>
    <t>symbol-headphone</t>
  </si>
  <si>
    <t>symbol work item headphone contact customer support helpdesk</t>
  </si>
  <si>
    <t>symbol-key</t>
  </si>
  <si>
    <t>symbol work item key security password login authentication credential</t>
  </si>
  <si>
    <t>symbol-airplane</t>
  </si>
  <si>
    <t>symbol work item airplane flight aviation transportation travel</t>
  </si>
  <si>
    <t>symbol-diamond</t>
  </si>
  <si>
    <t>symbol work item diamond</t>
  </si>
  <si>
    <t>symbol-asterisk</t>
  </si>
  <si>
    <t>symbol work item asterisk</t>
  </si>
  <si>
    <t>symbol-storage-database</t>
  </si>
  <si>
    <t>symbol work item storage database</t>
  </si>
  <si>
    <t>symbol-car</t>
  </si>
  <si>
    <t>symbol work item car automotive transportation traffic drive</t>
  </si>
  <si>
    <t>symbol-government</t>
  </si>
  <si>
    <t>symbol work item government administration building</t>
  </si>
  <si>
    <t>symbol-decision</t>
  </si>
  <si>
    <t>symbol work item gavel hammer decision court</t>
  </si>
  <si>
    <t>symbol-parachute</t>
  </si>
  <si>
    <t>symbol work item parachute deployment delivery</t>
  </si>
  <si>
    <t>symbol work item paint brush design</t>
  </si>
  <si>
    <t>symbol-color-palette</t>
  </si>
  <si>
    <t>symbol work item color palette design</t>
  </si>
  <si>
    <t>symbol work item package gift box</t>
  </si>
  <si>
    <t>symbol-paint-brush</t>
  </si>
  <si>
    <t>symbol-review-request</t>
  </si>
  <si>
    <t>symbol-review-response</t>
  </si>
  <si>
    <t>symbol-feedback-request</t>
  </si>
  <si>
    <t>symbol-feedback-response</t>
  </si>
  <si>
    <t>symbol work item review request magnifier question</t>
  </si>
  <si>
    <t>symbol work item review response magnifier checkmark</t>
  </si>
  <si>
    <t>symbol work item feedback request bubble question</t>
  </si>
  <si>
    <t>symbol work item feedback response bubble checkmark</t>
  </si>
  <si>
    <t>math-equal</t>
  </si>
  <si>
    <t>math-not-equal</t>
  </si>
  <si>
    <t>math equal to</t>
  </si>
  <si>
    <t>math not equal to</t>
  </si>
  <si>
    <t>Math symbol for equal to.</t>
  </si>
  <si>
    <t>Math symbol for not equal to.</t>
  </si>
  <si>
    <t>field-empty</t>
  </si>
  <si>
    <t>field-filled</t>
  </si>
  <si>
    <t>field-changed</t>
  </si>
  <si>
    <t>field-not-changed</t>
  </si>
  <si>
    <t>field empty</t>
  </si>
  <si>
    <t>field filled</t>
  </si>
  <si>
    <t>field changed edit pencil update</t>
  </si>
  <si>
    <t>field not changed edit pencil update</t>
  </si>
  <si>
    <t>Indicates a form field has value.</t>
  </si>
  <si>
    <t>Indicates a form field is empty.</t>
  </si>
  <si>
    <t>Indicates a form field has value and has not changed.</t>
  </si>
  <si>
    <t>Indicates a form field has value and has changed.</t>
  </si>
  <si>
    <t>sprint</t>
  </si>
  <si>
    <t>sprint loop arrow iterate agile</t>
  </si>
  <si>
    <t>Used in Work hub navigation to represent sprint view.</t>
  </si>
  <si>
    <t>city-next</t>
  </si>
  <si>
    <t>city skyline building organization</t>
  </si>
  <si>
    <t>An existing MDL2 icon. Used in VSTS for organization.</t>
  </si>
  <si>
    <t>search-and-apps</t>
  </si>
  <si>
    <t>browse search apps magnifier rectangle multiple</t>
  </si>
  <si>
    <t>An existing MDL2 icon. Used in VSTS for browse all items.</t>
  </si>
  <si>
    <t>security-group</t>
  </si>
  <si>
    <t>security group team lock ownership user</t>
  </si>
  <si>
    <t>An existing MDL2 icon. Used in VSTS when a work item is owned by another team and therefore you cannot reorder it.</t>
  </si>
  <si>
    <t>certificate</t>
  </si>
  <si>
    <t>certificate file security</t>
  </si>
  <si>
    <t>An existing Fabric icon. Used in Build hub for security files.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</si>
</sst>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0061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15">
    <xf numFmtId="0" fontId="0" fillId="0" borderId="0" xfId="0"/>
    <xf numFmtId="0" fontId="1" fillId="2" borderId="0" xfId="1" applyAlignment="1">
      <alignment wrapText="1"/>
    </xf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  <xf numFmtId="0" fontId="2" fillId="3" borderId="0" xfId="2" applyAlignment="1">
      <alignment wrapText="1"/>
    </xf>
    <xf numFmtId="164" fontId="2" fillId="3" borderId="0" xfId="2" applyNumberFormat="1" applyAlignment="1">
      <alignment wrapText="1"/>
    </xf>
    <xf numFmtId="0" fontId="3" fillId="4" borderId="0" xfId="3" applyAlignment="1">
      <alignment wrapText="1"/>
    </xf>
    <xf numFmtId="164" fontId="3" fillId="4" borderId="0" xfId="3" applyNumberFormat="1" applyAlignment="1">
      <alignment wrapText="1"/>
    </xf>
    <xf numFmtId="0" fontId="4" fillId="2" borderId="0" xfId="1" applyFont="1" applyAlignment="1">
      <alignment wrapText="1"/>
    </xf>
    <xf numFmtId="164" fontId="4" fillId="2" borderId="0" xfId="1" applyNumberFormat="1" applyFont="1" applyAlignment="1">
      <alignment wrapText="1"/>
    </xf>
    <xf numFmtId="0" fontId="2" fillId="3" borderId="0" xfId="2"/>
    <xf numFmtId="0" fontId="3" fillId="4" borderId="0" xfId="3" applyNumberFormat="1" applyAlignment="1">
      <alignment wrapText="1"/>
    </xf>
    <xf numFmtId="0" fontId="4" fillId="2" borderId="0" xfId="1" applyNumberFormat="1" applyFont="1" applyAlignment="1">
      <alignment wrapText="1"/>
    </xf>
    <xf numFmtId="0" fontId="0" fillId="0" borderId="0" xfId="0" applyNumberFormat="1" applyAlignment="1">
      <alignment wrapText="1"/>
    </xf>
    <xf numFmtId="164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117.png"/><Relationship Id="rId299" Type="http://schemas.openxmlformats.org/officeDocument/2006/relationships/image" Target="../media/image299.png"/><Relationship Id="rId21" Type="http://schemas.openxmlformats.org/officeDocument/2006/relationships/image" Target="../media/image21.png"/><Relationship Id="rId63" Type="http://schemas.openxmlformats.org/officeDocument/2006/relationships/image" Target="../media/image63.png"/><Relationship Id="rId159" Type="http://schemas.openxmlformats.org/officeDocument/2006/relationships/image" Target="../media/image159.png"/><Relationship Id="rId324" Type="http://schemas.openxmlformats.org/officeDocument/2006/relationships/image" Target="../media/image324.png"/><Relationship Id="rId366" Type="http://schemas.openxmlformats.org/officeDocument/2006/relationships/image" Target="../media/image366.png"/><Relationship Id="rId170" Type="http://schemas.openxmlformats.org/officeDocument/2006/relationships/image" Target="../media/image170.png"/><Relationship Id="rId226" Type="http://schemas.openxmlformats.org/officeDocument/2006/relationships/image" Target="../media/image226.png"/><Relationship Id="rId268" Type="http://schemas.openxmlformats.org/officeDocument/2006/relationships/image" Target="../media/image268.png"/><Relationship Id="rId32" Type="http://schemas.openxmlformats.org/officeDocument/2006/relationships/image" Target="../media/image32.png"/><Relationship Id="rId74" Type="http://schemas.openxmlformats.org/officeDocument/2006/relationships/image" Target="../media/image74.png"/><Relationship Id="rId128" Type="http://schemas.openxmlformats.org/officeDocument/2006/relationships/image" Target="../media/image128.png"/><Relationship Id="rId335" Type="http://schemas.openxmlformats.org/officeDocument/2006/relationships/image" Target="../media/image335.png"/><Relationship Id="rId377" Type="http://schemas.openxmlformats.org/officeDocument/2006/relationships/image" Target="../media/image377.png"/><Relationship Id="rId5" Type="http://schemas.openxmlformats.org/officeDocument/2006/relationships/image" Target="../media/image5.png"/><Relationship Id="rId181" Type="http://schemas.openxmlformats.org/officeDocument/2006/relationships/image" Target="../media/image181.png"/><Relationship Id="rId237" Type="http://schemas.openxmlformats.org/officeDocument/2006/relationships/image" Target="../media/image237.png"/><Relationship Id="rId402" Type="http://schemas.openxmlformats.org/officeDocument/2006/relationships/image" Target="../media/image402.png"/><Relationship Id="rId279" Type="http://schemas.openxmlformats.org/officeDocument/2006/relationships/image" Target="../media/image279.png"/><Relationship Id="rId22" Type="http://schemas.openxmlformats.org/officeDocument/2006/relationships/image" Target="../media/image22.png"/><Relationship Id="rId43" Type="http://schemas.openxmlformats.org/officeDocument/2006/relationships/image" Target="../media/image43.png"/><Relationship Id="rId64" Type="http://schemas.openxmlformats.org/officeDocument/2006/relationships/image" Target="../media/image64.png"/><Relationship Id="rId118" Type="http://schemas.openxmlformats.org/officeDocument/2006/relationships/image" Target="../media/image118.png"/><Relationship Id="rId139" Type="http://schemas.openxmlformats.org/officeDocument/2006/relationships/image" Target="../media/image139.png"/><Relationship Id="rId290" Type="http://schemas.openxmlformats.org/officeDocument/2006/relationships/image" Target="../media/image290.png"/><Relationship Id="rId304" Type="http://schemas.openxmlformats.org/officeDocument/2006/relationships/image" Target="../media/image304.png"/><Relationship Id="rId325" Type="http://schemas.openxmlformats.org/officeDocument/2006/relationships/image" Target="../media/image325.png"/><Relationship Id="rId346" Type="http://schemas.openxmlformats.org/officeDocument/2006/relationships/image" Target="../media/image346.png"/><Relationship Id="rId367" Type="http://schemas.openxmlformats.org/officeDocument/2006/relationships/image" Target="../media/image367.png"/><Relationship Id="rId388" Type="http://schemas.openxmlformats.org/officeDocument/2006/relationships/image" Target="../media/image388.png"/><Relationship Id="rId85" Type="http://schemas.openxmlformats.org/officeDocument/2006/relationships/image" Target="../media/image85.png"/><Relationship Id="rId150" Type="http://schemas.openxmlformats.org/officeDocument/2006/relationships/image" Target="../media/image150.png"/><Relationship Id="rId171" Type="http://schemas.openxmlformats.org/officeDocument/2006/relationships/image" Target="../media/image171.png"/><Relationship Id="rId192" Type="http://schemas.openxmlformats.org/officeDocument/2006/relationships/image" Target="../media/image192.png"/><Relationship Id="rId206" Type="http://schemas.openxmlformats.org/officeDocument/2006/relationships/image" Target="../media/image206.png"/><Relationship Id="rId227" Type="http://schemas.openxmlformats.org/officeDocument/2006/relationships/image" Target="../media/image227.png"/><Relationship Id="rId413" Type="http://schemas.openxmlformats.org/officeDocument/2006/relationships/image" Target="../media/image413.png"/><Relationship Id="rId248" Type="http://schemas.openxmlformats.org/officeDocument/2006/relationships/image" Target="../media/image248.png"/><Relationship Id="rId269" Type="http://schemas.openxmlformats.org/officeDocument/2006/relationships/image" Target="../media/image269.png"/><Relationship Id="rId12" Type="http://schemas.openxmlformats.org/officeDocument/2006/relationships/image" Target="../media/image12.png"/><Relationship Id="rId33" Type="http://schemas.openxmlformats.org/officeDocument/2006/relationships/image" Target="../media/image33.png"/><Relationship Id="rId108" Type="http://schemas.openxmlformats.org/officeDocument/2006/relationships/image" Target="../media/image108.png"/><Relationship Id="rId129" Type="http://schemas.openxmlformats.org/officeDocument/2006/relationships/image" Target="../media/image129.png"/><Relationship Id="rId280" Type="http://schemas.openxmlformats.org/officeDocument/2006/relationships/image" Target="../media/image280.png"/><Relationship Id="rId315" Type="http://schemas.openxmlformats.org/officeDocument/2006/relationships/image" Target="../media/image315.png"/><Relationship Id="rId336" Type="http://schemas.openxmlformats.org/officeDocument/2006/relationships/image" Target="../media/image336.png"/><Relationship Id="rId357" Type="http://schemas.openxmlformats.org/officeDocument/2006/relationships/image" Target="../media/image357.png"/><Relationship Id="rId54" Type="http://schemas.openxmlformats.org/officeDocument/2006/relationships/image" Target="../media/image54.png"/><Relationship Id="rId75" Type="http://schemas.openxmlformats.org/officeDocument/2006/relationships/image" Target="../media/image75.png"/><Relationship Id="rId96" Type="http://schemas.openxmlformats.org/officeDocument/2006/relationships/image" Target="../media/image96.png"/><Relationship Id="rId140" Type="http://schemas.openxmlformats.org/officeDocument/2006/relationships/image" Target="../media/image140.png"/><Relationship Id="rId161" Type="http://schemas.openxmlformats.org/officeDocument/2006/relationships/image" Target="../media/image161.png"/><Relationship Id="rId182" Type="http://schemas.openxmlformats.org/officeDocument/2006/relationships/image" Target="../media/image182.png"/><Relationship Id="rId217" Type="http://schemas.openxmlformats.org/officeDocument/2006/relationships/image" Target="../media/image217.png"/><Relationship Id="rId378" Type="http://schemas.openxmlformats.org/officeDocument/2006/relationships/image" Target="../media/image378.png"/><Relationship Id="rId399" Type="http://schemas.openxmlformats.org/officeDocument/2006/relationships/image" Target="../media/image399.png"/><Relationship Id="rId403" Type="http://schemas.openxmlformats.org/officeDocument/2006/relationships/image" Target="../media/image403.png"/><Relationship Id="rId6" Type="http://schemas.openxmlformats.org/officeDocument/2006/relationships/image" Target="../media/image6.png"/><Relationship Id="rId238" Type="http://schemas.openxmlformats.org/officeDocument/2006/relationships/image" Target="../media/image238.png"/><Relationship Id="rId259" Type="http://schemas.openxmlformats.org/officeDocument/2006/relationships/image" Target="../media/image259.png"/><Relationship Id="rId424" Type="http://schemas.openxmlformats.org/officeDocument/2006/relationships/image" Target="../media/image424.png"/><Relationship Id="rId23" Type="http://schemas.openxmlformats.org/officeDocument/2006/relationships/image" Target="../media/image23.png"/><Relationship Id="rId119" Type="http://schemas.openxmlformats.org/officeDocument/2006/relationships/image" Target="../media/image119.png"/><Relationship Id="rId270" Type="http://schemas.openxmlformats.org/officeDocument/2006/relationships/image" Target="../media/image270.png"/><Relationship Id="rId291" Type="http://schemas.openxmlformats.org/officeDocument/2006/relationships/image" Target="../media/image291.png"/><Relationship Id="rId305" Type="http://schemas.openxmlformats.org/officeDocument/2006/relationships/image" Target="../media/image305.png"/><Relationship Id="rId326" Type="http://schemas.openxmlformats.org/officeDocument/2006/relationships/image" Target="../media/image326.png"/><Relationship Id="rId347" Type="http://schemas.openxmlformats.org/officeDocument/2006/relationships/image" Target="../media/image347.png"/><Relationship Id="rId44" Type="http://schemas.openxmlformats.org/officeDocument/2006/relationships/image" Target="../media/image44.png"/><Relationship Id="rId65" Type="http://schemas.openxmlformats.org/officeDocument/2006/relationships/image" Target="../media/image65.png"/><Relationship Id="rId86" Type="http://schemas.openxmlformats.org/officeDocument/2006/relationships/image" Target="../media/image86.png"/><Relationship Id="rId130" Type="http://schemas.openxmlformats.org/officeDocument/2006/relationships/image" Target="../media/image130.png"/><Relationship Id="rId151" Type="http://schemas.openxmlformats.org/officeDocument/2006/relationships/image" Target="../media/image151.png"/><Relationship Id="rId368" Type="http://schemas.openxmlformats.org/officeDocument/2006/relationships/image" Target="../media/image368.png"/><Relationship Id="rId389" Type="http://schemas.openxmlformats.org/officeDocument/2006/relationships/image" Target="../media/image389.png"/><Relationship Id="rId172" Type="http://schemas.openxmlformats.org/officeDocument/2006/relationships/image" Target="../media/image172.png"/><Relationship Id="rId193" Type="http://schemas.openxmlformats.org/officeDocument/2006/relationships/image" Target="../media/image193.png"/><Relationship Id="rId207" Type="http://schemas.openxmlformats.org/officeDocument/2006/relationships/image" Target="../media/image207.png"/><Relationship Id="rId228" Type="http://schemas.openxmlformats.org/officeDocument/2006/relationships/image" Target="../media/image228.png"/><Relationship Id="rId249" Type="http://schemas.openxmlformats.org/officeDocument/2006/relationships/image" Target="../media/image249.png"/><Relationship Id="rId414" Type="http://schemas.openxmlformats.org/officeDocument/2006/relationships/image" Target="../media/image414.png"/><Relationship Id="rId13" Type="http://schemas.openxmlformats.org/officeDocument/2006/relationships/image" Target="../media/image13.png"/><Relationship Id="rId109" Type="http://schemas.openxmlformats.org/officeDocument/2006/relationships/image" Target="../media/image109.png"/><Relationship Id="rId260" Type="http://schemas.openxmlformats.org/officeDocument/2006/relationships/image" Target="../media/image260.png"/><Relationship Id="rId281" Type="http://schemas.openxmlformats.org/officeDocument/2006/relationships/image" Target="../media/image281.png"/><Relationship Id="rId316" Type="http://schemas.openxmlformats.org/officeDocument/2006/relationships/image" Target="../media/image316.png"/><Relationship Id="rId337" Type="http://schemas.openxmlformats.org/officeDocument/2006/relationships/image" Target="../media/image337.png"/><Relationship Id="rId34" Type="http://schemas.openxmlformats.org/officeDocument/2006/relationships/image" Target="../media/image34.png"/><Relationship Id="rId55" Type="http://schemas.openxmlformats.org/officeDocument/2006/relationships/image" Target="../media/image55.png"/><Relationship Id="rId76" Type="http://schemas.openxmlformats.org/officeDocument/2006/relationships/image" Target="../media/image76.png"/><Relationship Id="rId97" Type="http://schemas.openxmlformats.org/officeDocument/2006/relationships/image" Target="../media/image97.png"/><Relationship Id="rId120" Type="http://schemas.openxmlformats.org/officeDocument/2006/relationships/image" Target="../media/image120.png"/><Relationship Id="rId141" Type="http://schemas.openxmlformats.org/officeDocument/2006/relationships/image" Target="../media/image141.png"/><Relationship Id="rId358" Type="http://schemas.openxmlformats.org/officeDocument/2006/relationships/image" Target="../media/image358.png"/><Relationship Id="rId379" Type="http://schemas.openxmlformats.org/officeDocument/2006/relationships/image" Target="../media/image379.png"/><Relationship Id="rId7" Type="http://schemas.openxmlformats.org/officeDocument/2006/relationships/image" Target="../media/image7.png"/><Relationship Id="rId162" Type="http://schemas.openxmlformats.org/officeDocument/2006/relationships/image" Target="../media/image162.png"/><Relationship Id="rId183" Type="http://schemas.openxmlformats.org/officeDocument/2006/relationships/image" Target="../media/image183.png"/><Relationship Id="rId218" Type="http://schemas.openxmlformats.org/officeDocument/2006/relationships/image" Target="../media/image218.png"/><Relationship Id="rId239" Type="http://schemas.openxmlformats.org/officeDocument/2006/relationships/image" Target="../media/image239.png"/><Relationship Id="rId390" Type="http://schemas.openxmlformats.org/officeDocument/2006/relationships/image" Target="../media/image390.png"/><Relationship Id="rId404" Type="http://schemas.openxmlformats.org/officeDocument/2006/relationships/image" Target="../media/image404.png"/><Relationship Id="rId425" Type="http://schemas.openxmlformats.org/officeDocument/2006/relationships/image" Target="../media/image425.png"/><Relationship Id="rId250" Type="http://schemas.openxmlformats.org/officeDocument/2006/relationships/image" Target="../media/image250.png"/><Relationship Id="rId271" Type="http://schemas.openxmlformats.org/officeDocument/2006/relationships/image" Target="../media/image271.png"/><Relationship Id="rId292" Type="http://schemas.openxmlformats.org/officeDocument/2006/relationships/image" Target="../media/image292.png"/><Relationship Id="rId306" Type="http://schemas.openxmlformats.org/officeDocument/2006/relationships/image" Target="../media/image306.png"/><Relationship Id="rId24" Type="http://schemas.openxmlformats.org/officeDocument/2006/relationships/image" Target="../media/image24.png"/><Relationship Id="rId45" Type="http://schemas.openxmlformats.org/officeDocument/2006/relationships/image" Target="../media/image45.png"/><Relationship Id="rId66" Type="http://schemas.openxmlformats.org/officeDocument/2006/relationships/image" Target="../media/image66.png"/><Relationship Id="rId87" Type="http://schemas.openxmlformats.org/officeDocument/2006/relationships/image" Target="../media/image87.png"/><Relationship Id="rId110" Type="http://schemas.openxmlformats.org/officeDocument/2006/relationships/image" Target="../media/image110.png"/><Relationship Id="rId131" Type="http://schemas.openxmlformats.org/officeDocument/2006/relationships/image" Target="../media/image131.png"/><Relationship Id="rId327" Type="http://schemas.openxmlformats.org/officeDocument/2006/relationships/image" Target="../media/image327.png"/><Relationship Id="rId348" Type="http://schemas.openxmlformats.org/officeDocument/2006/relationships/image" Target="../media/image348.png"/><Relationship Id="rId369" Type="http://schemas.openxmlformats.org/officeDocument/2006/relationships/image" Target="../media/image369.png"/><Relationship Id="rId152" Type="http://schemas.openxmlformats.org/officeDocument/2006/relationships/image" Target="../media/image152.png"/><Relationship Id="rId173" Type="http://schemas.openxmlformats.org/officeDocument/2006/relationships/image" Target="../media/image173.png"/><Relationship Id="rId194" Type="http://schemas.openxmlformats.org/officeDocument/2006/relationships/image" Target="../media/image194.png"/><Relationship Id="rId208" Type="http://schemas.openxmlformats.org/officeDocument/2006/relationships/image" Target="../media/image208.png"/><Relationship Id="rId229" Type="http://schemas.openxmlformats.org/officeDocument/2006/relationships/image" Target="../media/image229.png"/><Relationship Id="rId380" Type="http://schemas.openxmlformats.org/officeDocument/2006/relationships/image" Target="../media/image380.png"/><Relationship Id="rId415" Type="http://schemas.openxmlformats.org/officeDocument/2006/relationships/image" Target="../media/image415.png"/><Relationship Id="rId240" Type="http://schemas.openxmlformats.org/officeDocument/2006/relationships/image" Target="../media/image240.png"/><Relationship Id="rId261" Type="http://schemas.openxmlformats.org/officeDocument/2006/relationships/image" Target="../media/image261.png"/><Relationship Id="rId14" Type="http://schemas.openxmlformats.org/officeDocument/2006/relationships/image" Target="../media/image14.png"/><Relationship Id="rId35" Type="http://schemas.openxmlformats.org/officeDocument/2006/relationships/image" Target="../media/image35.png"/><Relationship Id="rId56" Type="http://schemas.openxmlformats.org/officeDocument/2006/relationships/image" Target="../media/image56.png"/><Relationship Id="rId77" Type="http://schemas.openxmlformats.org/officeDocument/2006/relationships/image" Target="../media/image77.png"/><Relationship Id="rId100" Type="http://schemas.openxmlformats.org/officeDocument/2006/relationships/image" Target="../media/image100.png"/><Relationship Id="rId282" Type="http://schemas.openxmlformats.org/officeDocument/2006/relationships/image" Target="../media/image282.png"/><Relationship Id="rId317" Type="http://schemas.openxmlformats.org/officeDocument/2006/relationships/image" Target="../media/image317.png"/><Relationship Id="rId338" Type="http://schemas.openxmlformats.org/officeDocument/2006/relationships/image" Target="../media/image338.png"/><Relationship Id="rId359" Type="http://schemas.openxmlformats.org/officeDocument/2006/relationships/image" Target="../media/image359.png"/><Relationship Id="rId8" Type="http://schemas.openxmlformats.org/officeDocument/2006/relationships/image" Target="../media/image8.png"/><Relationship Id="rId98" Type="http://schemas.openxmlformats.org/officeDocument/2006/relationships/image" Target="../media/image98.png"/><Relationship Id="rId121" Type="http://schemas.openxmlformats.org/officeDocument/2006/relationships/image" Target="../media/image121.png"/><Relationship Id="rId142" Type="http://schemas.openxmlformats.org/officeDocument/2006/relationships/image" Target="../media/image142.png"/><Relationship Id="rId163" Type="http://schemas.openxmlformats.org/officeDocument/2006/relationships/image" Target="../media/image163.png"/><Relationship Id="rId184" Type="http://schemas.openxmlformats.org/officeDocument/2006/relationships/image" Target="../media/image184.png"/><Relationship Id="rId219" Type="http://schemas.openxmlformats.org/officeDocument/2006/relationships/image" Target="../media/image219.png"/><Relationship Id="rId370" Type="http://schemas.openxmlformats.org/officeDocument/2006/relationships/image" Target="../media/image370.png"/><Relationship Id="rId391" Type="http://schemas.openxmlformats.org/officeDocument/2006/relationships/image" Target="../media/image391.png"/><Relationship Id="rId405" Type="http://schemas.openxmlformats.org/officeDocument/2006/relationships/image" Target="../media/image405.png"/><Relationship Id="rId426" Type="http://schemas.openxmlformats.org/officeDocument/2006/relationships/image" Target="../media/image426.png"/><Relationship Id="rId230" Type="http://schemas.openxmlformats.org/officeDocument/2006/relationships/image" Target="../media/image230.png"/><Relationship Id="rId251" Type="http://schemas.openxmlformats.org/officeDocument/2006/relationships/image" Target="../media/image251.png"/><Relationship Id="rId25" Type="http://schemas.openxmlformats.org/officeDocument/2006/relationships/image" Target="../media/image25.png"/><Relationship Id="rId46" Type="http://schemas.openxmlformats.org/officeDocument/2006/relationships/image" Target="../media/image46.png"/><Relationship Id="rId67" Type="http://schemas.openxmlformats.org/officeDocument/2006/relationships/image" Target="../media/image67.png"/><Relationship Id="rId272" Type="http://schemas.openxmlformats.org/officeDocument/2006/relationships/image" Target="../media/image272.png"/><Relationship Id="rId293" Type="http://schemas.openxmlformats.org/officeDocument/2006/relationships/image" Target="../media/image293.png"/><Relationship Id="rId307" Type="http://schemas.openxmlformats.org/officeDocument/2006/relationships/image" Target="../media/image307.png"/><Relationship Id="rId328" Type="http://schemas.openxmlformats.org/officeDocument/2006/relationships/image" Target="../media/image328.png"/><Relationship Id="rId349" Type="http://schemas.openxmlformats.org/officeDocument/2006/relationships/image" Target="../media/image349.png"/><Relationship Id="rId88" Type="http://schemas.openxmlformats.org/officeDocument/2006/relationships/image" Target="../media/image88.png"/><Relationship Id="rId111" Type="http://schemas.openxmlformats.org/officeDocument/2006/relationships/image" Target="../media/image111.png"/><Relationship Id="rId132" Type="http://schemas.openxmlformats.org/officeDocument/2006/relationships/image" Target="../media/image132.png"/><Relationship Id="rId153" Type="http://schemas.openxmlformats.org/officeDocument/2006/relationships/image" Target="../media/image153.png"/><Relationship Id="rId174" Type="http://schemas.openxmlformats.org/officeDocument/2006/relationships/image" Target="../media/image174.png"/><Relationship Id="rId195" Type="http://schemas.openxmlformats.org/officeDocument/2006/relationships/image" Target="../media/image195.png"/><Relationship Id="rId209" Type="http://schemas.openxmlformats.org/officeDocument/2006/relationships/image" Target="../media/image209.png"/><Relationship Id="rId360" Type="http://schemas.openxmlformats.org/officeDocument/2006/relationships/image" Target="../media/image360.png"/><Relationship Id="rId381" Type="http://schemas.openxmlformats.org/officeDocument/2006/relationships/image" Target="../media/image381.png"/><Relationship Id="rId416" Type="http://schemas.openxmlformats.org/officeDocument/2006/relationships/image" Target="../media/image416.png"/><Relationship Id="rId220" Type="http://schemas.openxmlformats.org/officeDocument/2006/relationships/image" Target="../media/image220.png"/><Relationship Id="rId241" Type="http://schemas.openxmlformats.org/officeDocument/2006/relationships/image" Target="../media/image241.png"/><Relationship Id="rId15" Type="http://schemas.openxmlformats.org/officeDocument/2006/relationships/image" Target="../media/image15.png"/><Relationship Id="rId36" Type="http://schemas.openxmlformats.org/officeDocument/2006/relationships/image" Target="../media/image36.png"/><Relationship Id="rId57" Type="http://schemas.openxmlformats.org/officeDocument/2006/relationships/image" Target="../media/image57.png"/><Relationship Id="rId262" Type="http://schemas.openxmlformats.org/officeDocument/2006/relationships/image" Target="../media/image262.png"/><Relationship Id="rId283" Type="http://schemas.openxmlformats.org/officeDocument/2006/relationships/image" Target="../media/image283.png"/><Relationship Id="rId318" Type="http://schemas.openxmlformats.org/officeDocument/2006/relationships/image" Target="../media/image318.png"/><Relationship Id="rId339" Type="http://schemas.openxmlformats.org/officeDocument/2006/relationships/image" Target="../media/image339.png"/><Relationship Id="rId78" Type="http://schemas.openxmlformats.org/officeDocument/2006/relationships/image" Target="../media/image78.png"/><Relationship Id="rId99" Type="http://schemas.openxmlformats.org/officeDocument/2006/relationships/image" Target="../media/image99.png"/><Relationship Id="rId101" Type="http://schemas.openxmlformats.org/officeDocument/2006/relationships/image" Target="../media/image101.png"/><Relationship Id="rId122" Type="http://schemas.openxmlformats.org/officeDocument/2006/relationships/image" Target="../media/image122.png"/><Relationship Id="rId143" Type="http://schemas.openxmlformats.org/officeDocument/2006/relationships/image" Target="../media/image143.png"/><Relationship Id="rId164" Type="http://schemas.openxmlformats.org/officeDocument/2006/relationships/image" Target="../media/image164.png"/><Relationship Id="rId185" Type="http://schemas.openxmlformats.org/officeDocument/2006/relationships/image" Target="../media/image185.png"/><Relationship Id="rId350" Type="http://schemas.openxmlformats.org/officeDocument/2006/relationships/image" Target="../media/image350.png"/><Relationship Id="rId371" Type="http://schemas.openxmlformats.org/officeDocument/2006/relationships/image" Target="../media/image371.png"/><Relationship Id="rId406" Type="http://schemas.openxmlformats.org/officeDocument/2006/relationships/image" Target="../media/image406.png"/><Relationship Id="rId9" Type="http://schemas.openxmlformats.org/officeDocument/2006/relationships/image" Target="../media/image9.png"/><Relationship Id="rId210" Type="http://schemas.openxmlformats.org/officeDocument/2006/relationships/image" Target="../media/image210.png"/><Relationship Id="rId392" Type="http://schemas.openxmlformats.org/officeDocument/2006/relationships/image" Target="../media/image392.png"/><Relationship Id="rId26" Type="http://schemas.openxmlformats.org/officeDocument/2006/relationships/image" Target="../media/image26.png"/><Relationship Id="rId231" Type="http://schemas.openxmlformats.org/officeDocument/2006/relationships/image" Target="../media/image231.png"/><Relationship Id="rId252" Type="http://schemas.openxmlformats.org/officeDocument/2006/relationships/image" Target="../media/image252.png"/><Relationship Id="rId273" Type="http://schemas.openxmlformats.org/officeDocument/2006/relationships/image" Target="../media/image273.png"/><Relationship Id="rId294" Type="http://schemas.openxmlformats.org/officeDocument/2006/relationships/image" Target="../media/image294.png"/><Relationship Id="rId308" Type="http://schemas.openxmlformats.org/officeDocument/2006/relationships/image" Target="../media/image308.png"/><Relationship Id="rId329" Type="http://schemas.openxmlformats.org/officeDocument/2006/relationships/image" Target="../media/image329.png"/><Relationship Id="rId47" Type="http://schemas.openxmlformats.org/officeDocument/2006/relationships/image" Target="../media/image47.png"/><Relationship Id="rId68" Type="http://schemas.openxmlformats.org/officeDocument/2006/relationships/image" Target="../media/image68.png"/><Relationship Id="rId89" Type="http://schemas.openxmlformats.org/officeDocument/2006/relationships/image" Target="../media/image89.png"/><Relationship Id="rId112" Type="http://schemas.openxmlformats.org/officeDocument/2006/relationships/image" Target="../media/image112.png"/><Relationship Id="rId133" Type="http://schemas.openxmlformats.org/officeDocument/2006/relationships/image" Target="../media/image133.png"/><Relationship Id="rId154" Type="http://schemas.openxmlformats.org/officeDocument/2006/relationships/image" Target="../media/image154.png"/><Relationship Id="rId175" Type="http://schemas.openxmlformats.org/officeDocument/2006/relationships/image" Target="../media/image175.png"/><Relationship Id="rId340" Type="http://schemas.openxmlformats.org/officeDocument/2006/relationships/image" Target="../media/image340.png"/><Relationship Id="rId361" Type="http://schemas.openxmlformats.org/officeDocument/2006/relationships/image" Target="../media/image361.png"/><Relationship Id="rId196" Type="http://schemas.openxmlformats.org/officeDocument/2006/relationships/image" Target="../media/image196.png"/><Relationship Id="rId200" Type="http://schemas.openxmlformats.org/officeDocument/2006/relationships/image" Target="../media/image200.png"/><Relationship Id="rId382" Type="http://schemas.openxmlformats.org/officeDocument/2006/relationships/image" Target="../media/image382.png"/><Relationship Id="rId417" Type="http://schemas.openxmlformats.org/officeDocument/2006/relationships/image" Target="../media/image417.png"/><Relationship Id="rId16" Type="http://schemas.openxmlformats.org/officeDocument/2006/relationships/image" Target="../media/image16.png"/><Relationship Id="rId221" Type="http://schemas.openxmlformats.org/officeDocument/2006/relationships/image" Target="../media/image221.png"/><Relationship Id="rId242" Type="http://schemas.openxmlformats.org/officeDocument/2006/relationships/image" Target="../media/image242.png"/><Relationship Id="rId263" Type="http://schemas.openxmlformats.org/officeDocument/2006/relationships/image" Target="../media/image263.png"/><Relationship Id="rId284" Type="http://schemas.openxmlformats.org/officeDocument/2006/relationships/image" Target="../media/image284.png"/><Relationship Id="rId319" Type="http://schemas.openxmlformats.org/officeDocument/2006/relationships/image" Target="../media/image319.png"/><Relationship Id="rId37" Type="http://schemas.openxmlformats.org/officeDocument/2006/relationships/image" Target="../media/image37.png"/><Relationship Id="rId58" Type="http://schemas.openxmlformats.org/officeDocument/2006/relationships/image" Target="../media/image58.png"/><Relationship Id="rId79" Type="http://schemas.openxmlformats.org/officeDocument/2006/relationships/image" Target="../media/image79.png"/><Relationship Id="rId102" Type="http://schemas.openxmlformats.org/officeDocument/2006/relationships/image" Target="../media/image102.png"/><Relationship Id="rId123" Type="http://schemas.openxmlformats.org/officeDocument/2006/relationships/image" Target="../media/image123.png"/><Relationship Id="rId144" Type="http://schemas.openxmlformats.org/officeDocument/2006/relationships/image" Target="../media/image144.png"/><Relationship Id="rId330" Type="http://schemas.openxmlformats.org/officeDocument/2006/relationships/image" Target="../media/image330.png"/><Relationship Id="rId90" Type="http://schemas.openxmlformats.org/officeDocument/2006/relationships/image" Target="../media/image90.png"/><Relationship Id="rId165" Type="http://schemas.openxmlformats.org/officeDocument/2006/relationships/image" Target="../media/image165.png"/><Relationship Id="rId186" Type="http://schemas.openxmlformats.org/officeDocument/2006/relationships/image" Target="../media/image186.png"/><Relationship Id="rId351" Type="http://schemas.openxmlformats.org/officeDocument/2006/relationships/image" Target="../media/image351.png"/><Relationship Id="rId372" Type="http://schemas.openxmlformats.org/officeDocument/2006/relationships/image" Target="../media/image372.png"/><Relationship Id="rId393" Type="http://schemas.openxmlformats.org/officeDocument/2006/relationships/image" Target="../media/image393.png"/><Relationship Id="rId407" Type="http://schemas.openxmlformats.org/officeDocument/2006/relationships/image" Target="../media/image407.png"/><Relationship Id="rId211" Type="http://schemas.openxmlformats.org/officeDocument/2006/relationships/image" Target="../media/image211.png"/><Relationship Id="rId232" Type="http://schemas.openxmlformats.org/officeDocument/2006/relationships/image" Target="../media/image232.png"/><Relationship Id="rId253" Type="http://schemas.openxmlformats.org/officeDocument/2006/relationships/image" Target="../media/image253.png"/><Relationship Id="rId274" Type="http://schemas.openxmlformats.org/officeDocument/2006/relationships/image" Target="../media/image274.png"/><Relationship Id="rId295" Type="http://schemas.openxmlformats.org/officeDocument/2006/relationships/image" Target="../media/image295.png"/><Relationship Id="rId309" Type="http://schemas.openxmlformats.org/officeDocument/2006/relationships/image" Target="../media/image309.png"/><Relationship Id="rId27" Type="http://schemas.openxmlformats.org/officeDocument/2006/relationships/image" Target="../media/image27.png"/><Relationship Id="rId48" Type="http://schemas.openxmlformats.org/officeDocument/2006/relationships/image" Target="../media/image48.png"/><Relationship Id="rId69" Type="http://schemas.openxmlformats.org/officeDocument/2006/relationships/image" Target="../media/image69.png"/><Relationship Id="rId113" Type="http://schemas.openxmlformats.org/officeDocument/2006/relationships/image" Target="../media/image113.png"/><Relationship Id="rId134" Type="http://schemas.openxmlformats.org/officeDocument/2006/relationships/image" Target="../media/image134.png"/><Relationship Id="rId320" Type="http://schemas.openxmlformats.org/officeDocument/2006/relationships/image" Target="../media/image320.png"/><Relationship Id="rId80" Type="http://schemas.openxmlformats.org/officeDocument/2006/relationships/image" Target="../media/image80.png"/><Relationship Id="rId155" Type="http://schemas.openxmlformats.org/officeDocument/2006/relationships/image" Target="../media/image155.png"/><Relationship Id="rId176" Type="http://schemas.openxmlformats.org/officeDocument/2006/relationships/image" Target="../media/image176.png"/><Relationship Id="rId197" Type="http://schemas.openxmlformats.org/officeDocument/2006/relationships/image" Target="../media/image197.png"/><Relationship Id="rId341" Type="http://schemas.openxmlformats.org/officeDocument/2006/relationships/image" Target="../media/image341.png"/><Relationship Id="rId362" Type="http://schemas.openxmlformats.org/officeDocument/2006/relationships/image" Target="../media/image362.png"/><Relationship Id="rId383" Type="http://schemas.openxmlformats.org/officeDocument/2006/relationships/image" Target="../media/image383.png"/><Relationship Id="rId418" Type="http://schemas.openxmlformats.org/officeDocument/2006/relationships/image" Target="../media/image418.png"/><Relationship Id="rId201" Type="http://schemas.openxmlformats.org/officeDocument/2006/relationships/image" Target="../media/image201.png"/><Relationship Id="rId222" Type="http://schemas.openxmlformats.org/officeDocument/2006/relationships/image" Target="../media/image222.png"/><Relationship Id="rId243" Type="http://schemas.openxmlformats.org/officeDocument/2006/relationships/image" Target="../media/image243.png"/><Relationship Id="rId264" Type="http://schemas.openxmlformats.org/officeDocument/2006/relationships/image" Target="../media/image264.png"/><Relationship Id="rId285" Type="http://schemas.openxmlformats.org/officeDocument/2006/relationships/image" Target="../media/image285.png"/><Relationship Id="rId17" Type="http://schemas.openxmlformats.org/officeDocument/2006/relationships/image" Target="../media/image17.png"/><Relationship Id="rId38" Type="http://schemas.openxmlformats.org/officeDocument/2006/relationships/image" Target="../media/image38.png"/><Relationship Id="rId59" Type="http://schemas.openxmlformats.org/officeDocument/2006/relationships/image" Target="../media/image59.png"/><Relationship Id="rId103" Type="http://schemas.openxmlformats.org/officeDocument/2006/relationships/image" Target="../media/image103.png"/><Relationship Id="rId124" Type="http://schemas.openxmlformats.org/officeDocument/2006/relationships/image" Target="../media/image124.png"/><Relationship Id="rId310" Type="http://schemas.openxmlformats.org/officeDocument/2006/relationships/image" Target="../media/image310.png"/><Relationship Id="rId70" Type="http://schemas.openxmlformats.org/officeDocument/2006/relationships/image" Target="../media/image70.png"/><Relationship Id="rId91" Type="http://schemas.openxmlformats.org/officeDocument/2006/relationships/image" Target="../media/image91.png"/><Relationship Id="rId145" Type="http://schemas.openxmlformats.org/officeDocument/2006/relationships/image" Target="../media/image145.png"/><Relationship Id="rId166" Type="http://schemas.openxmlformats.org/officeDocument/2006/relationships/image" Target="../media/image166.png"/><Relationship Id="rId187" Type="http://schemas.openxmlformats.org/officeDocument/2006/relationships/image" Target="../media/image187.png"/><Relationship Id="rId331" Type="http://schemas.openxmlformats.org/officeDocument/2006/relationships/image" Target="../media/image331.png"/><Relationship Id="rId352" Type="http://schemas.openxmlformats.org/officeDocument/2006/relationships/image" Target="../media/image352.png"/><Relationship Id="rId373" Type="http://schemas.openxmlformats.org/officeDocument/2006/relationships/image" Target="../media/image373.png"/><Relationship Id="rId394" Type="http://schemas.openxmlformats.org/officeDocument/2006/relationships/image" Target="../media/image394.png"/><Relationship Id="rId408" Type="http://schemas.openxmlformats.org/officeDocument/2006/relationships/image" Target="../media/image408.png"/><Relationship Id="rId1" Type="http://schemas.openxmlformats.org/officeDocument/2006/relationships/image" Target="../media/image1.png"/><Relationship Id="rId212" Type="http://schemas.openxmlformats.org/officeDocument/2006/relationships/image" Target="../media/image212.png"/><Relationship Id="rId233" Type="http://schemas.openxmlformats.org/officeDocument/2006/relationships/image" Target="../media/image233.png"/><Relationship Id="rId254" Type="http://schemas.openxmlformats.org/officeDocument/2006/relationships/image" Target="../media/image254.png"/><Relationship Id="rId28" Type="http://schemas.openxmlformats.org/officeDocument/2006/relationships/image" Target="../media/image28.png"/><Relationship Id="rId49" Type="http://schemas.openxmlformats.org/officeDocument/2006/relationships/image" Target="../media/image49.png"/><Relationship Id="rId114" Type="http://schemas.openxmlformats.org/officeDocument/2006/relationships/image" Target="../media/image114.png"/><Relationship Id="rId275" Type="http://schemas.openxmlformats.org/officeDocument/2006/relationships/image" Target="../media/image275.png"/><Relationship Id="rId296" Type="http://schemas.openxmlformats.org/officeDocument/2006/relationships/image" Target="../media/image296.png"/><Relationship Id="rId300" Type="http://schemas.openxmlformats.org/officeDocument/2006/relationships/image" Target="../media/image300.png"/><Relationship Id="rId60" Type="http://schemas.openxmlformats.org/officeDocument/2006/relationships/image" Target="../media/image60.png"/><Relationship Id="rId81" Type="http://schemas.openxmlformats.org/officeDocument/2006/relationships/image" Target="../media/image81.png"/><Relationship Id="rId135" Type="http://schemas.openxmlformats.org/officeDocument/2006/relationships/image" Target="../media/image135.png"/><Relationship Id="rId156" Type="http://schemas.openxmlformats.org/officeDocument/2006/relationships/image" Target="../media/image156.png"/><Relationship Id="rId177" Type="http://schemas.openxmlformats.org/officeDocument/2006/relationships/image" Target="../media/image177.png"/><Relationship Id="rId198" Type="http://schemas.openxmlformats.org/officeDocument/2006/relationships/image" Target="../media/image198.png"/><Relationship Id="rId321" Type="http://schemas.openxmlformats.org/officeDocument/2006/relationships/image" Target="../media/image321.png"/><Relationship Id="rId342" Type="http://schemas.openxmlformats.org/officeDocument/2006/relationships/image" Target="../media/image342.png"/><Relationship Id="rId363" Type="http://schemas.openxmlformats.org/officeDocument/2006/relationships/image" Target="../media/image363.png"/><Relationship Id="rId384" Type="http://schemas.openxmlformats.org/officeDocument/2006/relationships/image" Target="../media/image384.png"/><Relationship Id="rId419" Type="http://schemas.openxmlformats.org/officeDocument/2006/relationships/image" Target="../media/image419.png"/><Relationship Id="rId202" Type="http://schemas.openxmlformats.org/officeDocument/2006/relationships/image" Target="../media/image202.png"/><Relationship Id="rId223" Type="http://schemas.openxmlformats.org/officeDocument/2006/relationships/image" Target="../media/image223.png"/><Relationship Id="rId244" Type="http://schemas.openxmlformats.org/officeDocument/2006/relationships/image" Target="../media/image244.png"/><Relationship Id="rId18" Type="http://schemas.openxmlformats.org/officeDocument/2006/relationships/image" Target="../media/image18.png"/><Relationship Id="rId39" Type="http://schemas.openxmlformats.org/officeDocument/2006/relationships/image" Target="../media/image39.png"/><Relationship Id="rId265" Type="http://schemas.openxmlformats.org/officeDocument/2006/relationships/image" Target="../media/image265.png"/><Relationship Id="rId286" Type="http://schemas.openxmlformats.org/officeDocument/2006/relationships/image" Target="../media/image286.png"/><Relationship Id="rId50" Type="http://schemas.openxmlformats.org/officeDocument/2006/relationships/image" Target="../media/image50.png"/><Relationship Id="rId104" Type="http://schemas.openxmlformats.org/officeDocument/2006/relationships/image" Target="../media/image104.png"/><Relationship Id="rId125" Type="http://schemas.openxmlformats.org/officeDocument/2006/relationships/image" Target="../media/image125.png"/><Relationship Id="rId146" Type="http://schemas.openxmlformats.org/officeDocument/2006/relationships/image" Target="../media/image146.png"/><Relationship Id="rId167" Type="http://schemas.openxmlformats.org/officeDocument/2006/relationships/image" Target="../media/image167.png"/><Relationship Id="rId188" Type="http://schemas.openxmlformats.org/officeDocument/2006/relationships/image" Target="../media/image188.png"/><Relationship Id="rId311" Type="http://schemas.openxmlformats.org/officeDocument/2006/relationships/image" Target="../media/image311.png"/><Relationship Id="rId332" Type="http://schemas.openxmlformats.org/officeDocument/2006/relationships/image" Target="../media/image332.png"/><Relationship Id="rId353" Type="http://schemas.openxmlformats.org/officeDocument/2006/relationships/image" Target="../media/image353.png"/><Relationship Id="rId374" Type="http://schemas.openxmlformats.org/officeDocument/2006/relationships/image" Target="../media/image374.png"/><Relationship Id="rId395" Type="http://schemas.openxmlformats.org/officeDocument/2006/relationships/image" Target="../media/image395.png"/><Relationship Id="rId409" Type="http://schemas.openxmlformats.org/officeDocument/2006/relationships/image" Target="../media/image409.png"/><Relationship Id="rId71" Type="http://schemas.openxmlformats.org/officeDocument/2006/relationships/image" Target="../media/image71.png"/><Relationship Id="rId92" Type="http://schemas.openxmlformats.org/officeDocument/2006/relationships/image" Target="../media/image92.png"/><Relationship Id="rId213" Type="http://schemas.openxmlformats.org/officeDocument/2006/relationships/image" Target="../media/image213.png"/><Relationship Id="rId234" Type="http://schemas.openxmlformats.org/officeDocument/2006/relationships/image" Target="../media/image234.png"/><Relationship Id="rId420" Type="http://schemas.openxmlformats.org/officeDocument/2006/relationships/image" Target="../media/image420.png"/><Relationship Id="rId2" Type="http://schemas.openxmlformats.org/officeDocument/2006/relationships/image" Target="../media/image2.png"/><Relationship Id="rId29" Type="http://schemas.openxmlformats.org/officeDocument/2006/relationships/image" Target="../media/image29.png"/><Relationship Id="rId255" Type="http://schemas.openxmlformats.org/officeDocument/2006/relationships/image" Target="../media/image255.png"/><Relationship Id="rId276" Type="http://schemas.openxmlformats.org/officeDocument/2006/relationships/image" Target="../media/image276.png"/><Relationship Id="rId297" Type="http://schemas.openxmlformats.org/officeDocument/2006/relationships/image" Target="../media/image297.png"/><Relationship Id="rId40" Type="http://schemas.openxmlformats.org/officeDocument/2006/relationships/image" Target="../media/image40.png"/><Relationship Id="rId115" Type="http://schemas.openxmlformats.org/officeDocument/2006/relationships/image" Target="../media/image115.png"/><Relationship Id="rId136" Type="http://schemas.openxmlformats.org/officeDocument/2006/relationships/image" Target="../media/image136.png"/><Relationship Id="rId157" Type="http://schemas.openxmlformats.org/officeDocument/2006/relationships/image" Target="../media/image157.png"/><Relationship Id="rId178" Type="http://schemas.openxmlformats.org/officeDocument/2006/relationships/image" Target="../media/image178.png"/><Relationship Id="rId301" Type="http://schemas.openxmlformats.org/officeDocument/2006/relationships/image" Target="../media/image301.png"/><Relationship Id="rId322" Type="http://schemas.openxmlformats.org/officeDocument/2006/relationships/image" Target="../media/image322.png"/><Relationship Id="rId343" Type="http://schemas.openxmlformats.org/officeDocument/2006/relationships/image" Target="../media/image343.png"/><Relationship Id="rId364" Type="http://schemas.openxmlformats.org/officeDocument/2006/relationships/image" Target="../media/image364.png"/><Relationship Id="rId61" Type="http://schemas.openxmlformats.org/officeDocument/2006/relationships/image" Target="../media/image61.png"/><Relationship Id="rId82" Type="http://schemas.openxmlformats.org/officeDocument/2006/relationships/image" Target="../media/image82.png"/><Relationship Id="rId199" Type="http://schemas.openxmlformats.org/officeDocument/2006/relationships/image" Target="../media/image199.png"/><Relationship Id="rId203" Type="http://schemas.openxmlformats.org/officeDocument/2006/relationships/image" Target="../media/image203.png"/><Relationship Id="rId385" Type="http://schemas.openxmlformats.org/officeDocument/2006/relationships/image" Target="../media/image385.png"/><Relationship Id="rId19" Type="http://schemas.openxmlformats.org/officeDocument/2006/relationships/image" Target="../media/image19.png"/><Relationship Id="rId224" Type="http://schemas.openxmlformats.org/officeDocument/2006/relationships/image" Target="../media/image224.png"/><Relationship Id="rId245" Type="http://schemas.openxmlformats.org/officeDocument/2006/relationships/image" Target="../media/image245.png"/><Relationship Id="rId266" Type="http://schemas.openxmlformats.org/officeDocument/2006/relationships/image" Target="../media/image266.png"/><Relationship Id="rId287" Type="http://schemas.openxmlformats.org/officeDocument/2006/relationships/image" Target="../media/image287.png"/><Relationship Id="rId410" Type="http://schemas.openxmlformats.org/officeDocument/2006/relationships/image" Target="../media/image410.png"/><Relationship Id="rId30" Type="http://schemas.openxmlformats.org/officeDocument/2006/relationships/image" Target="../media/image30.png"/><Relationship Id="rId105" Type="http://schemas.openxmlformats.org/officeDocument/2006/relationships/image" Target="../media/image105.png"/><Relationship Id="rId126" Type="http://schemas.openxmlformats.org/officeDocument/2006/relationships/image" Target="../media/image126.png"/><Relationship Id="rId147" Type="http://schemas.openxmlformats.org/officeDocument/2006/relationships/image" Target="../media/image147.png"/><Relationship Id="rId168" Type="http://schemas.openxmlformats.org/officeDocument/2006/relationships/image" Target="../media/image168.png"/><Relationship Id="rId312" Type="http://schemas.openxmlformats.org/officeDocument/2006/relationships/image" Target="../media/image312.png"/><Relationship Id="rId333" Type="http://schemas.openxmlformats.org/officeDocument/2006/relationships/image" Target="../media/image333.png"/><Relationship Id="rId354" Type="http://schemas.openxmlformats.org/officeDocument/2006/relationships/image" Target="../media/image354.png"/><Relationship Id="rId51" Type="http://schemas.openxmlformats.org/officeDocument/2006/relationships/image" Target="../media/image51.png"/><Relationship Id="rId72" Type="http://schemas.openxmlformats.org/officeDocument/2006/relationships/image" Target="../media/image72.png"/><Relationship Id="rId93" Type="http://schemas.openxmlformats.org/officeDocument/2006/relationships/image" Target="../media/image93.png"/><Relationship Id="rId189" Type="http://schemas.openxmlformats.org/officeDocument/2006/relationships/image" Target="../media/image189.png"/><Relationship Id="rId375" Type="http://schemas.openxmlformats.org/officeDocument/2006/relationships/image" Target="../media/image375.png"/><Relationship Id="rId396" Type="http://schemas.openxmlformats.org/officeDocument/2006/relationships/image" Target="../media/image396.png"/><Relationship Id="rId3" Type="http://schemas.openxmlformats.org/officeDocument/2006/relationships/image" Target="../media/image3.png"/><Relationship Id="rId214" Type="http://schemas.openxmlformats.org/officeDocument/2006/relationships/image" Target="../media/image214.png"/><Relationship Id="rId235" Type="http://schemas.openxmlformats.org/officeDocument/2006/relationships/image" Target="../media/image235.png"/><Relationship Id="rId256" Type="http://schemas.openxmlformats.org/officeDocument/2006/relationships/image" Target="../media/image256.png"/><Relationship Id="rId277" Type="http://schemas.openxmlformats.org/officeDocument/2006/relationships/image" Target="../media/image277.png"/><Relationship Id="rId298" Type="http://schemas.openxmlformats.org/officeDocument/2006/relationships/image" Target="../media/image298.png"/><Relationship Id="rId400" Type="http://schemas.openxmlformats.org/officeDocument/2006/relationships/image" Target="../media/image400.png"/><Relationship Id="rId421" Type="http://schemas.openxmlformats.org/officeDocument/2006/relationships/image" Target="../media/image421.png"/><Relationship Id="rId116" Type="http://schemas.openxmlformats.org/officeDocument/2006/relationships/image" Target="../media/image116.png"/><Relationship Id="rId137" Type="http://schemas.openxmlformats.org/officeDocument/2006/relationships/image" Target="../media/image137.png"/><Relationship Id="rId158" Type="http://schemas.openxmlformats.org/officeDocument/2006/relationships/image" Target="../media/image158.png"/><Relationship Id="rId302" Type="http://schemas.openxmlformats.org/officeDocument/2006/relationships/image" Target="../media/image302.png"/><Relationship Id="rId323" Type="http://schemas.openxmlformats.org/officeDocument/2006/relationships/image" Target="../media/image323.png"/><Relationship Id="rId344" Type="http://schemas.openxmlformats.org/officeDocument/2006/relationships/image" Target="../media/image344.png"/><Relationship Id="rId20" Type="http://schemas.openxmlformats.org/officeDocument/2006/relationships/image" Target="../media/image20.png"/><Relationship Id="rId41" Type="http://schemas.openxmlformats.org/officeDocument/2006/relationships/image" Target="../media/image41.png"/><Relationship Id="rId62" Type="http://schemas.openxmlformats.org/officeDocument/2006/relationships/image" Target="../media/image62.png"/><Relationship Id="rId83" Type="http://schemas.openxmlformats.org/officeDocument/2006/relationships/image" Target="../media/image83.png"/><Relationship Id="rId179" Type="http://schemas.openxmlformats.org/officeDocument/2006/relationships/image" Target="../media/image179.png"/><Relationship Id="rId365" Type="http://schemas.openxmlformats.org/officeDocument/2006/relationships/image" Target="../media/image365.png"/><Relationship Id="rId386" Type="http://schemas.openxmlformats.org/officeDocument/2006/relationships/image" Target="../media/image386.png"/><Relationship Id="rId190" Type="http://schemas.openxmlformats.org/officeDocument/2006/relationships/image" Target="../media/image190.png"/><Relationship Id="rId204" Type="http://schemas.openxmlformats.org/officeDocument/2006/relationships/image" Target="../media/image204.png"/><Relationship Id="rId225" Type="http://schemas.openxmlformats.org/officeDocument/2006/relationships/image" Target="../media/image225.png"/><Relationship Id="rId246" Type="http://schemas.openxmlformats.org/officeDocument/2006/relationships/image" Target="../media/image246.png"/><Relationship Id="rId267" Type="http://schemas.openxmlformats.org/officeDocument/2006/relationships/image" Target="../media/image267.png"/><Relationship Id="rId288" Type="http://schemas.openxmlformats.org/officeDocument/2006/relationships/image" Target="../media/image288.png"/><Relationship Id="rId411" Type="http://schemas.openxmlformats.org/officeDocument/2006/relationships/image" Target="../media/image411.png"/><Relationship Id="rId106" Type="http://schemas.openxmlformats.org/officeDocument/2006/relationships/image" Target="../media/image106.png"/><Relationship Id="rId127" Type="http://schemas.openxmlformats.org/officeDocument/2006/relationships/image" Target="../media/image127.png"/><Relationship Id="rId313" Type="http://schemas.openxmlformats.org/officeDocument/2006/relationships/image" Target="../media/image313.png"/><Relationship Id="rId10" Type="http://schemas.openxmlformats.org/officeDocument/2006/relationships/image" Target="../media/image10.png"/><Relationship Id="rId31" Type="http://schemas.openxmlformats.org/officeDocument/2006/relationships/image" Target="../media/image31.png"/><Relationship Id="rId52" Type="http://schemas.openxmlformats.org/officeDocument/2006/relationships/image" Target="../media/image52.png"/><Relationship Id="rId73" Type="http://schemas.openxmlformats.org/officeDocument/2006/relationships/image" Target="../media/image73.png"/><Relationship Id="rId94" Type="http://schemas.openxmlformats.org/officeDocument/2006/relationships/image" Target="../media/image94.png"/><Relationship Id="rId148" Type="http://schemas.openxmlformats.org/officeDocument/2006/relationships/image" Target="../media/image148.png"/><Relationship Id="rId169" Type="http://schemas.openxmlformats.org/officeDocument/2006/relationships/image" Target="../media/image169.png"/><Relationship Id="rId334" Type="http://schemas.openxmlformats.org/officeDocument/2006/relationships/image" Target="../media/image334.png"/><Relationship Id="rId355" Type="http://schemas.openxmlformats.org/officeDocument/2006/relationships/image" Target="../media/image355.png"/><Relationship Id="rId376" Type="http://schemas.openxmlformats.org/officeDocument/2006/relationships/image" Target="../media/image376.png"/><Relationship Id="rId397" Type="http://schemas.openxmlformats.org/officeDocument/2006/relationships/image" Target="../media/image397.png"/><Relationship Id="rId4" Type="http://schemas.openxmlformats.org/officeDocument/2006/relationships/image" Target="../media/image4.png"/><Relationship Id="rId180" Type="http://schemas.openxmlformats.org/officeDocument/2006/relationships/image" Target="../media/image180.png"/><Relationship Id="rId215" Type="http://schemas.openxmlformats.org/officeDocument/2006/relationships/image" Target="../media/image215.png"/><Relationship Id="rId236" Type="http://schemas.openxmlformats.org/officeDocument/2006/relationships/image" Target="../media/image236.png"/><Relationship Id="rId257" Type="http://schemas.openxmlformats.org/officeDocument/2006/relationships/image" Target="../media/image257.png"/><Relationship Id="rId278" Type="http://schemas.openxmlformats.org/officeDocument/2006/relationships/image" Target="../media/image278.png"/><Relationship Id="rId401" Type="http://schemas.openxmlformats.org/officeDocument/2006/relationships/image" Target="../media/image401.png"/><Relationship Id="rId422" Type="http://schemas.openxmlformats.org/officeDocument/2006/relationships/image" Target="../media/image422.png"/><Relationship Id="rId303" Type="http://schemas.openxmlformats.org/officeDocument/2006/relationships/image" Target="../media/image303.png"/><Relationship Id="rId42" Type="http://schemas.openxmlformats.org/officeDocument/2006/relationships/image" Target="../media/image42.png"/><Relationship Id="rId84" Type="http://schemas.openxmlformats.org/officeDocument/2006/relationships/image" Target="../media/image84.png"/><Relationship Id="rId138" Type="http://schemas.openxmlformats.org/officeDocument/2006/relationships/image" Target="../media/image138.png"/><Relationship Id="rId345" Type="http://schemas.openxmlformats.org/officeDocument/2006/relationships/image" Target="../media/image345.png"/><Relationship Id="rId387" Type="http://schemas.openxmlformats.org/officeDocument/2006/relationships/image" Target="../media/image387.png"/><Relationship Id="rId191" Type="http://schemas.openxmlformats.org/officeDocument/2006/relationships/image" Target="../media/image191.png"/><Relationship Id="rId205" Type="http://schemas.openxmlformats.org/officeDocument/2006/relationships/image" Target="../media/image205.png"/><Relationship Id="rId247" Type="http://schemas.openxmlformats.org/officeDocument/2006/relationships/image" Target="../media/image247.png"/><Relationship Id="rId412" Type="http://schemas.openxmlformats.org/officeDocument/2006/relationships/image" Target="../media/image412.png"/><Relationship Id="rId107" Type="http://schemas.openxmlformats.org/officeDocument/2006/relationships/image" Target="../media/image107.png"/><Relationship Id="rId289" Type="http://schemas.openxmlformats.org/officeDocument/2006/relationships/image" Target="../media/image289.png"/><Relationship Id="rId11" Type="http://schemas.openxmlformats.org/officeDocument/2006/relationships/image" Target="../media/image11.png"/><Relationship Id="rId53" Type="http://schemas.openxmlformats.org/officeDocument/2006/relationships/image" Target="../media/image53.png"/><Relationship Id="rId149" Type="http://schemas.openxmlformats.org/officeDocument/2006/relationships/image" Target="../media/image149.png"/><Relationship Id="rId314" Type="http://schemas.openxmlformats.org/officeDocument/2006/relationships/image" Target="../media/image314.png"/><Relationship Id="rId356" Type="http://schemas.openxmlformats.org/officeDocument/2006/relationships/image" Target="../media/image356.png"/><Relationship Id="rId398" Type="http://schemas.openxmlformats.org/officeDocument/2006/relationships/image" Target="../media/image398.png"/><Relationship Id="rId95" Type="http://schemas.openxmlformats.org/officeDocument/2006/relationships/image" Target="../media/image95.png"/><Relationship Id="rId160" Type="http://schemas.openxmlformats.org/officeDocument/2006/relationships/image" Target="../media/image160.png"/><Relationship Id="rId216" Type="http://schemas.openxmlformats.org/officeDocument/2006/relationships/image" Target="../media/image216.png"/><Relationship Id="rId423" Type="http://schemas.openxmlformats.org/officeDocument/2006/relationships/image" Target="../media/image423.png"/><Relationship Id="rId258" Type="http://schemas.openxmlformats.org/officeDocument/2006/relationships/image" Target="../media/image25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161925</xdr:colOff>
      <xdr:row>55</xdr:row>
      <xdr:rowOff>66675</xdr:rowOff>
    </xdr:from>
    <xdr:to>
      <xdr:col>1</xdr:col>
      <xdr:colOff>409610</xdr:colOff>
      <xdr:row>55</xdr:row>
      <xdr:rowOff>304833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1525" y="285750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56</xdr:row>
      <xdr:rowOff>85725</xdr:rowOff>
    </xdr:from>
    <xdr:to>
      <xdr:col>1</xdr:col>
      <xdr:colOff>409612</xdr:colOff>
      <xdr:row>56</xdr:row>
      <xdr:rowOff>342936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52475" y="70485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57</xdr:row>
      <xdr:rowOff>47625</xdr:rowOff>
    </xdr:from>
    <xdr:to>
      <xdr:col>1</xdr:col>
      <xdr:colOff>438198</xdr:colOff>
      <xdr:row>57</xdr:row>
      <xdr:rowOff>342941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04850" y="1066800"/>
          <a:ext cx="342948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4</xdr:row>
      <xdr:rowOff>66675</xdr:rowOff>
    </xdr:from>
    <xdr:to>
      <xdr:col>1</xdr:col>
      <xdr:colOff>419145</xdr:colOff>
      <xdr:row>4</xdr:row>
      <xdr:rowOff>342939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04850" y="2286000"/>
          <a:ext cx="323895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</xdr:row>
      <xdr:rowOff>85725</xdr:rowOff>
    </xdr:from>
    <xdr:to>
      <xdr:col>1</xdr:col>
      <xdr:colOff>400085</xdr:colOff>
      <xdr:row>3</xdr:row>
      <xdr:rowOff>333410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62000" y="27051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5</xdr:row>
      <xdr:rowOff>66675</xdr:rowOff>
    </xdr:from>
    <xdr:to>
      <xdr:col>1</xdr:col>
      <xdr:colOff>390566</xdr:colOff>
      <xdr:row>5</xdr:row>
      <xdr:rowOff>314360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04850" y="3086100"/>
          <a:ext cx="295316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</xdr:row>
      <xdr:rowOff>76200</xdr:rowOff>
    </xdr:from>
    <xdr:to>
      <xdr:col>1</xdr:col>
      <xdr:colOff>409607</xdr:colOff>
      <xdr:row>2</xdr:row>
      <xdr:rowOff>323885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90575" y="4295775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86</xdr:row>
      <xdr:rowOff>66675</xdr:rowOff>
    </xdr:from>
    <xdr:to>
      <xdr:col>1</xdr:col>
      <xdr:colOff>409611</xdr:colOff>
      <xdr:row>86</xdr:row>
      <xdr:rowOff>314360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62000" y="468630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19</xdr:row>
      <xdr:rowOff>28575</xdr:rowOff>
    </xdr:from>
    <xdr:to>
      <xdr:col>1</xdr:col>
      <xdr:colOff>428665</xdr:colOff>
      <xdr:row>19</xdr:row>
      <xdr:rowOff>285786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52475" y="5448300"/>
          <a:ext cx="285790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20</xdr:row>
      <xdr:rowOff>28575</xdr:rowOff>
    </xdr:from>
    <xdr:to>
      <xdr:col>1</xdr:col>
      <xdr:colOff>428664</xdr:colOff>
      <xdr:row>20</xdr:row>
      <xdr:rowOff>323891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62000" y="5848350"/>
          <a:ext cx="276264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59</xdr:row>
      <xdr:rowOff>28575</xdr:rowOff>
    </xdr:from>
    <xdr:to>
      <xdr:col>1</xdr:col>
      <xdr:colOff>447715</xdr:colOff>
      <xdr:row>59</xdr:row>
      <xdr:rowOff>304839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71525" y="11849100"/>
          <a:ext cx="285790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60</xdr:row>
      <xdr:rowOff>47625</xdr:rowOff>
    </xdr:from>
    <xdr:to>
      <xdr:col>1</xdr:col>
      <xdr:colOff>438193</xdr:colOff>
      <xdr:row>60</xdr:row>
      <xdr:rowOff>314362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42950" y="11068050"/>
          <a:ext cx="304843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44</xdr:row>
      <xdr:rowOff>38100</xdr:rowOff>
    </xdr:from>
    <xdr:to>
      <xdr:col>1</xdr:col>
      <xdr:colOff>438189</xdr:colOff>
      <xdr:row>44</xdr:row>
      <xdr:rowOff>304837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771525" y="10658475"/>
          <a:ext cx="276264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61</xdr:row>
      <xdr:rowOff>38100</xdr:rowOff>
    </xdr:from>
    <xdr:to>
      <xdr:col>1</xdr:col>
      <xdr:colOff>409615</xdr:colOff>
      <xdr:row>61</xdr:row>
      <xdr:rowOff>323890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33425" y="11458575"/>
          <a:ext cx="285790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62</xdr:row>
      <xdr:rowOff>19050</xdr:rowOff>
    </xdr:from>
    <xdr:to>
      <xdr:col>1</xdr:col>
      <xdr:colOff>381043</xdr:colOff>
      <xdr:row>62</xdr:row>
      <xdr:rowOff>314366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685800" y="12639675"/>
          <a:ext cx="304843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121</xdr:row>
      <xdr:rowOff>19050</xdr:rowOff>
    </xdr:from>
    <xdr:to>
      <xdr:col>1</xdr:col>
      <xdr:colOff>371512</xdr:colOff>
      <xdr:row>121</xdr:row>
      <xdr:rowOff>304840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714375" y="16640175"/>
          <a:ext cx="266737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170</xdr:row>
      <xdr:rowOff>57150</xdr:rowOff>
    </xdr:from>
    <xdr:to>
      <xdr:col>1</xdr:col>
      <xdr:colOff>352456</xdr:colOff>
      <xdr:row>170</xdr:row>
      <xdr:rowOff>295308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42950" y="17878425"/>
          <a:ext cx="219106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166</xdr:row>
      <xdr:rowOff>57150</xdr:rowOff>
    </xdr:from>
    <xdr:to>
      <xdr:col>1</xdr:col>
      <xdr:colOff>371503</xdr:colOff>
      <xdr:row>166</xdr:row>
      <xdr:rowOff>276256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781050" y="18278475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169</xdr:row>
      <xdr:rowOff>76200</xdr:rowOff>
    </xdr:from>
    <xdr:to>
      <xdr:col>1</xdr:col>
      <xdr:colOff>352457</xdr:colOff>
      <xdr:row>169</xdr:row>
      <xdr:rowOff>333411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733425" y="18697575"/>
          <a:ext cx="228632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165</xdr:row>
      <xdr:rowOff>28575</xdr:rowOff>
    </xdr:from>
    <xdr:to>
      <xdr:col>1</xdr:col>
      <xdr:colOff>409610</xdr:colOff>
      <xdr:row>165</xdr:row>
      <xdr:rowOff>266733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771525" y="19050000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171</xdr:row>
      <xdr:rowOff>95250</xdr:rowOff>
    </xdr:from>
    <xdr:to>
      <xdr:col>1</xdr:col>
      <xdr:colOff>409612</xdr:colOff>
      <xdr:row>171</xdr:row>
      <xdr:rowOff>333408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752475" y="19516725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167</xdr:row>
      <xdr:rowOff>47625</xdr:rowOff>
    </xdr:from>
    <xdr:to>
      <xdr:col>1</xdr:col>
      <xdr:colOff>352450</xdr:colOff>
      <xdr:row>167</xdr:row>
      <xdr:rowOff>238152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781050" y="19869150"/>
          <a:ext cx="181000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168</xdr:row>
      <xdr:rowOff>38100</xdr:rowOff>
    </xdr:from>
    <xdr:to>
      <xdr:col>1</xdr:col>
      <xdr:colOff>390557</xdr:colOff>
      <xdr:row>168</xdr:row>
      <xdr:rowOff>276258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771525" y="20259675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164</xdr:row>
      <xdr:rowOff>133350</xdr:rowOff>
    </xdr:from>
    <xdr:to>
      <xdr:col>1</xdr:col>
      <xdr:colOff>381029</xdr:colOff>
      <xdr:row>164</xdr:row>
      <xdr:rowOff>352456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781050" y="20754975"/>
          <a:ext cx="209579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45</xdr:row>
      <xdr:rowOff>57150</xdr:rowOff>
    </xdr:from>
    <xdr:to>
      <xdr:col>1</xdr:col>
      <xdr:colOff>419141</xdr:colOff>
      <xdr:row>45</xdr:row>
      <xdr:rowOff>342940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733425" y="21078825"/>
          <a:ext cx="295316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65</xdr:row>
      <xdr:rowOff>28575</xdr:rowOff>
    </xdr:from>
    <xdr:to>
      <xdr:col>1</xdr:col>
      <xdr:colOff>419143</xdr:colOff>
      <xdr:row>65</xdr:row>
      <xdr:rowOff>333418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723900" y="21450300"/>
          <a:ext cx="304843" cy="304843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66</xdr:row>
      <xdr:rowOff>95250</xdr:rowOff>
    </xdr:from>
    <xdr:to>
      <xdr:col>1</xdr:col>
      <xdr:colOff>390556</xdr:colOff>
      <xdr:row>66</xdr:row>
      <xdr:rowOff>323882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781050" y="22317075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47</xdr:row>
      <xdr:rowOff>104775</xdr:rowOff>
    </xdr:from>
    <xdr:to>
      <xdr:col>1</xdr:col>
      <xdr:colOff>409608</xdr:colOff>
      <xdr:row>47</xdr:row>
      <xdr:rowOff>352460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781050" y="25527000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48</xdr:row>
      <xdr:rowOff>76200</xdr:rowOff>
    </xdr:from>
    <xdr:to>
      <xdr:col>1</xdr:col>
      <xdr:colOff>409610</xdr:colOff>
      <xdr:row>48</xdr:row>
      <xdr:rowOff>342937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771525" y="22698075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49</xdr:row>
      <xdr:rowOff>76200</xdr:rowOff>
    </xdr:from>
    <xdr:to>
      <xdr:col>1</xdr:col>
      <xdr:colOff>419135</xdr:colOff>
      <xdr:row>49</xdr:row>
      <xdr:rowOff>333411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781050" y="23098125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50</xdr:row>
      <xdr:rowOff>66675</xdr:rowOff>
    </xdr:from>
    <xdr:to>
      <xdr:col>1</xdr:col>
      <xdr:colOff>438187</xdr:colOff>
      <xdr:row>50</xdr:row>
      <xdr:rowOff>342939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781050" y="23488650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51</xdr:row>
      <xdr:rowOff>57150</xdr:rowOff>
    </xdr:from>
    <xdr:to>
      <xdr:col>1</xdr:col>
      <xdr:colOff>409610</xdr:colOff>
      <xdr:row>51</xdr:row>
      <xdr:rowOff>333414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771525" y="23879175"/>
          <a:ext cx="247685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52</xdr:row>
      <xdr:rowOff>76200</xdr:rowOff>
    </xdr:from>
    <xdr:to>
      <xdr:col>1</xdr:col>
      <xdr:colOff>447719</xdr:colOff>
      <xdr:row>52</xdr:row>
      <xdr:rowOff>352464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742950" y="24298275"/>
          <a:ext cx="314369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53</xdr:row>
      <xdr:rowOff>57150</xdr:rowOff>
    </xdr:from>
    <xdr:to>
      <xdr:col>1</xdr:col>
      <xdr:colOff>428664</xdr:colOff>
      <xdr:row>53</xdr:row>
      <xdr:rowOff>352466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762000" y="24679275"/>
          <a:ext cx="276264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54</xdr:row>
      <xdr:rowOff>76200</xdr:rowOff>
    </xdr:from>
    <xdr:to>
      <xdr:col>1</xdr:col>
      <xdr:colOff>447714</xdr:colOff>
      <xdr:row>54</xdr:row>
      <xdr:rowOff>361990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781050" y="25098375"/>
          <a:ext cx="276264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69</xdr:row>
      <xdr:rowOff>57150</xdr:rowOff>
    </xdr:from>
    <xdr:to>
      <xdr:col>1</xdr:col>
      <xdr:colOff>419133</xdr:colOff>
      <xdr:row>69</xdr:row>
      <xdr:rowOff>295308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790575" y="27079575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71</xdr:row>
      <xdr:rowOff>85725</xdr:rowOff>
    </xdr:from>
    <xdr:to>
      <xdr:col>1</xdr:col>
      <xdr:colOff>390558</xdr:colOff>
      <xdr:row>71</xdr:row>
      <xdr:rowOff>342936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762000" y="27508200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300</xdr:row>
      <xdr:rowOff>47625</xdr:rowOff>
    </xdr:from>
    <xdr:to>
      <xdr:col>1</xdr:col>
      <xdr:colOff>400086</xdr:colOff>
      <xdr:row>300</xdr:row>
      <xdr:rowOff>295310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752475" y="2827020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301</xdr:row>
      <xdr:rowOff>57150</xdr:rowOff>
    </xdr:from>
    <xdr:to>
      <xdr:col>1</xdr:col>
      <xdr:colOff>390560</xdr:colOff>
      <xdr:row>301</xdr:row>
      <xdr:rowOff>295308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752475" y="28679775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299</xdr:row>
      <xdr:rowOff>85725</xdr:rowOff>
    </xdr:from>
    <xdr:to>
      <xdr:col>1</xdr:col>
      <xdr:colOff>390561</xdr:colOff>
      <xdr:row>299</xdr:row>
      <xdr:rowOff>342936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742950" y="29108400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302</xdr:row>
      <xdr:rowOff>57150</xdr:rowOff>
    </xdr:from>
    <xdr:to>
      <xdr:col>1</xdr:col>
      <xdr:colOff>333404</xdr:colOff>
      <xdr:row>302</xdr:row>
      <xdr:rowOff>295308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733425" y="29479875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303</xdr:row>
      <xdr:rowOff>57150</xdr:rowOff>
    </xdr:from>
    <xdr:to>
      <xdr:col>1</xdr:col>
      <xdr:colOff>390565</xdr:colOff>
      <xdr:row>303</xdr:row>
      <xdr:rowOff>285782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714375" y="29879925"/>
          <a:ext cx="285790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331</xdr:row>
      <xdr:rowOff>28575</xdr:rowOff>
    </xdr:from>
    <xdr:to>
      <xdr:col>1</xdr:col>
      <xdr:colOff>352458</xdr:colOff>
      <xdr:row>331</xdr:row>
      <xdr:rowOff>304839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723900" y="30251400"/>
          <a:ext cx="238158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75</xdr:row>
      <xdr:rowOff>57150</xdr:rowOff>
    </xdr:from>
    <xdr:to>
      <xdr:col>1</xdr:col>
      <xdr:colOff>342933</xdr:colOff>
      <xdr:row>75</xdr:row>
      <xdr:rowOff>295308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/>
        <a:stretch>
          <a:fillRect/>
        </a:stretch>
      </xdr:blipFill>
      <xdr:spPr>
        <a:xfrm>
          <a:off x="714375" y="34280475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77</xdr:row>
      <xdr:rowOff>38100</xdr:rowOff>
    </xdr:from>
    <xdr:to>
      <xdr:col>1</xdr:col>
      <xdr:colOff>361986</xdr:colOff>
      <xdr:row>77</xdr:row>
      <xdr:rowOff>323890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/>
        <a:stretch>
          <a:fillRect/>
        </a:stretch>
      </xdr:blipFill>
      <xdr:spPr>
        <a:xfrm>
          <a:off x="714375" y="30660975"/>
          <a:ext cx="257211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78</xdr:row>
      <xdr:rowOff>38100</xdr:rowOff>
    </xdr:from>
    <xdr:to>
      <xdr:col>1</xdr:col>
      <xdr:colOff>371503</xdr:colOff>
      <xdr:row>78</xdr:row>
      <xdr:rowOff>314364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"/>
        <a:stretch>
          <a:fillRect/>
        </a:stretch>
      </xdr:blipFill>
      <xdr:spPr>
        <a:xfrm>
          <a:off x="781050" y="31061025"/>
          <a:ext cx="200053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148</xdr:row>
      <xdr:rowOff>47625</xdr:rowOff>
    </xdr:from>
    <xdr:to>
      <xdr:col>1</xdr:col>
      <xdr:colOff>361985</xdr:colOff>
      <xdr:row>148</xdr:row>
      <xdr:rowOff>323889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/>
        <a:stretch>
          <a:fillRect/>
        </a:stretch>
      </xdr:blipFill>
      <xdr:spPr>
        <a:xfrm>
          <a:off x="723900" y="98278950"/>
          <a:ext cx="247685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80</xdr:row>
      <xdr:rowOff>28575</xdr:rowOff>
    </xdr:from>
    <xdr:to>
      <xdr:col>1</xdr:col>
      <xdr:colOff>381037</xdr:colOff>
      <xdr:row>80</xdr:row>
      <xdr:rowOff>304839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"/>
        <a:stretch>
          <a:fillRect/>
        </a:stretch>
      </xdr:blipFill>
      <xdr:spPr>
        <a:xfrm>
          <a:off x="723900" y="32251650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83</xdr:row>
      <xdr:rowOff>85725</xdr:rowOff>
    </xdr:from>
    <xdr:to>
      <xdr:col>1</xdr:col>
      <xdr:colOff>371508</xdr:colOff>
      <xdr:row>83</xdr:row>
      <xdr:rowOff>323883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/>
        <a:stretch>
          <a:fillRect/>
        </a:stretch>
      </xdr:blipFill>
      <xdr:spPr>
        <a:xfrm>
          <a:off x="742950" y="32708850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82</xdr:row>
      <xdr:rowOff>57150</xdr:rowOff>
    </xdr:from>
    <xdr:to>
      <xdr:col>1</xdr:col>
      <xdr:colOff>342932</xdr:colOff>
      <xdr:row>82</xdr:row>
      <xdr:rowOff>295308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0"/>
        <a:stretch>
          <a:fillRect/>
        </a:stretch>
      </xdr:blipFill>
      <xdr:spPr>
        <a:xfrm>
          <a:off x="723900" y="33080325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85</xdr:row>
      <xdr:rowOff>19050</xdr:rowOff>
    </xdr:from>
    <xdr:to>
      <xdr:col>1</xdr:col>
      <xdr:colOff>352464</xdr:colOff>
      <xdr:row>85</xdr:row>
      <xdr:rowOff>295314</xdr:rowOff>
    </xdr:to>
    <xdr:pic>
      <xdr:nvPicPr>
        <xdr:cNvPr id="52" name="Picture 51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/>
        <a:stretch>
          <a:fillRect/>
        </a:stretch>
      </xdr:blipFill>
      <xdr:spPr>
        <a:xfrm>
          <a:off x="685800" y="33442275"/>
          <a:ext cx="276264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84</xdr:row>
      <xdr:rowOff>38100</xdr:rowOff>
    </xdr:from>
    <xdr:to>
      <xdr:col>1</xdr:col>
      <xdr:colOff>304833</xdr:colOff>
      <xdr:row>84</xdr:row>
      <xdr:rowOff>285785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"/>
        <a:stretch>
          <a:fillRect/>
        </a:stretch>
      </xdr:blipFill>
      <xdr:spPr>
        <a:xfrm>
          <a:off x="676275" y="33861375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79</xdr:row>
      <xdr:rowOff>76200</xdr:rowOff>
    </xdr:from>
    <xdr:to>
      <xdr:col>1</xdr:col>
      <xdr:colOff>323883</xdr:colOff>
      <xdr:row>79</xdr:row>
      <xdr:rowOff>333411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/>
        <a:stretch>
          <a:fillRect/>
        </a:stretch>
      </xdr:blipFill>
      <xdr:spPr>
        <a:xfrm>
          <a:off x="695325" y="34699575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183</xdr:row>
      <xdr:rowOff>57150</xdr:rowOff>
    </xdr:from>
    <xdr:to>
      <xdr:col>1</xdr:col>
      <xdr:colOff>361986</xdr:colOff>
      <xdr:row>183</xdr:row>
      <xdr:rowOff>314361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"/>
        <a:stretch>
          <a:fillRect/>
        </a:stretch>
      </xdr:blipFill>
      <xdr:spPr>
        <a:xfrm>
          <a:off x="714375" y="35480625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182</xdr:row>
      <xdr:rowOff>76200</xdr:rowOff>
    </xdr:from>
    <xdr:to>
      <xdr:col>1</xdr:col>
      <xdr:colOff>361986</xdr:colOff>
      <xdr:row>182</xdr:row>
      <xdr:rowOff>314358</xdr:rowOff>
    </xdr:to>
    <xdr:pic>
      <xdr:nvPicPr>
        <xdr:cNvPr id="56" name="Picture 55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/>
        <a:stretch>
          <a:fillRect/>
        </a:stretch>
      </xdr:blipFill>
      <xdr:spPr>
        <a:xfrm>
          <a:off x="714375" y="35099625"/>
          <a:ext cx="257211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91</xdr:row>
      <xdr:rowOff>47625</xdr:rowOff>
    </xdr:from>
    <xdr:to>
      <xdr:col>1</xdr:col>
      <xdr:colOff>371518</xdr:colOff>
      <xdr:row>91</xdr:row>
      <xdr:rowOff>323889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6"/>
        <a:stretch>
          <a:fillRect/>
        </a:stretch>
      </xdr:blipFill>
      <xdr:spPr>
        <a:xfrm>
          <a:off x="676275" y="37071300"/>
          <a:ext cx="304843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92</xdr:row>
      <xdr:rowOff>66675</xdr:rowOff>
    </xdr:from>
    <xdr:to>
      <xdr:col>1</xdr:col>
      <xdr:colOff>333410</xdr:colOff>
      <xdr:row>92</xdr:row>
      <xdr:rowOff>304833</xdr:rowOff>
    </xdr:to>
    <xdr:pic>
      <xdr:nvPicPr>
        <xdr:cNvPr id="60" name="Picture 59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/>
        <a:stretch>
          <a:fillRect/>
        </a:stretch>
      </xdr:blipFill>
      <xdr:spPr>
        <a:xfrm>
          <a:off x="695325" y="37490400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223</xdr:row>
      <xdr:rowOff>47625</xdr:rowOff>
    </xdr:from>
    <xdr:to>
      <xdr:col>1</xdr:col>
      <xdr:colOff>361985</xdr:colOff>
      <xdr:row>223</xdr:row>
      <xdr:rowOff>304836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8"/>
        <a:stretch>
          <a:fillRect/>
        </a:stretch>
      </xdr:blipFill>
      <xdr:spPr>
        <a:xfrm>
          <a:off x="723900" y="4027170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225</xdr:row>
      <xdr:rowOff>38100</xdr:rowOff>
    </xdr:from>
    <xdr:to>
      <xdr:col>1</xdr:col>
      <xdr:colOff>342935</xdr:colOff>
      <xdr:row>225</xdr:row>
      <xdr:rowOff>314364</xdr:rowOff>
    </xdr:to>
    <xdr:pic>
      <xdr:nvPicPr>
        <xdr:cNvPr id="62" name="Picture 61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/>
        <a:stretch>
          <a:fillRect/>
        </a:stretch>
      </xdr:blipFill>
      <xdr:spPr>
        <a:xfrm>
          <a:off x="704850" y="37861875"/>
          <a:ext cx="247685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226</xdr:row>
      <xdr:rowOff>38100</xdr:rowOff>
    </xdr:from>
    <xdr:to>
      <xdr:col>1</xdr:col>
      <xdr:colOff>371514</xdr:colOff>
      <xdr:row>226</xdr:row>
      <xdr:rowOff>304837</xdr:rowOff>
    </xdr:to>
    <xdr:pic>
      <xdr:nvPicPr>
        <xdr:cNvPr id="63" name="Picture 62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0"/>
        <a:stretch>
          <a:fillRect/>
        </a:stretch>
      </xdr:blipFill>
      <xdr:spPr>
        <a:xfrm>
          <a:off x="704850" y="38261925"/>
          <a:ext cx="276264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227</xdr:row>
      <xdr:rowOff>47625</xdr:rowOff>
    </xdr:from>
    <xdr:to>
      <xdr:col>1</xdr:col>
      <xdr:colOff>352460</xdr:colOff>
      <xdr:row>227</xdr:row>
      <xdr:rowOff>295310</xdr:rowOff>
    </xdr:to>
    <xdr:pic>
      <xdr:nvPicPr>
        <xdr:cNvPr id="64" name="Picture 63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/>
        <a:stretch>
          <a:fillRect/>
        </a:stretch>
      </xdr:blipFill>
      <xdr:spPr>
        <a:xfrm>
          <a:off x="714375" y="386715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228</xdr:row>
      <xdr:rowOff>19050</xdr:rowOff>
    </xdr:from>
    <xdr:to>
      <xdr:col>1</xdr:col>
      <xdr:colOff>371508</xdr:colOff>
      <xdr:row>228</xdr:row>
      <xdr:rowOff>266735</xdr:rowOff>
    </xdr:to>
    <xdr:pic>
      <xdr:nvPicPr>
        <xdr:cNvPr id="65" name="Picture 64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2"/>
        <a:stretch>
          <a:fillRect/>
        </a:stretch>
      </xdr:blipFill>
      <xdr:spPr>
        <a:xfrm>
          <a:off x="742950" y="39042975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229</xdr:row>
      <xdr:rowOff>47625</xdr:rowOff>
    </xdr:from>
    <xdr:to>
      <xdr:col>1</xdr:col>
      <xdr:colOff>352461</xdr:colOff>
      <xdr:row>229</xdr:row>
      <xdr:rowOff>295310</xdr:rowOff>
    </xdr:to>
    <xdr:pic>
      <xdr:nvPicPr>
        <xdr:cNvPr id="66" name="Picture 65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/>
        <a:stretch>
          <a:fillRect/>
        </a:stretch>
      </xdr:blipFill>
      <xdr:spPr>
        <a:xfrm>
          <a:off x="704850" y="3947160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230</xdr:row>
      <xdr:rowOff>95250</xdr:rowOff>
    </xdr:from>
    <xdr:to>
      <xdr:col>1</xdr:col>
      <xdr:colOff>361987</xdr:colOff>
      <xdr:row>230</xdr:row>
      <xdr:rowOff>333408</xdr:rowOff>
    </xdr:to>
    <xdr:pic>
      <xdr:nvPicPr>
        <xdr:cNvPr id="67" name="Picture 66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4"/>
        <a:stretch>
          <a:fillRect/>
        </a:stretch>
      </xdr:blipFill>
      <xdr:spPr>
        <a:xfrm>
          <a:off x="704850" y="39919275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180</xdr:row>
      <xdr:rowOff>66675</xdr:rowOff>
    </xdr:from>
    <xdr:to>
      <xdr:col>1</xdr:col>
      <xdr:colOff>333400</xdr:colOff>
      <xdr:row>180</xdr:row>
      <xdr:rowOff>276254</xdr:rowOff>
    </xdr:to>
    <xdr:pic>
      <xdr:nvPicPr>
        <xdr:cNvPr id="68" name="Picture 67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5"/>
        <a:stretch>
          <a:fillRect/>
        </a:stretch>
      </xdr:blipFill>
      <xdr:spPr>
        <a:xfrm>
          <a:off x="762000" y="40690800"/>
          <a:ext cx="181000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181</xdr:row>
      <xdr:rowOff>66675</xdr:rowOff>
    </xdr:from>
    <xdr:to>
      <xdr:col>1</xdr:col>
      <xdr:colOff>333411</xdr:colOff>
      <xdr:row>181</xdr:row>
      <xdr:rowOff>295307</xdr:rowOff>
    </xdr:to>
    <xdr:pic>
      <xdr:nvPicPr>
        <xdr:cNvPr id="69" name="Picture 68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6"/>
        <a:stretch>
          <a:fillRect/>
        </a:stretch>
      </xdr:blipFill>
      <xdr:spPr>
        <a:xfrm>
          <a:off x="685800" y="41090850"/>
          <a:ext cx="257211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93</xdr:row>
      <xdr:rowOff>57150</xdr:rowOff>
    </xdr:from>
    <xdr:to>
      <xdr:col>1</xdr:col>
      <xdr:colOff>342933</xdr:colOff>
      <xdr:row>93</xdr:row>
      <xdr:rowOff>276256</xdr:rowOff>
    </xdr:to>
    <xdr:pic>
      <xdr:nvPicPr>
        <xdr:cNvPr id="70" name="Picture 69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7"/>
        <a:stretch>
          <a:fillRect/>
        </a:stretch>
      </xdr:blipFill>
      <xdr:spPr>
        <a:xfrm>
          <a:off x="714375" y="41481375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33</xdr:row>
      <xdr:rowOff>66675</xdr:rowOff>
    </xdr:from>
    <xdr:to>
      <xdr:col>1</xdr:col>
      <xdr:colOff>333408</xdr:colOff>
      <xdr:row>33</xdr:row>
      <xdr:rowOff>333412</xdr:rowOff>
    </xdr:to>
    <xdr:pic>
      <xdr:nvPicPr>
        <xdr:cNvPr id="71" name="Picture 70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8"/>
        <a:stretch>
          <a:fillRect/>
        </a:stretch>
      </xdr:blipFill>
      <xdr:spPr>
        <a:xfrm>
          <a:off x="704850" y="45891450"/>
          <a:ext cx="238158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99</xdr:row>
      <xdr:rowOff>57150</xdr:rowOff>
    </xdr:from>
    <xdr:to>
      <xdr:col>1</xdr:col>
      <xdr:colOff>361987</xdr:colOff>
      <xdr:row>99</xdr:row>
      <xdr:rowOff>304835</xdr:rowOff>
    </xdr:to>
    <xdr:pic>
      <xdr:nvPicPr>
        <xdr:cNvPr id="72" name="Picture 71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9"/>
        <a:stretch>
          <a:fillRect/>
        </a:stretch>
      </xdr:blipFill>
      <xdr:spPr>
        <a:xfrm>
          <a:off x="704850" y="47482125"/>
          <a:ext cx="26673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46</xdr:row>
      <xdr:rowOff>19050</xdr:rowOff>
    </xdr:from>
    <xdr:to>
      <xdr:col>1</xdr:col>
      <xdr:colOff>390562</xdr:colOff>
      <xdr:row>46</xdr:row>
      <xdr:rowOff>276261</xdr:rowOff>
    </xdr:to>
    <xdr:pic>
      <xdr:nvPicPr>
        <xdr:cNvPr id="73" name="Picture 72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0"/>
        <a:stretch>
          <a:fillRect/>
        </a:stretch>
      </xdr:blipFill>
      <xdr:spPr>
        <a:xfrm>
          <a:off x="733425" y="48244125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87</xdr:row>
      <xdr:rowOff>57150</xdr:rowOff>
    </xdr:from>
    <xdr:to>
      <xdr:col>1</xdr:col>
      <xdr:colOff>381036</xdr:colOff>
      <xdr:row>87</xdr:row>
      <xdr:rowOff>314361</xdr:rowOff>
    </xdr:to>
    <xdr:pic>
      <xdr:nvPicPr>
        <xdr:cNvPr id="74" name="Picture 73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1"/>
        <a:stretch>
          <a:fillRect/>
        </a:stretch>
      </xdr:blipFill>
      <xdr:spPr>
        <a:xfrm>
          <a:off x="733425" y="48682275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34</xdr:row>
      <xdr:rowOff>47625</xdr:rowOff>
    </xdr:from>
    <xdr:to>
      <xdr:col>1</xdr:col>
      <xdr:colOff>361987</xdr:colOff>
      <xdr:row>34</xdr:row>
      <xdr:rowOff>323889</xdr:rowOff>
    </xdr:to>
    <xdr:pic>
      <xdr:nvPicPr>
        <xdr:cNvPr id="75" name="Picture 74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2"/>
        <a:stretch>
          <a:fillRect/>
        </a:stretch>
      </xdr:blipFill>
      <xdr:spPr>
        <a:xfrm>
          <a:off x="704850" y="49072800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101</xdr:row>
      <xdr:rowOff>66675</xdr:rowOff>
    </xdr:from>
    <xdr:to>
      <xdr:col>1</xdr:col>
      <xdr:colOff>342936</xdr:colOff>
      <xdr:row>101</xdr:row>
      <xdr:rowOff>285781</xdr:rowOff>
    </xdr:to>
    <xdr:pic>
      <xdr:nvPicPr>
        <xdr:cNvPr id="76" name="Picture 75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/>
        <a:stretch>
          <a:fillRect/>
        </a:stretch>
      </xdr:blipFill>
      <xdr:spPr>
        <a:xfrm>
          <a:off x="695325" y="49891950"/>
          <a:ext cx="257211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103</xdr:row>
      <xdr:rowOff>28575</xdr:rowOff>
    </xdr:from>
    <xdr:to>
      <xdr:col>1</xdr:col>
      <xdr:colOff>371508</xdr:colOff>
      <xdr:row>103</xdr:row>
      <xdr:rowOff>266733</xdr:rowOff>
    </xdr:to>
    <xdr:pic>
      <xdr:nvPicPr>
        <xdr:cNvPr id="77" name="Picture 76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4"/>
        <a:stretch>
          <a:fillRect/>
        </a:stretch>
      </xdr:blipFill>
      <xdr:spPr>
        <a:xfrm>
          <a:off x="742950" y="52254150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106</xdr:row>
      <xdr:rowOff>76200</xdr:rowOff>
    </xdr:from>
    <xdr:to>
      <xdr:col>1</xdr:col>
      <xdr:colOff>342933</xdr:colOff>
      <xdr:row>106</xdr:row>
      <xdr:rowOff>342937</xdr:rowOff>
    </xdr:to>
    <xdr:pic>
      <xdr:nvPicPr>
        <xdr:cNvPr id="78" name="Picture 77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5"/>
        <a:stretch>
          <a:fillRect/>
        </a:stretch>
      </xdr:blipFill>
      <xdr:spPr>
        <a:xfrm>
          <a:off x="714375" y="50701575"/>
          <a:ext cx="238158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108</xdr:row>
      <xdr:rowOff>57150</xdr:rowOff>
    </xdr:from>
    <xdr:to>
      <xdr:col>1</xdr:col>
      <xdr:colOff>361986</xdr:colOff>
      <xdr:row>108</xdr:row>
      <xdr:rowOff>323887</xdr:rowOff>
    </xdr:to>
    <xdr:pic>
      <xdr:nvPicPr>
        <xdr:cNvPr id="79" name="Picture 78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6"/>
        <a:stretch>
          <a:fillRect/>
        </a:stretch>
      </xdr:blipFill>
      <xdr:spPr>
        <a:xfrm>
          <a:off x="714375" y="51482625"/>
          <a:ext cx="257211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109</xdr:row>
      <xdr:rowOff>66675</xdr:rowOff>
    </xdr:from>
    <xdr:to>
      <xdr:col>1</xdr:col>
      <xdr:colOff>304828</xdr:colOff>
      <xdr:row>109</xdr:row>
      <xdr:rowOff>295307</xdr:rowOff>
    </xdr:to>
    <xdr:pic>
      <xdr:nvPicPr>
        <xdr:cNvPr id="80" name="Picture 79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7"/>
        <a:stretch>
          <a:fillRect/>
        </a:stretch>
      </xdr:blipFill>
      <xdr:spPr>
        <a:xfrm>
          <a:off x="714375" y="54292500"/>
          <a:ext cx="200053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117</xdr:row>
      <xdr:rowOff>9525</xdr:rowOff>
    </xdr:from>
    <xdr:to>
      <xdr:col>1</xdr:col>
      <xdr:colOff>352461</xdr:colOff>
      <xdr:row>117</xdr:row>
      <xdr:rowOff>314368</xdr:rowOff>
    </xdr:to>
    <xdr:pic>
      <xdr:nvPicPr>
        <xdr:cNvPr id="81" name="Picture 80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8"/>
        <a:stretch>
          <a:fillRect/>
        </a:stretch>
      </xdr:blipFill>
      <xdr:spPr>
        <a:xfrm>
          <a:off x="704850" y="55035450"/>
          <a:ext cx="257211" cy="304843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119</xdr:row>
      <xdr:rowOff>76200</xdr:rowOff>
    </xdr:from>
    <xdr:to>
      <xdr:col>1</xdr:col>
      <xdr:colOff>342935</xdr:colOff>
      <xdr:row>119</xdr:row>
      <xdr:rowOff>342937</xdr:rowOff>
    </xdr:to>
    <xdr:pic>
      <xdr:nvPicPr>
        <xdr:cNvPr id="82" name="Picture 81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9"/>
        <a:stretch>
          <a:fillRect/>
        </a:stretch>
      </xdr:blipFill>
      <xdr:spPr>
        <a:xfrm>
          <a:off x="704850" y="55902225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120</xdr:row>
      <xdr:rowOff>38100</xdr:rowOff>
    </xdr:from>
    <xdr:to>
      <xdr:col>1</xdr:col>
      <xdr:colOff>314358</xdr:colOff>
      <xdr:row>120</xdr:row>
      <xdr:rowOff>266732</xdr:rowOff>
    </xdr:to>
    <xdr:pic>
      <xdr:nvPicPr>
        <xdr:cNvPr id="83" name="Picture 82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0"/>
        <a:stretch>
          <a:fillRect/>
        </a:stretch>
      </xdr:blipFill>
      <xdr:spPr>
        <a:xfrm>
          <a:off x="685800" y="56264175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114</xdr:row>
      <xdr:rowOff>47625</xdr:rowOff>
    </xdr:from>
    <xdr:to>
      <xdr:col>1</xdr:col>
      <xdr:colOff>323883</xdr:colOff>
      <xdr:row>114</xdr:row>
      <xdr:rowOff>295310</xdr:rowOff>
    </xdr:to>
    <xdr:pic>
      <xdr:nvPicPr>
        <xdr:cNvPr id="84" name="Picture 83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/>
        <a:stretch>
          <a:fillRect/>
        </a:stretch>
      </xdr:blipFill>
      <xdr:spPr>
        <a:xfrm>
          <a:off x="695325" y="57073800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231</xdr:row>
      <xdr:rowOff>38100</xdr:rowOff>
    </xdr:from>
    <xdr:to>
      <xdr:col>1</xdr:col>
      <xdr:colOff>314360</xdr:colOff>
      <xdr:row>231</xdr:row>
      <xdr:rowOff>285785</xdr:rowOff>
    </xdr:to>
    <xdr:pic>
      <xdr:nvPicPr>
        <xdr:cNvPr id="85" name="Picture 84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2"/>
        <a:stretch>
          <a:fillRect/>
        </a:stretch>
      </xdr:blipFill>
      <xdr:spPr>
        <a:xfrm>
          <a:off x="676275" y="57864375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251</xdr:row>
      <xdr:rowOff>66675</xdr:rowOff>
    </xdr:from>
    <xdr:to>
      <xdr:col>1</xdr:col>
      <xdr:colOff>323879</xdr:colOff>
      <xdr:row>251</xdr:row>
      <xdr:rowOff>276254</xdr:rowOff>
    </xdr:to>
    <xdr:pic>
      <xdr:nvPicPr>
        <xdr:cNvPr id="86" name="Picture 85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3"/>
        <a:stretch>
          <a:fillRect/>
        </a:stretch>
      </xdr:blipFill>
      <xdr:spPr>
        <a:xfrm>
          <a:off x="723900" y="58293000"/>
          <a:ext cx="209579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253</xdr:row>
      <xdr:rowOff>85725</xdr:rowOff>
    </xdr:from>
    <xdr:to>
      <xdr:col>1</xdr:col>
      <xdr:colOff>381036</xdr:colOff>
      <xdr:row>253</xdr:row>
      <xdr:rowOff>342936</xdr:rowOff>
    </xdr:to>
    <xdr:pic>
      <xdr:nvPicPr>
        <xdr:cNvPr id="87" name="Picture 86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4"/>
        <a:stretch>
          <a:fillRect/>
        </a:stretch>
      </xdr:blipFill>
      <xdr:spPr>
        <a:xfrm>
          <a:off x="733425" y="58712100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254</xdr:row>
      <xdr:rowOff>57150</xdr:rowOff>
    </xdr:from>
    <xdr:to>
      <xdr:col>1</xdr:col>
      <xdr:colOff>333411</xdr:colOff>
      <xdr:row>254</xdr:row>
      <xdr:rowOff>323887</xdr:rowOff>
    </xdr:to>
    <xdr:pic>
      <xdr:nvPicPr>
        <xdr:cNvPr id="88" name="Picture 87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5"/>
        <a:stretch>
          <a:fillRect/>
        </a:stretch>
      </xdr:blipFill>
      <xdr:spPr>
        <a:xfrm>
          <a:off x="685800" y="59083575"/>
          <a:ext cx="257211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252</xdr:row>
      <xdr:rowOff>28575</xdr:rowOff>
    </xdr:from>
    <xdr:to>
      <xdr:col>1</xdr:col>
      <xdr:colOff>381037</xdr:colOff>
      <xdr:row>252</xdr:row>
      <xdr:rowOff>314365</xdr:rowOff>
    </xdr:to>
    <xdr:pic>
      <xdr:nvPicPr>
        <xdr:cNvPr id="89" name="Picture 88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6"/>
        <a:stretch>
          <a:fillRect/>
        </a:stretch>
      </xdr:blipFill>
      <xdr:spPr>
        <a:xfrm>
          <a:off x="723900" y="59455050"/>
          <a:ext cx="266737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210</xdr:row>
      <xdr:rowOff>57150</xdr:rowOff>
    </xdr:from>
    <xdr:to>
      <xdr:col>1</xdr:col>
      <xdr:colOff>333404</xdr:colOff>
      <xdr:row>210</xdr:row>
      <xdr:rowOff>285782</xdr:rowOff>
    </xdr:to>
    <xdr:pic>
      <xdr:nvPicPr>
        <xdr:cNvPr id="90" name="Picture 89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7"/>
        <a:stretch>
          <a:fillRect/>
        </a:stretch>
      </xdr:blipFill>
      <xdr:spPr>
        <a:xfrm>
          <a:off x="733425" y="59883675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255</xdr:row>
      <xdr:rowOff>66675</xdr:rowOff>
    </xdr:from>
    <xdr:to>
      <xdr:col>1</xdr:col>
      <xdr:colOff>371511</xdr:colOff>
      <xdr:row>255</xdr:row>
      <xdr:rowOff>323886</xdr:rowOff>
    </xdr:to>
    <xdr:pic>
      <xdr:nvPicPr>
        <xdr:cNvPr id="91" name="Picture 90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8"/>
        <a:stretch>
          <a:fillRect/>
        </a:stretch>
      </xdr:blipFill>
      <xdr:spPr>
        <a:xfrm>
          <a:off x="723900" y="60293250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256</xdr:row>
      <xdr:rowOff>47625</xdr:rowOff>
    </xdr:from>
    <xdr:to>
      <xdr:col>1</xdr:col>
      <xdr:colOff>352464</xdr:colOff>
      <xdr:row>256</xdr:row>
      <xdr:rowOff>323889</xdr:rowOff>
    </xdr:to>
    <xdr:pic>
      <xdr:nvPicPr>
        <xdr:cNvPr id="92" name="Picture 91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9"/>
        <a:stretch>
          <a:fillRect/>
        </a:stretch>
      </xdr:blipFill>
      <xdr:spPr>
        <a:xfrm>
          <a:off x="685800" y="60674250"/>
          <a:ext cx="276264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257</xdr:row>
      <xdr:rowOff>38100</xdr:rowOff>
    </xdr:from>
    <xdr:to>
      <xdr:col>1</xdr:col>
      <xdr:colOff>371514</xdr:colOff>
      <xdr:row>257</xdr:row>
      <xdr:rowOff>304837</xdr:rowOff>
    </xdr:to>
    <xdr:pic>
      <xdr:nvPicPr>
        <xdr:cNvPr id="93" name="Picture 92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0"/>
        <a:stretch>
          <a:fillRect/>
        </a:stretch>
      </xdr:blipFill>
      <xdr:spPr>
        <a:xfrm>
          <a:off x="704850" y="61064775"/>
          <a:ext cx="276264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258</xdr:row>
      <xdr:rowOff>47625</xdr:rowOff>
    </xdr:from>
    <xdr:to>
      <xdr:col>1</xdr:col>
      <xdr:colOff>352460</xdr:colOff>
      <xdr:row>258</xdr:row>
      <xdr:rowOff>295310</xdr:rowOff>
    </xdr:to>
    <xdr:pic>
      <xdr:nvPicPr>
        <xdr:cNvPr id="94" name="Picture 93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1"/>
        <a:stretch>
          <a:fillRect/>
        </a:stretch>
      </xdr:blipFill>
      <xdr:spPr>
        <a:xfrm>
          <a:off x="714375" y="6147435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259</xdr:row>
      <xdr:rowOff>47625</xdr:rowOff>
    </xdr:from>
    <xdr:to>
      <xdr:col>1</xdr:col>
      <xdr:colOff>342937</xdr:colOff>
      <xdr:row>259</xdr:row>
      <xdr:rowOff>295310</xdr:rowOff>
    </xdr:to>
    <xdr:pic>
      <xdr:nvPicPr>
        <xdr:cNvPr id="95" name="Picture 94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2"/>
        <a:stretch>
          <a:fillRect/>
        </a:stretch>
      </xdr:blipFill>
      <xdr:spPr>
        <a:xfrm>
          <a:off x="685800" y="61874400"/>
          <a:ext cx="26673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95</xdr:row>
      <xdr:rowOff>9525</xdr:rowOff>
    </xdr:from>
    <xdr:to>
      <xdr:col>1</xdr:col>
      <xdr:colOff>352465</xdr:colOff>
      <xdr:row>95</xdr:row>
      <xdr:rowOff>314368</xdr:rowOff>
    </xdr:to>
    <xdr:pic>
      <xdr:nvPicPr>
        <xdr:cNvPr id="96" name="Picture 95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3"/>
        <a:stretch>
          <a:fillRect/>
        </a:stretch>
      </xdr:blipFill>
      <xdr:spPr>
        <a:xfrm>
          <a:off x="676275" y="63036450"/>
          <a:ext cx="285790" cy="304843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187</xdr:row>
      <xdr:rowOff>66675</xdr:rowOff>
    </xdr:from>
    <xdr:to>
      <xdr:col>1</xdr:col>
      <xdr:colOff>371508</xdr:colOff>
      <xdr:row>187</xdr:row>
      <xdr:rowOff>323886</xdr:rowOff>
    </xdr:to>
    <xdr:pic>
      <xdr:nvPicPr>
        <xdr:cNvPr id="97" name="Picture 96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4"/>
        <a:stretch>
          <a:fillRect/>
        </a:stretch>
      </xdr:blipFill>
      <xdr:spPr>
        <a:xfrm>
          <a:off x="742950" y="65493900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47625</xdr:colOff>
      <xdr:row>306</xdr:row>
      <xdr:rowOff>9525</xdr:rowOff>
    </xdr:from>
    <xdr:to>
      <xdr:col>1</xdr:col>
      <xdr:colOff>361994</xdr:colOff>
      <xdr:row>306</xdr:row>
      <xdr:rowOff>295315</xdr:rowOff>
    </xdr:to>
    <xdr:pic>
      <xdr:nvPicPr>
        <xdr:cNvPr id="98" name="Picture 97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5"/>
        <a:stretch>
          <a:fillRect/>
        </a:stretch>
      </xdr:blipFill>
      <xdr:spPr>
        <a:xfrm>
          <a:off x="657225" y="69437250"/>
          <a:ext cx="314369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310</xdr:row>
      <xdr:rowOff>38100</xdr:rowOff>
    </xdr:from>
    <xdr:to>
      <xdr:col>1</xdr:col>
      <xdr:colOff>361989</xdr:colOff>
      <xdr:row>310</xdr:row>
      <xdr:rowOff>304837</xdr:rowOff>
    </xdr:to>
    <xdr:pic>
      <xdr:nvPicPr>
        <xdr:cNvPr id="99" name="Picture 98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6"/>
        <a:stretch>
          <a:fillRect/>
        </a:stretch>
      </xdr:blipFill>
      <xdr:spPr>
        <a:xfrm>
          <a:off x="695325" y="70265925"/>
          <a:ext cx="276264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305</xdr:row>
      <xdr:rowOff>38100</xdr:rowOff>
    </xdr:from>
    <xdr:to>
      <xdr:col>1</xdr:col>
      <xdr:colOff>390566</xdr:colOff>
      <xdr:row>305</xdr:row>
      <xdr:rowOff>323890</xdr:rowOff>
    </xdr:to>
    <xdr:pic>
      <xdr:nvPicPr>
        <xdr:cNvPr id="100" name="Picture 99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7"/>
        <a:stretch>
          <a:fillRect/>
        </a:stretch>
      </xdr:blipFill>
      <xdr:spPr>
        <a:xfrm>
          <a:off x="704850" y="69065775"/>
          <a:ext cx="295316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308</xdr:row>
      <xdr:rowOff>47625</xdr:rowOff>
    </xdr:from>
    <xdr:to>
      <xdr:col>1</xdr:col>
      <xdr:colOff>371512</xdr:colOff>
      <xdr:row>308</xdr:row>
      <xdr:rowOff>304836</xdr:rowOff>
    </xdr:to>
    <xdr:pic>
      <xdr:nvPicPr>
        <xdr:cNvPr id="101" name="Picture 100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8"/>
        <a:stretch>
          <a:fillRect/>
        </a:stretch>
      </xdr:blipFill>
      <xdr:spPr>
        <a:xfrm>
          <a:off x="714375" y="6987540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132</xdr:row>
      <xdr:rowOff>57150</xdr:rowOff>
    </xdr:from>
    <xdr:to>
      <xdr:col>1</xdr:col>
      <xdr:colOff>371511</xdr:colOff>
      <xdr:row>132</xdr:row>
      <xdr:rowOff>323887</xdr:rowOff>
    </xdr:to>
    <xdr:pic>
      <xdr:nvPicPr>
        <xdr:cNvPr id="102" name="Picture 101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9"/>
        <a:stretch>
          <a:fillRect/>
        </a:stretch>
      </xdr:blipFill>
      <xdr:spPr>
        <a:xfrm>
          <a:off x="723900" y="71085075"/>
          <a:ext cx="257211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137</xdr:row>
      <xdr:rowOff>28575</xdr:rowOff>
    </xdr:from>
    <xdr:to>
      <xdr:col>1</xdr:col>
      <xdr:colOff>342936</xdr:colOff>
      <xdr:row>137</xdr:row>
      <xdr:rowOff>285786</xdr:rowOff>
    </xdr:to>
    <xdr:pic>
      <xdr:nvPicPr>
        <xdr:cNvPr id="103" name="Picture 102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0"/>
        <a:stretch>
          <a:fillRect/>
        </a:stretch>
      </xdr:blipFill>
      <xdr:spPr>
        <a:xfrm>
          <a:off x="695325" y="71856600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136</xdr:row>
      <xdr:rowOff>0</xdr:rowOff>
    </xdr:from>
    <xdr:to>
      <xdr:col>1</xdr:col>
      <xdr:colOff>323886</xdr:colOff>
      <xdr:row>136</xdr:row>
      <xdr:rowOff>257211</xdr:rowOff>
    </xdr:to>
    <xdr:pic>
      <xdr:nvPicPr>
        <xdr:cNvPr id="104" name="Picture 103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1"/>
        <a:stretch>
          <a:fillRect/>
        </a:stretch>
      </xdr:blipFill>
      <xdr:spPr>
        <a:xfrm>
          <a:off x="676275" y="72228075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140</xdr:row>
      <xdr:rowOff>66675</xdr:rowOff>
    </xdr:from>
    <xdr:to>
      <xdr:col>1</xdr:col>
      <xdr:colOff>381037</xdr:colOff>
      <xdr:row>140</xdr:row>
      <xdr:rowOff>323886</xdr:rowOff>
    </xdr:to>
    <xdr:pic>
      <xdr:nvPicPr>
        <xdr:cNvPr id="106" name="Picture 105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2"/>
        <a:stretch>
          <a:fillRect/>
        </a:stretch>
      </xdr:blipFill>
      <xdr:spPr>
        <a:xfrm>
          <a:off x="723900" y="7269480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141</xdr:row>
      <xdr:rowOff>38100</xdr:rowOff>
    </xdr:from>
    <xdr:to>
      <xdr:col>1</xdr:col>
      <xdr:colOff>323885</xdr:colOff>
      <xdr:row>141</xdr:row>
      <xdr:rowOff>304837</xdr:rowOff>
    </xdr:to>
    <xdr:pic>
      <xdr:nvPicPr>
        <xdr:cNvPr id="107" name="Picture 106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3"/>
        <a:stretch>
          <a:fillRect/>
        </a:stretch>
      </xdr:blipFill>
      <xdr:spPr>
        <a:xfrm>
          <a:off x="685800" y="73466325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143</xdr:row>
      <xdr:rowOff>47625</xdr:rowOff>
    </xdr:from>
    <xdr:to>
      <xdr:col>1</xdr:col>
      <xdr:colOff>371514</xdr:colOff>
      <xdr:row>143</xdr:row>
      <xdr:rowOff>285783</xdr:rowOff>
    </xdr:to>
    <xdr:pic>
      <xdr:nvPicPr>
        <xdr:cNvPr id="108" name="Picture 107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4"/>
        <a:stretch>
          <a:fillRect/>
        </a:stretch>
      </xdr:blipFill>
      <xdr:spPr>
        <a:xfrm>
          <a:off x="704850" y="74275950"/>
          <a:ext cx="276264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196</xdr:row>
      <xdr:rowOff>47625</xdr:rowOff>
    </xdr:from>
    <xdr:to>
      <xdr:col>1</xdr:col>
      <xdr:colOff>342933</xdr:colOff>
      <xdr:row>196</xdr:row>
      <xdr:rowOff>257204</xdr:rowOff>
    </xdr:to>
    <xdr:pic>
      <xdr:nvPicPr>
        <xdr:cNvPr id="109" name="Picture 108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5"/>
        <a:stretch>
          <a:fillRect/>
        </a:stretch>
      </xdr:blipFill>
      <xdr:spPr>
        <a:xfrm>
          <a:off x="714375" y="75076050"/>
          <a:ext cx="238158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145</xdr:row>
      <xdr:rowOff>66675</xdr:rowOff>
    </xdr:from>
    <xdr:to>
      <xdr:col>1</xdr:col>
      <xdr:colOff>371516</xdr:colOff>
      <xdr:row>145</xdr:row>
      <xdr:rowOff>323886</xdr:rowOff>
    </xdr:to>
    <xdr:pic>
      <xdr:nvPicPr>
        <xdr:cNvPr id="110" name="Picture 109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6"/>
        <a:stretch>
          <a:fillRect/>
        </a:stretch>
      </xdr:blipFill>
      <xdr:spPr>
        <a:xfrm>
          <a:off x="685800" y="75495150"/>
          <a:ext cx="295316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147</xdr:row>
      <xdr:rowOff>57150</xdr:rowOff>
    </xdr:from>
    <xdr:to>
      <xdr:col>1</xdr:col>
      <xdr:colOff>361987</xdr:colOff>
      <xdr:row>147</xdr:row>
      <xdr:rowOff>314361</xdr:rowOff>
    </xdr:to>
    <xdr:pic>
      <xdr:nvPicPr>
        <xdr:cNvPr id="111" name="Picture 110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7"/>
        <a:stretch>
          <a:fillRect/>
        </a:stretch>
      </xdr:blipFill>
      <xdr:spPr>
        <a:xfrm>
          <a:off x="704850" y="75885675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149</xdr:row>
      <xdr:rowOff>57150</xdr:rowOff>
    </xdr:from>
    <xdr:to>
      <xdr:col>1</xdr:col>
      <xdr:colOff>361991</xdr:colOff>
      <xdr:row>149</xdr:row>
      <xdr:rowOff>323887</xdr:rowOff>
    </xdr:to>
    <xdr:pic>
      <xdr:nvPicPr>
        <xdr:cNvPr id="112" name="Picture 111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8"/>
        <a:stretch>
          <a:fillRect/>
        </a:stretch>
      </xdr:blipFill>
      <xdr:spPr>
        <a:xfrm>
          <a:off x="676275" y="76285725"/>
          <a:ext cx="295316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150</xdr:row>
      <xdr:rowOff>47625</xdr:rowOff>
    </xdr:from>
    <xdr:to>
      <xdr:col>1</xdr:col>
      <xdr:colOff>361985</xdr:colOff>
      <xdr:row>150</xdr:row>
      <xdr:rowOff>295310</xdr:rowOff>
    </xdr:to>
    <xdr:pic>
      <xdr:nvPicPr>
        <xdr:cNvPr id="113" name="Picture 112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9"/>
        <a:stretch>
          <a:fillRect/>
        </a:stretch>
      </xdr:blipFill>
      <xdr:spPr>
        <a:xfrm>
          <a:off x="723900" y="770763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13</xdr:row>
      <xdr:rowOff>66675</xdr:rowOff>
    </xdr:from>
    <xdr:to>
      <xdr:col>1</xdr:col>
      <xdr:colOff>400090</xdr:colOff>
      <xdr:row>13</xdr:row>
      <xdr:rowOff>314360</xdr:rowOff>
    </xdr:to>
    <xdr:pic>
      <xdr:nvPicPr>
        <xdr:cNvPr id="114" name="Picture 113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0"/>
        <a:stretch>
          <a:fillRect/>
        </a:stretch>
      </xdr:blipFill>
      <xdr:spPr>
        <a:xfrm>
          <a:off x="723900" y="77495400"/>
          <a:ext cx="285790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14</xdr:row>
      <xdr:rowOff>19050</xdr:rowOff>
    </xdr:from>
    <xdr:to>
      <xdr:col>1</xdr:col>
      <xdr:colOff>371510</xdr:colOff>
      <xdr:row>14</xdr:row>
      <xdr:rowOff>276261</xdr:rowOff>
    </xdr:to>
    <xdr:pic>
      <xdr:nvPicPr>
        <xdr:cNvPr id="115" name="Picture 114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1"/>
        <a:stretch>
          <a:fillRect/>
        </a:stretch>
      </xdr:blipFill>
      <xdr:spPr>
        <a:xfrm>
          <a:off x="733425" y="77847825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332</xdr:row>
      <xdr:rowOff>76200</xdr:rowOff>
    </xdr:from>
    <xdr:to>
      <xdr:col>1</xdr:col>
      <xdr:colOff>361979</xdr:colOff>
      <xdr:row>332</xdr:row>
      <xdr:rowOff>304832</xdr:rowOff>
    </xdr:to>
    <xdr:pic>
      <xdr:nvPicPr>
        <xdr:cNvPr id="116" name="Picture 115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2"/>
        <a:stretch>
          <a:fillRect/>
        </a:stretch>
      </xdr:blipFill>
      <xdr:spPr>
        <a:xfrm>
          <a:off x="762000" y="78705075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260</xdr:row>
      <xdr:rowOff>57150</xdr:rowOff>
    </xdr:from>
    <xdr:to>
      <xdr:col>1</xdr:col>
      <xdr:colOff>419139</xdr:colOff>
      <xdr:row>260</xdr:row>
      <xdr:rowOff>314361</xdr:rowOff>
    </xdr:to>
    <xdr:pic>
      <xdr:nvPicPr>
        <xdr:cNvPr id="117" name="Picture 116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3"/>
        <a:stretch>
          <a:fillRect/>
        </a:stretch>
      </xdr:blipFill>
      <xdr:spPr>
        <a:xfrm>
          <a:off x="752475" y="79886175"/>
          <a:ext cx="276264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262</xdr:row>
      <xdr:rowOff>66675</xdr:rowOff>
    </xdr:from>
    <xdr:to>
      <xdr:col>1</xdr:col>
      <xdr:colOff>361985</xdr:colOff>
      <xdr:row>262</xdr:row>
      <xdr:rowOff>295307</xdr:rowOff>
    </xdr:to>
    <xdr:pic>
      <xdr:nvPicPr>
        <xdr:cNvPr id="118" name="Picture 117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4"/>
        <a:stretch>
          <a:fillRect/>
        </a:stretch>
      </xdr:blipFill>
      <xdr:spPr>
        <a:xfrm>
          <a:off x="723900" y="80695800"/>
          <a:ext cx="247685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264</xdr:row>
      <xdr:rowOff>85725</xdr:rowOff>
    </xdr:from>
    <xdr:to>
      <xdr:col>1</xdr:col>
      <xdr:colOff>381033</xdr:colOff>
      <xdr:row>264</xdr:row>
      <xdr:rowOff>314357</xdr:rowOff>
    </xdr:to>
    <xdr:pic>
      <xdr:nvPicPr>
        <xdr:cNvPr id="119" name="Picture 118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5"/>
        <a:stretch>
          <a:fillRect/>
        </a:stretch>
      </xdr:blipFill>
      <xdr:spPr>
        <a:xfrm>
          <a:off x="752475" y="81514950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267</xdr:row>
      <xdr:rowOff>57150</xdr:rowOff>
    </xdr:from>
    <xdr:to>
      <xdr:col>1</xdr:col>
      <xdr:colOff>371506</xdr:colOff>
      <xdr:row>267</xdr:row>
      <xdr:rowOff>266729</xdr:rowOff>
    </xdr:to>
    <xdr:pic>
      <xdr:nvPicPr>
        <xdr:cNvPr id="120" name="Picture 119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6"/>
        <a:stretch>
          <a:fillRect/>
        </a:stretch>
      </xdr:blipFill>
      <xdr:spPr>
        <a:xfrm>
          <a:off x="762000" y="81886425"/>
          <a:ext cx="219106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266</xdr:row>
      <xdr:rowOff>66675</xdr:rowOff>
    </xdr:from>
    <xdr:to>
      <xdr:col>1</xdr:col>
      <xdr:colOff>390562</xdr:colOff>
      <xdr:row>266</xdr:row>
      <xdr:rowOff>304833</xdr:rowOff>
    </xdr:to>
    <xdr:pic>
      <xdr:nvPicPr>
        <xdr:cNvPr id="121" name="Picture 120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7"/>
        <a:stretch>
          <a:fillRect/>
        </a:stretch>
      </xdr:blipFill>
      <xdr:spPr>
        <a:xfrm>
          <a:off x="733425" y="82296000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276</xdr:row>
      <xdr:rowOff>57150</xdr:rowOff>
    </xdr:from>
    <xdr:to>
      <xdr:col>1</xdr:col>
      <xdr:colOff>390565</xdr:colOff>
      <xdr:row>276</xdr:row>
      <xdr:rowOff>304835</xdr:rowOff>
    </xdr:to>
    <xdr:pic>
      <xdr:nvPicPr>
        <xdr:cNvPr id="122" name="Picture 121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8"/>
        <a:stretch>
          <a:fillRect/>
        </a:stretch>
      </xdr:blipFill>
      <xdr:spPr>
        <a:xfrm>
          <a:off x="714375" y="86687025"/>
          <a:ext cx="285790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278</xdr:row>
      <xdr:rowOff>76200</xdr:rowOff>
    </xdr:from>
    <xdr:to>
      <xdr:col>1</xdr:col>
      <xdr:colOff>361979</xdr:colOff>
      <xdr:row>278</xdr:row>
      <xdr:rowOff>304832</xdr:rowOff>
    </xdr:to>
    <xdr:pic>
      <xdr:nvPicPr>
        <xdr:cNvPr id="123" name="Picture 122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9"/>
        <a:stretch>
          <a:fillRect/>
        </a:stretch>
      </xdr:blipFill>
      <xdr:spPr>
        <a:xfrm>
          <a:off x="762000" y="87506175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280</xdr:row>
      <xdr:rowOff>38100</xdr:rowOff>
    </xdr:from>
    <xdr:to>
      <xdr:col>1</xdr:col>
      <xdr:colOff>352461</xdr:colOff>
      <xdr:row>280</xdr:row>
      <xdr:rowOff>266732</xdr:rowOff>
    </xdr:to>
    <xdr:pic>
      <xdr:nvPicPr>
        <xdr:cNvPr id="124" name="Picture 123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0"/>
        <a:stretch>
          <a:fillRect/>
        </a:stretch>
      </xdr:blipFill>
      <xdr:spPr>
        <a:xfrm>
          <a:off x="704850" y="88268175"/>
          <a:ext cx="257211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15</xdr:row>
      <xdr:rowOff>57150</xdr:rowOff>
    </xdr:from>
    <xdr:to>
      <xdr:col>1</xdr:col>
      <xdr:colOff>381035</xdr:colOff>
      <xdr:row>15</xdr:row>
      <xdr:rowOff>304835</xdr:rowOff>
    </xdr:to>
    <xdr:pic>
      <xdr:nvPicPr>
        <xdr:cNvPr id="125" name="Picture 124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1"/>
        <a:stretch>
          <a:fillRect/>
        </a:stretch>
      </xdr:blipFill>
      <xdr:spPr>
        <a:xfrm>
          <a:off x="742950" y="89087325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152</xdr:row>
      <xdr:rowOff>9525</xdr:rowOff>
    </xdr:from>
    <xdr:to>
      <xdr:col>1</xdr:col>
      <xdr:colOff>409612</xdr:colOff>
      <xdr:row>152</xdr:row>
      <xdr:rowOff>266736</xdr:rowOff>
    </xdr:to>
    <xdr:pic>
      <xdr:nvPicPr>
        <xdr:cNvPr id="126" name="Picture 125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2"/>
        <a:stretch>
          <a:fillRect/>
        </a:stretch>
      </xdr:blipFill>
      <xdr:spPr>
        <a:xfrm>
          <a:off x="752475" y="9023985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312</xdr:row>
      <xdr:rowOff>47625</xdr:rowOff>
    </xdr:from>
    <xdr:to>
      <xdr:col>1</xdr:col>
      <xdr:colOff>409614</xdr:colOff>
      <xdr:row>312</xdr:row>
      <xdr:rowOff>285783</xdr:rowOff>
    </xdr:to>
    <xdr:pic>
      <xdr:nvPicPr>
        <xdr:cNvPr id="127" name="Picture 126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3"/>
        <a:stretch>
          <a:fillRect/>
        </a:stretch>
      </xdr:blipFill>
      <xdr:spPr>
        <a:xfrm>
          <a:off x="742950" y="90678000"/>
          <a:ext cx="276264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311</xdr:row>
      <xdr:rowOff>38100</xdr:rowOff>
    </xdr:from>
    <xdr:to>
      <xdr:col>1</xdr:col>
      <xdr:colOff>381031</xdr:colOff>
      <xdr:row>311</xdr:row>
      <xdr:rowOff>304837</xdr:rowOff>
    </xdr:to>
    <xdr:pic>
      <xdr:nvPicPr>
        <xdr:cNvPr id="128" name="Picture 127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4"/>
        <a:stretch>
          <a:fillRect/>
        </a:stretch>
      </xdr:blipFill>
      <xdr:spPr>
        <a:xfrm>
          <a:off x="771525" y="91068525"/>
          <a:ext cx="219106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307</xdr:row>
      <xdr:rowOff>95250</xdr:rowOff>
    </xdr:from>
    <xdr:to>
      <xdr:col>1</xdr:col>
      <xdr:colOff>371512</xdr:colOff>
      <xdr:row>307</xdr:row>
      <xdr:rowOff>314356</xdr:rowOff>
    </xdr:to>
    <xdr:pic>
      <xdr:nvPicPr>
        <xdr:cNvPr id="129" name="Picture 128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5"/>
        <a:stretch>
          <a:fillRect/>
        </a:stretch>
      </xdr:blipFill>
      <xdr:spPr>
        <a:xfrm>
          <a:off x="714375" y="91525725"/>
          <a:ext cx="266737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313</xdr:row>
      <xdr:rowOff>19050</xdr:rowOff>
    </xdr:from>
    <xdr:to>
      <xdr:col>1</xdr:col>
      <xdr:colOff>371507</xdr:colOff>
      <xdr:row>313</xdr:row>
      <xdr:rowOff>266735</xdr:rowOff>
    </xdr:to>
    <xdr:pic>
      <xdr:nvPicPr>
        <xdr:cNvPr id="130" name="Picture 129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6"/>
        <a:stretch>
          <a:fillRect/>
        </a:stretch>
      </xdr:blipFill>
      <xdr:spPr>
        <a:xfrm>
          <a:off x="752475" y="91849575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314</xdr:row>
      <xdr:rowOff>28575</xdr:rowOff>
    </xdr:from>
    <xdr:to>
      <xdr:col>1</xdr:col>
      <xdr:colOff>352462</xdr:colOff>
      <xdr:row>314</xdr:row>
      <xdr:rowOff>323891</xdr:rowOff>
    </xdr:to>
    <xdr:pic>
      <xdr:nvPicPr>
        <xdr:cNvPr id="131" name="Picture 130">
          <a:extLst>
            <a:ext uri="{FF2B5EF4-FFF2-40B4-BE49-F238E27FC236}">
              <a16:creationId xmlns:a16="http://schemas.microsoft.com/office/drawing/2014/main" id="{00000000-0008-0000-0000-00008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7"/>
        <a:stretch>
          <a:fillRect/>
        </a:stretch>
      </xdr:blipFill>
      <xdr:spPr>
        <a:xfrm>
          <a:off x="695325" y="92259150"/>
          <a:ext cx="266737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315</xdr:row>
      <xdr:rowOff>28575</xdr:rowOff>
    </xdr:from>
    <xdr:to>
      <xdr:col>1</xdr:col>
      <xdr:colOff>371514</xdr:colOff>
      <xdr:row>315</xdr:row>
      <xdr:rowOff>247681</xdr:rowOff>
    </xdr:to>
    <xdr:pic>
      <xdr:nvPicPr>
        <xdr:cNvPr id="132" name="Picture 131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8"/>
        <a:stretch>
          <a:fillRect/>
        </a:stretch>
      </xdr:blipFill>
      <xdr:spPr>
        <a:xfrm>
          <a:off x="704850" y="93059250"/>
          <a:ext cx="276264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316</xdr:row>
      <xdr:rowOff>47625</xdr:rowOff>
    </xdr:from>
    <xdr:to>
      <xdr:col>1</xdr:col>
      <xdr:colOff>361985</xdr:colOff>
      <xdr:row>316</xdr:row>
      <xdr:rowOff>304836</xdr:rowOff>
    </xdr:to>
    <xdr:pic>
      <xdr:nvPicPr>
        <xdr:cNvPr id="133" name="Picture 132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9"/>
        <a:stretch>
          <a:fillRect/>
        </a:stretch>
      </xdr:blipFill>
      <xdr:spPr>
        <a:xfrm>
          <a:off x="723900" y="9347835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318</xdr:row>
      <xdr:rowOff>47625</xdr:rowOff>
    </xdr:from>
    <xdr:to>
      <xdr:col>1</xdr:col>
      <xdr:colOff>381032</xdr:colOff>
      <xdr:row>318</xdr:row>
      <xdr:rowOff>266731</xdr:rowOff>
    </xdr:to>
    <xdr:pic>
      <xdr:nvPicPr>
        <xdr:cNvPr id="134" name="Picture 133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0"/>
        <a:stretch>
          <a:fillRect/>
        </a:stretch>
      </xdr:blipFill>
      <xdr:spPr>
        <a:xfrm>
          <a:off x="762000" y="93878400"/>
          <a:ext cx="228632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35</xdr:row>
      <xdr:rowOff>19050</xdr:rowOff>
    </xdr:from>
    <xdr:to>
      <xdr:col>1</xdr:col>
      <xdr:colOff>371506</xdr:colOff>
      <xdr:row>35</xdr:row>
      <xdr:rowOff>266735</xdr:rowOff>
    </xdr:to>
    <xdr:pic>
      <xdr:nvPicPr>
        <xdr:cNvPr id="135" name="Picture 134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1"/>
        <a:stretch>
          <a:fillRect/>
        </a:stretch>
      </xdr:blipFill>
      <xdr:spPr>
        <a:xfrm>
          <a:off x="762000" y="94249875"/>
          <a:ext cx="219106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317</xdr:row>
      <xdr:rowOff>47625</xdr:rowOff>
    </xdr:from>
    <xdr:to>
      <xdr:col>1</xdr:col>
      <xdr:colOff>371511</xdr:colOff>
      <xdr:row>317</xdr:row>
      <xdr:rowOff>257204</xdr:rowOff>
    </xdr:to>
    <xdr:pic>
      <xdr:nvPicPr>
        <xdr:cNvPr id="136" name="Picture 135"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2"/>
        <a:stretch>
          <a:fillRect/>
        </a:stretch>
      </xdr:blipFill>
      <xdr:spPr>
        <a:xfrm>
          <a:off x="723900" y="94678500"/>
          <a:ext cx="257211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199</xdr:row>
      <xdr:rowOff>104775</xdr:rowOff>
    </xdr:from>
    <xdr:to>
      <xdr:col>1</xdr:col>
      <xdr:colOff>371511</xdr:colOff>
      <xdr:row>199</xdr:row>
      <xdr:rowOff>361986</xdr:rowOff>
    </xdr:to>
    <xdr:pic>
      <xdr:nvPicPr>
        <xdr:cNvPr id="137" name="Picture 136"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3"/>
        <a:stretch>
          <a:fillRect/>
        </a:stretch>
      </xdr:blipFill>
      <xdr:spPr>
        <a:xfrm>
          <a:off x="723900" y="95135700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200</xdr:row>
      <xdr:rowOff>57150</xdr:rowOff>
    </xdr:from>
    <xdr:to>
      <xdr:col>1</xdr:col>
      <xdr:colOff>409608</xdr:colOff>
      <xdr:row>200</xdr:row>
      <xdr:rowOff>304835</xdr:rowOff>
    </xdr:to>
    <xdr:pic>
      <xdr:nvPicPr>
        <xdr:cNvPr id="138" name="Picture 137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4"/>
        <a:stretch>
          <a:fillRect/>
        </a:stretch>
      </xdr:blipFill>
      <xdr:spPr>
        <a:xfrm>
          <a:off x="781050" y="95888175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198</xdr:row>
      <xdr:rowOff>85725</xdr:rowOff>
    </xdr:from>
    <xdr:to>
      <xdr:col>1</xdr:col>
      <xdr:colOff>409615</xdr:colOff>
      <xdr:row>198</xdr:row>
      <xdr:rowOff>352462</xdr:rowOff>
    </xdr:to>
    <xdr:pic>
      <xdr:nvPicPr>
        <xdr:cNvPr id="139" name="Picture 138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5"/>
        <a:stretch>
          <a:fillRect/>
        </a:stretch>
      </xdr:blipFill>
      <xdr:spPr>
        <a:xfrm>
          <a:off x="733425" y="96316800"/>
          <a:ext cx="285790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207</xdr:row>
      <xdr:rowOff>133350</xdr:rowOff>
    </xdr:from>
    <xdr:to>
      <xdr:col>1</xdr:col>
      <xdr:colOff>390546</xdr:colOff>
      <xdr:row>207</xdr:row>
      <xdr:rowOff>342929</xdr:rowOff>
    </xdr:to>
    <xdr:pic>
      <xdr:nvPicPr>
        <xdr:cNvPr id="140" name="Picture 139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6"/>
        <a:stretch>
          <a:fillRect/>
        </a:stretch>
      </xdr:blipFill>
      <xdr:spPr>
        <a:xfrm>
          <a:off x="847725" y="96764475"/>
          <a:ext cx="152421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205</xdr:row>
      <xdr:rowOff>95250</xdr:rowOff>
    </xdr:from>
    <xdr:to>
      <xdr:col>1</xdr:col>
      <xdr:colOff>381028</xdr:colOff>
      <xdr:row>205</xdr:row>
      <xdr:rowOff>314356</xdr:rowOff>
    </xdr:to>
    <xdr:pic>
      <xdr:nvPicPr>
        <xdr:cNvPr id="141" name="Picture 140">
          <a:extLst>
            <a:ext uri="{FF2B5EF4-FFF2-40B4-BE49-F238E27FC236}">
              <a16:creationId xmlns:a16="http://schemas.microsoft.com/office/drawing/2014/main" id="{00000000-0008-0000-0000-00008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7"/>
        <a:stretch>
          <a:fillRect/>
        </a:stretch>
      </xdr:blipFill>
      <xdr:spPr>
        <a:xfrm>
          <a:off x="790575" y="97126425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17</xdr:row>
      <xdr:rowOff>104775</xdr:rowOff>
    </xdr:from>
    <xdr:to>
      <xdr:col>1</xdr:col>
      <xdr:colOff>381028</xdr:colOff>
      <xdr:row>17</xdr:row>
      <xdr:rowOff>352460</xdr:rowOff>
    </xdr:to>
    <xdr:pic>
      <xdr:nvPicPr>
        <xdr:cNvPr id="142" name="Picture 141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8"/>
        <a:stretch>
          <a:fillRect/>
        </a:stretch>
      </xdr:blipFill>
      <xdr:spPr>
        <a:xfrm>
          <a:off x="790575" y="97536000"/>
          <a:ext cx="200053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18</xdr:row>
      <xdr:rowOff>133350</xdr:rowOff>
    </xdr:from>
    <xdr:to>
      <xdr:col>1</xdr:col>
      <xdr:colOff>400083</xdr:colOff>
      <xdr:row>18</xdr:row>
      <xdr:rowOff>390561</xdr:rowOff>
    </xdr:to>
    <xdr:pic>
      <xdr:nvPicPr>
        <xdr:cNvPr id="143" name="Picture 142">
          <a:extLst>
            <a:ext uri="{FF2B5EF4-FFF2-40B4-BE49-F238E27FC236}">
              <a16:creationId xmlns:a16="http://schemas.microsoft.com/office/drawing/2014/main" id="{00000000-0008-0000-0000-00008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/>
        <a:stretch>
          <a:fillRect/>
        </a:stretch>
      </xdr:blipFill>
      <xdr:spPr>
        <a:xfrm>
          <a:off x="771525" y="97964625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203</xdr:row>
      <xdr:rowOff>95250</xdr:rowOff>
    </xdr:from>
    <xdr:to>
      <xdr:col>1</xdr:col>
      <xdr:colOff>361978</xdr:colOff>
      <xdr:row>203</xdr:row>
      <xdr:rowOff>314356</xdr:rowOff>
    </xdr:to>
    <xdr:pic>
      <xdr:nvPicPr>
        <xdr:cNvPr id="144" name="Picture 143">
          <a:extLst>
            <a:ext uri="{FF2B5EF4-FFF2-40B4-BE49-F238E27FC236}">
              <a16:creationId xmlns:a16="http://schemas.microsoft.com/office/drawing/2014/main" id="{00000000-0008-0000-0000-00009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0"/>
        <a:stretch>
          <a:fillRect/>
        </a:stretch>
      </xdr:blipFill>
      <xdr:spPr>
        <a:xfrm>
          <a:off x="771525" y="98726625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197</xdr:row>
      <xdr:rowOff>57150</xdr:rowOff>
    </xdr:from>
    <xdr:to>
      <xdr:col>1</xdr:col>
      <xdr:colOff>409614</xdr:colOff>
      <xdr:row>197</xdr:row>
      <xdr:rowOff>333414</xdr:rowOff>
    </xdr:to>
    <xdr:pic>
      <xdr:nvPicPr>
        <xdr:cNvPr id="145" name="Picture 144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1"/>
        <a:stretch>
          <a:fillRect/>
        </a:stretch>
      </xdr:blipFill>
      <xdr:spPr>
        <a:xfrm>
          <a:off x="742950" y="95488125"/>
          <a:ext cx="276264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202</xdr:row>
      <xdr:rowOff>85725</xdr:rowOff>
    </xdr:from>
    <xdr:to>
      <xdr:col>1</xdr:col>
      <xdr:colOff>381032</xdr:colOff>
      <xdr:row>202</xdr:row>
      <xdr:rowOff>295304</xdr:rowOff>
    </xdr:to>
    <xdr:pic>
      <xdr:nvPicPr>
        <xdr:cNvPr id="146" name="Picture 145">
          <a:extLst>
            <a:ext uri="{FF2B5EF4-FFF2-40B4-BE49-F238E27FC236}">
              <a16:creationId xmlns:a16="http://schemas.microsoft.com/office/drawing/2014/main" id="{00000000-0008-0000-0000-00009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2"/>
        <a:stretch>
          <a:fillRect/>
        </a:stretch>
      </xdr:blipFill>
      <xdr:spPr>
        <a:xfrm>
          <a:off x="762000" y="99117150"/>
          <a:ext cx="228632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204</xdr:row>
      <xdr:rowOff>28575</xdr:rowOff>
    </xdr:from>
    <xdr:to>
      <xdr:col>1</xdr:col>
      <xdr:colOff>342929</xdr:colOff>
      <xdr:row>204</xdr:row>
      <xdr:rowOff>257207</xdr:rowOff>
    </xdr:to>
    <xdr:pic>
      <xdr:nvPicPr>
        <xdr:cNvPr id="147" name="Picture 146">
          <a:extLst>
            <a:ext uri="{FF2B5EF4-FFF2-40B4-BE49-F238E27FC236}">
              <a16:creationId xmlns:a16="http://schemas.microsoft.com/office/drawing/2014/main" id="{00000000-0008-0000-0000-00009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3"/>
        <a:stretch>
          <a:fillRect/>
        </a:stretch>
      </xdr:blipFill>
      <xdr:spPr>
        <a:xfrm>
          <a:off x="742950" y="99460050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201</xdr:row>
      <xdr:rowOff>38100</xdr:rowOff>
    </xdr:from>
    <xdr:to>
      <xdr:col>1</xdr:col>
      <xdr:colOff>381033</xdr:colOff>
      <xdr:row>201</xdr:row>
      <xdr:rowOff>295311</xdr:rowOff>
    </xdr:to>
    <xdr:pic>
      <xdr:nvPicPr>
        <xdr:cNvPr id="148" name="Picture 147">
          <a:extLs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4"/>
        <a:stretch>
          <a:fillRect/>
        </a:stretch>
      </xdr:blipFill>
      <xdr:spPr>
        <a:xfrm>
          <a:off x="752475" y="99869625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154</xdr:row>
      <xdr:rowOff>66675</xdr:rowOff>
    </xdr:from>
    <xdr:to>
      <xdr:col>1</xdr:col>
      <xdr:colOff>409610</xdr:colOff>
      <xdr:row>154</xdr:row>
      <xdr:rowOff>295307</xdr:rowOff>
    </xdr:to>
    <xdr:pic>
      <xdr:nvPicPr>
        <xdr:cNvPr id="149" name="Picture 148">
          <a:extLst>
            <a:ext uri="{FF2B5EF4-FFF2-40B4-BE49-F238E27FC236}">
              <a16:creationId xmlns:a16="http://schemas.microsoft.com/office/drawing/2014/main" id="{00000000-0008-0000-0000-00009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5"/>
        <a:stretch>
          <a:fillRect/>
        </a:stretch>
      </xdr:blipFill>
      <xdr:spPr>
        <a:xfrm>
          <a:off x="771525" y="100298250"/>
          <a:ext cx="247685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155</xdr:row>
      <xdr:rowOff>66675</xdr:rowOff>
    </xdr:from>
    <xdr:to>
      <xdr:col>1</xdr:col>
      <xdr:colOff>390560</xdr:colOff>
      <xdr:row>155</xdr:row>
      <xdr:rowOff>314360</xdr:rowOff>
    </xdr:to>
    <xdr:pic>
      <xdr:nvPicPr>
        <xdr:cNvPr id="150" name="Picture 149">
          <a:extLst>
            <a:ext uri="{FF2B5EF4-FFF2-40B4-BE49-F238E27FC236}">
              <a16:creationId xmlns:a16="http://schemas.microsoft.com/office/drawing/2014/main" id="{00000000-0008-0000-0000-00009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6"/>
        <a:stretch>
          <a:fillRect/>
        </a:stretch>
      </xdr:blipFill>
      <xdr:spPr>
        <a:xfrm>
          <a:off x="752475" y="1006983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208</xdr:row>
      <xdr:rowOff>28575</xdr:rowOff>
    </xdr:from>
    <xdr:to>
      <xdr:col>1</xdr:col>
      <xdr:colOff>361985</xdr:colOff>
      <xdr:row>208</xdr:row>
      <xdr:rowOff>295312</xdr:rowOff>
    </xdr:to>
    <xdr:pic>
      <xdr:nvPicPr>
        <xdr:cNvPr id="151" name="Picture 150"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7"/>
        <a:stretch>
          <a:fillRect/>
        </a:stretch>
      </xdr:blipFill>
      <xdr:spPr>
        <a:xfrm>
          <a:off x="723900" y="101460300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209</xdr:row>
      <xdr:rowOff>38100</xdr:rowOff>
    </xdr:from>
    <xdr:to>
      <xdr:col>1</xdr:col>
      <xdr:colOff>342932</xdr:colOff>
      <xdr:row>209</xdr:row>
      <xdr:rowOff>314364</xdr:rowOff>
    </xdr:to>
    <xdr:pic>
      <xdr:nvPicPr>
        <xdr:cNvPr id="152" name="Picture 151">
          <a:extLst>
            <a:ext uri="{FF2B5EF4-FFF2-40B4-BE49-F238E27FC236}">
              <a16:creationId xmlns:a16="http://schemas.microsoft.com/office/drawing/2014/main" id="{00000000-0008-0000-0000-00009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8"/>
        <a:stretch>
          <a:fillRect/>
        </a:stretch>
      </xdr:blipFill>
      <xdr:spPr>
        <a:xfrm>
          <a:off x="723900" y="101069775"/>
          <a:ext cx="228632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322</xdr:row>
      <xdr:rowOff>85725</xdr:rowOff>
    </xdr:from>
    <xdr:to>
      <xdr:col>1</xdr:col>
      <xdr:colOff>342935</xdr:colOff>
      <xdr:row>322</xdr:row>
      <xdr:rowOff>333410</xdr:rowOff>
    </xdr:to>
    <xdr:pic>
      <xdr:nvPicPr>
        <xdr:cNvPr id="153" name="Picture 152">
          <a:extLst>
            <a:ext uri="{FF2B5EF4-FFF2-40B4-BE49-F238E27FC236}">
              <a16:creationId xmlns:a16="http://schemas.microsoft.com/office/drawing/2014/main" id="{00000000-0008-0000-0000-00009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9"/>
        <a:stretch>
          <a:fillRect/>
        </a:stretch>
      </xdr:blipFill>
      <xdr:spPr>
        <a:xfrm>
          <a:off x="704850" y="10231755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323</xdr:row>
      <xdr:rowOff>47625</xdr:rowOff>
    </xdr:from>
    <xdr:to>
      <xdr:col>1</xdr:col>
      <xdr:colOff>342933</xdr:colOff>
      <xdr:row>323</xdr:row>
      <xdr:rowOff>304836</xdr:rowOff>
    </xdr:to>
    <xdr:pic>
      <xdr:nvPicPr>
        <xdr:cNvPr id="154" name="Picture 153">
          <a:extLst>
            <a:ext uri="{FF2B5EF4-FFF2-40B4-BE49-F238E27FC236}">
              <a16:creationId xmlns:a16="http://schemas.microsoft.com/office/drawing/2014/main" id="{00000000-0008-0000-0000-00009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0"/>
        <a:stretch>
          <a:fillRect/>
        </a:stretch>
      </xdr:blipFill>
      <xdr:spPr>
        <a:xfrm>
          <a:off x="714375" y="102679500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321</xdr:row>
      <xdr:rowOff>28575</xdr:rowOff>
    </xdr:from>
    <xdr:to>
      <xdr:col>1</xdr:col>
      <xdr:colOff>352461</xdr:colOff>
      <xdr:row>321</xdr:row>
      <xdr:rowOff>304839</xdr:rowOff>
    </xdr:to>
    <xdr:pic>
      <xdr:nvPicPr>
        <xdr:cNvPr id="155" name="Picture 154">
          <a:extLst>
            <a:ext uri="{FF2B5EF4-FFF2-40B4-BE49-F238E27FC236}">
              <a16:creationId xmlns:a16="http://schemas.microsoft.com/office/drawing/2014/main" id="{00000000-0008-0000-0000-00009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1"/>
        <a:stretch>
          <a:fillRect/>
        </a:stretch>
      </xdr:blipFill>
      <xdr:spPr>
        <a:xfrm>
          <a:off x="704850" y="103060500"/>
          <a:ext cx="257211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159</xdr:row>
      <xdr:rowOff>95250</xdr:rowOff>
    </xdr:from>
    <xdr:to>
      <xdr:col>1</xdr:col>
      <xdr:colOff>352460</xdr:colOff>
      <xdr:row>159</xdr:row>
      <xdr:rowOff>314356</xdr:rowOff>
    </xdr:to>
    <xdr:pic>
      <xdr:nvPicPr>
        <xdr:cNvPr id="156" name="Picture 155">
          <a:extLst>
            <a:ext uri="{FF2B5EF4-FFF2-40B4-BE49-F238E27FC236}">
              <a16:creationId xmlns:a16="http://schemas.microsoft.com/office/drawing/2014/main" id="{00000000-0008-0000-0000-00009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2"/>
        <a:stretch>
          <a:fillRect/>
        </a:stretch>
      </xdr:blipFill>
      <xdr:spPr>
        <a:xfrm>
          <a:off x="714375" y="103527225"/>
          <a:ext cx="247685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324</xdr:row>
      <xdr:rowOff>28575</xdr:rowOff>
    </xdr:from>
    <xdr:to>
      <xdr:col>1</xdr:col>
      <xdr:colOff>304829</xdr:colOff>
      <xdr:row>324</xdr:row>
      <xdr:rowOff>295312</xdr:rowOff>
    </xdr:to>
    <xdr:pic>
      <xdr:nvPicPr>
        <xdr:cNvPr id="157" name="Picture 156">
          <a:extLst>
            <a:ext uri="{FF2B5EF4-FFF2-40B4-BE49-F238E27FC236}">
              <a16:creationId xmlns:a16="http://schemas.microsoft.com/office/drawing/2014/main" id="{00000000-0008-0000-0000-00009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3"/>
        <a:stretch>
          <a:fillRect/>
        </a:stretch>
      </xdr:blipFill>
      <xdr:spPr>
        <a:xfrm>
          <a:off x="704850" y="104660700"/>
          <a:ext cx="209579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211</xdr:row>
      <xdr:rowOff>47625</xdr:rowOff>
    </xdr:from>
    <xdr:to>
      <xdr:col>1</xdr:col>
      <xdr:colOff>342935</xdr:colOff>
      <xdr:row>211</xdr:row>
      <xdr:rowOff>304836</xdr:rowOff>
    </xdr:to>
    <xdr:pic>
      <xdr:nvPicPr>
        <xdr:cNvPr id="158" name="Picture 157">
          <a:extLst>
            <a:ext uri="{FF2B5EF4-FFF2-40B4-BE49-F238E27FC236}">
              <a16:creationId xmlns:a16="http://schemas.microsoft.com/office/drawing/2014/main" id="{00000000-0008-0000-0000-00009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4"/>
        <a:stretch>
          <a:fillRect/>
        </a:stretch>
      </xdr:blipFill>
      <xdr:spPr>
        <a:xfrm>
          <a:off x="704850" y="10387965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263</xdr:row>
      <xdr:rowOff>85725</xdr:rowOff>
    </xdr:from>
    <xdr:to>
      <xdr:col>1</xdr:col>
      <xdr:colOff>342935</xdr:colOff>
      <xdr:row>263</xdr:row>
      <xdr:rowOff>333410</xdr:rowOff>
    </xdr:to>
    <xdr:pic>
      <xdr:nvPicPr>
        <xdr:cNvPr id="159" name="Picture 158">
          <a:extLst>
            <a:ext uri="{FF2B5EF4-FFF2-40B4-BE49-F238E27FC236}">
              <a16:creationId xmlns:a16="http://schemas.microsoft.com/office/drawing/2014/main" id="{00000000-0008-0000-0000-00009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5"/>
        <a:stretch>
          <a:fillRect/>
        </a:stretch>
      </xdr:blipFill>
      <xdr:spPr>
        <a:xfrm>
          <a:off x="704850" y="803148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277</xdr:row>
      <xdr:rowOff>47625</xdr:rowOff>
    </xdr:from>
    <xdr:to>
      <xdr:col>1</xdr:col>
      <xdr:colOff>342932</xdr:colOff>
      <xdr:row>277</xdr:row>
      <xdr:rowOff>295310</xdr:rowOff>
    </xdr:to>
    <xdr:pic>
      <xdr:nvPicPr>
        <xdr:cNvPr id="160" name="Picture 159">
          <a:extLst>
            <a:ext uri="{FF2B5EF4-FFF2-40B4-BE49-F238E27FC236}">
              <a16:creationId xmlns:a16="http://schemas.microsoft.com/office/drawing/2014/main" id="{00000000-0008-0000-0000-0000A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6"/>
        <a:stretch>
          <a:fillRect/>
        </a:stretch>
      </xdr:blipFill>
      <xdr:spPr>
        <a:xfrm>
          <a:off x="723900" y="86277450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21</xdr:row>
      <xdr:rowOff>57150</xdr:rowOff>
    </xdr:from>
    <xdr:to>
      <xdr:col>1</xdr:col>
      <xdr:colOff>352461</xdr:colOff>
      <xdr:row>21</xdr:row>
      <xdr:rowOff>323887</xdr:rowOff>
    </xdr:to>
    <xdr:pic>
      <xdr:nvPicPr>
        <xdr:cNvPr id="161" name="Picture 160">
          <a:extLst>
            <a:ext uri="{FF2B5EF4-FFF2-40B4-BE49-F238E27FC236}">
              <a16:creationId xmlns:a16="http://schemas.microsoft.com/office/drawing/2014/main" id="{00000000-0008-0000-0000-0000A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7"/>
        <a:stretch>
          <a:fillRect/>
        </a:stretch>
      </xdr:blipFill>
      <xdr:spPr>
        <a:xfrm>
          <a:off x="704850" y="6276975"/>
          <a:ext cx="257211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22</xdr:row>
      <xdr:rowOff>28575</xdr:rowOff>
    </xdr:from>
    <xdr:to>
      <xdr:col>1</xdr:col>
      <xdr:colOff>381040</xdr:colOff>
      <xdr:row>22</xdr:row>
      <xdr:rowOff>323891</xdr:rowOff>
    </xdr:to>
    <xdr:pic>
      <xdr:nvPicPr>
        <xdr:cNvPr id="162" name="Picture 161">
          <a:extLst>
            <a:ext uri="{FF2B5EF4-FFF2-40B4-BE49-F238E27FC236}">
              <a16:creationId xmlns:a16="http://schemas.microsoft.com/office/drawing/2014/main" id="{00000000-0008-0000-0000-0000A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8"/>
        <a:stretch>
          <a:fillRect/>
        </a:stretch>
      </xdr:blipFill>
      <xdr:spPr>
        <a:xfrm>
          <a:off x="704850" y="6648450"/>
          <a:ext cx="285790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23</xdr:row>
      <xdr:rowOff>19050</xdr:rowOff>
    </xdr:from>
    <xdr:to>
      <xdr:col>1</xdr:col>
      <xdr:colOff>371511</xdr:colOff>
      <xdr:row>23</xdr:row>
      <xdr:rowOff>285787</xdr:rowOff>
    </xdr:to>
    <xdr:pic>
      <xdr:nvPicPr>
        <xdr:cNvPr id="163" name="Picture 162">
          <a:extLst>
            <a:ext uri="{FF2B5EF4-FFF2-40B4-BE49-F238E27FC236}">
              <a16:creationId xmlns:a16="http://schemas.microsoft.com/office/drawing/2014/main" id="{00000000-0008-0000-0000-0000A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9"/>
        <a:stretch>
          <a:fillRect/>
        </a:stretch>
      </xdr:blipFill>
      <xdr:spPr>
        <a:xfrm>
          <a:off x="723900" y="7038975"/>
          <a:ext cx="257211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24</xdr:row>
      <xdr:rowOff>66675</xdr:rowOff>
    </xdr:from>
    <xdr:to>
      <xdr:col>1</xdr:col>
      <xdr:colOff>371515</xdr:colOff>
      <xdr:row>24</xdr:row>
      <xdr:rowOff>323886</xdr:rowOff>
    </xdr:to>
    <xdr:pic>
      <xdr:nvPicPr>
        <xdr:cNvPr id="164" name="Picture 163">
          <a:extLst>
            <a:ext uri="{FF2B5EF4-FFF2-40B4-BE49-F238E27FC236}">
              <a16:creationId xmlns:a16="http://schemas.microsoft.com/office/drawing/2014/main" id="{00000000-0008-0000-0000-0000A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0"/>
        <a:stretch>
          <a:fillRect/>
        </a:stretch>
      </xdr:blipFill>
      <xdr:spPr>
        <a:xfrm>
          <a:off x="695325" y="7486650"/>
          <a:ext cx="285790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28</xdr:row>
      <xdr:rowOff>19050</xdr:rowOff>
    </xdr:from>
    <xdr:to>
      <xdr:col>1</xdr:col>
      <xdr:colOff>371510</xdr:colOff>
      <xdr:row>28</xdr:row>
      <xdr:rowOff>304840</xdr:rowOff>
    </xdr:to>
    <xdr:pic>
      <xdr:nvPicPr>
        <xdr:cNvPr id="165" name="Picture 164">
          <a:extLst>
            <a:ext uri="{FF2B5EF4-FFF2-40B4-BE49-F238E27FC236}">
              <a16:creationId xmlns:a16="http://schemas.microsoft.com/office/drawing/2014/main" id="{00000000-0008-0000-0000-0000A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1"/>
        <a:stretch>
          <a:fillRect/>
        </a:stretch>
      </xdr:blipFill>
      <xdr:spPr>
        <a:xfrm>
          <a:off x="733425" y="8639175"/>
          <a:ext cx="247685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29</xdr:row>
      <xdr:rowOff>47625</xdr:rowOff>
    </xdr:from>
    <xdr:to>
      <xdr:col>1</xdr:col>
      <xdr:colOff>390560</xdr:colOff>
      <xdr:row>29</xdr:row>
      <xdr:rowOff>304836</xdr:rowOff>
    </xdr:to>
    <xdr:pic>
      <xdr:nvPicPr>
        <xdr:cNvPr id="166" name="Picture 165">
          <a:extLst>
            <a:ext uri="{FF2B5EF4-FFF2-40B4-BE49-F238E27FC236}">
              <a16:creationId xmlns:a16="http://schemas.microsoft.com/office/drawing/2014/main" id="{00000000-0008-0000-0000-0000A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2"/>
        <a:stretch>
          <a:fillRect/>
        </a:stretch>
      </xdr:blipFill>
      <xdr:spPr>
        <a:xfrm>
          <a:off x="752475" y="906780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30</xdr:row>
      <xdr:rowOff>47625</xdr:rowOff>
    </xdr:from>
    <xdr:to>
      <xdr:col>1</xdr:col>
      <xdr:colOff>390561</xdr:colOff>
      <xdr:row>30</xdr:row>
      <xdr:rowOff>323889</xdr:rowOff>
    </xdr:to>
    <xdr:pic>
      <xdr:nvPicPr>
        <xdr:cNvPr id="167" name="Picture 166">
          <a:extLst>
            <a:ext uri="{FF2B5EF4-FFF2-40B4-BE49-F238E27FC236}">
              <a16:creationId xmlns:a16="http://schemas.microsoft.com/office/drawing/2014/main" id="{00000000-0008-0000-0000-0000A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3"/>
        <a:stretch>
          <a:fillRect/>
        </a:stretch>
      </xdr:blipFill>
      <xdr:spPr>
        <a:xfrm>
          <a:off x="742950" y="9467850"/>
          <a:ext cx="257211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31</xdr:row>
      <xdr:rowOff>28575</xdr:rowOff>
    </xdr:from>
    <xdr:to>
      <xdr:col>1</xdr:col>
      <xdr:colOff>371512</xdr:colOff>
      <xdr:row>31</xdr:row>
      <xdr:rowOff>266733</xdr:rowOff>
    </xdr:to>
    <xdr:pic>
      <xdr:nvPicPr>
        <xdr:cNvPr id="168" name="Picture 167">
          <a:extLst>
            <a:ext uri="{FF2B5EF4-FFF2-40B4-BE49-F238E27FC236}">
              <a16:creationId xmlns:a16="http://schemas.microsoft.com/office/drawing/2014/main" id="{00000000-0008-0000-0000-0000A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4"/>
        <a:stretch>
          <a:fillRect/>
        </a:stretch>
      </xdr:blipFill>
      <xdr:spPr>
        <a:xfrm>
          <a:off x="714375" y="9848850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32</xdr:row>
      <xdr:rowOff>47625</xdr:rowOff>
    </xdr:from>
    <xdr:to>
      <xdr:col>1</xdr:col>
      <xdr:colOff>352460</xdr:colOff>
      <xdr:row>32</xdr:row>
      <xdr:rowOff>295310</xdr:rowOff>
    </xdr:to>
    <xdr:pic>
      <xdr:nvPicPr>
        <xdr:cNvPr id="169" name="Picture 168">
          <a:extLst>
            <a:ext uri="{FF2B5EF4-FFF2-40B4-BE49-F238E27FC236}">
              <a16:creationId xmlns:a16="http://schemas.microsoft.com/office/drawing/2014/main" id="{00000000-0008-0000-0000-0000A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5"/>
        <a:stretch>
          <a:fillRect/>
        </a:stretch>
      </xdr:blipFill>
      <xdr:spPr>
        <a:xfrm>
          <a:off x="714375" y="1026795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63</xdr:row>
      <xdr:rowOff>47625</xdr:rowOff>
    </xdr:from>
    <xdr:to>
      <xdr:col>1</xdr:col>
      <xdr:colOff>352461</xdr:colOff>
      <xdr:row>63</xdr:row>
      <xdr:rowOff>304836</xdr:rowOff>
    </xdr:to>
    <xdr:pic>
      <xdr:nvPicPr>
        <xdr:cNvPr id="170" name="Picture 169">
          <a:extLst>
            <a:ext uri="{FF2B5EF4-FFF2-40B4-BE49-F238E27FC236}">
              <a16:creationId xmlns:a16="http://schemas.microsoft.com/office/drawing/2014/main" id="{00000000-0008-0000-0000-0000A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6"/>
        <a:stretch>
          <a:fillRect/>
        </a:stretch>
      </xdr:blipFill>
      <xdr:spPr>
        <a:xfrm>
          <a:off x="704850" y="12268200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122</xdr:row>
      <xdr:rowOff>28575</xdr:rowOff>
    </xdr:from>
    <xdr:to>
      <xdr:col>1</xdr:col>
      <xdr:colOff>361985</xdr:colOff>
      <xdr:row>122</xdr:row>
      <xdr:rowOff>295312</xdr:rowOff>
    </xdr:to>
    <xdr:pic>
      <xdr:nvPicPr>
        <xdr:cNvPr id="171" name="Picture 170">
          <a:extLst>
            <a:ext uri="{FF2B5EF4-FFF2-40B4-BE49-F238E27FC236}">
              <a16:creationId xmlns:a16="http://schemas.microsoft.com/office/drawing/2014/main" id="{00000000-0008-0000-0000-0000A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7"/>
        <a:stretch>
          <a:fillRect/>
        </a:stretch>
      </xdr:blipFill>
      <xdr:spPr>
        <a:xfrm>
          <a:off x="723900" y="16249650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163</xdr:row>
      <xdr:rowOff>57150</xdr:rowOff>
    </xdr:from>
    <xdr:to>
      <xdr:col>1</xdr:col>
      <xdr:colOff>361986</xdr:colOff>
      <xdr:row>163</xdr:row>
      <xdr:rowOff>342940</xdr:rowOff>
    </xdr:to>
    <xdr:pic>
      <xdr:nvPicPr>
        <xdr:cNvPr id="172" name="Picture 171">
          <a:extLst>
            <a:ext uri="{FF2B5EF4-FFF2-40B4-BE49-F238E27FC236}">
              <a16:creationId xmlns:a16="http://schemas.microsoft.com/office/drawing/2014/main" id="{00000000-0008-0000-0000-0000A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8"/>
        <a:stretch>
          <a:fillRect/>
        </a:stretch>
      </xdr:blipFill>
      <xdr:spPr>
        <a:xfrm>
          <a:off x="714375" y="17078325"/>
          <a:ext cx="257211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162</xdr:row>
      <xdr:rowOff>47625</xdr:rowOff>
    </xdr:from>
    <xdr:to>
      <xdr:col>1</xdr:col>
      <xdr:colOff>333408</xdr:colOff>
      <xdr:row>162</xdr:row>
      <xdr:rowOff>295310</xdr:rowOff>
    </xdr:to>
    <xdr:pic>
      <xdr:nvPicPr>
        <xdr:cNvPr id="173" name="Picture 172">
          <a:extLst>
            <a:ext uri="{FF2B5EF4-FFF2-40B4-BE49-F238E27FC236}">
              <a16:creationId xmlns:a16="http://schemas.microsoft.com/office/drawing/2014/main" id="{00000000-0008-0000-0000-0000A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9"/>
        <a:stretch>
          <a:fillRect/>
        </a:stretch>
      </xdr:blipFill>
      <xdr:spPr>
        <a:xfrm>
          <a:off x="704850" y="17468850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67</xdr:row>
      <xdr:rowOff>66675</xdr:rowOff>
    </xdr:from>
    <xdr:to>
      <xdr:col>1</xdr:col>
      <xdr:colOff>390558</xdr:colOff>
      <xdr:row>67</xdr:row>
      <xdr:rowOff>333412</xdr:rowOff>
    </xdr:to>
    <xdr:pic>
      <xdr:nvPicPr>
        <xdr:cNvPr id="174" name="Picture 173">
          <a:extLst>
            <a:ext uri="{FF2B5EF4-FFF2-40B4-BE49-F238E27FC236}">
              <a16:creationId xmlns:a16="http://schemas.microsoft.com/office/drawing/2014/main" id="{00000000-0008-0000-0000-0000A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0"/>
        <a:stretch>
          <a:fillRect/>
        </a:stretch>
      </xdr:blipFill>
      <xdr:spPr>
        <a:xfrm>
          <a:off x="762000" y="21888450"/>
          <a:ext cx="238158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125</xdr:row>
      <xdr:rowOff>47625</xdr:rowOff>
    </xdr:from>
    <xdr:to>
      <xdr:col>1</xdr:col>
      <xdr:colOff>361982</xdr:colOff>
      <xdr:row>125</xdr:row>
      <xdr:rowOff>295310</xdr:rowOff>
    </xdr:to>
    <xdr:pic>
      <xdr:nvPicPr>
        <xdr:cNvPr id="175" name="Picture 174">
          <a:extLst>
            <a:ext uri="{FF2B5EF4-FFF2-40B4-BE49-F238E27FC236}">
              <a16:creationId xmlns:a16="http://schemas.microsoft.com/office/drawing/2014/main" id="{00000000-0008-0000-0000-0000A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1"/>
        <a:stretch>
          <a:fillRect/>
        </a:stretch>
      </xdr:blipFill>
      <xdr:spPr>
        <a:xfrm>
          <a:off x="742950" y="25869900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68</xdr:row>
      <xdr:rowOff>47625</xdr:rowOff>
    </xdr:from>
    <xdr:to>
      <xdr:col>1</xdr:col>
      <xdr:colOff>371507</xdr:colOff>
      <xdr:row>68</xdr:row>
      <xdr:rowOff>295310</xdr:rowOff>
    </xdr:to>
    <xdr:pic>
      <xdr:nvPicPr>
        <xdr:cNvPr id="176" name="Picture 175">
          <a:extLst>
            <a:ext uri="{FF2B5EF4-FFF2-40B4-BE49-F238E27FC236}">
              <a16:creationId xmlns:a16="http://schemas.microsoft.com/office/drawing/2014/main" id="{00000000-0008-0000-0000-0000B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2"/>
        <a:stretch>
          <a:fillRect/>
        </a:stretch>
      </xdr:blipFill>
      <xdr:spPr>
        <a:xfrm>
          <a:off x="752475" y="26269950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70</xdr:row>
      <xdr:rowOff>38100</xdr:rowOff>
    </xdr:from>
    <xdr:to>
      <xdr:col>1</xdr:col>
      <xdr:colOff>400087</xdr:colOff>
      <xdr:row>70</xdr:row>
      <xdr:rowOff>314364</xdr:rowOff>
    </xdr:to>
    <xdr:pic>
      <xdr:nvPicPr>
        <xdr:cNvPr id="177" name="Picture 176">
          <a:extLst>
            <a:ext uri="{FF2B5EF4-FFF2-40B4-BE49-F238E27FC236}">
              <a16:creationId xmlns:a16="http://schemas.microsoft.com/office/drawing/2014/main" id="{00000000-0008-0000-0000-0000B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3"/>
        <a:stretch>
          <a:fillRect/>
        </a:stretch>
      </xdr:blipFill>
      <xdr:spPr>
        <a:xfrm>
          <a:off x="742950" y="26660475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268</xdr:row>
      <xdr:rowOff>47625</xdr:rowOff>
    </xdr:from>
    <xdr:to>
      <xdr:col>1</xdr:col>
      <xdr:colOff>400086</xdr:colOff>
      <xdr:row>268</xdr:row>
      <xdr:rowOff>295310</xdr:rowOff>
    </xdr:to>
    <xdr:pic>
      <xdr:nvPicPr>
        <xdr:cNvPr id="178" name="Picture 177">
          <a:extLst>
            <a:ext uri="{FF2B5EF4-FFF2-40B4-BE49-F238E27FC236}">
              <a16:creationId xmlns:a16="http://schemas.microsoft.com/office/drawing/2014/main" id="{00000000-0008-0000-0000-0000B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4"/>
        <a:stretch>
          <a:fillRect/>
        </a:stretch>
      </xdr:blipFill>
      <xdr:spPr>
        <a:xfrm>
          <a:off x="752475" y="8307705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281</xdr:row>
      <xdr:rowOff>19050</xdr:rowOff>
    </xdr:from>
    <xdr:to>
      <xdr:col>1</xdr:col>
      <xdr:colOff>361989</xdr:colOff>
      <xdr:row>281</xdr:row>
      <xdr:rowOff>295314</xdr:rowOff>
    </xdr:to>
    <xdr:pic>
      <xdr:nvPicPr>
        <xdr:cNvPr id="179" name="Picture 178">
          <a:extLst>
            <a:ext uri="{FF2B5EF4-FFF2-40B4-BE49-F238E27FC236}">
              <a16:creationId xmlns:a16="http://schemas.microsoft.com/office/drawing/2014/main" id="{00000000-0008-0000-0000-0000B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5"/>
        <a:stretch>
          <a:fillRect/>
        </a:stretch>
      </xdr:blipFill>
      <xdr:spPr>
        <a:xfrm>
          <a:off x="695325" y="87849075"/>
          <a:ext cx="276264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270</xdr:row>
      <xdr:rowOff>85725</xdr:rowOff>
    </xdr:from>
    <xdr:to>
      <xdr:col>1</xdr:col>
      <xdr:colOff>390557</xdr:colOff>
      <xdr:row>270</xdr:row>
      <xdr:rowOff>333410</xdr:rowOff>
    </xdr:to>
    <xdr:pic>
      <xdr:nvPicPr>
        <xdr:cNvPr id="180" name="Picture 179">
          <a:extLst>
            <a:ext uri="{FF2B5EF4-FFF2-40B4-BE49-F238E27FC236}">
              <a16:creationId xmlns:a16="http://schemas.microsoft.com/office/drawing/2014/main" id="{00000000-0008-0000-0000-0000B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6"/>
        <a:stretch>
          <a:fillRect/>
        </a:stretch>
      </xdr:blipFill>
      <xdr:spPr>
        <a:xfrm>
          <a:off x="771525" y="83915250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271</xdr:row>
      <xdr:rowOff>47625</xdr:rowOff>
    </xdr:from>
    <xdr:to>
      <xdr:col>1</xdr:col>
      <xdr:colOff>381037</xdr:colOff>
      <xdr:row>271</xdr:row>
      <xdr:rowOff>342941</xdr:rowOff>
    </xdr:to>
    <xdr:pic>
      <xdr:nvPicPr>
        <xdr:cNvPr id="181" name="Picture 180">
          <a:extLst>
            <a:ext uri="{FF2B5EF4-FFF2-40B4-BE49-F238E27FC236}">
              <a16:creationId xmlns:a16="http://schemas.microsoft.com/office/drawing/2014/main" id="{00000000-0008-0000-0000-0000B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7"/>
        <a:stretch>
          <a:fillRect/>
        </a:stretch>
      </xdr:blipFill>
      <xdr:spPr>
        <a:xfrm>
          <a:off x="723900" y="83477100"/>
          <a:ext cx="266737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274</xdr:row>
      <xdr:rowOff>66675</xdr:rowOff>
    </xdr:from>
    <xdr:to>
      <xdr:col>1</xdr:col>
      <xdr:colOff>381035</xdr:colOff>
      <xdr:row>274</xdr:row>
      <xdr:rowOff>314360</xdr:rowOff>
    </xdr:to>
    <xdr:pic>
      <xdr:nvPicPr>
        <xdr:cNvPr id="182" name="Picture 181">
          <a:extLst>
            <a:ext uri="{FF2B5EF4-FFF2-40B4-BE49-F238E27FC236}">
              <a16:creationId xmlns:a16="http://schemas.microsoft.com/office/drawing/2014/main" id="{00000000-0008-0000-0000-0000B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8"/>
        <a:stretch>
          <a:fillRect/>
        </a:stretch>
      </xdr:blipFill>
      <xdr:spPr>
        <a:xfrm>
          <a:off x="742950" y="854964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123</xdr:row>
      <xdr:rowOff>95250</xdr:rowOff>
    </xdr:from>
    <xdr:to>
      <xdr:col>1</xdr:col>
      <xdr:colOff>409611</xdr:colOff>
      <xdr:row>123</xdr:row>
      <xdr:rowOff>342935</xdr:rowOff>
    </xdr:to>
    <xdr:pic>
      <xdr:nvPicPr>
        <xdr:cNvPr id="183" name="Picture 182">
          <a:extLst>
            <a:ext uri="{FF2B5EF4-FFF2-40B4-BE49-F238E27FC236}">
              <a16:creationId xmlns:a16="http://schemas.microsoft.com/office/drawing/2014/main" id="{00000000-0008-0000-0000-0000B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9"/>
        <a:stretch>
          <a:fillRect/>
        </a:stretch>
      </xdr:blipFill>
      <xdr:spPr>
        <a:xfrm>
          <a:off x="762000" y="36718875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27</xdr:row>
      <xdr:rowOff>76200</xdr:rowOff>
    </xdr:from>
    <xdr:to>
      <xdr:col>1</xdr:col>
      <xdr:colOff>400090</xdr:colOff>
      <xdr:row>27</xdr:row>
      <xdr:rowOff>304832</xdr:rowOff>
    </xdr:to>
    <xdr:pic>
      <xdr:nvPicPr>
        <xdr:cNvPr id="184" name="Picture 183">
          <a:extLst>
            <a:ext uri="{FF2B5EF4-FFF2-40B4-BE49-F238E27FC236}">
              <a16:creationId xmlns:a16="http://schemas.microsoft.com/office/drawing/2014/main" id="{00000000-0008-0000-0000-0000B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0"/>
        <a:stretch>
          <a:fillRect/>
        </a:stretch>
      </xdr:blipFill>
      <xdr:spPr>
        <a:xfrm>
          <a:off x="723900" y="8296275"/>
          <a:ext cx="285790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275</xdr:row>
      <xdr:rowOff>47625</xdr:rowOff>
    </xdr:from>
    <xdr:to>
      <xdr:col>1</xdr:col>
      <xdr:colOff>352457</xdr:colOff>
      <xdr:row>275</xdr:row>
      <xdr:rowOff>314362</xdr:rowOff>
    </xdr:to>
    <xdr:pic>
      <xdr:nvPicPr>
        <xdr:cNvPr id="185" name="Picture 184">
          <a:extLst>
            <a:ext uri="{FF2B5EF4-FFF2-40B4-BE49-F238E27FC236}">
              <a16:creationId xmlns:a16="http://schemas.microsoft.com/office/drawing/2014/main" id="{00000000-0008-0000-0000-0000B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1"/>
        <a:stretch>
          <a:fillRect/>
        </a:stretch>
      </xdr:blipFill>
      <xdr:spPr>
        <a:xfrm>
          <a:off x="733425" y="85077300"/>
          <a:ext cx="228632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25</xdr:row>
      <xdr:rowOff>47625</xdr:rowOff>
    </xdr:from>
    <xdr:to>
      <xdr:col>1</xdr:col>
      <xdr:colOff>342929</xdr:colOff>
      <xdr:row>25</xdr:row>
      <xdr:rowOff>285783</xdr:rowOff>
    </xdr:to>
    <xdr:pic>
      <xdr:nvPicPr>
        <xdr:cNvPr id="186" name="Picture 185">
          <a:extLst>
            <a:ext uri="{FF2B5EF4-FFF2-40B4-BE49-F238E27FC236}">
              <a16:creationId xmlns:a16="http://schemas.microsoft.com/office/drawing/2014/main" id="{00000000-0008-0000-0000-0000B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2"/>
        <a:stretch>
          <a:fillRect/>
        </a:stretch>
      </xdr:blipFill>
      <xdr:spPr>
        <a:xfrm>
          <a:off x="742950" y="7867650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279</xdr:row>
      <xdr:rowOff>28575</xdr:rowOff>
    </xdr:from>
    <xdr:to>
      <xdr:col>1</xdr:col>
      <xdr:colOff>409616</xdr:colOff>
      <xdr:row>279</xdr:row>
      <xdr:rowOff>323891</xdr:rowOff>
    </xdr:to>
    <xdr:pic>
      <xdr:nvPicPr>
        <xdr:cNvPr id="187" name="Picture 186">
          <a:extLst>
            <a:ext uri="{FF2B5EF4-FFF2-40B4-BE49-F238E27FC236}">
              <a16:creationId xmlns:a16="http://schemas.microsoft.com/office/drawing/2014/main" id="{00000000-0008-0000-0000-0000B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3"/>
        <a:stretch>
          <a:fillRect/>
        </a:stretch>
      </xdr:blipFill>
      <xdr:spPr>
        <a:xfrm>
          <a:off x="723900" y="87058500"/>
          <a:ext cx="295316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98</xdr:row>
      <xdr:rowOff>28575</xdr:rowOff>
    </xdr:from>
    <xdr:to>
      <xdr:col>1</xdr:col>
      <xdr:colOff>381040</xdr:colOff>
      <xdr:row>98</xdr:row>
      <xdr:rowOff>323891</xdr:rowOff>
    </xdr:to>
    <xdr:pic>
      <xdr:nvPicPr>
        <xdr:cNvPr id="188" name="Picture 187">
          <a:extLst>
            <a:ext uri="{FF2B5EF4-FFF2-40B4-BE49-F238E27FC236}">
              <a16:creationId xmlns:a16="http://schemas.microsoft.com/office/drawing/2014/main" id="{00000000-0008-0000-0000-0000B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4"/>
        <a:stretch>
          <a:fillRect/>
        </a:stretch>
      </xdr:blipFill>
      <xdr:spPr>
        <a:xfrm>
          <a:off x="704850" y="46253400"/>
          <a:ext cx="285790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97</xdr:row>
      <xdr:rowOff>47625</xdr:rowOff>
    </xdr:from>
    <xdr:to>
      <xdr:col>1</xdr:col>
      <xdr:colOff>371506</xdr:colOff>
      <xdr:row>97</xdr:row>
      <xdr:rowOff>304836</xdr:rowOff>
    </xdr:to>
    <xdr:pic>
      <xdr:nvPicPr>
        <xdr:cNvPr id="189" name="Picture 188">
          <a:extLst>
            <a:ext uri="{FF2B5EF4-FFF2-40B4-BE49-F238E27FC236}">
              <a16:creationId xmlns:a16="http://schemas.microsoft.com/office/drawing/2014/main" id="{00000000-0008-0000-0000-0000B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5"/>
        <a:stretch>
          <a:fillRect/>
        </a:stretch>
      </xdr:blipFill>
      <xdr:spPr>
        <a:xfrm>
          <a:off x="762000" y="46672500"/>
          <a:ext cx="219106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100</xdr:row>
      <xdr:rowOff>38100</xdr:rowOff>
    </xdr:from>
    <xdr:to>
      <xdr:col>1</xdr:col>
      <xdr:colOff>361985</xdr:colOff>
      <xdr:row>100</xdr:row>
      <xdr:rowOff>295311</xdr:rowOff>
    </xdr:to>
    <xdr:pic>
      <xdr:nvPicPr>
        <xdr:cNvPr id="190" name="Picture 189">
          <a:extLst>
            <a:ext uri="{FF2B5EF4-FFF2-40B4-BE49-F238E27FC236}">
              <a16:creationId xmlns:a16="http://schemas.microsoft.com/office/drawing/2014/main" id="{00000000-0008-0000-0000-0000B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6"/>
        <a:stretch>
          <a:fillRect/>
        </a:stretch>
      </xdr:blipFill>
      <xdr:spPr>
        <a:xfrm>
          <a:off x="723900" y="47063025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74</xdr:row>
      <xdr:rowOff>66675</xdr:rowOff>
    </xdr:from>
    <xdr:to>
      <xdr:col>1</xdr:col>
      <xdr:colOff>381035</xdr:colOff>
      <xdr:row>74</xdr:row>
      <xdr:rowOff>333412</xdr:rowOff>
    </xdr:to>
    <xdr:pic>
      <xdr:nvPicPr>
        <xdr:cNvPr id="191" name="Picture 190">
          <a:extLst>
            <a:ext uri="{FF2B5EF4-FFF2-40B4-BE49-F238E27FC236}">
              <a16:creationId xmlns:a16="http://schemas.microsoft.com/office/drawing/2014/main" id="{00000000-0008-0000-0000-0000B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7"/>
        <a:stretch>
          <a:fillRect/>
        </a:stretch>
      </xdr:blipFill>
      <xdr:spPr>
        <a:xfrm>
          <a:off x="742950" y="27889200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94</xdr:row>
      <xdr:rowOff>28575</xdr:rowOff>
    </xdr:from>
    <xdr:to>
      <xdr:col>1</xdr:col>
      <xdr:colOff>361987</xdr:colOff>
      <xdr:row>94</xdr:row>
      <xdr:rowOff>295312</xdr:rowOff>
    </xdr:to>
    <xdr:pic>
      <xdr:nvPicPr>
        <xdr:cNvPr id="192" name="Picture 191">
          <a:extLst>
            <a:ext uri="{FF2B5EF4-FFF2-40B4-BE49-F238E27FC236}">
              <a16:creationId xmlns:a16="http://schemas.microsoft.com/office/drawing/2014/main" id="{00000000-0008-0000-0000-0000C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8"/>
        <a:stretch>
          <a:fillRect/>
        </a:stretch>
      </xdr:blipFill>
      <xdr:spPr>
        <a:xfrm>
          <a:off x="704850" y="47853600"/>
          <a:ext cx="266737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102</xdr:row>
      <xdr:rowOff>57150</xdr:rowOff>
    </xdr:from>
    <xdr:to>
      <xdr:col>1</xdr:col>
      <xdr:colOff>409612</xdr:colOff>
      <xdr:row>102</xdr:row>
      <xdr:rowOff>304835</xdr:rowOff>
    </xdr:to>
    <xdr:pic>
      <xdr:nvPicPr>
        <xdr:cNvPr id="193" name="Picture 192">
          <a:extLst>
            <a:ext uri="{FF2B5EF4-FFF2-40B4-BE49-F238E27FC236}">
              <a16:creationId xmlns:a16="http://schemas.microsoft.com/office/drawing/2014/main" id="{00000000-0008-0000-0000-0000C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9"/>
        <a:stretch>
          <a:fillRect/>
        </a:stretch>
      </xdr:blipFill>
      <xdr:spPr>
        <a:xfrm>
          <a:off x="752475" y="49482375"/>
          <a:ext cx="26673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107</xdr:row>
      <xdr:rowOff>47625</xdr:rowOff>
    </xdr:from>
    <xdr:to>
      <xdr:col>1</xdr:col>
      <xdr:colOff>352462</xdr:colOff>
      <xdr:row>107</xdr:row>
      <xdr:rowOff>333415</xdr:rowOff>
    </xdr:to>
    <xdr:pic>
      <xdr:nvPicPr>
        <xdr:cNvPr id="194" name="Picture 193">
          <a:extLst>
            <a:ext uri="{FF2B5EF4-FFF2-40B4-BE49-F238E27FC236}">
              <a16:creationId xmlns:a16="http://schemas.microsoft.com/office/drawing/2014/main" id="{00000000-0008-0000-0000-0000C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0"/>
        <a:stretch>
          <a:fillRect/>
        </a:stretch>
      </xdr:blipFill>
      <xdr:spPr>
        <a:xfrm>
          <a:off x="695325" y="51073050"/>
          <a:ext cx="266737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104</xdr:row>
      <xdr:rowOff>66675</xdr:rowOff>
    </xdr:from>
    <xdr:to>
      <xdr:col>1</xdr:col>
      <xdr:colOff>333404</xdr:colOff>
      <xdr:row>104</xdr:row>
      <xdr:rowOff>323886</xdr:rowOff>
    </xdr:to>
    <xdr:pic>
      <xdr:nvPicPr>
        <xdr:cNvPr id="195" name="Picture 194">
          <a:extLst>
            <a:ext uri="{FF2B5EF4-FFF2-40B4-BE49-F238E27FC236}">
              <a16:creationId xmlns:a16="http://schemas.microsoft.com/office/drawing/2014/main" id="{00000000-0008-0000-0000-0000C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1"/>
        <a:stretch>
          <a:fillRect/>
        </a:stretch>
      </xdr:blipFill>
      <xdr:spPr>
        <a:xfrm>
          <a:off x="733425" y="51892200"/>
          <a:ext cx="209579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113</xdr:row>
      <xdr:rowOff>57150</xdr:rowOff>
    </xdr:from>
    <xdr:to>
      <xdr:col>1</xdr:col>
      <xdr:colOff>371507</xdr:colOff>
      <xdr:row>113</xdr:row>
      <xdr:rowOff>295308</xdr:rowOff>
    </xdr:to>
    <xdr:pic>
      <xdr:nvPicPr>
        <xdr:cNvPr id="196" name="Picture 195">
          <a:extLst>
            <a:ext uri="{FF2B5EF4-FFF2-40B4-BE49-F238E27FC236}">
              <a16:creationId xmlns:a16="http://schemas.microsoft.com/office/drawing/2014/main" id="{00000000-0008-0000-0000-0000C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2"/>
        <a:stretch>
          <a:fillRect/>
        </a:stretch>
      </xdr:blipFill>
      <xdr:spPr>
        <a:xfrm>
          <a:off x="752475" y="53082825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112</xdr:row>
      <xdr:rowOff>38100</xdr:rowOff>
    </xdr:from>
    <xdr:to>
      <xdr:col>1</xdr:col>
      <xdr:colOff>342933</xdr:colOff>
      <xdr:row>112</xdr:row>
      <xdr:rowOff>304837</xdr:rowOff>
    </xdr:to>
    <xdr:pic>
      <xdr:nvPicPr>
        <xdr:cNvPr id="197" name="Picture 196">
          <a:extLst>
            <a:ext uri="{FF2B5EF4-FFF2-40B4-BE49-F238E27FC236}">
              <a16:creationId xmlns:a16="http://schemas.microsoft.com/office/drawing/2014/main" id="{00000000-0008-0000-0000-0000C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3"/>
        <a:stretch>
          <a:fillRect/>
        </a:stretch>
      </xdr:blipFill>
      <xdr:spPr>
        <a:xfrm>
          <a:off x="714375" y="53463825"/>
          <a:ext cx="238158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110</xdr:row>
      <xdr:rowOff>38100</xdr:rowOff>
    </xdr:from>
    <xdr:to>
      <xdr:col>1</xdr:col>
      <xdr:colOff>352458</xdr:colOff>
      <xdr:row>110</xdr:row>
      <xdr:rowOff>295311</xdr:rowOff>
    </xdr:to>
    <xdr:pic>
      <xdr:nvPicPr>
        <xdr:cNvPr id="198" name="Picture 197">
          <a:extLst>
            <a:ext uri="{FF2B5EF4-FFF2-40B4-BE49-F238E27FC236}">
              <a16:creationId xmlns:a16="http://schemas.microsoft.com/office/drawing/2014/main" id="{00000000-0008-0000-0000-0000C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4"/>
        <a:stretch>
          <a:fillRect/>
        </a:stretch>
      </xdr:blipFill>
      <xdr:spPr>
        <a:xfrm>
          <a:off x="723900" y="53863875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118</xdr:row>
      <xdr:rowOff>66675</xdr:rowOff>
    </xdr:from>
    <xdr:to>
      <xdr:col>1</xdr:col>
      <xdr:colOff>342931</xdr:colOff>
      <xdr:row>118</xdr:row>
      <xdr:rowOff>314360</xdr:rowOff>
    </xdr:to>
    <xdr:pic>
      <xdr:nvPicPr>
        <xdr:cNvPr id="199" name="Picture 198">
          <a:extLst>
            <a:ext uri="{FF2B5EF4-FFF2-40B4-BE49-F238E27FC236}">
              <a16:creationId xmlns:a16="http://schemas.microsoft.com/office/drawing/2014/main" id="{00000000-0008-0000-0000-0000C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5"/>
        <a:stretch>
          <a:fillRect/>
        </a:stretch>
      </xdr:blipFill>
      <xdr:spPr>
        <a:xfrm>
          <a:off x="733425" y="55492650"/>
          <a:ext cx="219106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115</xdr:row>
      <xdr:rowOff>38100</xdr:rowOff>
    </xdr:from>
    <xdr:to>
      <xdr:col>1</xdr:col>
      <xdr:colOff>295306</xdr:colOff>
      <xdr:row>115</xdr:row>
      <xdr:rowOff>257206</xdr:rowOff>
    </xdr:to>
    <xdr:pic>
      <xdr:nvPicPr>
        <xdr:cNvPr id="200" name="Picture 199">
          <a:extLst>
            <a:ext uri="{FF2B5EF4-FFF2-40B4-BE49-F238E27FC236}">
              <a16:creationId xmlns:a16="http://schemas.microsoft.com/office/drawing/2014/main" id="{00000000-0008-0000-0000-0000C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6"/>
        <a:stretch>
          <a:fillRect/>
        </a:stretch>
      </xdr:blipFill>
      <xdr:spPr>
        <a:xfrm>
          <a:off x="685800" y="56664225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232</xdr:row>
      <xdr:rowOff>47625</xdr:rowOff>
    </xdr:from>
    <xdr:to>
      <xdr:col>1</xdr:col>
      <xdr:colOff>323878</xdr:colOff>
      <xdr:row>232</xdr:row>
      <xdr:rowOff>266731</xdr:rowOff>
    </xdr:to>
    <xdr:pic>
      <xdr:nvPicPr>
        <xdr:cNvPr id="201" name="Picture 200">
          <a:extLst>
            <a:ext uri="{FF2B5EF4-FFF2-40B4-BE49-F238E27FC236}">
              <a16:creationId xmlns:a16="http://schemas.microsoft.com/office/drawing/2014/main" id="{00000000-0008-0000-0000-0000C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7"/>
        <a:stretch>
          <a:fillRect/>
        </a:stretch>
      </xdr:blipFill>
      <xdr:spPr>
        <a:xfrm>
          <a:off x="733425" y="57473850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124</xdr:row>
      <xdr:rowOff>76200</xdr:rowOff>
    </xdr:from>
    <xdr:to>
      <xdr:col>1</xdr:col>
      <xdr:colOff>352453</xdr:colOff>
      <xdr:row>124</xdr:row>
      <xdr:rowOff>295306</xdr:rowOff>
    </xdr:to>
    <xdr:pic>
      <xdr:nvPicPr>
        <xdr:cNvPr id="202" name="Picture 201">
          <a:extLst>
            <a:ext uri="{FF2B5EF4-FFF2-40B4-BE49-F238E27FC236}">
              <a16:creationId xmlns:a16="http://schemas.microsoft.com/office/drawing/2014/main" id="{00000000-0008-0000-0000-0000C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8"/>
        <a:stretch>
          <a:fillRect/>
        </a:stretch>
      </xdr:blipFill>
      <xdr:spPr>
        <a:xfrm>
          <a:off x="762000" y="62303025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96</xdr:row>
      <xdr:rowOff>76200</xdr:rowOff>
    </xdr:from>
    <xdr:to>
      <xdr:col>1</xdr:col>
      <xdr:colOff>342927</xdr:colOff>
      <xdr:row>96</xdr:row>
      <xdr:rowOff>333411</xdr:rowOff>
    </xdr:to>
    <xdr:pic>
      <xdr:nvPicPr>
        <xdr:cNvPr id="203" name="Picture 202">
          <a:extLst>
            <a:ext uri="{FF2B5EF4-FFF2-40B4-BE49-F238E27FC236}">
              <a16:creationId xmlns:a16="http://schemas.microsoft.com/office/drawing/2014/main" id="{00000000-0008-0000-0000-0000C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9"/>
        <a:stretch>
          <a:fillRect/>
        </a:stretch>
      </xdr:blipFill>
      <xdr:spPr>
        <a:xfrm>
          <a:off x="762000" y="62703075"/>
          <a:ext cx="19052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188</xdr:row>
      <xdr:rowOff>66675</xdr:rowOff>
    </xdr:from>
    <xdr:to>
      <xdr:col>1</xdr:col>
      <xdr:colOff>352460</xdr:colOff>
      <xdr:row>188</xdr:row>
      <xdr:rowOff>295307</xdr:rowOff>
    </xdr:to>
    <xdr:pic>
      <xdr:nvPicPr>
        <xdr:cNvPr id="204" name="Picture 203">
          <a:extLst>
            <a:ext uri="{FF2B5EF4-FFF2-40B4-BE49-F238E27FC236}">
              <a16:creationId xmlns:a16="http://schemas.microsoft.com/office/drawing/2014/main" id="{00000000-0008-0000-0000-0000C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0"/>
        <a:stretch>
          <a:fillRect/>
        </a:stretch>
      </xdr:blipFill>
      <xdr:spPr>
        <a:xfrm>
          <a:off x="714375" y="63493650"/>
          <a:ext cx="247685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190</xdr:row>
      <xdr:rowOff>47625</xdr:rowOff>
    </xdr:from>
    <xdr:to>
      <xdr:col>1</xdr:col>
      <xdr:colOff>371514</xdr:colOff>
      <xdr:row>190</xdr:row>
      <xdr:rowOff>304836</xdr:rowOff>
    </xdr:to>
    <xdr:pic>
      <xdr:nvPicPr>
        <xdr:cNvPr id="205" name="Picture 204">
          <a:extLst>
            <a:ext uri="{FF2B5EF4-FFF2-40B4-BE49-F238E27FC236}">
              <a16:creationId xmlns:a16="http://schemas.microsoft.com/office/drawing/2014/main" id="{00000000-0008-0000-0000-0000C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1"/>
        <a:stretch>
          <a:fillRect/>
        </a:stretch>
      </xdr:blipFill>
      <xdr:spPr>
        <a:xfrm>
          <a:off x="704850" y="63874650"/>
          <a:ext cx="276264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189</xdr:row>
      <xdr:rowOff>47625</xdr:rowOff>
    </xdr:from>
    <xdr:to>
      <xdr:col>1</xdr:col>
      <xdr:colOff>352460</xdr:colOff>
      <xdr:row>189</xdr:row>
      <xdr:rowOff>304836</xdr:rowOff>
    </xdr:to>
    <xdr:pic>
      <xdr:nvPicPr>
        <xdr:cNvPr id="206" name="Picture 205">
          <a:extLst>
            <a:ext uri="{FF2B5EF4-FFF2-40B4-BE49-F238E27FC236}">
              <a16:creationId xmlns:a16="http://schemas.microsoft.com/office/drawing/2014/main" id="{00000000-0008-0000-0000-0000C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2"/>
        <a:stretch>
          <a:fillRect/>
        </a:stretch>
      </xdr:blipFill>
      <xdr:spPr>
        <a:xfrm>
          <a:off x="714375" y="6427470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192</xdr:row>
      <xdr:rowOff>66675</xdr:rowOff>
    </xdr:from>
    <xdr:to>
      <xdr:col>1</xdr:col>
      <xdr:colOff>400087</xdr:colOff>
      <xdr:row>192</xdr:row>
      <xdr:rowOff>314360</xdr:rowOff>
    </xdr:to>
    <xdr:pic>
      <xdr:nvPicPr>
        <xdr:cNvPr id="207" name="Picture 206">
          <a:extLst>
            <a:ext uri="{FF2B5EF4-FFF2-40B4-BE49-F238E27FC236}">
              <a16:creationId xmlns:a16="http://schemas.microsoft.com/office/drawing/2014/main" id="{00000000-0008-0000-0000-0000C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3"/>
        <a:stretch>
          <a:fillRect/>
        </a:stretch>
      </xdr:blipFill>
      <xdr:spPr>
        <a:xfrm>
          <a:off x="742950" y="64693800"/>
          <a:ext cx="26673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191</xdr:row>
      <xdr:rowOff>38100</xdr:rowOff>
    </xdr:from>
    <xdr:to>
      <xdr:col>1</xdr:col>
      <xdr:colOff>381032</xdr:colOff>
      <xdr:row>191</xdr:row>
      <xdr:rowOff>257206</xdr:rowOff>
    </xdr:to>
    <xdr:pic>
      <xdr:nvPicPr>
        <xdr:cNvPr id="208" name="Picture 207">
          <a:extLst>
            <a:ext uri="{FF2B5EF4-FFF2-40B4-BE49-F238E27FC236}">
              <a16:creationId xmlns:a16="http://schemas.microsoft.com/office/drawing/2014/main" id="{00000000-0008-0000-0000-0000D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4"/>
        <a:stretch>
          <a:fillRect/>
        </a:stretch>
      </xdr:blipFill>
      <xdr:spPr>
        <a:xfrm>
          <a:off x="762000" y="65065275"/>
          <a:ext cx="228632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126</xdr:row>
      <xdr:rowOff>47625</xdr:rowOff>
    </xdr:from>
    <xdr:to>
      <xdr:col>1</xdr:col>
      <xdr:colOff>381036</xdr:colOff>
      <xdr:row>126</xdr:row>
      <xdr:rowOff>276257</xdr:rowOff>
    </xdr:to>
    <xdr:pic>
      <xdr:nvPicPr>
        <xdr:cNvPr id="209" name="Picture 208">
          <a:extLst>
            <a:ext uri="{FF2B5EF4-FFF2-40B4-BE49-F238E27FC236}">
              <a16:creationId xmlns:a16="http://schemas.microsoft.com/office/drawing/2014/main" id="{00000000-0008-0000-0000-0000D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5"/>
        <a:stretch>
          <a:fillRect/>
        </a:stretch>
      </xdr:blipFill>
      <xdr:spPr>
        <a:xfrm>
          <a:off x="733425" y="66274950"/>
          <a:ext cx="257211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194</xdr:row>
      <xdr:rowOff>38100</xdr:rowOff>
    </xdr:from>
    <xdr:to>
      <xdr:col>1</xdr:col>
      <xdr:colOff>361983</xdr:colOff>
      <xdr:row>194</xdr:row>
      <xdr:rowOff>304837</xdr:rowOff>
    </xdr:to>
    <xdr:pic>
      <xdr:nvPicPr>
        <xdr:cNvPr id="210" name="Picture 209">
          <a:extLst>
            <a:ext uri="{FF2B5EF4-FFF2-40B4-BE49-F238E27FC236}">
              <a16:creationId xmlns:a16="http://schemas.microsoft.com/office/drawing/2014/main" id="{00000000-0008-0000-0000-0000D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6"/>
        <a:stretch>
          <a:fillRect/>
        </a:stretch>
      </xdr:blipFill>
      <xdr:spPr>
        <a:xfrm>
          <a:off x="733425" y="67065525"/>
          <a:ext cx="238158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193</xdr:row>
      <xdr:rowOff>57150</xdr:rowOff>
    </xdr:from>
    <xdr:to>
      <xdr:col>1</xdr:col>
      <xdr:colOff>400085</xdr:colOff>
      <xdr:row>193</xdr:row>
      <xdr:rowOff>314361</xdr:rowOff>
    </xdr:to>
    <xdr:pic>
      <xdr:nvPicPr>
        <xdr:cNvPr id="211" name="Picture 210">
          <a:extLst>
            <a:ext uri="{FF2B5EF4-FFF2-40B4-BE49-F238E27FC236}">
              <a16:creationId xmlns:a16="http://schemas.microsoft.com/office/drawing/2014/main" id="{00000000-0008-0000-0000-0000D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7"/>
        <a:stretch>
          <a:fillRect/>
        </a:stretch>
      </xdr:blipFill>
      <xdr:spPr>
        <a:xfrm>
          <a:off x="762000" y="67484625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330</xdr:row>
      <xdr:rowOff>57150</xdr:rowOff>
    </xdr:from>
    <xdr:to>
      <xdr:col>1</xdr:col>
      <xdr:colOff>361979</xdr:colOff>
      <xdr:row>330</xdr:row>
      <xdr:rowOff>314361</xdr:rowOff>
    </xdr:to>
    <xdr:pic>
      <xdr:nvPicPr>
        <xdr:cNvPr id="212" name="Picture 211">
          <a:extLst>
            <a:ext uri="{FF2B5EF4-FFF2-40B4-BE49-F238E27FC236}">
              <a16:creationId xmlns:a16="http://schemas.microsoft.com/office/drawing/2014/main" id="{00000000-0008-0000-0000-0000D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8"/>
        <a:stretch>
          <a:fillRect/>
        </a:stretch>
      </xdr:blipFill>
      <xdr:spPr>
        <a:xfrm>
          <a:off x="762000" y="68284725"/>
          <a:ext cx="209579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158</xdr:row>
      <xdr:rowOff>57150</xdr:rowOff>
    </xdr:from>
    <xdr:to>
      <xdr:col>1</xdr:col>
      <xdr:colOff>352461</xdr:colOff>
      <xdr:row>158</xdr:row>
      <xdr:rowOff>304835</xdr:rowOff>
    </xdr:to>
    <xdr:pic>
      <xdr:nvPicPr>
        <xdr:cNvPr id="213" name="Picture 212">
          <a:extLst>
            <a:ext uri="{FF2B5EF4-FFF2-40B4-BE49-F238E27FC236}">
              <a16:creationId xmlns:a16="http://schemas.microsoft.com/office/drawing/2014/main" id="{00000000-0008-0000-0000-0000D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9"/>
        <a:stretch>
          <a:fillRect/>
        </a:stretch>
      </xdr:blipFill>
      <xdr:spPr>
        <a:xfrm>
          <a:off x="704850" y="101888925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329</xdr:row>
      <xdr:rowOff>95250</xdr:rowOff>
    </xdr:from>
    <xdr:to>
      <xdr:col>1</xdr:col>
      <xdr:colOff>409610</xdr:colOff>
      <xdr:row>329</xdr:row>
      <xdr:rowOff>314356</xdr:rowOff>
    </xdr:to>
    <xdr:pic>
      <xdr:nvPicPr>
        <xdr:cNvPr id="214" name="Picture 213">
          <a:extLst>
            <a:ext uri="{FF2B5EF4-FFF2-40B4-BE49-F238E27FC236}">
              <a16:creationId xmlns:a16="http://schemas.microsoft.com/office/drawing/2014/main" id="{00000000-0008-0000-0000-0000D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0"/>
        <a:stretch>
          <a:fillRect/>
        </a:stretch>
      </xdr:blipFill>
      <xdr:spPr>
        <a:xfrm>
          <a:off x="771525" y="5114925"/>
          <a:ext cx="247685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328</xdr:row>
      <xdr:rowOff>85725</xdr:rowOff>
    </xdr:from>
    <xdr:to>
      <xdr:col>1</xdr:col>
      <xdr:colOff>371508</xdr:colOff>
      <xdr:row>328</xdr:row>
      <xdr:rowOff>323883</xdr:rowOff>
    </xdr:to>
    <xdr:pic>
      <xdr:nvPicPr>
        <xdr:cNvPr id="215" name="Picture 214">
          <a:extLst>
            <a:ext uri="{FF2B5EF4-FFF2-40B4-BE49-F238E27FC236}">
              <a16:creationId xmlns:a16="http://schemas.microsoft.com/office/drawing/2014/main" id="{00000000-0008-0000-0000-0000D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1"/>
        <a:stretch>
          <a:fillRect/>
        </a:stretch>
      </xdr:blipFill>
      <xdr:spPr>
        <a:xfrm>
          <a:off x="742950" y="88715850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39</xdr:row>
      <xdr:rowOff>57150</xdr:rowOff>
    </xdr:from>
    <xdr:to>
      <xdr:col>1</xdr:col>
      <xdr:colOff>342936</xdr:colOff>
      <xdr:row>39</xdr:row>
      <xdr:rowOff>304835</xdr:rowOff>
    </xdr:to>
    <xdr:pic>
      <xdr:nvPicPr>
        <xdr:cNvPr id="216" name="Picture 215">
          <a:extLst>
            <a:ext uri="{FF2B5EF4-FFF2-40B4-BE49-F238E27FC236}">
              <a16:creationId xmlns:a16="http://schemas.microsoft.com/office/drawing/2014/main" id="{00000000-0008-0000-0000-0000D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2"/>
        <a:stretch>
          <a:fillRect/>
        </a:stretch>
      </xdr:blipFill>
      <xdr:spPr>
        <a:xfrm>
          <a:off x="695325" y="14277975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37</xdr:row>
      <xdr:rowOff>47625</xdr:rowOff>
    </xdr:from>
    <xdr:to>
      <xdr:col>1</xdr:col>
      <xdr:colOff>381037</xdr:colOff>
      <xdr:row>37</xdr:row>
      <xdr:rowOff>304836</xdr:rowOff>
    </xdr:to>
    <xdr:pic>
      <xdr:nvPicPr>
        <xdr:cNvPr id="217" name="Picture 216">
          <a:extLst>
            <a:ext uri="{FF2B5EF4-FFF2-40B4-BE49-F238E27FC236}">
              <a16:creationId xmlns:a16="http://schemas.microsoft.com/office/drawing/2014/main" id="{00000000-0008-0000-0000-0000D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3"/>
        <a:stretch>
          <a:fillRect/>
        </a:stretch>
      </xdr:blipFill>
      <xdr:spPr>
        <a:xfrm>
          <a:off x="723900" y="1346835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38</xdr:row>
      <xdr:rowOff>47625</xdr:rowOff>
    </xdr:from>
    <xdr:to>
      <xdr:col>1</xdr:col>
      <xdr:colOff>409614</xdr:colOff>
      <xdr:row>38</xdr:row>
      <xdr:rowOff>333415</xdr:rowOff>
    </xdr:to>
    <xdr:pic>
      <xdr:nvPicPr>
        <xdr:cNvPr id="218" name="Picture 217">
          <a:extLst>
            <a:ext uri="{FF2B5EF4-FFF2-40B4-BE49-F238E27FC236}">
              <a16:creationId xmlns:a16="http://schemas.microsoft.com/office/drawing/2014/main" id="{00000000-0008-0000-0000-0000D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4"/>
        <a:stretch>
          <a:fillRect/>
        </a:stretch>
      </xdr:blipFill>
      <xdr:spPr>
        <a:xfrm>
          <a:off x="742950" y="13868400"/>
          <a:ext cx="276264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320</xdr:row>
      <xdr:rowOff>85725</xdr:rowOff>
    </xdr:from>
    <xdr:to>
      <xdr:col>1</xdr:col>
      <xdr:colOff>381035</xdr:colOff>
      <xdr:row>320</xdr:row>
      <xdr:rowOff>323883</xdr:rowOff>
    </xdr:to>
    <xdr:pic>
      <xdr:nvPicPr>
        <xdr:cNvPr id="219" name="Picture 218">
          <a:extLst>
            <a:ext uri="{FF2B5EF4-FFF2-40B4-BE49-F238E27FC236}">
              <a16:creationId xmlns:a16="http://schemas.microsoft.com/office/drawing/2014/main" id="{00000000-0008-0000-0000-0000D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5"/>
        <a:stretch>
          <a:fillRect/>
        </a:stretch>
      </xdr:blipFill>
      <xdr:spPr>
        <a:xfrm>
          <a:off x="742950" y="67913250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42</xdr:row>
      <xdr:rowOff>57150</xdr:rowOff>
    </xdr:from>
    <xdr:to>
      <xdr:col>1</xdr:col>
      <xdr:colOff>371510</xdr:colOff>
      <xdr:row>42</xdr:row>
      <xdr:rowOff>323887</xdr:rowOff>
    </xdr:to>
    <xdr:pic>
      <xdr:nvPicPr>
        <xdr:cNvPr id="220" name="Picture 219">
          <a:extLst>
            <a:ext uri="{FF2B5EF4-FFF2-40B4-BE49-F238E27FC236}">
              <a16:creationId xmlns:a16="http://schemas.microsoft.com/office/drawing/2014/main" id="{00000000-0008-0000-0000-0000D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6"/>
        <a:stretch>
          <a:fillRect/>
        </a:stretch>
      </xdr:blipFill>
      <xdr:spPr>
        <a:xfrm>
          <a:off x="733425" y="15478125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138</xdr:row>
      <xdr:rowOff>76200</xdr:rowOff>
    </xdr:from>
    <xdr:to>
      <xdr:col>1</xdr:col>
      <xdr:colOff>352458</xdr:colOff>
      <xdr:row>138</xdr:row>
      <xdr:rowOff>333411</xdr:rowOff>
    </xdr:to>
    <xdr:pic>
      <xdr:nvPicPr>
        <xdr:cNvPr id="221" name="Picture 220">
          <a:extLst>
            <a:ext uri="{FF2B5EF4-FFF2-40B4-BE49-F238E27FC236}">
              <a16:creationId xmlns:a16="http://schemas.microsoft.com/office/drawing/2014/main" id="{00000000-0008-0000-0000-0000D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7"/>
        <a:stretch>
          <a:fillRect/>
        </a:stretch>
      </xdr:blipFill>
      <xdr:spPr>
        <a:xfrm>
          <a:off x="723900" y="71504175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142</xdr:row>
      <xdr:rowOff>66675</xdr:rowOff>
    </xdr:from>
    <xdr:to>
      <xdr:col>1</xdr:col>
      <xdr:colOff>333406</xdr:colOff>
      <xdr:row>142</xdr:row>
      <xdr:rowOff>285781</xdr:rowOff>
    </xdr:to>
    <xdr:pic>
      <xdr:nvPicPr>
        <xdr:cNvPr id="222" name="Picture 221">
          <a:extLst>
            <a:ext uri="{FF2B5EF4-FFF2-40B4-BE49-F238E27FC236}">
              <a16:creationId xmlns:a16="http://schemas.microsoft.com/office/drawing/2014/main" id="{00000000-0008-0000-0000-0000D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8"/>
        <a:stretch>
          <a:fillRect/>
        </a:stretch>
      </xdr:blipFill>
      <xdr:spPr>
        <a:xfrm>
          <a:off x="723900" y="73094850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213</xdr:row>
      <xdr:rowOff>123825</xdr:rowOff>
    </xdr:from>
    <xdr:to>
      <xdr:col>1</xdr:col>
      <xdr:colOff>361981</xdr:colOff>
      <xdr:row>213</xdr:row>
      <xdr:rowOff>352457</xdr:rowOff>
    </xdr:to>
    <xdr:pic>
      <xdr:nvPicPr>
        <xdr:cNvPr id="223" name="Picture 222">
          <a:extLst>
            <a:ext uri="{FF2B5EF4-FFF2-40B4-BE49-F238E27FC236}">
              <a16:creationId xmlns:a16="http://schemas.microsoft.com/office/drawing/2014/main" id="{00000000-0008-0000-0000-0000D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9"/>
        <a:stretch>
          <a:fillRect/>
        </a:stretch>
      </xdr:blipFill>
      <xdr:spPr>
        <a:xfrm>
          <a:off x="752475" y="41948100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144</xdr:row>
      <xdr:rowOff>38100</xdr:rowOff>
    </xdr:from>
    <xdr:to>
      <xdr:col>1</xdr:col>
      <xdr:colOff>333408</xdr:colOff>
      <xdr:row>144</xdr:row>
      <xdr:rowOff>285785</xdr:rowOff>
    </xdr:to>
    <xdr:pic>
      <xdr:nvPicPr>
        <xdr:cNvPr id="224" name="Picture 223">
          <a:extLst>
            <a:ext uri="{FF2B5EF4-FFF2-40B4-BE49-F238E27FC236}">
              <a16:creationId xmlns:a16="http://schemas.microsoft.com/office/drawing/2014/main" id="{00000000-0008-0000-0000-0000E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0"/>
        <a:stretch>
          <a:fillRect/>
        </a:stretch>
      </xdr:blipFill>
      <xdr:spPr>
        <a:xfrm>
          <a:off x="704850" y="73866375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40</xdr:row>
      <xdr:rowOff>76200</xdr:rowOff>
    </xdr:from>
    <xdr:to>
      <xdr:col>1</xdr:col>
      <xdr:colOff>390564</xdr:colOff>
      <xdr:row>40</xdr:row>
      <xdr:rowOff>323885</xdr:rowOff>
    </xdr:to>
    <xdr:pic>
      <xdr:nvPicPr>
        <xdr:cNvPr id="225" name="Picture 224">
          <a:extLst>
            <a:ext uri="{FF2B5EF4-FFF2-40B4-BE49-F238E27FC236}">
              <a16:creationId xmlns:a16="http://schemas.microsoft.com/office/drawing/2014/main" id="{00000000-0008-0000-0000-0000E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1"/>
        <a:stretch>
          <a:fillRect/>
        </a:stretch>
      </xdr:blipFill>
      <xdr:spPr>
        <a:xfrm>
          <a:off x="723900" y="14697075"/>
          <a:ext cx="276264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36</xdr:row>
      <xdr:rowOff>47625</xdr:rowOff>
    </xdr:from>
    <xdr:to>
      <xdr:col>1</xdr:col>
      <xdr:colOff>342931</xdr:colOff>
      <xdr:row>36</xdr:row>
      <xdr:rowOff>314362</xdr:rowOff>
    </xdr:to>
    <xdr:pic>
      <xdr:nvPicPr>
        <xdr:cNvPr id="226" name="Picture 225">
          <a:extLst>
            <a:ext uri="{FF2B5EF4-FFF2-40B4-BE49-F238E27FC236}">
              <a16:creationId xmlns:a16="http://schemas.microsoft.com/office/drawing/2014/main" id="{00000000-0008-0000-0000-0000E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2"/>
        <a:stretch>
          <a:fillRect/>
        </a:stretch>
      </xdr:blipFill>
      <xdr:spPr>
        <a:xfrm>
          <a:off x="733425" y="13068300"/>
          <a:ext cx="219106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43</xdr:row>
      <xdr:rowOff>76200</xdr:rowOff>
    </xdr:from>
    <xdr:to>
      <xdr:col>1</xdr:col>
      <xdr:colOff>352460</xdr:colOff>
      <xdr:row>43</xdr:row>
      <xdr:rowOff>323885</xdr:rowOff>
    </xdr:to>
    <xdr:pic>
      <xdr:nvPicPr>
        <xdr:cNvPr id="227" name="Picture 226">
          <a:extLst>
            <a:ext uri="{FF2B5EF4-FFF2-40B4-BE49-F238E27FC236}">
              <a16:creationId xmlns:a16="http://schemas.microsoft.com/office/drawing/2014/main" id="{00000000-0008-0000-0000-0000E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3"/>
        <a:stretch>
          <a:fillRect/>
        </a:stretch>
      </xdr:blipFill>
      <xdr:spPr>
        <a:xfrm>
          <a:off x="714375" y="15897225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12</xdr:row>
      <xdr:rowOff>66675</xdr:rowOff>
    </xdr:from>
    <xdr:to>
      <xdr:col>1</xdr:col>
      <xdr:colOff>352456</xdr:colOff>
      <xdr:row>12</xdr:row>
      <xdr:rowOff>295307</xdr:rowOff>
    </xdr:to>
    <xdr:pic>
      <xdr:nvPicPr>
        <xdr:cNvPr id="228" name="Picture 227">
          <a:extLst>
            <a:ext uri="{FF2B5EF4-FFF2-40B4-BE49-F238E27FC236}">
              <a16:creationId xmlns:a16="http://schemas.microsoft.com/office/drawing/2014/main" id="{00000000-0008-0000-0000-0000E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4"/>
        <a:stretch>
          <a:fillRect/>
        </a:stretch>
      </xdr:blipFill>
      <xdr:spPr>
        <a:xfrm>
          <a:off x="742950" y="78295500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41</xdr:row>
      <xdr:rowOff>57150</xdr:rowOff>
    </xdr:from>
    <xdr:to>
      <xdr:col>1</xdr:col>
      <xdr:colOff>409612</xdr:colOff>
      <xdr:row>41</xdr:row>
      <xdr:rowOff>314361</xdr:rowOff>
    </xdr:to>
    <xdr:pic>
      <xdr:nvPicPr>
        <xdr:cNvPr id="230" name="Picture 229">
          <a:extLst>
            <a:ext uri="{FF2B5EF4-FFF2-40B4-BE49-F238E27FC236}">
              <a16:creationId xmlns:a16="http://schemas.microsoft.com/office/drawing/2014/main" id="{00000000-0008-0000-0000-0000E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5"/>
        <a:stretch>
          <a:fillRect/>
        </a:stretch>
      </xdr:blipFill>
      <xdr:spPr>
        <a:xfrm>
          <a:off x="752475" y="15078075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128</xdr:row>
      <xdr:rowOff>57150</xdr:rowOff>
    </xdr:from>
    <xdr:to>
      <xdr:col>1</xdr:col>
      <xdr:colOff>342927</xdr:colOff>
      <xdr:row>128</xdr:row>
      <xdr:rowOff>266729</xdr:rowOff>
    </xdr:to>
    <xdr:pic>
      <xdr:nvPicPr>
        <xdr:cNvPr id="231" name="Picture 230">
          <a:extLst>
            <a:ext uri="{FF2B5EF4-FFF2-40B4-BE49-F238E27FC236}">
              <a16:creationId xmlns:a16="http://schemas.microsoft.com/office/drawing/2014/main" id="{00000000-0008-0000-0000-0000E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6"/>
        <a:stretch>
          <a:fillRect/>
        </a:stretch>
      </xdr:blipFill>
      <xdr:spPr>
        <a:xfrm>
          <a:off x="762000" y="66684525"/>
          <a:ext cx="190527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265</xdr:row>
      <xdr:rowOff>76200</xdr:rowOff>
    </xdr:from>
    <xdr:to>
      <xdr:col>1</xdr:col>
      <xdr:colOff>342929</xdr:colOff>
      <xdr:row>265</xdr:row>
      <xdr:rowOff>314358</xdr:rowOff>
    </xdr:to>
    <xdr:pic>
      <xdr:nvPicPr>
        <xdr:cNvPr id="232" name="Picture 231">
          <a:extLst>
            <a:ext uri="{FF2B5EF4-FFF2-40B4-BE49-F238E27FC236}">
              <a16:creationId xmlns:a16="http://schemas.microsoft.com/office/drawing/2014/main" id="{00000000-0008-0000-0000-0000E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7"/>
        <a:stretch>
          <a:fillRect/>
        </a:stretch>
      </xdr:blipFill>
      <xdr:spPr>
        <a:xfrm>
          <a:off x="742950" y="81105375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269</xdr:row>
      <xdr:rowOff>85725</xdr:rowOff>
    </xdr:from>
    <xdr:to>
      <xdr:col>1</xdr:col>
      <xdr:colOff>371511</xdr:colOff>
      <xdr:row>269</xdr:row>
      <xdr:rowOff>314357</xdr:rowOff>
    </xdr:to>
    <xdr:pic>
      <xdr:nvPicPr>
        <xdr:cNvPr id="233" name="Picture 232">
          <a:extLst>
            <a:ext uri="{FF2B5EF4-FFF2-40B4-BE49-F238E27FC236}">
              <a16:creationId xmlns:a16="http://schemas.microsoft.com/office/drawing/2014/main" id="{00000000-0008-0000-0000-0000E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8"/>
        <a:stretch>
          <a:fillRect/>
        </a:stretch>
      </xdr:blipFill>
      <xdr:spPr>
        <a:xfrm>
          <a:off x="723900" y="82715100"/>
          <a:ext cx="257211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130</xdr:row>
      <xdr:rowOff>66675</xdr:rowOff>
    </xdr:from>
    <xdr:to>
      <xdr:col>1</xdr:col>
      <xdr:colOff>371511</xdr:colOff>
      <xdr:row>130</xdr:row>
      <xdr:rowOff>295307</xdr:rowOff>
    </xdr:to>
    <xdr:pic>
      <xdr:nvPicPr>
        <xdr:cNvPr id="234" name="Picture 233">
          <a:extLst>
            <a:ext uri="{FF2B5EF4-FFF2-40B4-BE49-F238E27FC236}">
              <a16:creationId xmlns:a16="http://schemas.microsoft.com/office/drawing/2014/main" id="{00000000-0008-0000-0000-0000E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9"/>
        <a:stretch>
          <a:fillRect/>
        </a:stretch>
      </xdr:blipFill>
      <xdr:spPr>
        <a:xfrm>
          <a:off x="723900" y="68694300"/>
          <a:ext cx="257211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304</xdr:row>
      <xdr:rowOff>57150</xdr:rowOff>
    </xdr:from>
    <xdr:to>
      <xdr:col>1</xdr:col>
      <xdr:colOff>381035</xdr:colOff>
      <xdr:row>304</xdr:row>
      <xdr:rowOff>323887</xdr:rowOff>
    </xdr:to>
    <xdr:pic>
      <xdr:nvPicPr>
        <xdr:cNvPr id="235" name="Picture 234">
          <a:extLst>
            <a:ext uri="{FF2B5EF4-FFF2-40B4-BE49-F238E27FC236}">
              <a16:creationId xmlns:a16="http://schemas.microsoft.com/office/drawing/2014/main" id="{00000000-0008-0000-0000-0000E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0"/>
        <a:stretch>
          <a:fillRect/>
        </a:stretch>
      </xdr:blipFill>
      <xdr:spPr>
        <a:xfrm>
          <a:off x="742950" y="70685025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326</xdr:row>
      <xdr:rowOff>76200</xdr:rowOff>
    </xdr:from>
    <xdr:to>
      <xdr:col>1</xdr:col>
      <xdr:colOff>381029</xdr:colOff>
      <xdr:row>326</xdr:row>
      <xdr:rowOff>304832</xdr:rowOff>
    </xdr:to>
    <xdr:pic>
      <xdr:nvPicPr>
        <xdr:cNvPr id="236" name="Picture 235">
          <a:extLst>
            <a:ext uri="{FF2B5EF4-FFF2-40B4-BE49-F238E27FC236}">
              <a16:creationId xmlns:a16="http://schemas.microsoft.com/office/drawing/2014/main" id="{00000000-0008-0000-0000-0000E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1"/>
        <a:stretch>
          <a:fillRect/>
        </a:stretch>
      </xdr:blipFill>
      <xdr:spPr>
        <a:xfrm>
          <a:off x="781050" y="104308275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218</xdr:row>
      <xdr:rowOff>76200</xdr:rowOff>
    </xdr:from>
    <xdr:to>
      <xdr:col>1</xdr:col>
      <xdr:colOff>361983</xdr:colOff>
      <xdr:row>218</xdr:row>
      <xdr:rowOff>304832</xdr:rowOff>
    </xdr:to>
    <xdr:pic>
      <xdr:nvPicPr>
        <xdr:cNvPr id="237" name="Picture 236">
          <a:extLst>
            <a:ext uri="{FF2B5EF4-FFF2-40B4-BE49-F238E27FC236}">
              <a16:creationId xmlns:a16="http://schemas.microsoft.com/office/drawing/2014/main" id="{00000000-0008-0000-0000-0000E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2"/>
        <a:stretch>
          <a:fillRect/>
        </a:stretch>
      </xdr:blipFill>
      <xdr:spPr>
        <a:xfrm>
          <a:off x="733425" y="42300525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16</xdr:row>
      <xdr:rowOff>38100</xdr:rowOff>
    </xdr:from>
    <xdr:to>
      <xdr:col>1</xdr:col>
      <xdr:colOff>371506</xdr:colOff>
      <xdr:row>16</xdr:row>
      <xdr:rowOff>342943</xdr:rowOff>
    </xdr:to>
    <xdr:pic>
      <xdr:nvPicPr>
        <xdr:cNvPr id="238" name="Picture 237">
          <a:extLst>
            <a:ext uri="{FF2B5EF4-FFF2-40B4-BE49-F238E27FC236}">
              <a16:creationId xmlns:a16="http://schemas.microsoft.com/office/drawing/2014/main" id="{00000000-0008-0000-0000-0000E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3"/>
        <a:stretch>
          <a:fillRect/>
        </a:stretch>
      </xdr:blipFill>
      <xdr:spPr>
        <a:xfrm>
          <a:off x="762000" y="89468325"/>
          <a:ext cx="219106" cy="304843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153</xdr:row>
      <xdr:rowOff>85725</xdr:rowOff>
    </xdr:from>
    <xdr:to>
      <xdr:col>1</xdr:col>
      <xdr:colOff>400085</xdr:colOff>
      <xdr:row>153</xdr:row>
      <xdr:rowOff>333410</xdr:rowOff>
    </xdr:to>
    <xdr:pic>
      <xdr:nvPicPr>
        <xdr:cNvPr id="239" name="Picture 238">
          <a:extLst>
            <a:ext uri="{FF2B5EF4-FFF2-40B4-BE49-F238E27FC236}">
              <a16:creationId xmlns:a16="http://schemas.microsoft.com/office/drawing/2014/main" id="{00000000-0008-0000-0000-0000E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4"/>
        <a:stretch>
          <a:fillRect/>
        </a:stretch>
      </xdr:blipFill>
      <xdr:spPr>
        <a:xfrm>
          <a:off x="762000" y="899160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282</xdr:row>
      <xdr:rowOff>47625</xdr:rowOff>
    </xdr:from>
    <xdr:to>
      <xdr:col>1</xdr:col>
      <xdr:colOff>333407</xdr:colOff>
      <xdr:row>282</xdr:row>
      <xdr:rowOff>304836</xdr:rowOff>
    </xdr:to>
    <xdr:pic>
      <xdr:nvPicPr>
        <xdr:cNvPr id="240" name="Picture 239">
          <a:extLst>
            <a:ext uri="{FF2B5EF4-FFF2-40B4-BE49-F238E27FC236}">
              <a16:creationId xmlns:a16="http://schemas.microsoft.com/office/drawing/2014/main" id="{00000000-0008-0000-0000-0000F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5"/>
        <a:stretch>
          <a:fillRect/>
        </a:stretch>
      </xdr:blipFill>
      <xdr:spPr>
        <a:xfrm>
          <a:off x="714375" y="85877400"/>
          <a:ext cx="228632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151</xdr:row>
      <xdr:rowOff>28575</xdr:rowOff>
    </xdr:from>
    <xdr:to>
      <xdr:col>1</xdr:col>
      <xdr:colOff>381033</xdr:colOff>
      <xdr:row>151</xdr:row>
      <xdr:rowOff>257207</xdr:rowOff>
    </xdr:to>
    <xdr:pic>
      <xdr:nvPicPr>
        <xdr:cNvPr id="241" name="Picture 240">
          <a:extLst>
            <a:ext uri="{FF2B5EF4-FFF2-40B4-BE49-F238E27FC236}">
              <a16:creationId xmlns:a16="http://schemas.microsoft.com/office/drawing/2014/main" id="{00000000-0008-0000-0000-0000F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6"/>
        <a:stretch>
          <a:fillRect/>
        </a:stretch>
      </xdr:blipFill>
      <xdr:spPr>
        <a:xfrm>
          <a:off x="752475" y="76657200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309</xdr:row>
      <xdr:rowOff>95250</xdr:rowOff>
    </xdr:from>
    <xdr:to>
      <xdr:col>1</xdr:col>
      <xdr:colOff>333408</xdr:colOff>
      <xdr:row>309</xdr:row>
      <xdr:rowOff>314356</xdr:rowOff>
    </xdr:to>
    <xdr:pic>
      <xdr:nvPicPr>
        <xdr:cNvPr id="242" name="Picture 241">
          <a:extLst>
            <a:ext uri="{FF2B5EF4-FFF2-40B4-BE49-F238E27FC236}">
              <a16:creationId xmlns:a16="http://schemas.microsoft.com/office/drawing/2014/main" id="{00000000-0008-0000-0000-0000F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7"/>
        <a:stretch>
          <a:fillRect/>
        </a:stretch>
      </xdr:blipFill>
      <xdr:spPr>
        <a:xfrm>
          <a:off x="704850" y="92725875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216</xdr:row>
      <xdr:rowOff>85725</xdr:rowOff>
    </xdr:from>
    <xdr:to>
      <xdr:col>1</xdr:col>
      <xdr:colOff>352456</xdr:colOff>
      <xdr:row>216</xdr:row>
      <xdr:rowOff>323883</xdr:rowOff>
    </xdr:to>
    <xdr:pic>
      <xdr:nvPicPr>
        <xdr:cNvPr id="243" name="Picture 242">
          <a:extLst>
            <a:ext uri="{FF2B5EF4-FFF2-40B4-BE49-F238E27FC236}">
              <a16:creationId xmlns:a16="http://schemas.microsoft.com/office/drawing/2014/main" id="{00000000-0008-0000-0000-0000F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8"/>
        <a:stretch>
          <a:fillRect/>
        </a:stretch>
      </xdr:blipFill>
      <xdr:spPr>
        <a:xfrm>
          <a:off x="742950" y="42710100"/>
          <a:ext cx="219106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217</xdr:row>
      <xdr:rowOff>57150</xdr:rowOff>
    </xdr:from>
    <xdr:to>
      <xdr:col>1</xdr:col>
      <xdr:colOff>390556</xdr:colOff>
      <xdr:row>217</xdr:row>
      <xdr:rowOff>276256</xdr:rowOff>
    </xdr:to>
    <xdr:pic>
      <xdr:nvPicPr>
        <xdr:cNvPr id="244" name="Picture 243">
          <a:extLst>
            <a:ext uri="{FF2B5EF4-FFF2-40B4-BE49-F238E27FC236}">
              <a16:creationId xmlns:a16="http://schemas.microsoft.com/office/drawing/2014/main" id="{00000000-0008-0000-0000-0000F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9"/>
        <a:stretch>
          <a:fillRect/>
        </a:stretch>
      </xdr:blipFill>
      <xdr:spPr>
        <a:xfrm>
          <a:off x="781050" y="43081575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219</xdr:row>
      <xdr:rowOff>104775</xdr:rowOff>
    </xdr:from>
    <xdr:to>
      <xdr:col>1</xdr:col>
      <xdr:colOff>400086</xdr:colOff>
      <xdr:row>219</xdr:row>
      <xdr:rowOff>342933</xdr:rowOff>
    </xdr:to>
    <xdr:pic>
      <xdr:nvPicPr>
        <xdr:cNvPr id="245" name="Picture 244">
          <a:extLst>
            <a:ext uri="{FF2B5EF4-FFF2-40B4-BE49-F238E27FC236}">
              <a16:creationId xmlns:a16="http://schemas.microsoft.com/office/drawing/2014/main" id="{00000000-0008-0000-0000-0000F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0"/>
        <a:stretch>
          <a:fillRect/>
        </a:stretch>
      </xdr:blipFill>
      <xdr:spPr>
        <a:xfrm>
          <a:off x="752475" y="43529250"/>
          <a:ext cx="257211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220</xdr:row>
      <xdr:rowOff>104775</xdr:rowOff>
    </xdr:from>
    <xdr:to>
      <xdr:col>1</xdr:col>
      <xdr:colOff>438189</xdr:colOff>
      <xdr:row>220</xdr:row>
      <xdr:rowOff>381039</xdr:rowOff>
    </xdr:to>
    <xdr:pic>
      <xdr:nvPicPr>
        <xdr:cNvPr id="246" name="Picture 245">
          <a:extLst>
            <a:ext uri="{FF2B5EF4-FFF2-40B4-BE49-F238E27FC236}">
              <a16:creationId xmlns:a16="http://schemas.microsoft.com/office/drawing/2014/main" id="{00000000-0008-0000-0000-0000F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1"/>
        <a:stretch>
          <a:fillRect/>
        </a:stretch>
      </xdr:blipFill>
      <xdr:spPr>
        <a:xfrm>
          <a:off x="771525" y="43929300"/>
          <a:ext cx="276264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214</xdr:row>
      <xdr:rowOff>66675</xdr:rowOff>
    </xdr:from>
    <xdr:to>
      <xdr:col>1</xdr:col>
      <xdr:colOff>342931</xdr:colOff>
      <xdr:row>214</xdr:row>
      <xdr:rowOff>295307</xdr:rowOff>
    </xdr:to>
    <xdr:pic>
      <xdr:nvPicPr>
        <xdr:cNvPr id="247" name="Picture 246">
          <a:extLst>
            <a:ext uri="{FF2B5EF4-FFF2-40B4-BE49-F238E27FC236}">
              <a16:creationId xmlns:a16="http://schemas.microsoft.com/office/drawing/2014/main" id="{00000000-0008-0000-0000-0000F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2"/>
        <a:stretch>
          <a:fillRect/>
        </a:stretch>
      </xdr:blipFill>
      <xdr:spPr>
        <a:xfrm>
          <a:off x="733425" y="44291250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221</xdr:row>
      <xdr:rowOff>66675</xdr:rowOff>
    </xdr:from>
    <xdr:to>
      <xdr:col>1</xdr:col>
      <xdr:colOff>371508</xdr:colOff>
      <xdr:row>221</xdr:row>
      <xdr:rowOff>295307</xdr:rowOff>
    </xdr:to>
    <xdr:pic>
      <xdr:nvPicPr>
        <xdr:cNvPr id="248" name="Picture 247">
          <a:extLst>
            <a:ext uri="{FF2B5EF4-FFF2-40B4-BE49-F238E27FC236}">
              <a16:creationId xmlns:a16="http://schemas.microsoft.com/office/drawing/2014/main" id="{00000000-0008-0000-0000-0000F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3"/>
        <a:stretch>
          <a:fillRect/>
        </a:stretch>
      </xdr:blipFill>
      <xdr:spPr>
        <a:xfrm>
          <a:off x="742950" y="44691300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222</xdr:row>
      <xdr:rowOff>47625</xdr:rowOff>
    </xdr:from>
    <xdr:to>
      <xdr:col>1</xdr:col>
      <xdr:colOff>409611</xdr:colOff>
      <xdr:row>222</xdr:row>
      <xdr:rowOff>295310</xdr:rowOff>
    </xdr:to>
    <xdr:pic>
      <xdr:nvPicPr>
        <xdr:cNvPr id="249" name="Picture 248">
          <a:extLst>
            <a:ext uri="{FF2B5EF4-FFF2-40B4-BE49-F238E27FC236}">
              <a16:creationId xmlns:a16="http://schemas.microsoft.com/office/drawing/2014/main" id="{00000000-0008-0000-0000-0000F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4"/>
        <a:stretch>
          <a:fillRect/>
        </a:stretch>
      </xdr:blipFill>
      <xdr:spPr>
        <a:xfrm>
          <a:off x="762000" y="4507230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215</xdr:row>
      <xdr:rowOff>76200</xdr:rowOff>
    </xdr:from>
    <xdr:to>
      <xdr:col>1</xdr:col>
      <xdr:colOff>381031</xdr:colOff>
      <xdr:row>215</xdr:row>
      <xdr:rowOff>323885</xdr:rowOff>
    </xdr:to>
    <xdr:pic>
      <xdr:nvPicPr>
        <xdr:cNvPr id="250" name="Picture 249">
          <a:extLst>
            <a:ext uri="{FF2B5EF4-FFF2-40B4-BE49-F238E27FC236}">
              <a16:creationId xmlns:a16="http://schemas.microsoft.com/office/drawing/2014/main" id="{00000000-0008-0000-0000-0000F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5"/>
        <a:stretch>
          <a:fillRect/>
        </a:stretch>
      </xdr:blipFill>
      <xdr:spPr>
        <a:xfrm>
          <a:off x="771525" y="45500925"/>
          <a:ext cx="219106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105</xdr:row>
      <xdr:rowOff>47625</xdr:rowOff>
    </xdr:from>
    <xdr:to>
      <xdr:col>1</xdr:col>
      <xdr:colOff>352462</xdr:colOff>
      <xdr:row>105</xdr:row>
      <xdr:rowOff>304836</xdr:rowOff>
    </xdr:to>
    <xdr:pic>
      <xdr:nvPicPr>
        <xdr:cNvPr id="251" name="Picture 250">
          <a:extLst>
            <a:ext uri="{FF2B5EF4-FFF2-40B4-BE49-F238E27FC236}">
              <a16:creationId xmlns:a16="http://schemas.microsoft.com/office/drawing/2014/main" id="{00000000-0008-0000-0000-0000F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6"/>
        <a:stretch>
          <a:fillRect/>
        </a:stretch>
      </xdr:blipFill>
      <xdr:spPr>
        <a:xfrm>
          <a:off x="695325" y="5027295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111</xdr:row>
      <xdr:rowOff>57150</xdr:rowOff>
    </xdr:from>
    <xdr:to>
      <xdr:col>1</xdr:col>
      <xdr:colOff>409610</xdr:colOff>
      <xdr:row>111</xdr:row>
      <xdr:rowOff>333414</xdr:rowOff>
    </xdr:to>
    <xdr:pic>
      <xdr:nvPicPr>
        <xdr:cNvPr id="252" name="Picture 251">
          <a:extLst>
            <a:ext uri="{FF2B5EF4-FFF2-40B4-BE49-F238E27FC236}">
              <a16:creationId xmlns:a16="http://schemas.microsoft.com/office/drawing/2014/main" id="{00000000-0008-0000-0000-0000F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7"/>
        <a:stretch>
          <a:fillRect/>
        </a:stretch>
      </xdr:blipFill>
      <xdr:spPr>
        <a:xfrm>
          <a:off x="771525" y="52682775"/>
          <a:ext cx="247685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116</xdr:row>
      <xdr:rowOff>47625</xdr:rowOff>
    </xdr:from>
    <xdr:to>
      <xdr:col>1</xdr:col>
      <xdr:colOff>342937</xdr:colOff>
      <xdr:row>116</xdr:row>
      <xdr:rowOff>314362</xdr:rowOff>
    </xdr:to>
    <xdr:pic>
      <xdr:nvPicPr>
        <xdr:cNvPr id="253" name="Picture 252">
          <a:extLst>
            <a:ext uri="{FF2B5EF4-FFF2-40B4-BE49-F238E27FC236}">
              <a16:creationId xmlns:a16="http://schemas.microsoft.com/office/drawing/2014/main" id="{00000000-0008-0000-0000-0000F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8"/>
        <a:stretch>
          <a:fillRect/>
        </a:stretch>
      </xdr:blipFill>
      <xdr:spPr>
        <a:xfrm>
          <a:off x="685800" y="54673500"/>
          <a:ext cx="266737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81</xdr:row>
      <xdr:rowOff>95250</xdr:rowOff>
    </xdr:from>
    <xdr:to>
      <xdr:col>1</xdr:col>
      <xdr:colOff>400082</xdr:colOff>
      <xdr:row>81</xdr:row>
      <xdr:rowOff>314356</xdr:rowOff>
    </xdr:to>
    <xdr:pic>
      <xdr:nvPicPr>
        <xdr:cNvPr id="254" name="Picture 253">
          <a:extLst>
            <a:ext uri="{FF2B5EF4-FFF2-40B4-BE49-F238E27FC236}">
              <a16:creationId xmlns:a16="http://schemas.microsoft.com/office/drawing/2014/main" id="{00000000-0008-0000-0000-0000F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9"/>
        <a:stretch>
          <a:fillRect/>
        </a:stretch>
      </xdr:blipFill>
      <xdr:spPr>
        <a:xfrm>
          <a:off x="781050" y="31518225"/>
          <a:ext cx="228632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7</xdr:row>
      <xdr:rowOff>76200</xdr:rowOff>
    </xdr:from>
    <xdr:to>
      <xdr:col>1</xdr:col>
      <xdr:colOff>400087</xdr:colOff>
      <xdr:row>7</xdr:row>
      <xdr:rowOff>333411</xdr:rowOff>
    </xdr:to>
    <xdr:pic>
      <xdr:nvPicPr>
        <xdr:cNvPr id="255" name="Picture 254">
          <a:extLst>
            <a:ext uri="{FF2B5EF4-FFF2-40B4-BE49-F238E27FC236}">
              <a16:creationId xmlns:a16="http://schemas.microsoft.com/office/drawing/2014/main" id="{00000000-0008-0000-0000-0000F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0"/>
        <a:stretch>
          <a:fillRect/>
        </a:stretch>
      </xdr:blipFill>
      <xdr:spPr>
        <a:xfrm>
          <a:off x="742950" y="3895725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9</xdr:row>
      <xdr:rowOff>66675</xdr:rowOff>
    </xdr:from>
    <xdr:to>
      <xdr:col>1</xdr:col>
      <xdr:colOff>352460</xdr:colOff>
      <xdr:row>9</xdr:row>
      <xdr:rowOff>333412</xdr:rowOff>
    </xdr:to>
    <xdr:pic>
      <xdr:nvPicPr>
        <xdr:cNvPr id="256" name="Picture 255">
          <a:extLst>
            <a:ext uri="{FF2B5EF4-FFF2-40B4-BE49-F238E27FC236}">
              <a16:creationId xmlns:a16="http://schemas.microsoft.com/office/drawing/2014/main" id="{00000000-0008-0000-0000-00000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1"/>
        <a:stretch>
          <a:fillRect/>
        </a:stretch>
      </xdr:blipFill>
      <xdr:spPr>
        <a:xfrm>
          <a:off x="714375" y="1885950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6</xdr:row>
      <xdr:rowOff>47625</xdr:rowOff>
    </xdr:from>
    <xdr:to>
      <xdr:col>1</xdr:col>
      <xdr:colOff>419141</xdr:colOff>
      <xdr:row>6</xdr:row>
      <xdr:rowOff>342941</xdr:rowOff>
    </xdr:to>
    <xdr:pic>
      <xdr:nvPicPr>
        <xdr:cNvPr id="257" name="Picture 256">
          <a:extLst>
            <a:ext uri="{FF2B5EF4-FFF2-40B4-BE49-F238E27FC236}">
              <a16:creationId xmlns:a16="http://schemas.microsoft.com/office/drawing/2014/main" id="{00000000-0008-0000-0000-00000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2"/>
        <a:stretch>
          <a:fillRect/>
        </a:stretch>
      </xdr:blipFill>
      <xdr:spPr>
        <a:xfrm>
          <a:off x="733425" y="3467100"/>
          <a:ext cx="295316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8</xdr:row>
      <xdr:rowOff>57150</xdr:rowOff>
    </xdr:from>
    <xdr:to>
      <xdr:col>1</xdr:col>
      <xdr:colOff>352457</xdr:colOff>
      <xdr:row>8</xdr:row>
      <xdr:rowOff>295308</xdr:rowOff>
    </xdr:to>
    <xdr:pic>
      <xdr:nvPicPr>
        <xdr:cNvPr id="258" name="Picture 257">
          <a:extLst>
            <a:ext uri="{FF2B5EF4-FFF2-40B4-BE49-F238E27FC236}">
              <a16:creationId xmlns:a16="http://schemas.microsoft.com/office/drawing/2014/main" id="{00000000-0008-0000-0000-00000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3"/>
        <a:stretch>
          <a:fillRect/>
        </a:stretch>
      </xdr:blipFill>
      <xdr:spPr>
        <a:xfrm>
          <a:off x="733425" y="1476375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272</xdr:row>
      <xdr:rowOff>57150</xdr:rowOff>
    </xdr:from>
    <xdr:to>
      <xdr:col>1</xdr:col>
      <xdr:colOff>400087</xdr:colOff>
      <xdr:row>272</xdr:row>
      <xdr:rowOff>333414</xdr:rowOff>
    </xdr:to>
    <xdr:pic>
      <xdr:nvPicPr>
        <xdr:cNvPr id="259" name="Picture 258">
          <a:extLst>
            <a:ext uri="{FF2B5EF4-FFF2-40B4-BE49-F238E27FC236}">
              <a16:creationId xmlns:a16="http://schemas.microsoft.com/office/drawing/2014/main" id="{00000000-0008-0000-0000-00000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4"/>
        <a:stretch>
          <a:fillRect/>
        </a:stretch>
      </xdr:blipFill>
      <xdr:spPr>
        <a:xfrm>
          <a:off x="742950" y="84686775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273</xdr:row>
      <xdr:rowOff>57150</xdr:rowOff>
    </xdr:from>
    <xdr:to>
      <xdr:col>1</xdr:col>
      <xdr:colOff>381032</xdr:colOff>
      <xdr:row>273</xdr:row>
      <xdr:rowOff>285782</xdr:rowOff>
    </xdr:to>
    <xdr:pic>
      <xdr:nvPicPr>
        <xdr:cNvPr id="260" name="Picture 259">
          <a:extLst>
            <a:ext uri="{FF2B5EF4-FFF2-40B4-BE49-F238E27FC236}">
              <a16:creationId xmlns:a16="http://schemas.microsoft.com/office/drawing/2014/main" id="{00000000-0008-0000-0000-00000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5"/>
        <a:stretch>
          <a:fillRect/>
        </a:stretch>
      </xdr:blipFill>
      <xdr:spPr>
        <a:xfrm>
          <a:off x="762000" y="84286725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127</xdr:row>
      <xdr:rowOff>38100</xdr:rowOff>
    </xdr:from>
    <xdr:to>
      <xdr:col>1</xdr:col>
      <xdr:colOff>342932</xdr:colOff>
      <xdr:row>127</xdr:row>
      <xdr:rowOff>304837</xdr:rowOff>
    </xdr:to>
    <xdr:pic>
      <xdr:nvPicPr>
        <xdr:cNvPr id="261" name="Picture 260">
          <a:extLst>
            <a:ext uri="{FF2B5EF4-FFF2-40B4-BE49-F238E27FC236}">
              <a16:creationId xmlns:a16="http://schemas.microsoft.com/office/drawing/2014/main" id="{00000000-0008-0000-0000-00000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6"/>
        <a:stretch>
          <a:fillRect/>
        </a:stretch>
      </xdr:blipFill>
      <xdr:spPr>
        <a:xfrm>
          <a:off x="723900" y="65865375"/>
          <a:ext cx="228632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76</xdr:row>
      <xdr:rowOff>66675</xdr:rowOff>
    </xdr:from>
    <xdr:to>
      <xdr:col>1</xdr:col>
      <xdr:colOff>419141</xdr:colOff>
      <xdr:row>76</xdr:row>
      <xdr:rowOff>342939</xdr:rowOff>
    </xdr:to>
    <xdr:pic>
      <xdr:nvPicPr>
        <xdr:cNvPr id="262" name="Picture 261">
          <a:extLst>
            <a:ext uri="{FF2B5EF4-FFF2-40B4-BE49-F238E27FC236}">
              <a16:creationId xmlns:a16="http://schemas.microsoft.com/office/drawing/2014/main" id="{00000000-0008-0000-0000-00000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7"/>
        <a:stretch>
          <a:fillRect/>
        </a:stretch>
      </xdr:blipFill>
      <xdr:spPr>
        <a:xfrm>
          <a:off x="733425" y="31889700"/>
          <a:ext cx="295316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261</xdr:row>
      <xdr:rowOff>57150</xdr:rowOff>
    </xdr:from>
    <xdr:to>
      <xdr:col>1</xdr:col>
      <xdr:colOff>352456</xdr:colOff>
      <xdr:row>261</xdr:row>
      <xdr:rowOff>304835</xdr:rowOff>
    </xdr:to>
    <xdr:pic>
      <xdr:nvPicPr>
        <xdr:cNvPr id="263" name="Picture 262">
          <a:extLst>
            <a:ext uri="{FF2B5EF4-FFF2-40B4-BE49-F238E27FC236}">
              <a16:creationId xmlns:a16="http://schemas.microsoft.com/office/drawing/2014/main" id="{00000000-0008-0000-0000-00000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8"/>
        <a:stretch>
          <a:fillRect/>
        </a:stretch>
      </xdr:blipFill>
      <xdr:spPr>
        <a:xfrm>
          <a:off x="742950" y="79486125"/>
          <a:ext cx="219106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160</xdr:row>
      <xdr:rowOff>47625</xdr:rowOff>
    </xdr:from>
    <xdr:to>
      <xdr:col>1</xdr:col>
      <xdr:colOff>409612</xdr:colOff>
      <xdr:row>160</xdr:row>
      <xdr:rowOff>304836</xdr:rowOff>
    </xdr:to>
    <xdr:pic>
      <xdr:nvPicPr>
        <xdr:cNvPr id="264" name="Picture 263">
          <a:extLst>
            <a:ext uri="{FF2B5EF4-FFF2-40B4-BE49-F238E27FC236}">
              <a16:creationId xmlns:a16="http://schemas.microsoft.com/office/drawing/2014/main" id="{00000000-0008-0000-0000-00000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9"/>
        <a:stretch>
          <a:fillRect/>
        </a:stretch>
      </xdr:blipFill>
      <xdr:spPr>
        <a:xfrm>
          <a:off x="752475" y="10507980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58</xdr:row>
      <xdr:rowOff>95250</xdr:rowOff>
    </xdr:from>
    <xdr:to>
      <xdr:col>1</xdr:col>
      <xdr:colOff>428661</xdr:colOff>
      <xdr:row>58</xdr:row>
      <xdr:rowOff>333408</xdr:rowOff>
    </xdr:to>
    <xdr:pic>
      <xdr:nvPicPr>
        <xdr:cNvPr id="265" name="Picture 264">
          <a:extLst>
            <a:ext uri="{FF2B5EF4-FFF2-40B4-BE49-F238E27FC236}">
              <a16:creationId xmlns:a16="http://schemas.microsoft.com/office/drawing/2014/main" id="{00000000-0008-0000-0000-00000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0"/>
        <a:stretch>
          <a:fillRect/>
        </a:stretch>
      </xdr:blipFill>
      <xdr:spPr>
        <a:xfrm>
          <a:off x="781050" y="105527475"/>
          <a:ext cx="257211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64</xdr:row>
      <xdr:rowOff>114300</xdr:rowOff>
    </xdr:from>
    <xdr:to>
      <xdr:col>1</xdr:col>
      <xdr:colOff>428662</xdr:colOff>
      <xdr:row>64</xdr:row>
      <xdr:rowOff>352458</xdr:rowOff>
    </xdr:to>
    <xdr:pic>
      <xdr:nvPicPr>
        <xdr:cNvPr id="266" name="Picture 265">
          <a:extLst>
            <a:ext uri="{FF2B5EF4-FFF2-40B4-BE49-F238E27FC236}">
              <a16:creationId xmlns:a16="http://schemas.microsoft.com/office/drawing/2014/main" id="{00000000-0008-0000-0000-00000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1"/>
        <a:stretch>
          <a:fillRect/>
        </a:stretch>
      </xdr:blipFill>
      <xdr:spPr>
        <a:xfrm>
          <a:off x="771525" y="105946575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290</xdr:row>
      <xdr:rowOff>66675</xdr:rowOff>
    </xdr:from>
    <xdr:to>
      <xdr:col>1</xdr:col>
      <xdr:colOff>381031</xdr:colOff>
      <xdr:row>290</xdr:row>
      <xdr:rowOff>333412</xdr:rowOff>
    </xdr:to>
    <xdr:pic>
      <xdr:nvPicPr>
        <xdr:cNvPr id="268" name="Picture 267">
          <a:extLst>
            <a:ext uri="{FF2B5EF4-FFF2-40B4-BE49-F238E27FC236}">
              <a16:creationId xmlns:a16="http://schemas.microsoft.com/office/drawing/2014/main" id="{00000000-0008-0000-0000-00000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2"/>
        <a:stretch>
          <a:fillRect/>
        </a:stretch>
      </xdr:blipFill>
      <xdr:spPr>
        <a:xfrm>
          <a:off x="771525" y="106699050"/>
          <a:ext cx="219106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291</xdr:row>
      <xdr:rowOff>104775</xdr:rowOff>
    </xdr:from>
    <xdr:to>
      <xdr:col>1</xdr:col>
      <xdr:colOff>381035</xdr:colOff>
      <xdr:row>291</xdr:row>
      <xdr:rowOff>342933</xdr:rowOff>
    </xdr:to>
    <xdr:pic>
      <xdr:nvPicPr>
        <xdr:cNvPr id="269" name="Picture 268">
          <a:extLst>
            <a:ext uri="{FF2B5EF4-FFF2-40B4-BE49-F238E27FC236}">
              <a16:creationId xmlns:a16="http://schemas.microsoft.com/office/drawing/2014/main" id="{00000000-0008-0000-0000-00000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3"/>
        <a:stretch>
          <a:fillRect/>
        </a:stretch>
      </xdr:blipFill>
      <xdr:spPr>
        <a:xfrm>
          <a:off x="742950" y="107137200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292</xdr:row>
      <xdr:rowOff>38100</xdr:rowOff>
    </xdr:from>
    <xdr:to>
      <xdr:col>1</xdr:col>
      <xdr:colOff>371510</xdr:colOff>
      <xdr:row>292</xdr:row>
      <xdr:rowOff>295311</xdr:rowOff>
    </xdr:to>
    <xdr:pic>
      <xdr:nvPicPr>
        <xdr:cNvPr id="270" name="Picture 269">
          <a:extLst>
            <a:ext uri="{FF2B5EF4-FFF2-40B4-BE49-F238E27FC236}">
              <a16:creationId xmlns:a16="http://schemas.microsoft.com/office/drawing/2014/main" id="{00000000-0008-0000-0000-00000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4"/>
        <a:stretch>
          <a:fillRect/>
        </a:stretch>
      </xdr:blipFill>
      <xdr:spPr>
        <a:xfrm>
          <a:off x="733425" y="107470575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156</xdr:row>
      <xdr:rowOff>133350</xdr:rowOff>
    </xdr:from>
    <xdr:to>
      <xdr:col>1</xdr:col>
      <xdr:colOff>361977</xdr:colOff>
      <xdr:row>156</xdr:row>
      <xdr:rowOff>371508</xdr:rowOff>
    </xdr:to>
    <xdr:pic>
      <xdr:nvPicPr>
        <xdr:cNvPr id="271" name="Picture 270">
          <a:extLst>
            <a:ext uri="{FF2B5EF4-FFF2-40B4-BE49-F238E27FC236}">
              <a16:creationId xmlns:a16="http://schemas.microsoft.com/office/drawing/2014/main" id="{00000000-0008-0000-0000-00000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5"/>
        <a:stretch>
          <a:fillRect/>
        </a:stretch>
      </xdr:blipFill>
      <xdr:spPr>
        <a:xfrm>
          <a:off x="781050" y="107965875"/>
          <a:ext cx="19052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288</xdr:row>
      <xdr:rowOff>57150</xdr:rowOff>
    </xdr:from>
    <xdr:to>
      <xdr:col>1</xdr:col>
      <xdr:colOff>428664</xdr:colOff>
      <xdr:row>288</xdr:row>
      <xdr:rowOff>342940</xdr:rowOff>
    </xdr:to>
    <xdr:pic>
      <xdr:nvPicPr>
        <xdr:cNvPr id="272" name="Picture 271">
          <a:extLst>
            <a:ext uri="{FF2B5EF4-FFF2-40B4-BE49-F238E27FC236}">
              <a16:creationId xmlns:a16="http://schemas.microsoft.com/office/drawing/2014/main" id="{00000000-0008-0000-0000-00001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6"/>
        <a:stretch>
          <a:fillRect/>
        </a:stretch>
      </xdr:blipFill>
      <xdr:spPr>
        <a:xfrm>
          <a:off x="762000" y="106289475"/>
          <a:ext cx="276264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90</xdr:row>
      <xdr:rowOff>66675</xdr:rowOff>
    </xdr:from>
    <xdr:to>
      <xdr:col>1</xdr:col>
      <xdr:colOff>447715</xdr:colOff>
      <xdr:row>90</xdr:row>
      <xdr:rowOff>323886</xdr:rowOff>
    </xdr:to>
    <xdr:pic>
      <xdr:nvPicPr>
        <xdr:cNvPr id="274" name="Picture 273">
          <a:extLst>
            <a:ext uri="{FF2B5EF4-FFF2-40B4-BE49-F238E27FC236}">
              <a16:creationId xmlns:a16="http://schemas.microsoft.com/office/drawing/2014/main" id="{00000000-0008-0000-0000-00001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7"/>
        <a:stretch>
          <a:fillRect/>
        </a:stretch>
      </xdr:blipFill>
      <xdr:spPr>
        <a:xfrm>
          <a:off x="771525" y="108699300"/>
          <a:ext cx="285790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212</xdr:row>
      <xdr:rowOff>76200</xdr:rowOff>
    </xdr:from>
    <xdr:to>
      <xdr:col>1</xdr:col>
      <xdr:colOff>409606</xdr:colOff>
      <xdr:row>212</xdr:row>
      <xdr:rowOff>295306</xdr:rowOff>
    </xdr:to>
    <xdr:pic>
      <xdr:nvPicPr>
        <xdr:cNvPr id="275" name="Picture 274">
          <a:extLst>
            <a:ext uri="{FF2B5EF4-FFF2-40B4-BE49-F238E27FC236}">
              <a16:creationId xmlns:a16="http://schemas.microsoft.com/office/drawing/2014/main" id="{00000000-0008-0000-0000-00001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8"/>
        <a:stretch>
          <a:fillRect/>
        </a:stretch>
      </xdr:blipFill>
      <xdr:spPr>
        <a:xfrm>
          <a:off x="800100" y="109108875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327</xdr:row>
      <xdr:rowOff>95250</xdr:rowOff>
    </xdr:from>
    <xdr:to>
      <xdr:col>1</xdr:col>
      <xdr:colOff>419137</xdr:colOff>
      <xdr:row>327</xdr:row>
      <xdr:rowOff>333408</xdr:rowOff>
    </xdr:to>
    <xdr:pic>
      <xdr:nvPicPr>
        <xdr:cNvPr id="276" name="Picture 275">
          <a:extLst>
            <a:ext uri="{FF2B5EF4-FFF2-40B4-BE49-F238E27FC236}">
              <a16:creationId xmlns:a16="http://schemas.microsoft.com/office/drawing/2014/main" id="{00000000-0008-0000-0000-00001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9"/>
        <a:stretch>
          <a:fillRect/>
        </a:stretch>
      </xdr:blipFill>
      <xdr:spPr>
        <a:xfrm>
          <a:off x="762000" y="109527975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72</xdr:row>
      <xdr:rowOff>123825</xdr:rowOff>
    </xdr:from>
    <xdr:to>
      <xdr:col>1</xdr:col>
      <xdr:colOff>438185</xdr:colOff>
      <xdr:row>72</xdr:row>
      <xdr:rowOff>352457</xdr:rowOff>
    </xdr:to>
    <xdr:pic>
      <xdr:nvPicPr>
        <xdr:cNvPr id="277" name="Picture 276">
          <a:extLst>
            <a:ext uri="{FF2B5EF4-FFF2-40B4-BE49-F238E27FC236}">
              <a16:creationId xmlns:a16="http://schemas.microsoft.com/office/drawing/2014/main" id="{00000000-0008-0000-0000-00001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0"/>
        <a:stretch>
          <a:fillRect/>
        </a:stretch>
      </xdr:blipFill>
      <xdr:spPr>
        <a:xfrm>
          <a:off x="800100" y="109956600"/>
          <a:ext cx="247685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73</xdr:row>
      <xdr:rowOff>133350</xdr:rowOff>
    </xdr:from>
    <xdr:to>
      <xdr:col>1</xdr:col>
      <xdr:colOff>466757</xdr:colOff>
      <xdr:row>73</xdr:row>
      <xdr:rowOff>361982</xdr:rowOff>
    </xdr:to>
    <xdr:pic>
      <xdr:nvPicPr>
        <xdr:cNvPr id="278" name="Picture 277">
          <a:extLst>
            <a:ext uri="{FF2B5EF4-FFF2-40B4-BE49-F238E27FC236}">
              <a16:creationId xmlns:a16="http://schemas.microsoft.com/office/drawing/2014/main" id="{00000000-0008-0000-0000-00001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1"/>
        <a:stretch>
          <a:fillRect/>
        </a:stretch>
      </xdr:blipFill>
      <xdr:spPr>
        <a:xfrm>
          <a:off x="847725" y="110366175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296</xdr:row>
      <xdr:rowOff>85725</xdr:rowOff>
    </xdr:from>
    <xdr:to>
      <xdr:col>1</xdr:col>
      <xdr:colOff>409608</xdr:colOff>
      <xdr:row>296</xdr:row>
      <xdr:rowOff>304831</xdr:rowOff>
    </xdr:to>
    <xdr:pic>
      <xdr:nvPicPr>
        <xdr:cNvPr id="279" name="Picture 278">
          <a:extLst>
            <a:ext uri="{FF2B5EF4-FFF2-40B4-BE49-F238E27FC236}">
              <a16:creationId xmlns:a16="http://schemas.microsoft.com/office/drawing/2014/main" id="{00000000-0008-0000-0000-00001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2"/>
        <a:stretch>
          <a:fillRect/>
        </a:stretch>
      </xdr:blipFill>
      <xdr:spPr>
        <a:xfrm>
          <a:off x="781050" y="110718600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131</xdr:row>
      <xdr:rowOff>47625</xdr:rowOff>
    </xdr:from>
    <xdr:to>
      <xdr:col>1</xdr:col>
      <xdr:colOff>390558</xdr:colOff>
      <xdr:row>131</xdr:row>
      <xdr:rowOff>295310</xdr:rowOff>
    </xdr:to>
    <xdr:pic>
      <xdr:nvPicPr>
        <xdr:cNvPr id="280" name="Picture 279">
          <a:extLst>
            <a:ext uri="{FF2B5EF4-FFF2-40B4-BE49-F238E27FC236}">
              <a16:creationId xmlns:a16="http://schemas.microsoft.com/office/drawing/2014/main" id="{00000000-0008-0000-0000-00001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3"/>
        <a:stretch>
          <a:fillRect/>
        </a:stretch>
      </xdr:blipFill>
      <xdr:spPr>
        <a:xfrm>
          <a:off x="762000" y="111080550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295</xdr:row>
      <xdr:rowOff>66675</xdr:rowOff>
    </xdr:from>
    <xdr:to>
      <xdr:col>1</xdr:col>
      <xdr:colOff>371507</xdr:colOff>
      <xdr:row>295</xdr:row>
      <xdr:rowOff>323886</xdr:rowOff>
    </xdr:to>
    <xdr:pic>
      <xdr:nvPicPr>
        <xdr:cNvPr id="281" name="Picture 280">
          <a:extLst>
            <a:ext uri="{FF2B5EF4-FFF2-40B4-BE49-F238E27FC236}">
              <a16:creationId xmlns:a16="http://schemas.microsoft.com/office/drawing/2014/main" id="{00000000-0008-0000-0000-00001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4"/>
        <a:stretch>
          <a:fillRect/>
        </a:stretch>
      </xdr:blipFill>
      <xdr:spPr>
        <a:xfrm>
          <a:off x="752475" y="111499650"/>
          <a:ext cx="228632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88</xdr:row>
      <xdr:rowOff>57150</xdr:rowOff>
    </xdr:from>
    <xdr:to>
      <xdr:col>1</xdr:col>
      <xdr:colOff>371511</xdr:colOff>
      <xdr:row>88</xdr:row>
      <xdr:rowOff>342940</xdr:rowOff>
    </xdr:to>
    <xdr:pic>
      <xdr:nvPicPr>
        <xdr:cNvPr id="282" name="Picture 281">
          <a:extLst>
            <a:ext uri="{FF2B5EF4-FFF2-40B4-BE49-F238E27FC236}">
              <a16:creationId xmlns:a16="http://schemas.microsoft.com/office/drawing/2014/main" id="{00000000-0008-0000-0000-00001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5"/>
        <a:stretch>
          <a:fillRect/>
        </a:stretch>
      </xdr:blipFill>
      <xdr:spPr>
        <a:xfrm>
          <a:off x="723900" y="111890175"/>
          <a:ext cx="257211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89</xdr:row>
      <xdr:rowOff>123825</xdr:rowOff>
    </xdr:from>
    <xdr:to>
      <xdr:col>1</xdr:col>
      <xdr:colOff>400082</xdr:colOff>
      <xdr:row>89</xdr:row>
      <xdr:rowOff>352457</xdr:rowOff>
    </xdr:to>
    <xdr:pic>
      <xdr:nvPicPr>
        <xdr:cNvPr id="283" name="Picture 282">
          <a:extLst>
            <a:ext uri="{FF2B5EF4-FFF2-40B4-BE49-F238E27FC236}">
              <a16:creationId xmlns:a16="http://schemas.microsoft.com/office/drawing/2014/main" id="{00000000-0008-0000-0000-00001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6"/>
        <a:stretch>
          <a:fillRect/>
        </a:stretch>
      </xdr:blipFill>
      <xdr:spPr>
        <a:xfrm>
          <a:off x="781050" y="112356900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284</xdr:row>
      <xdr:rowOff>95250</xdr:rowOff>
    </xdr:from>
    <xdr:to>
      <xdr:col>1</xdr:col>
      <xdr:colOff>409607</xdr:colOff>
      <xdr:row>284</xdr:row>
      <xdr:rowOff>342935</xdr:rowOff>
    </xdr:to>
    <xdr:pic>
      <xdr:nvPicPr>
        <xdr:cNvPr id="284" name="Picture 283">
          <a:extLst>
            <a:ext uri="{FF2B5EF4-FFF2-40B4-BE49-F238E27FC236}">
              <a16:creationId xmlns:a16="http://schemas.microsoft.com/office/drawing/2014/main" id="{00000000-0008-0000-0000-00001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7"/>
        <a:stretch>
          <a:fillRect/>
        </a:stretch>
      </xdr:blipFill>
      <xdr:spPr>
        <a:xfrm>
          <a:off x="790575" y="112728375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286</xdr:row>
      <xdr:rowOff>76200</xdr:rowOff>
    </xdr:from>
    <xdr:to>
      <xdr:col>1</xdr:col>
      <xdr:colOff>371506</xdr:colOff>
      <xdr:row>286</xdr:row>
      <xdr:rowOff>314358</xdr:rowOff>
    </xdr:to>
    <xdr:pic>
      <xdr:nvPicPr>
        <xdr:cNvPr id="285" name="Picture 284">
          <a:extLst>
            <a:ext uri="{FF2B5EF4-FFF2-40B4-BE49-F238E27FC236}">
              <a16:creationId xmlns:a16="http://schemas.microsoft.com/office/drawing/2014/main" id="{00000000-0008-0000-0000-00001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8"/>
        <a:stretch>
          <a:fillRect/>
        </a:stretch>
      </xdr:blipFill>
      <xdr:spPr>
        <a:xfrm>
          <a:off x="762000" y="113109375"/>
          <a:ext cx="219106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283</xdr:row>
      <xdr:rowOff>104775</xdr:rowOff>
    </xdr:from>
    <xdr:to>
      <xdr:col>1</xdr:col>
      <xdr:colOff>361977</xdr:colOff>
      <xdr:row>283</xdr:row>
      <xdr:rowOff>352460</xdr:rowOff>
    </xdr:to>
    <xdr:pic>
      <xdr:nvPicPr>
        <xdr:cNvPr id="286" name="Picture 285">
          <a:extLst>
            <a:ext uri="{FF2B5EF4-FFF2-40B4-BE49-F238E27FC236}">
              <a16:creationId xmlns:a16="http://schemas.microsoft.com/office/drawing/2014/main" id="{00000000-0008-0000-0000-00001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9"/>
        <a:stretch>
          <a:fillRect/>
        </a:stretch>
      </xdr:blipFill>
      <xdr:spPr>
        <a:xfrm>
          <a:off x="781050" y="108337350"/>
          <a:ext cx="19052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285</xdr:row>
      <xdr:rowOff>85725</xdr:rowOff>
    </xdr:from>
    <xdr:to>
      <xdr:col>1</xdr:col>
      <xdr:colOff>390553</xdr:colOff>
      <xdr:row>285</xdr:row>
      <xdr:rowOff>323883</xdr:rowOff>
    </xdr:to>
    <xdr:pic>
      <xdr:nvPicPr>
        <xdr:cNvPr id="287" name="Picture 286">
          <a:extLst>
            <a:ext uri="{FF2B5EF4-FFF2-40B4-BE49-F238E27FC236}">
              <a16:creationId xmlns:a16="http://schemas.microsoft.com/office/drawing/2014/main" id="{00000000-0008-0000-0000-00001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0"/>
        <a:stretch>
          <a:fillRect/>
        </a:stretch>
      </xdr:blipFill>
      <xdr:spPr>
        <a:xfrm>
          <a:off x="800100" y="113518950"/>
          <a:ext cx="200053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287</xdr:row>
      <xdr:rowOff>76200</xdr:rowOff>
    </xdr:from>
    <xdr:to>
      <xdr:col>1</xdr:col>
      <xdr:colOff>381028</xdr:colOff>
      <xdr:row>287</xdr:row>
      <xdr:rowOff>314358</xdr:rowOff>
    </xdr:to>
    <xdr:pic>
      <xdr:nvPicPr>
        <xdr:cNvPr id="288" name="Picture 287">
          <a:extLst>
            <a:ext uri="{FF2B5EF4-FFF2-40B4-BE49-F238E27FC236}">
              <a16:creationId xmlns:a16="http://schemas.microsoft.com/office/drawing/2014/main" id="{00000000-0008-0000-0000-00002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1"/>
        <a:stretch>
          <a:fillRect/>
        </a:stretch>
      </xdr:blipFill>
      <xdr:spPr>
        <a:xfrm>
          <a:off x="790575" y="113909475"/>
          <a:ext cx="200053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289</xdr:row>
      <xdr:rowOff>38100</xdr:rowOff>
    </xdr:from>
    <xdr:to>
      <xdr:col>1</xdr:col>
      <xdr:colOff>371506</xdr:colOff>
      <xdr:row>289</xdr:row>
      <xdr:rowOff>304837</xdr:rowOff>
    </xdr:to>
    <xdr:pic>
      <xdr:nvPicPr>
        <xdr:cNvPr id="289" name="Picture 288">
          <a:extLst>
            <a:ext uri="{FF2B5EF4-FFF2-40B4-BE49-F238E27FC236}">
              <a16:creationId xmlns:a16="http://schemas.microsoft.com/office/drawing/2014/main" id="{00000000-0008-0000-0000-00002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2"/>
        <a:stretch>
          <a:fillRect/>
        </a:stretch>
      </xdr:blipFill>
      <xdr:spPr>
        <a:xfrm>
          <a:off x="762000" y="114271425"/>
          <a:ext cx="219106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26</xdr:row>
      <xdr:rowOff>95250</xdr:rowOff>
    </xdr:from>
    <xdr:to>
      <xdr:col>1</xdr:col>
      <xdr:colOff>428661</xdr:colOff>
      <xdr:row>26</xdr:row>
      <xdr:rowOff>342935</xdr:rowOff>
    </xdr:to>
    <xdr:pic>
      <xdr:nvPicPr>
        <xdr:cNvPr id="290" name="Picture 289">
          <a:extLst>
            <a:ext uri="{FF2B5EF4-FFF2-40B4-BE49-F238E27FC236}">
              <a16:creationId xmlns:a16="http://schemas.microsoft.com/office/drawing/2014/main" id="{00000000-0008-0000-0000-00002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3"/>
        <a:stretch>
          <a:fillRect/>
        </a:stretch>
      </xdr:blipFill>
      <xdr:spPr>
        <a:xfrm>
          <a:off x="781050" y="114728625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129</xdr:row>
      <xdr:rowOff>85725</xdr:rowOff>
    </xdr:from>
    <xdr:to>
      <xdr:col>1</xdr:col>
      <xdr:colOff>390561</xdr:colOff>
      <xdr:row>129</xdr:row>
      <xdr:rowOff>333410</xdr:rowOff>
    </xdr:to>
    <xdr:pic>
      <xdr:nvPicPr>
        <xdr:cNvPr id="291" name="Picture 290">
          <a:extLst>
            <a:ext uri="{FF2B5EF4-FFF2-40B4-BE49-F238E27FC236}">
              <a16:creationId xmlns:a16="http://schemas.microsoft.com/office/drawing/2014/main" id="{00000000-0008-0000-0000-00002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4"/>
        <a:stretch>
          <a:fillRect/>
        </a:stretch>
      </xdr:blipFill>
      <xdr:spPr>
        <a:xfrm>
          <a:off x="742950" y="11511915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11</xdr:row>
      <xdr:rowOff>104775</xdr:rowOff>
    </xdr:from>
    <xdr:to>
      <xdr:col>1</xdr:col>
      <xdr:colOff>390560</xdr:colOff>
      <xdr:row>11</xdr:row>
      <xdr:rowOff>333407</xdr:rowOff>
    </xdr:to>
    <xdr:pic>
      <xdr:nvPicPr>
        <xdr:cNvPr id="292" name="Picture 291">
          <a:extLst>
            <a:ext uri="{FF2B5EF4-FFF2-40B4-BE49-F238E27FC236}">
              <a16:creationId xmlns:a16="http://schemas.microsoft.com/office/drawing/2014/main" id="{00000000-0008-0000-0000-00002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5"/>
        <a:stretch>
          <a:fillRect/>
        </a:stretch>
      </xdr:blipFill>
      <xdr:spPr>
        <a:xfrm>
          <a:off x="752475" y="115538250"/>
          <a:ext cx="247685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133</xdr:row>
      <xdr:rowOff>76200</xdr:rowOff>
    </xdr:from>
    <xdr:to>
      <xdr:col>1</xdr:col>
      <xdr:colOff>400083</xdr:colOff>
      <xdr:row>133</xdr:row>
      <xdr:rowOff>314358</xdr:rowOff>
    </xdr:to>
    <xdr:pic>
      <xdr:nvPicPr>
        <xdr:cNvPr id="293" name="Picture 292">
          <a:extLst>
            <a:ext uri="{FF2B5EF4-FFF2-40B4-BE49-F238E27FC236}">
              <a16:creationId xmlns:a16="http://schemas.microsoft.com/office/drawing/2014/main" id="{00000000-0008-0000-0000-00002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6"/>
        <a:stretch>
          <a:fillRect/>
        </a:stretch>
      </xdr:blipFill>
      <xdr:spPr>
        <a:xfrm>
          <a:off x="771525" y="115909725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297</xdr:row>
      <xdr:rowOff>76200</xdr:rowOff>
    </xdr:from>
    <xdr:to>
      <xdr:col>1</xdr:col>
      <xdr:colOff>419135</xdr:colOff>
      <xdr:row>297</xdr:row>
      <xdr:rowOff>314358</xdr:rowOff>
    </xdr:to>
    <xdr:pic>
      <xdr:nvPicPr>
        <xdr:cNvPr id="294" name="Picture 293">
          <a:extLst>
            <a:ext uri="{FF2B5EF4-FFF2-40B4-BE49-F238E27FC236}">
              <a16:creationId xmlns:a16="http://schemas.microsoft.com/office/drawing/2014/main" id="{00000000-0008-0000-0000-00002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7"/>
        <a:stretch>
          <a:fillRect/>
        </a:stretch>
      </xdr:blipFill>
      <xdr:spPr>
        <a:xfrm>
          <a:off x="781050" y="116309775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319</xdr:row>
      <xdr:rowOff>85725</xdr:rowOff>
    </xdr:from>
    <xdr:to>
      <xdr:col>1</xdr:col>
      <xdr:colOff>390556</xdr:colOff>
      <xdr:row>319</xdr:row>
      <xdr:rowOff>314357</xdr:rowOff>
    </xdr:to>
    <xdr:pic>
      <xdr:nvPicPr>
        <xdr:cNvPr id="295" name="Picture 294">
          <a:extLst>
            <a:ext uri="{FF2B5EF4-FFF2-40B4-BE49-F238E27FC236}">
              <a16:creationId xmlns:a16="http://schemas.microsoft.com/office/drawing/2014/main" id="{00000000-0008-0000-0000-00002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8"/>
        <a:stretch>
          <a:fillRect/>
        </a:stretch>
      </xdr:blipFill>
      <xdr:spPr>
        <a:xfrm>
          <a:off x="781050" y="116719350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10</xdr:row>
      <xdr:rowOff>66675</xdr:rowOff>
    </xdr:from>
    <xdr:to>
      <xdr:col>1</xdr:col>
      <xdr:colOff>381032</xdr:colOff>
      <xdr:row>10</xdr:row>
      <xdr:rowOff>304833</xdr:rowOff>
    </xdr:to>
    <xdr:pic>
      <xdr:nvPicPr>
        <xdr:cNvPr id="296" name="Picture 295">
          <a:extLst>
            <a:ext uri="{FF2B5EF4-FFF2-40B4-BE49-F238E27FC236}">
              <a16:creationId xmlns:a16="http://schemas.microsoft.com/office/drawing/2014/main" id="{00000000-0008-0000-0000-00002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9"/>
        <a:stretch>
          <a:fillRect/>
        </a:stretch>
      </xdr:blipFill>
      <xdr:spPr>
        <a:xfrm>
          <a:off x="762000" y="117100350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206</xdr:row>
      <xdr:rowOff>95250</xdr:rowOff>
    </xdr:from>
    <xdr:to>
      <xdr:col>1</xdr:col>
      <xdr:colOff>400083</xdr:colOff>
      <xdr:row>206</xdr:row>
      <xdr:rowOff>314356</xdr:rowOff>
    </xdr:to>
    <xdr:pic>
      <xdr:nvPicPr>
        <xdr:cNvPr id="297" name="Picture 296">
          <a:extLst>
            <a:ext uri="{FF2B5EF4-FFF2-40B4-BE49-F238E27FC236}">
              <a16:creationId xmlns:a16="http://schemas.microsoft.com/office/drawing/2014/main" id="{00000000-0008-0000-0000-00002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0"/>
        <a:stretch>
          <a:fillRect/>
        </a:stretch>
      </xdr:blipFill>
      <xdr:spPr>
        <a:xfrm>
          <a:off x="771525" y="117528975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157</xdr:row>
      <xdr:rowOff>85725</xdr:rowOff>
    </xdr:from>
    <xdr:to>
      <xdr:col>1</xdr:col>
      <xdr:colOff>390562</xdr:colOff>
      <xdr:row>157</xdr:row>
      <xdr:rowOff>314357</xdr:rowOff>
    </xdr:to>
    <xdr:pic>
      <xdr:nvPicPr>
        <xdr:cNvPr id="298" name="Picture 297">
          <a:extLst>
            <a:ext uri="{FF2B5EF4-FFF2-40B4-BE49-F238E27FC236}">
              <a16:creationId xmlns:a16="http://schemas.microsoft.com/office/drawing/2014/main" id="{00000000-0008-0000-0000-00002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1"/>
        <a:stretch>
          <a:fillRect/>
        </a:stretch>
      </xdr:blipFill>
      <xdr:spPr>
        <a:xfrm>
          <a:off x="733425" y="117919500"/>
          <a:ext cx="266737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224</xdr:row>
      <xdr:rowOff>104775</xdr:rowOff>
    </xdr:from>
    <xdr:to>
      <xdr:col>1</xdr:col>
      <xdr:colOff>390554</xdr:colOff>
      <xdr:row>224</xdr:row>
      <xdr:rowOff>304828</xdr:rowOff>
    </xdr:to>
    <xdr:pic>
      <xdr:nvPicPr>
        <xdr:cNvPr id="299" name="Picture 298">
          <a:extLst>
            <a:ext uri="{FF2B5EF4-FFF2-40B4-BE49-F238E27FC236}">
              <a16:creationId xmlns:a16="http://schemas.microsoft.com/office/drawing/2014/main" id="{00000000-0008-0000-0000-00002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2"/>
        <a:stretch>
          <a:fillRect/>
        </a:stretch>
      </xdr:blipFill>
      <xdr:spPr>
        <a:xfrm>
          <a:off x="790575" y="118338600"/>
          <a:ext cx="209579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172</xdr:row>
      <xdr:rowOff>85725</xdr:rowOff>
    </xdr:from>
    <xdr:to>
      <xdr:col>1</xdr:col>
      <xdr:colOff>428656</xdr:colOff>
      <xdr:row>172</xdr:row>
      <xdr:rowOff>314357</xdr:rowOff>
    </xdr:to>
    <xdr:pic>
      <xdr:nvPicPr>
        <xdr:cNvPr id="300" name="Picture 299">
          <a:extLst>
            <a:ext uri="{FF2B5EF4-FFF2-40B4-BE49-F238E27FC236}">
              <a16:creationId xmlns:a16="http://schemas.microsoft.com/office/drawing/2014/main" id="{00000000-0008-0000-0000-00002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3"/>
        <a:stretch>
          <a:fillRect/>
        </a:stretch>
      </xdr:blipFill>
      <xdr:spPr>
        <a:xfrm>
          <a:off x="819150" y="118719600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174</xdr:row>
      <xdr:rowOff>123825</xdr:rowOff>
    </xdr:from>
    <xdr:to>
      <xdr:col>1</xdr:col>
      <xdr:colOff>428656</xdr:colOff>
      <xdr:row>174</xdr:row>
      <xdr:rowOff>323878</xdr:rowOff>
    </xdr:to>
    <xdr:pic>
      <xdr:nvPicPr>
        <xdr:cNvPr id="301" name="Picture 300">
          <a:extLst>
            <a:ext uri="{FF2B5EF4-FFF2-40B4-BE49-F238E27FC236}">
              <a16:creationId xmlns:a16="http://schemas.microsoft.com/office/drawing/2014/main" id="{00000000-0008-0000-0000-00002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4"/>
        <a:stretch>
          <a:fillRect/>
        </a:stretch>
      </xdr:blipFill>
      <xdr:spPr>
        <a:xfrm>
          <a:off x="819150" y="119157750"/>
          <a:ext cx="219106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237</xdr:row>
      <xdr:rowOff>104775</xdr:rowOff>
    </xdr:from>
    <xdr:to>
      <xdr:col>1</xdr:col>
      <xdr:colOff>400082</xdr:colOff>
      <xdr:row>237</xdr:row>
      <xdr:rowOff>323881</xdr:rowOff>
    </xdr:to>
    <xdr:pic>
      <xdr:nvPicPr>
        <xdr:cNvPr id="302" name="Picture 301">
          <a:extLst>
            <a:ext uri="{FF2B5EF4-FFF2-40B4-BE49-F238E27FC236}">
              <a16:creationId xmlns:a16="http://schemas.microsoft.com/office/drawing/2014/main" id="{00000000-0008-0000-0000-00002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5"/>
        <a:stretch>
          <a:fillRect/>
        </a:stretch>
      </xdr:blipFill>
      <xdr:spPr>
        <a:xfrm>
          <a:off x="781050" y="120338850"/>
          <a:ext cx="228632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173</xdr:row>
      <xdr:rowOff>76200</xdr:rowOff>
    </xdr:from>
    <xdr:to>
      <xdr:col>1</xdr:col>
      <xdr:colOff>390553</xdr:colOff>
      <xdr:row>173</xdr:row>
      <xdr:rowOff>304832</xdr:rowOff>
    </xdr:to>
    <xdr:pic>
      <xdr:nvPicPr>
        <xdr:cNvPr id="303" name="Picture 302">
          <a:extLst>
            <a:ext uri="{FF2B5EF4-FFF2-40B4-BE49-F238E27FC236}">
              <a16:creationId xmlns:a16="http://schemas.microsoft.com/office/drawing/2014/main" id="{00000000-0008-0000-0000-00002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6"/>
        <a:stretch>
          <a:fillRect/>
        </a:stretch>
      </xdr:blipFill>
      <xdr:spPr>
        <a:xfrm>
          <a:off x="800100" y="119510175"/>
          <a:ext cx="200053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175</xdr:row>
      <xdr:rowOff>85725</xdr:rowOff>
    </xdr:from>
    <xdr:to>
      <xdr:col>1</xdr:col>
      <xdr:colOff>390552</xdr:colOff>
      <xdr:row>175</xdr:row>
      <xdr:rowOff>314357</xdr:rowOff>
    </xdr:to>
    <xdr:pic>
      <xdr:nvPicPr>
        <xdr:cNvPr id="304" name="Picture 303">
          <a:extLst>
            <a:ext uri="{FF2B5EF4-FFF2-40B4-BE49-F238E27FC236}">
              <a16:creationId xmlns:a16="http://schemas.microsoft.com/office/drawing/2014/main" id="{00000000-0008-0000-0000-00003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7"/>
        <a:stretch>
          <a:fillRect/>
        </a:stretch>
      </xdr:blipFill>
      <xdr:spPr>
        <a:xfrm>
          <a:off x="809625" y="119919750"/>
          <a:ext cx="190527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240</xdr:row>
      <xdr:rowOff>104775</xdr:rowOff>
    </xdr:from>
    <xdr:to>
      <xdr:col>1</xdr:col>
      <xdr:colOff>390557</xdr:colOff>
      <xdr:row>240</xdr:row>
      <xdr:rowOff>333407</xdr:rowOff>
    </xdr:to>
    <xdr:pic>
      <xdr:nvPicPr>
        <xdr:cNvPr id="305" name="Picture 304">
          <a:extLst>
            <a:ext uri="{FF2B5EF4-FFF2-40B4-BE49-F238E27FC236}">
              <a16:creationId xmlns:a16="http://schemas.microsoft.com/office/drawing/2014/main" id="{00000000-0008-0000-0000-00003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8"/>
        <a:stretch>
          <a:fillRect/>
        </a:stretch>
      </xdr:blipFill>
      <xdr:spPr>
        <a:xfrm>
          <a:off x="771525" y="121138950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233</xdr:row>
      <xdr:rowOff>95250</xdr:rowOff>
    </xdr:from>
    <xdr:to>
      <xdr:col>1</xdr:col>
      <xdr:colOff>409607</xdr:colOff>
      <xdr:row>233</xdr:row>
      <xdr:rowOff>323882</xdr:rowOff>
    </xdr:to>
    <xdr:pic>
      <xdr:nvPicPr>
        <xdr:cNvPr id="306" name="Picture 305">
          <a:extLst>
            <a:ext uri="{FF2B5EF4-FFF2-40B4-BE49-F238E27FC236}">
              <a16:creationId xmlns:a16="http://schemas.microsoft.com/office/drawing/2014/main" id="{00000000-0008-0000-0000-00003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9"/>
        <a:stretch>
          <a:fillRect/>
        </a:stretch>
      </xdr:blipFill>
      <xdr:spPr>
        <a:xfrm>
          <a:off x="790575" y="120729375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239</xdr:row>
      <xdr:rowOff>114300</xdr:rowOff>
    </xdr:from>
    <xdr:to>
      <xdr:col>1</xdr:col>
      <xdr:colOff>361975</xdr:colOff>
      <xdr:row>239</xdr:row>
      <xdr:rowOff>295300</xdr:rowOff>
    </xdr:to>
    <xdr:pic>
      <xdr:nvPicPr>
        <xdr:cNvPr id="307" name="Picture 306">
          <a:extLst>
            <a:ext uri="{FF2B5EF4-FFF2-40B4-BE49-F238E27FC236}">
              <a16:creationId xmlns:a16="http://schemas.microsoft.com/office/drawing/2014/main" id="{00000000-0008-0000-0000-00003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0"/>
        <a:stretch>
          <a:fillRect/>
        </a:stretch>
      </xdr:blipFill>
      <xdr:spPr>
        <a:xfrm>
          <a:off x="790575" y="121548525"/>
          <a:ext cx="181000" cy="181000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250</xdr:row>
      <xdr:rowOff>66675</xdr:rowOff>
    </xdr:from>
    <xdr:to>
      <xdr:col>1</xdr:col>
      <xdr:colOff>371508</xdr:colOff>
      <xdr:row>250</xdr:row>
      <xdr:rowOff>285781</xdr:rowOff>
    </xdr:to>
    <xdr:pic>
      <xdr:nvPicPr>
        <xdr:cNvPr id="308" name="Picture 307">
          <a:extLst>
            <a:ext uri="{FF2B5EF4-FFF2-40B4-BE49-F238E27FC236}">
              <a16:creationId xmlns:a16="http://schemas.microsoft.com/office/drawing/2014/main" id="{00000000-0008-0000-0000-00003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1"/>
        <a:stretch>
          <a:fillRect/>
        </a:stretch>
      </xdr:blipFill>
      <xdr:spPr>
        <a:xfrm>
          <a:off x="742950" y="121900950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244</xdr:row>
      <xdr:rowOff>95250</xdr:rowOff>
    </xdr:from>
    <xdr:to>
      <xdr:col>1</xdr:col>
      <xdr:colOff>361981</xdr:colOff>
      <xdr:row>244</xdr:row>
      <xdr:rowOff>285777</xdr:rowOff>
    </xdr:to>
    <xdr:pic>
      <xdr:nvPicPr>
        <xdr:cNvPr id="309" name="Picture 308">
          <a:extLst>
            <a:ext uri="{FF2B5EF4-FFF2-40B4-BE49-F238E27FC236}">
              <a16:creationId xmlns:a16="http://schemas.microsoft.com/office/drawing/2014/main" id="{00000000-0008-0000-0000-00003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2"/>
        <a:stretch>
          <a:fillRect/>
        </a:stretch>
      </xdr:blipFill>
      <xdr:spPr>
        <a:xfrm>
          <a:off x="752475" y="122329575"/>
          <a:ext cx="219106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242</xdr:row>
      <xdr:rowOff>104775</xdr:rowOff>
    </xdr:from>
    <xdr:to>
      <xdr:col>1</xdr:col>
      <xdr:colOff>342929</xdr:colOff>
      <xdr:row>242</xdr:row>
      <xdr:rowOff>304828</xdr:rowOff>
    </xdr:to>
    <xdr:pic>
      <xdr:nvPicPr>
        <xdr:cNvPr id="310" name="Picture 309">
          <a:extLst>
            <a:ext uri="{FF2B5EF4-FFF2-40B4-BE49-F238E27FC236}">
              <a16:creationId xmlns:a16="http://schemas.microsoft.com/office/drawing/2014/main" id="{00000000-0008-0000-0000-00003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3"/>
        <a:stretch>
          <a:fillRect/>
        </a:stretch>
      </xdr:blipFill>
      <xdr:spPr>
        <a:xfrm>
          <a:off x="742950" y="122739150"/>
          <a:ext cx="209579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246</xdr:row>
      <xdr:rowOff>95250</xdr:rowOff>
    </xdr:from>
    <xdr:to>
      <xdr:col>1</xdr:col>
      <xdr:colOff>352456</xdr:colOff>
      <xdr:row>246</xdr:row>
      <xdr:rowOff>304829</xdr:rowOff>
    </xdr:to>
    <xdr:pic>
      <xdr:nvPicPr>
        <xdr:cNvPr id="311" name="Picture 310">
          <a:extLst>
            <a:ext uri="{FF2B5EF4-FFF2-40B4-BE49-F238E27FC236}">
              <a16:creationId xmlns:a16="http://schemas.microsoft.com/office/drawing/2014/main" id="{00000000-0008-0000-0000-00003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4"/>
        <a:stretch>
          <a:fillRect/>
        </a:stretch>
      </xdr:blipFill>
      <xdr:spPr>
        <a:xfrm>
          <a:off x="742950" y="123129675"/>
          <a:ext cx="219106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248</xdr:row>
      <xdr:rowOff>114300</xdr:rowOff>
    </xdr:from>
    <xdr:to>
      <xdr:col>1</xdr:col>
      <xdr:colOff>352454</xdr:colOff>
      <xdr:row>248</xdr:row>
      <xdr:rowOff>352458</xdr:rowOff>
    </xdr:to>
    <xdr:pic>
      <xdr:nvPicPr>
        <xdr:cNvPr id="312" name="Picture 311">
          <a:extLst>
            <a:ext uri="{FF2B5EF4-FFF2-40B4-BE49-F238E27FC236}">
              <a16:creationId xmlns:a16="http://schemas.microsoft.com/office/drawing/2014/main" id="{00000000-0008-0000-0000-00003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5"/>
        <a:stretch>
          <a:fillRect/>
        </a:stretch>
      </xdr:blipFill>
      <xdr:spPr>
        <a:xfrm>
          <a:off x="752475" y="123548775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146</xdr:row>
      <xdr:rowOff>85725</xdr:rowOff>
    </xdr:from>
    <xdr:to>
      <xdr:col>1</xdr:col>
      <xdr:colOff>361983</xdr:colOff>
      <xdr:row>146</xdr:row>
      <xdr:rowOff>314357</xdr:rowOff>
    </xdr:to>
    <xdr:pic>
      <xdr:nvPicPr>
        <xdr:cNvPr id="313" name="Picture 312">
          <a:extLst>
            <a:ext uri="{FF2B5EF4-FFF2-40B4-BE49-F238E27FC236}">
              <a16:creationId xmlns:a16="http://schemas.microsoft.com/office/drawing/2014/main" id="{00000000-0008-0000-0000-00003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6"/>
        <a:stretch>
          <a:fillRect/>
        </a:stretch>
      </xdr:blipFill>
      <xdr:spPr>
        <a:xfrm>
          <a:off x="733425" y="123920250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234</xdr:row>
      <xdr:rowOff>104775</xdr:rowOff>
    </xdr:from>
    <xdr:to>
      <xdr:col>1</xdr:col>
      <xdr:colOff>371502</xdr:colOff>
      <xdr:row>234</xdr:row>
      <xdr:rowOff>361986</xdr:rowOff>
    </xdr:to>
    <xdr:pic>
      <xdr:nvPicPr>
        <xdr:cNvPr id="314" name="Picture 313">
          <a:extLst>
            <a:ext uri="{FF2B5EF4-FFF2-40B4-BE49-F238E27FC236}">
              <a16:creationId xmlns:a16="http://schemas.microsoft.com/office/drawing/2014/main" id="{00000000-0008-0000-0000-00003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7"/>
        <a:stretch>
          <a:fillRect/>
        </a:stretch>
      </xdr:blipFill>
      <xdr:spPr>
        <a:xfrm>
          <a:off x="790575" y="124339350"/>
          <a:ext cx="19052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249</xdr:row>
      <xdr:rowOff>95250</xdr:rowOff>
    </xdr:from>
    <xdr:to>
      <xdr:col>1</xdr:col>
      <xdr:colOff>381033</xdr:colOff>
      <xdr:row>249</xdr:row>
      <xdr:rowOff>323882</xdr:rowOff>
    </xdr:to>
    <xdr:pic>
      <xdr:nvPicPr>
        <xdr:cNvPr id="315" name="Picture 314">
          <a:extLst>
            <a:ext uri="{FF2B5EF4-FFF2-40B4-BE49-F238E27FC236}">
              <a16:creationId xmlns:a16="http://schemas.microsoft.com/office/drawing/2014/main" id="{00000000-0008-0000-0000-00003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8"/>
        <a:stretch>
          <a:fillRect/>
        </a:stretch>
      </xdr:blipFill>
      <xdr:spPr>
        <a:xfrm>
          <a:off x="752475" y="124729875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243</xdr:row>
      <xdr:rowOff>114300</xdr:rowOff>
    </xdr:from>
    <xdr:to>
      <xdr:col>1</xdr:col>
      <xdr:colOff>381029</xdr:colOff>
      <xdr:row>243</xdr:row>
      <xdr:rowOff>323879</xdr:rowOff>
    </xdr:to>
    <xdr:pic>
      <xdr:nvPicPr>
        <xdr:cNvPr id="316" name="Picture 315">
          <a:extLst>
            <a:ext uri="{FF2B5EF4-FFF2-40B4-BE49-F238E27FC236}">
              <a16:creationId xmlns:a16="http://schemas.microsoft.com/office/drawing/2014/main" id="{00000000-0008-0000-0000-00003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9"/>
        <a:stretch>
          <a:fillRect/>
        </a:stretch>
      </xdr:blipFill>
      <xdr:spPr>
        <a:xfrm>
          <a:off x="781050" y="125148975"/>
          <a:ext cx="209579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241</xdr:row>
      <xdr:rowOff>104775</xdr:rowOff>
    </xdr:from>
    <xdr:to>
      <xdr:col>1</xdr:col>
      <xdr:colOff>371508</xdr:colOff>
      <xdr:row>241</xdr:row>
      <xdr:rowOff>314354</xdr:rowOff>
    </xdr:to>
    <xdr:pic>
      <xdr:nvPicPr>
        <xdr:cNvPr id="317" name="Picture 316">
          <a:extLst>
            <a:ext uri="{FF2B5EF4-FFF2-40B4-BE49-F238E27FC236}">
              <a16:creationId xmlns:a16="http://schemas.microsoft.com/office/drawing/2014/main" id="{00000000-0008-0000-0000-00003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0"/>
        <a:stretch>
          <a:fillRect/>
        </a:stretch>
      </xdr:blipFill>
      <xdr:spPr>
        <a:xfrm>
          <a:off x="742950" y="125539500"/>
          <a:ext cx="238158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247</xdr:row>
      <xdr:rowOff>66675</xdr:rowOff>
    </xdr:from>
    <xdr:to>
      <xdr:col>1</xdr:col>
      <xdr:colOff>390560</xdr:colOff>
      <xdr:row>247</xdr:row>
      <xdr:rowOff>323886</xdr:rowOff>
    </xdr:to>
    <xdr:pic>
      <xdr:nvPicPr>
        <xdr:cNvPr id="318" name="Picture 317">
          <a:extLst>
            <a:ext uri="{FF2B5EF4-FFF2-40B4-BE49-F238E27FC236}">
              <a16:creationId xmlns:a16="http://schemas.microsoft.com/office/drawing/2014/main" id="{00000000-0008-0000-0000-00003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1"/>
        <a:stretch>
          <a:fillRect/>
        </a:stretch>
      </xdr:blipFill>
      <xdr:spPr>
        <a:xfrm>
          <a:off x="752475" y="12630150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245</xdr:row>
      <xdr:rowOff>76200</xdr:rowOff>
    </xdr:from>
    <xdr:to>
      <xdr:col>1</xdr:col>
      <xdr:colOff>419137</xdr:colOff>
      <xdr:row>245</xdr:row>
      <xdr:rowOff>352464</xdr:rowOff>
    </xdr:to>
    <xdr:pic>
      <xdr:nvPicPr>
        <xdr:cNvPr id="319" name="Picture 318">
          <a:extLst>
            <a:ext uri="{FF2B5EF4-FFF2-40B4-BE49-F238E27FC236}">
              <a16:creationId xmlns:a16="http://schemas.microsoft.com/office/drawing/2014/main" id="{00000000-0008-0000-0000-00003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2"/>
        <a:stretch>
          <a:fillRect/>
        </a:stretch>
      </xdr:blipFill>
      <xdr:spPr>
        <a:xfrm>
          <a:off x="762000" y="125910975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235</xdr:row>
      <xdr:rowOff>114300</xdr:rowOff>
    </xdr:from>
    <xdr:to>
      <xdr:col>1</xdr:col>
      <xdr:colOff>342928</xdr:colOff>
      <xdr:row>235</xdr:row>
      <xdr:rowOff>323879</xdr:rowOff>
    </xdr:to>
    <xdr:pic>
      <xdr:nvPicPr>
        <xdr:cNvPr id="320" name="Picture 319">
          <a:extLst>
            <a:ext uri="{FF2B5EF4-FFF2-40B4-BE49-F238E27FC236}">
              <a16:creationId xmlns:a16="http://schemas.microsoft.com/office/drawing/2014/main" id="{00000000-0008-0000-0000-00004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3"/>
        <a:stretch>
          <a:fillRect/>
        </a:stretch>
      </xdr:blipFill>
      <xdr:spPr>
        <a:xfrm>
          <a:off x="752475" y="126749175"/>
          <a:ext cx="200053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236</xdr:row>
      <xdr:rowOff>95250</xdr:rowOff>
    </xdr:from>
    <xdr:to>
      <xdr:col>1</xdr:col>
      <xdr:colOff>371504</xdr:colOff>
      <xdr:row>236</xdr:row>
      <xdr:rowOff>333408</xdr:rowOff>
    </xdr:to>
    <xdr:pic>
      <xdr:nvPicPr>
        <xdr:cNvPr id="321" name="Picture 320">
          <a:extLst>
            <a:ext uri="{FF2B5EF4-FFF2-40B4-BE49-F238E27FC236}">
              <a16:creationId xmlns:a16="http://schemas.microsoft.com/office/drawing/2014/main" id="{00000000-0008-0000-0000-00004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4"/>
        <a:stretch>
          <a:fillRect/>
        </a:stretch>
      </xdr:blipFill>
      <xdr:spPr>
        <a:xfrm>
          <a:off x="771525" y="127130175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238</xdr:row>
      <xdr:rowOff>47625</xdr:rowOff>
    </xdr:from>
    <xdr:to>
      <xdr:col>1</xdr:col>
      <xdr:colOff>390560</xdr:colOff>
      <xdr:row>238</xdr:row>
      <xdr:rowOff>304836</xdr:rowOff>
    </xdr:to>
    <xdr:pic>
      <xdr:nvPicPr>
        <xdr:cNvPr id="322" name="Picture 321">
          <a:extLst>
            <a:ext uri="{FF2B5EF4-FFF2-40B4-BE49-F238E27FC236}">
              <a16:creationId xmlns:a16="http://schemas.microsoft.com/office/drawing/2014/main" id="{00000000-0008-0000-0000-00004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5"/>
        <a:stretch>
          <a:fillRect/>
        </a:stretch>
      </xdr:blipFill>
      <xdr:spPr>
        <a:xfrm>
          <a:off x="752475" y="12748260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325</xdr:row>
      <xdr:rowOff>95250</xdr:rowOff>
    </xdr:from>
    <xdr:to>
      <xdr:col>1</xdr:col>
      <xdr:colOff>371508</xdr:colOff>
      <xdr:row>325</xdr:row>
      <xdr:rowOff>323882</xdr:rowOff>
    </xdr:to>
    <xdr:pic>
      <xdr:nvPicPr>
        <xdr:cNvPr id="323" name="Picture 322">
          <a:extLst>
            <a:ext uri="{FF2B5EF4-FFF2-40B4-BE49-F238E27FC236}">
              <a16:creationId xmlns:a16="http://schemas.microsoft.com/office/drawing/2014/main" id="{00000000-0008-0000-0000-00004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6"/>
        <a:stretch>
          <a:fillRect/>
        </a:stretch>
      </xdr:blipFill>
      <xdr:spPr>
        <a:xfrm>
          <a:off x="742950" y="127930275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195</xdr:row>
      <xdr:rowOff>95250</xdr:rowOff>
    </xdr:from>
    <xdr:to>
      <xdr:col>1</xdr:col>
      <xdr:colOff>409610</xdr:colOff>
      <xdr:row>195</xdr:row>
      <xdr:rowOff>333408</xdr:rowOff>
    </xdr:to>
    <xdr:pic>
      <xdr:nvPicPr>
        <xdr:cNvPr id="324" name="Picture 323">
          <a:extLst>
            <a:ext uri="{FF2B5EF4-FFF2-40B4-BE49-F238E27FC236}">
              <a16:creationId xmlns:a16="http://schemas.microsoft.com/office/drawing/2014/main" id="{00000000-0008-0000-0000-00004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7"/>
        <a:stretch>
          <a:fillRect/>
        </a:stretch>
      </xdr:blipFill>
      <xdr:spPr>
        <a:xfrm>
          <a:off x="771525" y="128330325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176</xdr:row>
      <xdr:rowOff>142875</xdr:rowOff>
    </xdr:from>
    <xdr:to>
      <xdr:col>1</xdr:col>
      <xdr:colOff>361975</xdr:colOff>
      <xdr:row>176</xdr:row>
      <xdr:rowOff>314349</xdr:rowOff>
    </xdr:to>
    <xdr:pic>
      <xdr:nvPicPr>
        <xdr:cNvPr id="325" name="Picture 324">
          <a:extLst>
            <a:ext uri="{FF2B5EF4-FFF2-40B4-BE49-F238E27FC236}">
              <a16:creationId xmlns:a16="http://schemas.microsoft.com/office/drawing/2014/main" id="{00000000-0008-0000-0000-00004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8"/>
        <a:stretch>
          <a:fillRect/>
        </a:stretch>
      </xdr:blipFill>
      <xdr:spPr>
        <a:xfrm>
          <a:off x="790575" y="128778000"/>
          <a:ext cx="181000" cy="171474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178</xdr:row>
      <xdr:rowOff>95250</xdr:rowOff>
    </xdr:from>
    <xdr:to>
      <xdr:col>1</xdr:col>
      <xdr:colOff>381029</xdr:colOff>
      <xdr:row>178</xdr:row>
      <xdr:rowOff>314356</xdr:rowOff>
    </xdr:to>
    <xdr:pic>
      <xdr:nvPicPr>
        <xdr:cNvPr id="326" name="Picture 325">
          <a:extLst>
            <a:ext uri="{FF2B5EF4-FFF2-40B4-BE49-F238E27FC236}">
              <a16:creationId xmlns:a16="http://schemas.microsoft.com/office/drawing/2014/main" id="{00000000-0008-0000-0000-00004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9"/>
        <a:stretch>
          <a:fillRect/>
        </a:stretch>
      </xdr:blipFill>
      <xdr:spPr>
        <a:xfrm>
          <a:off x="781050" y="129130425"/>
          <a:ext cx="209579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177</xdr:row>
      <xdr:rowOff>95250</xdr:rowOff>
    </xdr:from>
    <xdr:to>
      <xdr:col>1</xdr:col>
      <xdr:colOff>400079</xdr:colOff>
      <xdr:row>177</xdr:row>
      <xdr:rowOff>323882</xdr:rowOff>
    </xdr:to>
    <xdr:pic>
      <xdr:nvPicPr>
        <xdr:cNvPr id="327" name="Picture 326">
          <a:extLst>
            <a:ext uri="{FF2B5EF4-FFF2-40B4-BE49-F238E27FC236}">
              <a16:creationId xmlns:a16="http://schemas.microsoft.com/office/drawing/2014/main" id="{00000000-0008-0000-0000-00004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0"/>
        <a:stretch>
          <a:fillRect/>
        </a:stretch>
      </xdr:blipFill>
      <xdr:spPr>
        <a:xfrm>
          <a:off x="800100" y="129530475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179</xdr:row>
      <xdr:rowOff>85725</xdr:rowOff>
    </xdr:from>
    <xdr:to>
      <xdr:col>1</xdr:col>
      <xdr:colOff>352452</xdr:colOff>
      <xdr:row>179</xdr:row>
      <xdr:rowOff>333410</xdr:rowOff>
    </xdr:to>
    <xdr:pic>
      <xdr:nvPicPr>
        <xdr:cNvPr id="328" name="Picture 327">
          <a:extLst>
            <a:ext uri="{FF2B5EF4-FFF2-40B4-BE49-F238E27FC236}">
              <a16:creationId xmlns:a16="http://schemas.microsoft.com/office/drawing/2014/main" id="{00000000-0008-0000-0000-00004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1"/>
        <a:stretch>
          <a:fillRect/>
        </a:stretch>
      </xdr:blipFill>
      <xdr:spPr>
        <a:xfrm>
          <a:off x="771525" y="129921000"/>
          <a:ext cx="19052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293</xdr:row>
      <xdr:rowOff>95250</xdr:rowOff>
    </xdr:from>
    <xdr:to>
      <xdr:col>1</xdr:col>
      <xdr:colOff>381035</xdr:colOff>
      <xdr:row>293</xdr:row>
      <xdr:rowOff>314356</xdr:rowOff>
    </xdr:to>
    <xdr:pic>
      <xdr:nvPicPr>
        <xdr:cNvPr id="267" name="Picture 266">
          <a:extLst>
            <a:ext uri="{FF2B5EF4-FFF2-40B4-BE49-F238E27FC236}">
              <a16:creationId xmlns:a16="http://schemas.microsoft.com/office/drawing/2014/main" id="{00000000-0008-0000-0000-00000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2"/>
        <a:stretch>
          <a:fillRect/>
        </a:stretch>
      </xdr:blipFill>
      <xdr:spPr>
        <a:xfrm>
          <a:off x="571500" y="131445000"/>
          <a:ext cx="247685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294</xdr:row>
      <xdr:rowOff>104775</xdr:rowOff>
    </xdr:from>
    <xdr:to>
      <xdr:col>1</xdr:col>
      <xdr:colOff>400082</xdr:colOff>
      <xdr:row>294</xdr:row>
      <xdr:rowOff>333407</xdr:rowOff>
    </xdr:to>
    <xdr:pic>
      <xdr:nvPicPr>
        <xdr:cNvPr id="273" name="Picture 272">
          <a:extLst>
            <a:ext uri="{FF2B5EF4-FFF2-40B4-BE49-F238E27FC236}">
              <a16:creationId xmlns:a16="http://schemas.microsoft.com/office/drawing/2014/main" id="{00000000-0008-0000-0000-00001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3"/>
        <a:stretch>
          <a:fillRect/>
        </a:stretch>
      </xdr:blipFill>
      <xdr:spPr>
        <a:xfrm>
          <a:off x="609600" y="131854575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298</xdr:row>
      <xdr:rowOff>57150</xdr:rowOff>
    </xdr:from>
    <xdr:to>
      <xdr:col>1</xdr:col>
      <xdr:colOff>390556</xdr:colOff>
      <xdr:row>298</xdr:row>
      <xdr:rowOff>295308</xdr:rowOff>
    </xdr:to>
    <xdr:pic>
      <xdr:nvPicPr>
        <xdr:cNvPr id="329" name="Picture 328">
          <a:extLst>
            <a:ext uri="{FF2B5EF4-FFF2-40B4-BE49-F238E27FC236}">
              <a16:creationId xmlns:a16="http://schemas.microsoft.com/office/drawing/2014/main" id="{00000000-0008-0000-0000-00004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4"/>
        <a:stretch>
          <a:fillRect/>
        </a:stretch>
      </xdr:blipFill>
      <xdr:spPr>
        <a:xfrm>
          <a:off x="609600" y="132207000"/>
          <a:ext cx="219106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135</xdr:row>
      <xdr:rowOff>85725</xdr:rowOff>
    </xdr:from>
    <xdr:to>
      <xdr:col>1</xdr:col>
      <xdr:colOff>400089</xdr:colOff>
      <xdr:row>135</xdr:row>
      <xdr:rowOff>333410</xdr:rowOff>
    </xdr:to>
    <xdr:pic>
      <xdr:nvPicPr>
        <xdr:cNvPr id="330" name="Picture 329">
          <a:extLst>
            <a:ext uri="{FF2B5EF4-FFF2-40B4-BE49-F238E27FC236}">
              <a16:creationId xmlns:a16="http://schemas.microsoft.com/office/drawing/2014/main" id="{00000000-0008-0000-0000-00004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5"/>
        <a:stretch>
          <a:fillRect/>
        </a:stretch>
      </xdr:blipFill>
      <xdr:spPr>
        <a:xfrm>
          <a:off x="561975" y="132635625"/>
          <a:ext cx="276264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134</xdr:row>
      <xdr:rowOff>76200</xdr:rowOff>
    </xdr:from>
    <xdr:to>
      <xdr:col>1</xdr:col>
      <xdr:colOff>409611</xdr:colOff>
      <xdr:row>134</xdr:row>
      <xdr:rowOff>323885</xdr:rowOff>
    </xdr:to>
    <xdr:pic>
      <xdr:nvPicPr>
        <xdr:cNvPr id="331" name="Picture 330">
          <a:extLst>
            <a:ext uri="{FF2B5EF4-FFF2-40B4-BE49-F238E27FC236}">
              <a16:creationId xmlns:a16="http://schemas.microsoft.com/office/drawing/2014/main" id="{00000000-0008-0000-0000-00004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6"/>
        <a:stretch>
          <a:fillRect/>
        </a:stretch>
      </xdr:blipFill>
      <xdr:spPr>
        <a:xfrm>
          <a:off x="590550" y="13302615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161</xdr:row>
      <xdr:rowOff>76200</xdr:rowOff>
    </xdr:from>
    <xdr:to>
      <xdr:col>1</xdr:col>
      <xdr:colOff>390560</xdr:colOff>
      <xdr:row>161</xdr:row>
      <xdr:rowOff>342937</xdr:rowOff>
    </xdr:to>
    <xdr:pic>
      <xdr:nvPicPr>
        <xdr:cNvPr id="332" name="Picture 331">
          <a:extLst>
            <a:ext uri="{FF2B5EF4-FFF2-40B4-BE49-F238E27FC236}">
              <a16:creationId xmlns:a16="http://schemas.microsoft.com/office/drawing/2014/main" id="{00000000-0008-0000-0000-00004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7"/>
        <a:stretch>
          <a:fillRect/>
        </a:stretch>
      </xdr:blipFill>
      <xdr:spPr>
        <a:xfrm>
          <a:off x="1171575" y="133378575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333</xdr:row>
      <xdr:rowOff>95250</xdr:rowOff>
    </xdr:from>
    <xdr:to>
      <xdr:col>1</xdr:col>
      <xdr:colOff>409610</xdr:colOff>
      <xdr:row>333</xdr:row>
      <xdr:rowOff>342935</xdr:rowOff>
    </xdr:to>
    <xdr:pic>
      <xdr:nvPicPr>
        <xdr:cNvPr id="333" name="Picture 332">
          <a:extLst>
            <a:ext uri="{FF2B5EF4-FFF2-40B4-BE49-F238E27FC236}">
              <a16:creationId xmlns:a16="http://schemas.microsoft.com/office/drawing/2014/main" id="{00000000-0008-0000-0000-00004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8"/>
        <a:stretch>
          <a:fillRect/>
        </a:stretch>
      </xdr:blipFill>
      <xdr:spPr>
        <a:xfrm>
          <a:off x="1104900" y="133797675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334</xdr:row>
      <xdr:rowOff>76200</xdr:rowOff>
    </xdr:from>
    <xdr:to>
      <xdr:col>1</xdr:col>
      <xdr:colOff>428658</xdr:colOff>
      <xdr:row>334</xdr:row>
      <xdr:rowOff>323885</xdr:rowOff>
    </xdr:to>
    <xdr:pic>
      <xdr:nvPicPr>
        <xdr:cNvPr id="334" name="Picture 333">
          <a:extLst>
            <a:ext uri="{FF2B5EF4-FFF2-40B4-BE49-F238E27FC236}">
              <a16:creationId xmlns:a16="http://schemas.microsoft.com/office/drawing/2014/main" id="{00000000-0008-0000-0000-00004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9"/>
        <a:stretch>
          <a:fillRect/>
        </a:stretch>
      </xdr:blipFill>
      <xdr:spPr>
        <a:xfrm>
          <a:off x="1133475" y="134178675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335</xdr:row>
      <xdr:rowOff>114300</xdr:rowOff>
    </xdr:from>
    <xdr:to>
      <xdr:col>1</xdr:col>
      <xdr:colOff>428662</xdr:colOff>
      <xdr:row>335</xdr:row>
      <xdr:rowOff>361985</xdr:rowOff>
    </xdr:to>
    <xdr:pic>
      <xdr:nvPicPr>
        <xdr:cNvPr id="335" name="Picture 334">
          <a:extLst>
            <a:ext uri="{FF2B5EF4-FFF2-40B4-BE49-F238E27FC236}">
              <a16:creationId xmlns:a16="http://schemas.microsoft.com/office/drawing/2014/main" id="{00000000-0008-0000-0000-00004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0"/>
        <a:stretch>
          <a:fillRect/>
        </a:stretch>
      </xdr:blipFill>
      <xdr:spPr>
        <a:xfrm>
          <a:off x="1104900" y="134616825"/>
          <a:ext cx="26673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336</xdr:row>
      <xdr:rowOff>142875</xdr:rowOff>
    </xdr:from>
    <xdr:to>
      <xdr:col>1</xdr:col>
      <xdr:colOff>361977</xdr:colOff>
      <xdr:row>336</xdr:row>
      <xdr:rowOff>342928</xdr:rowOff>
    </xdr:to>
    <xdr:pic>
      <xdr:nvPicPr>
        <xdr:cNvPr id="336" name="Picture 335">
          <a:extLst>
            <a:ext uri="{FF2B5EF4-FFF2-40B4-BE49-F238E27FC236}">
              <a16:creationId xmlns:a16="http://schemas.microsoft.com/office/drawing/2014/main" id="{00000000-0008-0000-0000-00005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1"/>
        <a:stretch>
          <a:fillRect/>
        </a:stretch>
      </xdr:blipFill>
      <xdr:spPr>
        <a:xfrm>
          <a:off x="1114425" y="135045450"/>
          <a:ext cx="190527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337</xdr:row>
      <xdr:rowOff>104775</xdr:rowOff>
    </xdr:from>
    <xdr:to>
      <xdr:col>1</xdr:col>
      <xdr:colOff>390564</xdr:colOff>
      <xdr:row>337</xdr:row>
      <xdr:rowOff>361986</xdr:rowOff>
    </xdr:to>
    <xdr:pic>
      <xdr:nvPicPr>
        <xdr:cNvPr id="337" name="Picture 336">
          <a:extLst>
            <a:ext uri="{FF2B5EF4-FFF2-40B4-BE49-F238E27FC236}">
              <a16:creationId xmlns:a16="http://schemas.microsoft.com/office/drawing/2014/main" id="{00000000-0008-0000-0000-00005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2"/>
        <a:stretch>
          <a:fillRect/>
        </a:stretch>
      </xdr:blipFill>
      <xdr:spPr>
        <a:xfrm>
          <a:off x="1057275" y="135407400"/>
          <a:ext cx="276264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339</xdr:row>
      <xdr:rowOff>104775</xdr:rowOff>
    </xdr:from>
    <xdr:to>
      <xdr:col>1</xdr:col>
      <xdr:colOff>419137</xdr:colOff>
      <xdr:row>339</xdr:row>
      <xdr:rowOff>342933</xdr:rowOff>
    </xdr:to>
    <xdr:pic>
      <xdr:nvPicPr>
        <xdr:cNvPr id="338" name="Picture 337">
          <a:extLst>
            <a:ext uri="{FF2B5EF4-FFF2-40B4-BE49-F238E27FC236}">
              <a16:creationId xmlns:a16="http://schemas.microsoft.com/office/drawing/2014/main" id="{00000000-0008-0000-0000-00005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3"/>
        <a:stretch>
          <a:fillRect/>
        </a:stretch>
      </xdr:blipFill>
      <xdr:spPr>
        <a:xfrm>
          <a:off x="1095375" y="135807450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338</xdr:row>
      <xdr:rowOff>104775</xdr:rowOff>
    </xdr:from>
    <xdr:to>
      <xdr:col>1</xdr:col>
      <xdr:colOff>409611</xdr:colOff>
      <xdr:row>338</xdr:row>
      <xdr:rowOff>295302</xdr:rowOff>
    </xdr:to>
    <xdr:pic>
      <xdr:nvPicPr>
        <xdr:cNvPr id="339" name="Picture 338">
          <a:extLst>
            <a:ext uri="{FF2B5EF4-FFF2-40B4-BE49-F238E27FC236}">
              <a16:creationId xmlns:a16="http://schemas.microsoft.com/office/drawing/2014/main" id="{00000000-0008-0000-0000-00005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4"/>
        <a:stretch>
          <a:fillRect/>
        </a:stretch>
      </xdr:blipFill>
      <xdr:spPr>
        <a:xfrm>
          <a:off x="1095375" y="136207500"/>
          <a:ext cx="257211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340</xdr:row>
      <xdr:rowOff>104775</xdr:rowOff>
    </xdr:from>
    <xdr:to>
      <xdr:col>1</xdr:col>
      <xdr:colOff>381031</xdr:colOff>
      <xdr:row>340</xdr:row>
      <xdr:rowOff>304828</xdr:rowOff>
    </xdr:to>
    <xdr:pic>
      <xdr:nvPicPr>
        <xdr:cNvPr id="340" name="Picture 339">
          <a:extLst>
            <a:ext uri="{FF2B5EF4-FFF2-40B4-BE49-F238E27FC236}">
              <a16:creationId xmlns:a16="http://schemas.microsoft.com/office/drawing/2014/main" id="{00000000-0008-0000-0000-00005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5"/>
        <a:stretch>
          <a:fillRect/>
        </a:stretch>
      </xdr:blipFill>
      <xdr:spPr>
        <a:xfrm>
          <a:off x="1104900" y="136607550"/>
          <a:ext cx="219106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341</xdr:row>
      <xdr:rowOff>95250</xdr:rowOff>
    </xdr:from>
    <xdr:to>
      <xdr:col>1</xdr:col>
      <xdr:colOff>371503</xdr:colOff>
      <xdr:row>341</xdr:row>
      <xdr:rowOff>314356</xdr:rowOff>
    </xdr:to>
    <xdr:pic>
      <xdr:nvPicPr>
        <xdr:cNvPr id="341" name="Picture 340">
          <a:extLst>
            <a:ext uri="{FF2B5EF4-FFF2-40B4-BE49-F238E27FC236}">
              <a16:creationId xmlns:a16="http://schemas.microsoft.com/office/drawing/2014/main" id="{00000000-0008-0000-0000-00005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6"/>
        <a:stretch>
          <a:fillRect/>
        </a:stretch>
      </xdr:blipFill>
      <xdr:spPr>
        <a:xfrm>
          <a:off x="1114425" y="136998075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342</xdr:row>
      <xdr:rowOff>95250</xdr:rowOff>
    </xdr:from>
    <xdr:to>
      <xdr:col>1</xdr:col>
      <xdr:colOff>390552</xdr:colOff>
      <xdr:row>342</xdr:row>
      <xdr:rowOff>314356</xdr:rowOff>
    </xdr:to>
    <xdr:pic>
      <xdr:nvPicPr>
        <xdr:cNvPr id="342" name="Picture 341">
          <a:extLst>
            <a:ext uri="{FF2B5EF4-FFF2-40B4-BE49-F238E27FC236}">
              <a16:creationId xmlns:a16="http://schemas.microsoft.com/office/drawing/2014/main" id="{00000000-0008-0000-0000-00005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7"/>
        <a:stretch>
          <a:fillRect/>
        </a:stretch>
      </xdr:blipFill>
      <xdr:spPr>
        <a:xfrm>
          <a:off x="1143000" y="137398125"/>
          <a:ext cx="190527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343</xdr:row>
      <xdr:rowOff>114300</xdr:rowOff>
    </xdr:from>
    <xdr:to>
      <xdr:col>1</xdr:col>
      <xdr:colOff>400081</xdr:colOff>
      <xdr:row>343</xdr:row>
      <xdr:rowOff>333406</xdr:rowOff>
    </xdr:to>
    <xdr:pic>
      <xdr:nvPicPr>
        <xdr:cNvPr id="343" name="Picture 342">
          <a:extLst>
            <a:ext uri="{FF2B5EF4-FFF2-40B4-BE49-F238E27FC236}">
              <a16:creationId xmlns:a16="http://schemas.microsoft.com/office/drawing/2014/main" id="{00000000-0008-0000-0000-00005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8"/>
        <a:stretch>
          <a:fillRect/>
        </a:stretch>
      </xdr:blipFill>
      <xdr:spPr>
        <a:xfrm>
          <a:off x="1123950" y="137817225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344</xdr:row>
      <xdr:rowOff>133350</xdr:rowOff>
    </xdr:from>
    <xdr:to>
      <xdr:col>1</xdr:col>
      <xdr:colOff>352452</xdr:colOff>
      <xdr:row>344</xdr:row>
      <xdr:rowOff>333403</xdr:rowOff>
    </xdr:to>
    <xdr:pic>
      <xdr:nvPicPr>
        <xdr:cNvPr id="344" name="Picture 343">
          <a:extLst>
            <a:ext uri="{FF2B5EF4-FFF2-40B4-BE49-F238E27FC236}">
              <a16:creationId xmlns:a16="http://schemas.microsoft.com/office/drawing/2014/main" id="{00000000-0008-0000-0000-00005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9"/>
        <a:stretch>
          <a:fillRect/>
        </a:stretch>
      </xdr:blipFill>
      <xdr:spPr>
        <a:xfrm>
          <a:off x="1104900" y="138236325"/>
          <a:ext cx="190527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345</xdr:row>
      <xdr:rowOff>85725</xdr:rowOff>
    </xdr:from>
    <xdr:to>
      <xdr:col>1</xdr:col>
      <xdr:colOff>361979</xdr:colOff>
      <xdr:row>345</xdr:row>
      <xdr:rowOff>323883</xdr:rowOff>
    </xdr:to>
    <xdr:pic>
      <xdr:nvPicPr>
        <xdr:cNvPr id="345" name="Picture 344">
          <a:extLst>
            <a:ext uri="{FF2B5EF4-FFF2-40B4-BE49-F238E27FC236}">
              <a16:creationId xmlns:a16="http://schemas.microsoft.com/office/drawing/2014/main" id="{00000000-0008-0000-0000-00005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0"/>
        <a:stretch>
          <a:fillRect/>
        </a:stretch>
      </xdr:blipFill>
      <xdr:spPr>
        <a:xfrm>
          <a:off x="1095375" y="138588750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346</xdr:row>
      <xdr:rowOff>142875</xdr:rowOff>
    </xdr:from>
    <xdr:to>
      <xdr:col>1</xdr:col>
      <xdr:colOff>381028</xdr:colOff>
      <xdr:row>346</xdr:row>
      <xdr:rowOff>333402</xdr:rowOff>
    </xdr:to>
    <xdr:pic>
      <xdr:nvPicPr>
        <xdr:cNvPr id="346" name="Picture 345">
          <a:extLst>
            <a:ext uri="{FF2B5EF4-FFF2-40B4-BE49-F238E27FC236}">
              <a16:creationId xmlns:a16="http://schemas.microsoft.com/office/drawing/2014/main" id="{00000000-0008-0000-0000-00005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1"/>
        <a:stretch>
          <a:fillRect/>
        </a:stretch>
      </xdr:blipFill>
      <xdr:spPr>
        <a:xfrm>
          <a:off x="1123950" y="139045950"/>
          <a:ext cx="200053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347</xdr:row>
      <xdr:rowOff>95250</xdr:rowOff>
    </xdr:from>
    <xdr:to>
      <xdr:col>1</xdr:col>
      <xdr:colOff>419135</xdr:colOff>
      <xdr:row>347</xdr:row>
      <xdr:rowOff>333408</xdr:rowOff>
    </xdr:to>
    <xdr:pic>
      <xdr:nvPicPr>
        <xdr:cNvPr id="347" name="Picture 346">
          <a:extLst>
            <a:ext uri="{FF2B5EF4-FFF2-40B4-BE49-F238E27FC236}">
              <a16:creationId xmlns:a16="http://schemas.microsoft.com/office/drawing/2014/main" id="{00000000-0008-0000-0000-00005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2"/>
        <a:stretch>
          <a:fillRect/>
        </a:stretch>
      </xdr:blipFill>
      <xdr:spPr>
        <a:xfrm>
          <a:off x="1114425" y="139398375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348</xdr:row>
      <xdr:rowOff>104775</xdr:rowOff>
    </xdr:from>
    <xdr:to>
      <xdr:col>1</xdr:col>
      <xdr:colOff>447710</xdr:colOff>
      <xdr:row>348</xdr:row>
      <xdr:rowOff>333407</xdr:rowOff>
    </xdr:to>
    <xdr:pic>
      <xdr:nvPicPr>
        <xdr:cNvPr id="348" name="Picture 347">
          <a:extLst>
            <a:ext uri="{FF2B5EF4-FFF2-40B4-BE49-F238E27FC236}">
              <a16:creationId xmlns:a16="http://schemas.microsoft.com/office/drawing/2014/main" id="{00000000-0008-0000-0000-00005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3"/>
        <a:stretch>
          <a:fillRect/>
        </a:stretch>
      </xdr:blipFill>
      <xdr:spPr>
        <a:xfrm>
          <a:off x="1143000" y="139807950"/>
          <a:ext cx="247685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349</xdr:row>
      <xdr:rowOff>85725</xdr:rowOff>
    </xdr:from>
    <xdr:to>
      <xdr:col>1</xdr:col>
      <xdr:colOff>438187</xdr:colOff>
      <xdr:row>349</xdr:row>
      <xdr:rowOff>361989</xdr:rowOff>
    </xdr:to>
    <xdr:pic>
      <xdr:nvPicPr>
        <xdr:cNvPr id="349" name="Picture 348">
          <a:extLst>
            <a:ext uri="{FF2B5EF4-FFF2-40B4-BE49-F238E27FC236}">
              <a16:creationId xmlns:a16="http://schemas.microsoft.com/office/drawing/2014/main" id="{00000000-0008-0000-0000-00005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4"/>
        <a:stretch>
          <a:fillRect/>
        </a:stretch>
      </xdr:blipFill>
      <xdr:spPr>
        <a:xfrm>
          <a:off x="1114425" y="140188950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350</xdr:row>
      <xdr:rowOff>104775</xdr:rowOff>
    </xdr:from>
    <xdr:to>
      <xdr:col>1</xdr:col>
      <xdr:colOff>409606</xdr:colOff>
      <xdr:row>350</xdr:row>
      <xdr:rowOff>304828</xdr:rowOff>
    </xdr:to>
    <xdr:pic>
      <xdr:nvPicPr>
        <xdr:cNvPr id="350" name="Picture 349">
          <a:extLst>
            <a:ext uri="{FF2B5EF4-FFF2-40B4-BE49-F238E27FC236}">
              <a16:creationId xmlns:a16="http://schemas.microsoft.com/office/drawing/2014/main" id="{00000000-0008-0000-0000-00005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5"/>
        <a:stretch>
          <a:fillRect/>
        </a:stretch>
      </xdr:blipFill>
      <xdr:spPr>
        <a:xfrm>
          <a:off x="1133475" y="140608050"/>
          <a:ext cx="219106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351</xdr:row>
      <xdr:rowOff>95250</xdr:rowOff>
    </xdr:from>
    <xdr:to>
      <xdr:col>1</xdr:col>
      <xdr:colOff>400078</xdr:colOff>
      <xdr:row>351</xdr:row>
      <xdr:rowOff>314356</xdr:rowOff>
    </xdr:to>
    <xdr:pic>
      <xdr:nvPicPr>
        <xdr:cNvPr id="351" name="Picture 350">
          <a:extLst>
            <a:ext uri="{FF2B5EF4-FFF2-40B4-BE49-F238E27FC236}">
              <a16:creationId xmlns:a16="http://schemas.microsoft.com/office/drawing/2014/main" id="{00000000-0008-0000-0000-00005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6"/>
        <a:stretch>
          <a:fillRect/>
        </a:stretch>
      </xdr:blipFill>
      <xdr:spPr>
        <a:xfrm>
          <a:off x="1143000" y="140998575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352</xdr:row>
      <xdr:rowOff>66675</xdr:rowOff>
    </xdr:from>
    <xdr:to>
      <xdr:col>1</xdr:col>
      <xdr:colOff>381029</xdr:colOff>
      <xdr:row>352</xdr:row>
      <xdr:rowOff>295307</xdr:rowOff>
    </xdr:to>
    <xdr:pic>
      <xdr:nvPicPr>
        <xdr:cNvPr id="352" name="Picture 351">
          <a:extLst>
            <a:ext uri="{FF2B5EF4-FFF2-40B4-BE49-F238E27FC236}">
              <a16:creationId xmlns:a16="http://schemas.microsoft.com/office/drawing/2014/main" id="{00000000-0008-0000-0000-00006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7"/>
        <a:stretch>
          <a:fillRect/>
        </a:stretch>
      </xdr:blipFill>
      <xdr:spPr>
        <a:xfrm>
          <a:off x="1114425" y="141370050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354</xdr:row>
      <xdr:rowOff>104775</xdr:rowOff>
    </xdr:from>
    <xdr:to>
      <xdr:col>1</xdr:col>
      <xdr:colOff>409604</xdr:colOff>
      <xdr:row>354</xdr:row>
      <xdr:rowOff>333407</xdr:rowOff>
    </xdr:to>
    <xdr:pic>
      <xdr:nvPicPr>
        <xdr:cNvPr id="353" name="Picture 352">
          <a:extLst>
            <a:ext uri="{FF2B5EF4-FFF2-40B4-BE49-F238E27FC236}">
              <a16:creationId xmlns:a16="http://schemas.microsoft.com/office/drawing/2014/main" id="{00000000-0008-0000-0000-00006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8"/>
        <a:stretch>
          <a:fillRect/>
        </a:stretch>
      </xdr:blipFill>
      <xdr:spPr>
        <a:xfrm>
          <a:off x="1143000" y="142208250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353</xdr:row>
      <xdr:rowOff>104775</xdr:rowOff>
    </xdr:from>
    <xdr:to>
      <xdr:col>1</xdr:col>
      <xdr:colOff>390554</xdr:colOff>
      <xdr:row>353</xdr:row>
      <xdr:rowOff>314354</xdr:rowOff>
    </xdr:to>
    <xdr:pic>
      <xdr:nvPicPr>
        <xdr:cNvPr id="354" name="Picture 353">
          <a:extLst>
            <a:ext uri="{FF2B5EF4-FFF2-40B4-BE49-F238E27FC236}">
              <a16:creationId xmlns:a16="http://schemas.microsoft.com/office/drawing/2014/main" id="{00000000-0008-0000-0000-00006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9"/>
        <a:stretch>
          <a:fillRect/>
        </a:stretch>
      </xdr:blipFill>
      <xdr:spPr>
        <a:xfrm>
          <a:off x="1123950" y="141808200"/>
          <a:ext cx="209579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366</xdr:row>
      <xdr:rowOff>152400</xdr:rowOff>
    </xdr:from>
    <xdr:to>
      <xdr:col>1</xdr:col>
      <xdr:colOff>409606</xdr:colOff>
      <xdr:row>366</xdr:row>
      <xdr:rowOff>361979</xdr:rowOff>
    </xdr:to>
    <xdr:pic>
      <xdr:nvPicPr>
        <xdr:cNvPr id="367" name="Picture 366">
          <a:extLst>
            <a:ext uri="{FF2B5EF4-FFF2-40B4-BE49-F238E27FC236}">
              <a16:creationId xmlns:a16="http://schemas.microsoft.com/office/drawing/2014/main" id="{00000000-0008-0000-0000-00006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0"/>
        <a:stretch>
          <a:fillRect/>
        </a:stretch>
      </xdr:blipFill>
      <xdr:spPr>
        <a:xfrm>
          <a:off x="1133475" y="147056475"/>
          <a:ext cx="219106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367</xdr:row>
      <xdr:rowOff>85725</xdr:rowOff>
    </xdr:from>
    <xdr:to>
      <xdr:col>1</xdr:col>
      <xdr:colOff>390557</xdr:colOff>
      <xdr:row>367</xdr:row>
      <xdr:rowOff>295304</xdr:rowOff>
    </xdr:to>
    <xdr:pic>
      <xdr:nvPicPr>
        <xdr:cNvPr id="356" name="Picture 355">
          <a:extLst>
            <a:ext uri="{FF2B5EF4-FFF2-40B4-BE49-F238E27FC236}">
              <a16:creationId xmlns:a16="http://schemas.microsoft.com/office/drawing/2014/main" id="{00000000-0008-0000-0000-00006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1"/>
        <a:stretch>
          <a:fillRect/>
        </a:stretch>
      </xdr:blipFill>
      <xdr:spPr>
        <a:xfrm>
          <a:off x="1104900" y="147389850"/>
          <a:ext cx="228632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368</xdr:row>
      <xdr:rowOff>123825</xdr:rowOff>
    </xdr:from>
    <xdr:to>
      <xdr:col>1</xdr:col>
      <xdr:colOff>361975</xdr:colOff>
      <xdr:row>368</xdr:row>
      <xdr:rowOff>304825</xdr:rowOff>
    </xdr:to>
    <xdr:pic>
      <xdr:nvPicPr>
        <xdr:cNvPr id="368" name="Picture 367">
          <a:extLst>
            <a:ext uri="{FF2B5EF4-FFF2-40B4-BE49-F238E27FC236}">
              <a16:creationId xmlns:a16="http://schemas.microsoft.com/office/drawing/2014/main" id="{00000000-0008-0000-0000-00007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2"/>
        <a:stretch>
          <a:fillRect/>
        </a:stretch>
      </xdr:blipFill>
      <xdr:spPr>
        <a:xfrm>
          <a:off x="1123950" y="147828000"/>
          <a:ext cx="181000" cy="181000"/>
        </a:xfrm>
        <a:prstGeom prst="rect">
          <a:avLst/>
        </a:prstGeom>
      </xdr:spPr>
    </xdr:pic>
    <xdr:clientData/>
  </xdr:twoCellAnchor>
  <xdr:twoCellAnchor editAs="oneCell">
    <xdr:from>
      <xdr:col>1</xdr:col>
      <xdr:colOff>219075</xdr:colOff>
      <xdr:row>369</xdr:row>
      <xdr:rowOff>123825</xdr:rowOff>
    </xdr:from>
    <xdr:to>
      <xdr:col>1</xdr:col>
      <xdr:colOff>400075</xdr:colOff>
      <xdr:row>369</xdr:row>
      <xdr:rowOff>342931</xdr:rowOff>
    </xdr:to>
    <xdr:pic>
      <xdr:nvPicPr>
        <xdr:cNvPr id="369" name="Picture 368">
          <a:extLst>
            <a:ext uri="{FF2B5EF4-FFF2-40B4-BE49-F238E27FC236}">
              <a16:creationId xmlns:a16="http://schemas.microsoft.com/office/drawing/2014/main" id="{00000000-0008-0000-0000-00007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3"/>
        <a:stretch>
          <a:fillRect/>
        </a:stretch>
      </xdr:blipFill>
      <xdr:spPr>
        <a:xfrm>
          <a:off x="1162050" y="148228050"/>
          <a:ext cx="181000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371</xdr:row>
      <xdr:rowOff>152400</xdr:rowOff>
    </xdr:from>
    <xdr:to>
      <xdr:col>1</xdr:col>
      <xdr:colOff>419133</xdr:colOff>
      <xdr:row>371</xdr:row>
      <xdr:rowOff>371506</xdr:rowOff>
    </xdr:to>
    <xdr:pic>
      <xdr:nvPicPr>
        <xdr:cNvPr id="370" name="Picture 369">
          <a:extLst>
            <a:ext uri="{FF2B5EF4-FFF2-40B4-BE49-F238E27FC236}">
              <a16:creationId xmlns:a16="http://schemas.microsoft.com/office/drawing/2014/main" id="{00000000-0008-0000-0000-00007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4"/>
        <a:stretch>
          <a:fillRect/>
        </a:stretch>
      </xdr:blipFill>
      <xdr:spPr>
        <a:xfrm>
          <a:off x="1123950" y="149056725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374</xdr:row>
      <xdr:rowOff>104775</xdr:rowOff>
    </xdr:from>
    <xdr:to>
      <xdr:col>1</xdr:col>
      <xdr:colOff>371507</xdr:colOff>
      <xdr:row>374</xdr:row>
      <xdr:rowOff>304828</xdr:rowOff>
    </xdr:to>
    <xdr:pic>
      <xdr:nvPicPr>
        <xdr:cNvPr id="382" name="Picture 381">
          <a:extLst>
            <a:ext uri="{FF2B5EF4-FFF2-40B4-BE49-F238E27FC236}">
              <a16:creationId xmlns:a16="http://schemas.microsoft.com/office/drawing/2014/main" id="{00000000-0008-0000-0000-00007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5"/>
        <a:stretch>
          <a:fillRect/>
        </a:stretch>
      </xdr:blipFill>
      <xdr:spPr>
        <a:xfrm>
          <a:off x="1085850" y="150209250"/>
          <a:ext cx="228632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376</xdr:row>
      <xdr:rowOff>66675</xdr:rowOff>
    </xdr:from>
    <xdr:to>
      <xdr:col>1</xdr:col>
      <xdr:colOff>400082</xdr:colOff>
      <xdr:row>376</xdr:row>
      <xdr:rowOff>276254</xdr:rowOff>
    </xdr:to>
    <xdr:pic>
      <xdr:nvPicPr>
        <xdr:cNvPr id="384" name="Picture 383">
          <a:extLst>
            <a:ext uri="{FF2B5EF4-FFF2-40B4-BE49-F238E27FC236}">
              <a16:creationId xmlns:a16="http://schemas.microsoft.com/office/drawing/2014/main" id="{00000000-0008-0000-0000-00008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6"/>
        <a:stretch>
          <a:fillRect/>
        </a:stretch>
      </xdr:blipFill>
      <xdr:spPr>
        <a:xfrm>
          <a:off x="1114425" y="150971250"/>
          <a:ext cx="228632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378</xdr:row>
      <xdr:rowOff>104775</xdr:rowOff>
    </xdr:from>
    <xdr:to>
      <xdr:col>1</xdr:col>
      <xdr:colOff>371506</xdr:colOff>
      <xdr:row>378</xdr:row>
      <xdr:rowOff>333407</xdr:rowOff>
    </xdr:to>
    <xdr:pic>
      <xdr:nvPicPr>
        <xdr:cNvPr id="386" name="Picture 385">
          <a:extLst>
            <a:ext uri="{FF2B5EF4-FFF2-40B4-BE49-F238E27FC236}">
              <a16:creationId xmlns:a16="http://schemas.microsoft.com/office/drawing/2014/main" id="{00000000-0008-0000-0000-00008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7"/>
        <a:stretch>
          <a:fillRect/>
        </a:stretch>
      </xdr:blipFill>
      <xdr:spPr>
        <a:xfrm>
          <a:off x="1095375" y="151809450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380</xdr:row>
      <xdr:rowOff>133350</xdr:rowOff>
    </xdr:from>
    <xdr:to>
      <xdr:col>1</xdr:col>
      <xdr:colOff>371506</xdr:colOff>
      <xdr:row>380</xdr:row>
      <xdr:rowOff>342929</xdr:rowOff>
    </xdr:to>
    <xdr:pic>
      <xdr:nvPicPr>
        <xdr:cNvPr id="388" name="Picture 387">
          <a:extLst>
            <a:ext uri="{FF2B5EF4-FFF2-40B4-BE49-F238E27FC236}">
              <a16:creationId xmlns:a16="http://schemas.microsoft.com/office/drawing/2014/main" id="{00000000-0008-0000-0000-00008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8"/>
        <a:stretch>
          <a:fillRect/>
        </a:stretch>
      </xdr:blipFill>
      <xdr:spPr>
        <a:xfrm>
          <a:off x="1095375" y="152638125"/>
          <a:ext cx="219106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382</xdr:row>
      <xdr:rowOff>114300</xdr:rowOff>
    </xdr:from>
    <xdr:to>
      <xdr:col>1</xdr:col>
      <xdr:colOff>361977</xdr:colOff>
      <xdr:row>382</xdr:row>
      <xdr:rowOff>323879</xdr:rowOff>
    </xdr:to>
    <xdr:pic>
      <xdr:nvPicPr>
        <xdr:cNvPr id="390" name="Picture 389">
          <a:extLst>
            <a:ext uri="{FF2B5EF4-FFF2-40B4-BE49-F238E27FC236}">
              <a16:creationId xmlns:a16="http://schemas.microsoft.com/office/drawing/2014/main" id="{00000000-0008-0000-0000-00008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9"/>
        <a:stretch>
          <a:fillRect/>
        </a:stretch>
      </xdr:blipFill>
      <xdr:spPr>
        <a:xfrm>
          <a:off x="1114425" y="153419175"/>
          <a:ext cx="190527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384</xdr:row>
      <xdr:rowOff>114300</xdr:rowOff>
    </xdr:from>
    <xdr:to>
      <xdr:col>1</xdr:col>
      <xdr:colOff>371504</xdr:colOff>
      <xdr:row>384</xdr:row>
      <xdr:rowOff>314353</xdr:rowOff>
    </xdr:to>
    <xdr:pic>
      <xdr:nvPicPr>
        <xdr:cNvPr id="392" name="Picture 391">
          <a:extLst>
            <a:ext uri="{FF2B5EF4-FFF2-40B4-BE49-F238E27FC236}">
              <a16:creationId xmlns:a16="http://schemas.microsoft.com/office/drawing/2014/main" id="{00000000-0008-0000-0000-00008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0"/>
        <a:stretch>
          <a:fillRect/>
        </a:stretch>
      </xdr:blipFill>
      <xdr:spPr>
        <a:xfrm>
          <a:off x="1104900" y="154219275"/>
          <a:ext cx="209579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396</xdr:row>
      <xdr:rowOff>85725</xdr:rowOff>
    </xdr:from>
    <xdr:to>
      <xdr:col>1</xdr:col>
      <xdr:colOff>371503</xdr:colOff>
      <xdr:row>396</xdr:row>
      <xdr:rowOff>314357</xdr:rowOff>
    </xdr:to>
    <xdr:pic>
      <xdr:nvPicPr>
        <xdr:cNvPr id="404" name="Picture 403">
          <a:extLst>
            <a:ext uri="{FF2B5EF4-FFF2-40B4-BE49-F238E27FC236}">
              <a16:creationId xmlns:a16="http://schemas.microsoft.com/office/drawing/2014/main" id="{00000000-0008-0000-0000-00009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1"/>
        <a:stretch>
          <a:fillRect/>
        </a:stretch>
      </xdr:blipFill>
      <xdr:spPr>
        <a:xfrm>
          <a:off x="1114425" y="158991300"/>
          <a:ext cx="200053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397</xdr:row>
      <xdr:rowOff>114300</xdr:rowOff>
    </xdr:from>
    <xdr:to>
      <xdr:col>1</xdr:col>
      <xdr:colOff>390557</xdr:colOff>
      <xdr:row>397</xdr:row>
      <xdr:rowOff>333406</xdr:rowOff>
    </xdr:to>
    <xdr:pic>
      <xdr:nvPicPr>
        <xdr:cNvPr id="405" name="Picture 404">
          <a:extLst>
            <a:ext uri="{FF2B5EF4-FFF2-40B4-BE49-F238E27FC236}">
              <a16:creationId xmlns:a16="http://schemas.microsoft.com/office/drawing/2014/main" id="{00000000-0008-0000-0000-00009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2"/>
        <a:stretch>
          <a:fillRect/>
        </a:stretch>
      </xdr:blipFill>
      <xdr:spPr>
        <a:xfrm>
          <a:off x="1104900" y="159419925"/>
          <a:ext cx="228632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398</xdr:row>
      <xdr:rowOff>76200</xdr:rowOff>
    </xdr:from>
    <xdr:to>
      <xdr:col>1</xdr:col>
      <xdr:colOff>361979</xdr:colOff>
      <xdr:row>398</xdr:row>
      <xdr:rowOff>295306</xdr:rowOff>
    </xdr:to>
    <xdr:pic>
      <xdr:nvPicPr>
        <xdr:cNvPr id="406" name="Picture 405">
          <a:extLst>
            <a:ext uri="{FF2B5EF4-FFF2-40B4-BE49-F238E27FC236}">
              <a16:creationId xmlns:a16="http://schemas.microsoft.com/office/drawing/2014/main" id="{00000000-0008-0000-0000-00009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3"/>
        <a:stretch>
          <a:fillRect/>
        </a:stretch>
      </xdr:blipFill>
      <xdr:spPr>
        <a:xfrm>
          <a:off x="1095375" y="159781875"/>
          <a:ext cx="209579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399</xdr:row>
      <xdr:rowOff>114300</xdr:rowOff>
    </xdr:from>
    <xdr:to>
      <xdr:col>1</xdr:col>
      <xdr:colOff>352456</xdr:colOff>
      <xdr:row>399</xdr:row>
      <xdr:rowOff>304827</xdr:rowOff>
    </xdr:to>
    <xdr:pic>
      <xdr:nvPicPr>
        <xdr:cNvPr id="407" name="Picture 406">
          <a:extLst>
            <a:ext uri="{FF2B5EF4-FFF2-40B4-BE49-F238E27FC236}">
              <a16:creationId xmlns:a16="http://schemas.microsoft.com/office/drawing/2014/main" id="{00000000-0008-0000-0000-00009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4"/>
        <a:stretch>
          <a:fillRect/>
        </a:stretch>
      </xdr:blipFill>
      <xdr:spPr>
        <a:xfrm>
          <a:off x="1076325" y="160220025"/>
          <a:ext cx="219106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400</xdr:row>
      <xdr:rowOff>95250</xdr:rowOff>
    </xdr:from>
    <xdr:to>
      <xdr:col>1</xdr:col>
      <xdr:colOff>390557</xdr:colOff>
      <xdr:row>400</xdr:row>
      <xdr:rowOff>323882</xdr:rowOff>
    </xdr:to>
    <xdr:pic>
      <xdr:nvPicPr>
        <xdr:cNvPr id="408" name="Picture 407">
          <a:extLst>
            <a:ext uri="{FF2B5EF4-FFF2-40B4-BE49-F238E27FC236}">
              <a16:creationId xmlns:a16="http://schemas.microsoft.com/office/drawing/2014/main" id="{00000000-0008-0000-0000-00009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5"/>
        <a:stretch>
          <a:fillRect/>
        </a:stretch>
      </xdr:blipFill>
      <xdr:spPr>
        <a:xfrm>
          <a:off x="1104900" y="160601025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219075</xdr:colOff>
      <xdr:row>401</xdr:row>
      <xdr:rowOff>66675</xdr:rowOff>
    </xdr:from>
    <xdr:to>
      <xdr:col>1</xdr:col>
      <xdr:colOff>428654</xdr:colOff>
      <xdr:row>401</xdr:row>
      <xdr:rowOff>314360</xdr:rowOff>
    </xdr:to>
    <xdr:pic>
      <xdr:nvPicPr>
        <xdr:cNvPr id="373" name="Picture 372">
          <a:extLst>
            <a:ext uri="{FF2B5EF4-FFF2-40B4-BE49-F238E27FC236}">
              <a16:creationId xmlns:a16="http://schemas.microsoft.com/office/drawing/2014/main" id="{00000000-0008-0000-0000-00007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6"/>
        <a:stretch>
          <a:fillRect/>
        </a:stretch>
      </xdr:blipFill>
      <xdr:spPr>
        <a:xfrm>
          <a:off x="1162050" y="160972500"/>
          <a:ext cx="209579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403</xdr:row>
      <xdr:rowOff>104775</xdr:rowOff>
    </xdr:from>
    <xdr:to>
      <xdr:col>1</xdr:col>
      <xdr:colOff>352450</xdr:colOff>
      <xdr:row>403</xdr:row>
      <xdr:rowOff>314354</xdr:rowOff>
    </xdr:to>
    <xdr:pic>
      <xdr:nvPicPr>
        <xdr:cNvPr id="372" name="Picture 371">
          <a:extLst>
            <a:ext uri="{FF2B5EF4-FFF2-40B4-BE49-F238E27FC236}">
              <a16:creationId xmlns:a16="http://schemas.microsoft.com/office/drawing/2014/main" id="{00000000-0008-0000-0000-00007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7"/>
        <a:stretch>
          <a:fillRect/>
        </a:stretch>
      </xdr:blipFill>
      <xdr:spPr>
        <a:xfrm>
          <a:off x="1114425" y="161810700"/>
          <a:ext cx="181000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402</xdr:row>
      <xdr:rowOff>95250</xdr:rowOff>
    </xdr:from>
    <xdr:to>
      <xdr:col>1</xdr:col>
      <xdr:colOff>400077</xdr:colOff>
      <xdr:row>402</xdr:row>
      <xdr:rowOff>276250</xdr:rowOff>
    </xdr:to>
    <xdr:pic>
      <xdr:nvPicPr>
        <xdr:cNvPr id="374" name="Picture 373">
          <a:extLst>
            <a:ext uri="{FF2B5EF4-FFF2-40B4-BE49-F238E27FC236}">
              <a16:creationId xmlns:a16="http://schemas.microsoft.com/office/drawing/2014/main" id="{00000000-0008-0000-0000-00007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8"/>
        <a:stretch>
          <a:fillRect/>
        </a:stretch>
      </xdr:blipFill>
      <xdr:spPr>
        <a:xfrm>
          <a:off x="1152525" y="161401125"/>
          <a:ext cx="190527" cy="181000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404</xdr:row>
      <xdr:rowOff>114300</xdr:rowOff>
    </xdr:from>
    <xdr:to>
      <xdr:col>1</xdr:col>
      <xdr:colOff>390557</xdr:colOff>
      <xdr:row>404</xdr:row>
      <xdr:rowOff>352458</xdr:rowOff>
    </xdr:to>
    <xdr:pic>
      <xdr:nvPicPr>
        <xdr:cNvPr id="375" name="Picture 374">
          <a:extLst>
            <a:ext uri="{FF2B5EF4-FFF2-40B4-BE49-F238E27FC236}">
              <a16:creationId xmlns:a16="http://schemas.microsoft.com/office/drawing/2014/main" id="{00000000-0008-0000-0000-00007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9"/>
        <a:stretch>
          <a:fillRect/>
        </a:stretch>
      </xdr:blipFill>
      <xdr:spPr>
        <a:xfrm>
          <a:off x="1104900" y="162220275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219075</xdr:colOff>
      <xdr:row>405</xdr:row>
      <xdr:rowOff>142875</xdr:rowOff>
    </xdr:from>
    <xdr:to>
      <xdr:col>1</xdr:col>
      <xdr:colOff>419128</xdr:colOff>
      <xdr:row>405</xdr:row>
      <xdr:rowOff>342928</xdr:rowOff>
    </xdr:to>
    <xdr:pic>
      <xdr:nvPicPr>
        <xdr:cNvPr id="376" name="Picture 375">
          <a:extLst>
            <a:ext uri="{FF2B5EF4-FFF2-40B4-BE49-F238E27FC236}">
              <a16:creationId xmlns:a16="http://schemas.microsoft.com/office/drawing/2014/main" id="{00000000-0008-0000-0000-00007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0"/>
        <a:stretch>
          <a:fillRect/>
        </a:stretch>
      </xdr:blipFill>
      <xdr:spPr>
        <a:xfrm>
          <a:off x="1162050" y="162648900"/>
          <a:ext cx="200053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139</xdr:row>
      <xdr:rowOff>66675</xdr:rowOff>
    </xdr:from>
    <xdr:to>
      <xdr:col>1</xdr:col>
      <xdr:colOff>371503</xdr:colOff>
      <xdr:row>139</xdr:row>
      <xdr:rowOff>266728</xdr:rowOff>
    </xdr:to>
    <xdr:pic>
      <xdr:nvPicPr>
        <xdr:cNvPr id="410" name="Picture 409">
          <a:extLst>
            <a:ext uri="{FF2B5EF4-FFF2-40B4-BE49-F238E27FC236}">
              <a16:creationId xmlns:a16="http://schemas.microsoft.com/office/drawing/2014/main" id="{00000000-0008-0000-0000-00009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0"/>
        <a:stretch>
          <a:fillRect/>
        </a:stretch>
      </xdr:blipFill>
      <xdr:spPr>
        <a:xfrm>
          <a:off x="1114425" y="56159400"/>
          <a:ext cx="200053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406</xdr:row>
      <xdr:rowOff>85725</xdr:rowOff>
    </xdr:from>
    <xdr:to>
      <xdr:col>1</xdr:col>
      <xdr:colOff>390557</xdr:colOff>
      <xdr:row>406</xdr:row>
      <xdr:rowOff>323883</xdr:rowOff>
    </xdr:to>
    <xdr:pic>
      <xdr:nvPicPr>
        <xdr:cNvPr id="105" name="Picture 104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1"/>
        <a:stretch>
          <a:fillRect/>
        </a:stretch>
      </xdr:blipFill>
      <xdr:spPr>
        <a:xfrm>
          <a:off x="1104900" y="162991800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407</xdr:row>
      <xdr:rowOff>76200</xdr:rowOff>
    </xdr:from>
    <xdr:to>
      <xdr:col>1</xdr:col>
      <xdr:colOff>447711</xdr:colOff>
      <xdr:row>407</xdr:row>
      <xdr:rowOff>342937</xdr:rowOff>
    </xdr:to>
    <xdr:pic>
      <xdr:nvPicPr>
        <xdr:cNvPr id="377" name="Picture 376">
          <a:extLst>
            <a:ext uri="{FF2B5EF4-FFF2-40B4-BE49-F238E27FC236}">
              <a16:creationId xmlns:a16="http://schemas.microsoft.com/office/drawing/2014/main" id="{00000000-0008-0000-0000-00007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2"/>
        <a:stretch>
          <a:fillRect/>
        </a:stretch>
      </xdr:blipFill>
      <xdr:spPr>
        <a:xfrm>
          <a:off x="1133475" y="163382325"/>
          <a:ext cx="257211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219075</xdr:colOff>
      <xdr:row>408</xdr:row>
      <xdr:rowOff>76200</xdr:rowOff>
    </xdr:from>
    <xdr:to>
      <xdr:col>1</xdr:col>
      <xdr:colOff>419128</xdr:colOff>
      <xdr:row>408</xdr:row>
      <xdr:rowOff>314358</xdr:rowOff>
    </xdr:to>
    <xdr:pic>
      <xdr:nvPicPr>
        <xdr:cNvPr id="378" name="Picture 377">
          <a:extLst>
            <a:ext uri="{FF2B5EF4-FFF2-40B4-BE49-F238E27FC236}">
              <a16:creationId xmlns:a16="http://schemas.microsoft.com/office/drawing/2014/main" id="{00000000-0008-0000-0000-00007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3"/>
        <a:stretch>
          <a:fillRect/>
        </a:stretch>
      </xdr:blipFill>
      <xdr:spPr>
        <a:xfrm>
          <a:off x="1162050" y="163782375"/>
          <a:ext cx="200053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409</xdr:row>
      <xdr:rowOff>85725</xdr:rowOff>
    </xdr:from>
    <xdr:to>
      <xdr:col>1</xdr:col>
      <xdr:colOff>409603</xdr:colOff>
      <xdr:row>409</xdr:row>
      <xdr:rowOff>285778</xdr:rowOff>
    </xdr:to>
    <xdr:pic>
      <xdr:nvPicPr>
        <xdr:cNvPr id="379" name="Picture 378">
          <a:extLst>
            <a:ext uri="{FF2B5EF4-FFF2-40B4-BE49-F238E27FC236}">
              <a16:creationId xmlns:a16="http://schemas.microsoft.com/office/drawing/2014/main" id="{00000000-0008-0000-0000-00007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4"/>
        <a:stretch>
          <a:fillRect/>
        </a:stretch>
      </xdr:blipFill>
      <xdr:spPr>
        <a:xfrm>
          <a:off x="1152525" y="164191950"/>
          <a:ext cx="200053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412</xdr:row>
      <xdr:rowOff>104775</xdr:rowOff>
    </xdr:from>
    <xdr:to>
      <xdr:col>1</xdr:col>
      <xdr:colOff>342929</xdr:colOff>
      <xdr:row>412</xdr:row>
      <xdr:rowOff>314354</xdr:rowOff>
    </xdr:to>
    <xdr:pic>
      <xdr:nvPicPr>
        <xdr:cNvPr id="409" name="Picture 408">
          <a:extLst>
            <a:ext uri="{FF2B5EF4-FFF2-40B4-BE49-F238E27FC236}">
              <a16:creationId xmlns:a16="http://schemas.microsoft.com/office/drawing/2014/main" id="{00000000-0008-0000-0000-00009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5"/>
        <a:stretch>
          <a:fillRect/>
        </a:stretch>
      </xdr:blipFill>
      <xdr:spPr>
        <a:xfrm>
          <a:off x="1076325" y="165411150"/>
          <a:ext cx="209579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411</xdr:row>
      <xdr:rowOff>114300</xdr:rowOff>
    </xdr:from>
    <xdr:to>
      <xdr:col>1</xdr:col>
      <xdr:colOff>381028</xdr:colOff>
      <xdr:row>411</xdr:row>
      <xdr:rowOff>314353</xdr:rowOff>
    </xdr:to>
    <xdr:pic>
      <xdr:nvPicPr>
        <xdr:cNvPr id="411" name="Picture 410">
          <a:extLst>
            <a:ext uri="{FF2B5EF4-FFF2-40B4-BE49-F238E27FC236}">
              <a16:creationId xmlns:a16="http://schemas.microsoft.com/office/drawing/2014/main" id="{00000000-0008-0000-0000-00009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6"/>
        <a:stretch>
          <a:fillRect/>
        </a:stretch>
      </xdr:blipFill>
      <xdr:spPr>
        <a:xfrm>
          <a:off x="1123950" y="165020625"/>
          <a:ext cx="200053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410</xdr:row>
      <xdr:rowOff>66675</xdr:rowOff>
    </xdr:from>
    <xdr:to>
      <xdr:col>1</xdr:col>
      <xdr:colOff>361975</xdr:colOff>
      <xdr:row>410</xdr:row>
      <xdr:rowOff>285781</xdr:rowOff>
    </xdr:to>
    <xdr:pic>
      <xdr:nvPicPr>
        <xdr:cNvPr id="412" name="Picture 411">
          <a:extLst>
            <a:ext uri="{FF2B5EF4-FFF2-40B4-BE49-F238E27FC236}">
              <a16:creationId xmlns:a16="http://schemas.microsoft.com/office/drawing/2014/main" id="{00000000-0008-0000-0000-00009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7"/>
        <a:stretch>
          <a:fillRect/>
        </a:stretch>
      </xdr:blipFill>
      <xdr:spPr>
        <a:xfrm>
          <a:off x="1123950" y="164572950"/>
          <a:ext cx="181000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413</xdr:row>
      <xdr:rowOff>123825</xdr:rowOff>
    </xdr:from>
    <xdr:to>
      <xdr:col>1</xdr:col>
      <xdr:colOff>342925</xdr:colOff>
      <xdr:row>413</xdr:row>
      <xdr:rowOff>314352</xdr:rowOff>
    </xdr:to>
    <xdr:pic>
      <xdr:nvPicPr>
        <xdr:cNvPr id="413" name="Picture 412">
          <a:extLst>
            <a:ext uri="{FF2B5EF4-FFF2-40B4-BE49-F238E27FC236}">
              <a16:creationId xmlns:a16="http://schemas.microsoft.com/office/drawing/2014/main" id="{00000000-0008-0000-0000-00009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8"/>
        <a:stretch>
          <a:fillRect/>
        </a:stretch>
      </xdr:blipFill>
      <xdr:spPr>
        <a:xfrm>
          <a:off x="1104900" y="165830250"/>
          <a:ext cx="181000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414</xdr:row>
      <xdr:rowOff>57150</xdr:rowOff>
    </xdr:from>
    <xdr:to>
      <xdr:col>1</xdr:col>
      <xdr:colOff>409606</xdr:colOff>
      <xdr:row>414</xdr:row>
      <xdr:rowOff>314361</xdr:rowOff>
    </xdr:to>
    <xdr:pic>
      <xdr:nvPicPr>
        <xdr:cNvPr id="414" name="Picture 413">
          <a:extLst>
            <a:ext uri="{FF2B5EF4-FFF2-40B4-BE49-F238E27FC236}">
              <a16:creationId xmlns:a16="http://schemas.microsoft.com/office/drawing/2014/main" id="{00000000-0008-0000-0000-00009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9"/>
        <a:stretch>
          <a:fillRect/>
        </a:stretch>
      </xdr:blipFill>
      <xdr:spPr>
        <a:xfrm>
          <a:off x="1133475" y="166163625"/>
          <a:ext cx="219106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415</xdr:row>
      <xdr:rowOff>57150</xdr:rowOff>
    </xdr:from>
    <xdr:to>
      <xdr:col>1</xdr:col>
      <xdr:colOff>419135</xdr:colOff>
      <xdr:row>415</xdr:row>
      <xdr:rowOff>314361</xdr:rowOff>
    </xdr:to>
    <xdr:pic>
      <xdr:nvPicPr>
        <xdr:cNvPr id="415" name="Picture 414">
          <a:extLst>
            <a:ext uri="{FF2B5EF4-FFF2-40B4-BE49-F238E27FC236}">
              <a16:creationId xmlns:a16="http://schemas.microsoft.com/office/drawing/2014/main" id="{00000000-0008-0000-0000-00009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0"/>
        <a:stretch>
          <a:fillRect/>
        </a:stretch>
      </xdr:blipFill>
      <xdr:spPr>
        <a:xfrm>
          <a:off x="1114425" y="166563675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416</xdr:row>
      <xdr:rowOff>66675</xdr:rowOff>
    </xdr:from>
    <xdr:to>
      <xdr:col>1</xdr:col>
      <xdr:colOff>419131</xdr:colOff>
      <xdr:row>416</xdr:row>
      <xdr:rowOff>304833</xdr:rowOff>
    </xdr:to>
    <xdr:pic>
      <xdr:nvPicPr>
        <xdr:cNvPr id="416" name="Picture 415">
          <a:extLst>
            <a:ext uri="{FF2B5EF4-FFF2-40B4-BE49-F238E27FC236}">
              <a16:creationId xmlns:a16="http://schemas.microsoft.com/office/drawing/2014/main" id="{00000000-0008-0000-0000-0000A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1"/>
        <a:stretch>
          <a:fillRect/>
        </a:stretch>
      </xdr:blipFill>
      <xdr:spPr>
        <a:xfrm>
          <a:off x="1143000" y="166973250"/>
          <a:ext cx="219106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417</xdr:row>
      <xdr:rowOff>76200</xdr:rowOff>
    </xdr:from>
    <xdr:to>
      <xdr:col>1</xdr:col>
      <xdr:colOff>352450</xdr:colOff>
      <xdr:row>417</xdr:row>
      <xdr:rowOff>314358</xdr:rowOff>
    </xdr:to>
    <xdr:pic>
      <xdr:nvPicPr>
        <xdr:cNvPr id="417" name="Picture 416">
          <a:extLst>
            <a:ext uri="{FF2B5EF4-FFF2-40B4-BE49-F238E27FC236}">
              <a16:creationId xmlns:a16="http://schemas.microsoft.com/office/drawing/2014/main" id="{00000000-0008-0000-0000-0000A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2"/>
        <a:stretch>
          <a:fillRect/>
        </a:stretch>
      </xdr:blipFill>
      <xdr:spPr>
        <a:xfrm>
          <a:off x="1114425" y="167382825"/>
          <a:ext cx="181000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418</xdr:row>
      <xdr:rowOff>104775</xdr:rowOff>
    </xdr:from>
    <xdr:to>
      <xdr:col>1</xdr:col>
      <xdr:colOff>361978</xdr:colOff>
      <xdr:row>418</xdr:row>
      <xdr:rowOff>333407</xdr:rowOff>
    </xdr:to>
    <xdr:pic>
      <xdr:nvPicPr>
        <xdr:cNvPr id="418" name="Picture 417">
          <a:extLst>
            <a:ext uri="{FF2B5EF4-FFF2-40B4-BE49-F238E27FC236}">
              <a16:creationId xmlns:a16="http://schemas.microsoft.com/office/drawing/2014/main" id="{00000000-0008-0000-0000-0000A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3"/>
        <a:stretch>
          <a:fillRect/>
        </a:stretch>
      </xdr:blipFill>
      <xdr:spPr>
        <a:xfrm>
          <a:off x="1104900" y="167811450"/>
          <a:ext cx="200053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419</xdr:row>
      <xdr:rowOff>76200</xdr:rowOff>
    </xdr:from>
    <xdr:to>
      <xdr:col>1</xdr:col>
      <xdr:colOff>381031</xdr:colOff>
      <xdr:row>419</xdr:row>
      <xdr:rowOff>295306</xdr:rowOff>
    </xdr:to>
    <xdr:pic>
      <xdr:nvPicPr>
        <xdr:cNvPr id="419" name="Picture 418">
          <a:extLst>
            <a:ext uri="{FF2B5EF4-FFF2-40B4-BE49-F238E27FC236}">
              <a16:creationId xmlns:a16="http://schemas.microsoft.com/office/drawing/2014/main" id="{00000000-0008-0000-0000-0000A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4"/>
        <a:stretch>
          <a:fillRect/>
        </a:stretch>
      </xdr:blipFill>
      <xdr:spPr>
        <a:xfrm>
          <a:off x="1104900" y="168182925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420</xdr:row>
      <xdr:rowOff>123825</xdr:rowOff>
    </xdr:from>
    <xdr:to>
      <xdr:col>1</xdr:col>
      <xdr:colOff>371503</xdr:colOff>
      <xdr:row>420</xdr:row>
      <xdr:rowOff>371510</xdr:rowOff>
    </xdr:to>
    <xdr:pic>
      <xdr:nvPicPr>
        <xdr:cNvPr id="420" name="Picture 419">
          <a:extLst>
            <a:ext uri="{FF2B5EF4-FFF2-40B4-BE49-F238E27FC236}">
              <a16:creationId xmlns:a16="http://schemas.microsoft.com/office/drawing/2014/main" id="{00000000-0008-0000-0000-0000A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5"/>
        <a:stretch>
          <a:fillRect/>
        </a:stretch>
      </xdr:blipFill>
      <xdr:spPr>
        <a:xfrm>
          <a:off x="1114425" y="168630600"/>
          <a:ext cx="200053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421</xdr:row>
      <xdr:rowOff>85725</xdr:rowOff>
    </xdr:from>
    <xdr:to>
      <xdr:col>1</xdr:col>
      <xdr:colOff>381027</xdr:colOff>
      <xdr:row>421</xdr:row>
      <xdr:rowOff>333410</xdr:rowOff>
    </xdr:to>
    <xdr:pic>
      <xdr:nvPicPr>
        <xdr:cNvPr id="421" name="Picture 420">
          <a:extLst>
            <a:ext uri="{FF2B5EF4-FFF2-40B4-BE49-F238E27FC236}">
              <a16:creationId xmlns:a16="http://schemas.microsoft.com/office/drawing/2014/main" id="{00000000-0008-0000-0000-0000A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6"/>
        <a:stretch>
          <a:fillRect/>
        </a:stretch>
      </xdr:blipFill>
      <xdr:spPr>
        <a:xfrm>
          <a:off x="1133475" y="168992550"/>
          <a:ext cx="19052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422</xdr:row>
      <xdr:rowOff>66675</xdr:rowOff>
    </xdr:from>
    <xdr:to>
      <xdr:col>1</xdr:col>
      <xdr:colOff>400081</xdr:colOff>
      <xdr:row>422</xdr:row>
      <xdr:rowOff>304833</xdr:rowOff>
    </xdr:to>
    <xdr:pic>
      <xdr:nvPicPr>
        <xdr:cNvPr id="422" name="Picture 421">
          <a:extLst>
            <a:ext uri="{FF2B5EF4-FFF2-40B4-BE49-F238E27FC236}">
              <a16:creationId xmlns:a16="http://schemas.microsoft.com/office/drawing/2014/main" id="{00000000-0008-0000-0000-0000A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7"/>
        <a:stretch>
          <a:fillRect/>
        </a:stretch>
      </xdr:blipFill>
      <xdr:spPr>
        <a:xfrm>
          <a:off x="1257300" y="169373550"/>
          <a:ext cx="219106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423</xdr:row>
      <xdr:rowOff>104775</xdr:rowOff>
    </xdr:from>
    <xdr:to>
      <xdr:col>1</xdr:col>
      <xdr:colOff>400077</xdr:colOff>
      <xdr:row>423</xdr:row>
      <xdr:rowOff>333407</xdr:rowOff>
    </xdr:to>
    <xdr:pic>
      <xdr:nvPicPr>
        <xdr:cNvPr id="423" name="Picture 422">
          <a:extLst>
            <a:ext uri="{FF2B5EF4-FFF2-40B4-BE49-F238E27FC236}">
              <a16:creationId xmlns:a16="http://schemas.microsoft.com/office/drawing/2014/main" id="{00000000-0008-0000-0000-0000A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8"/>
        <a:stretch>
          <a:fillRect/>
        </a:stretch>
      </xdr:blipFill>
      <xdr:spPr>
        <a:xfrm>
          <a:off x="1285875" y="169811700"/>
          <a:ext cx="190527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228600</xdr:colOff>
      <xdr:row>424</xdr:row>
      <xdr:rowOff>114300</xdr:rowOff>
    </xdr:from>
    <xdr:to>
      <xdr:col>1</xdr:col>
      <xdr:colOff>428653</xdr:colOff>
      <xdr:row>424</xdr:row>
      <xdr:rowOff>342932</xdr:rowOff>
    </xdr:to>
    <xdr:pic>
      <xdr:nvPicPr>
        <xdr:cNvPr id="424" name="Picture 423">
          <a:extLst>
            <a:ext uri="{FF2B5EF4-FFF2-40B4-BE49-F238E27FC236}">
              <a16:creationId xmlns:a16="http://schemas.microsoft.com/office/drawing/2014/main" id="{00000000-0008-0000-0000-0000A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9"/>
        <a:stretch>
          <a:fillRect/>
        </a:stretch>
      </xdr:blipFill>
      <xdr:spPr>
        <a:xfrm>
          <a:off x="1304925" y="170221275"/>
          <a:ext cx="200053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425</xdr:row>
      <xdr:rowOff>123825</xdr:rowOff>
    </xdr:from>
    <xdr:to>
      <xdr:col>1</xdr:col>
      <xdr:colOff>438178</xdr:colOff>
      <xdr:row>425</xdr:row>
      <xdr:rowOff>342931</xdr:rowOff>
    </xdr:to>
    <xdr:pic>
      <xdr:nvPicPr>
        <xdr:cNvPr id="426" name="Picture 425">
          <a:extLst>
            <a:ext uri="{FF2B5EF4-FFF2-40B4-BE49-F238E27FC236}">
              <a16:creationId xmlns:a16="http://schemas.microsoft.com/office/drawing/2014/main" id="{00000000-0008-0000-0000-0000A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0"/>
        <a:stretch>
          <a:fillRect/>
        </a:stretch>
      </xdr:blipFill>
      <xdr:spPr>
        <a:xfrm>
          <a:off x="1314450" y="170630850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426</xdr:row>
      <xdr:rowOff>142875</xdr:rowOff>
    </xdr:from>
    <xdr:to>
      <xdr:col>1</xdr:col>
      <xdr:colOff>438178</xdr:colOff>
      <xdr:row>426</xdr:row>
      <xdr:rowOff>361981</xdr:rowOff>
    </xdr:to>
    <xdr:pic>
      <xdr:nvPicPr>
        <xdr:cNvPr id="427" name="Picture 426">
          <a:extLst>
            <a:ext uri="{FF2B5EF4-FFF2-40B4-BE49-F238E27FC236}">
              <a16:creationId xmlns:a16="http://schemas.microsoft.com/office/drawing/2014/main" id="{00000000-0008-0000-0000-0000A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1"/>
        <a:stretch>
          <a:fillRect/>
        </a:stretch>
      </xdr:blipFill>
      <xdr:spPr>
        <a:xfrm>
          <a:off x="1314450" y="171049950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427</xdr:row>
      <xdr:rowOff>104775</xdr:rowOff>
    </xdr:from>
    <xdr:to>
      <xdr:col>1</xdr:col>
      <xdr:colOff>419129</xdr:colOff>
      <xdr:row>427</xdr:row>
      <xdr:rowOff>323881</xdr:rowOff>
    </xdr:to>
    <xdr:pic>
      <xdr:nvPicPr>
        <xdr:cNvPr id="428" name="Picture 427">
          <a:extLst>
            <a:ext uri="{FF2B5EF4-FFF2-40B4-BE49-F238E27FC236}">
              <a16:creationId xmlns:a16="http://schemas.microsoft.com/office/drawing/2014/main" id="{00000000-0008-0000-0000-0000A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2"/>
        <a:stretch>
          <a:fillRect/>
        </a:stretch>
      </xdr:blipFill>
      <xdr:spPr>
        <a:xfrm>
          <a:off x="1285875" y="171411900"/>
          <a:ext cx="209579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257175</xdr:colOff>
      <xdr:row>428</xdr:row>
      <xdr:rowOff>123825</xdr:rowOff>
    </xdr:from>
    <xdr:to>
      <xdr:col>1</xdr:col>
      <xdr:colOff>438175</xdr:colOff>
      <xdr:row>428</xdr:row>
      <xdr:rowOff>333404</xdr:rowOff>
    </xdr:to>
    <xdr:pic>
      <xdr:nvPicPr>
        <xdr:cNvPr id="429" name="Picture 428">
          <a:extLst>
            <a:ext uri="{FF2B5EF4-FFF2-40B4-BE49-F238E27FC236}">
              <a16:creationId xmlns:a16="http://schemas.microsoft.com/office/drawing/2014/main" id="{00000000-0008-0000-0000-0000A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3"/>
        <a:stretch>
          <a:fillRect/>
        </a:stretch>
      </xdr:blipFill>
      <xdr:spPr>
        <a:xfrm>
          <a:off x="1333500" y="171831000"/>
          <a:ext cx="181000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266700</xdr:colOff>
      <xdr:row>429</xdr:row>
      <xdr:rowOff>133350</xdr:rowOff>
    </xdr:from>
    <xdr:to>
      <xdr:col>1</xdr:col>
      <xdr:colOff>457227</xdr:colOff>
      <xdr:row>429</xdr:row>
      <xdr:rowOff>314350</xdr:rowOff>
    </xdr:to>
    <xdr:pic>
      <xdr:nvPicPr>
        <xdr:cNvPr id="430" name="Picture 429">
          <a:extLst>
            <a:ext uri="{FF2B5EF4-FFF2-40B4-BE49-F238E27FC236}">
              <a16:creationId xmlns:a16="http://schemas.microsoft.com/office/drawing/2014/main" id="{00000000-0008-0000-0000-0000A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4"/>
        <a:stretch>
          <a:fillRect/>
        </a:stretch>
      </xdr:blipFill>
      <xdr:spPr>
        <a:xfrm>
          <a:off x="1343025" y="172240575"/>
          <a:ext cx="190527" cy="181000"/>
        </a:xfrm>
        <a:prstGeom prst="rect">
          <a:avLst/>
        </a:prstGeom>
      </xdr:spPr>
    </xdr:pic>
    <xdr:clientData/>
  </xdr:twoCellAnchor>
  <xdr:twoCellAnchor editAs="oneCell">
    <xdr:from>
      <xdr:col>1</xdr:col>
      <xdr:colOff>276225</xdr:colOff>
      <xdr:row>430</xdr:row>
      <xdr:rowOff>133350</xdr:rowOff>
    </xdr:from>
    <xdr:to>
      <xdr:col>1</xdr:col>
      <xdr:colOff>447699</xdr:colOff>
      <xdr:row>430</xdr:row>
      <xdr:rowOff>342929</xdr:rowOff>
    </xdr:to>
    <xdr:pic>
      <xdr:nvPicPr>
        <xdr:cNvPr id="431" name="Picture 430">
          <a:extLst>
            <a:ext uri="{FF2B5EF4-FFF2-40B4-BE49-F238E27FC236}">
              <a16:creationId xmlns:a16="http://schemas.microsoft.com/office/drawing/2014/main" id="{00000000-0008-0000-0000-0000A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5"/>
        <a:stretch>
          <a:fillRect/>
        </a:stretch>
      </xdr:blipFill>
      <xdr:spPr>
        <a:xfrm>
          <a:off x="1352550" y="172640625"/>
          <a:ext cx="171474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431</xdr:row>
      <xdr:rowOff>104775</xdr:rowOff>
    </xdr:from>
    <xdr:to>
      <xdr:col>1</xdr:col>
      <xdr:colOff>438178</xdr:colOff>
      <xdr:row>431</xdr:row>
      <xdr:rowOff>304828</xdr:rowOff>
    </xdr:to>
    <xdr:pic>
      <xdr:nvPicPr>
        <xdr:cNvPr id="432" name="Picture 431">
          <a:extLst>
            <a:ext uri="{FF2B5EF4-FFF2-40B4-BE49-F238E27FC236}">
              <a16:creationId xmlns:a16="http://schemas.microsoft.com/office/drawing/2014/main" id="{00000000-0008-0000-0000-0000B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6"/>
        <a:stretch>
          <a:fillRect/>
        </a:stretch>
      </xdr:blipFill>
      <xdr:spPr>
        <a:xfrm>
          <a:off x="1314450" y="173012100"/>
          <a:ext cx="200053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247650</xdr:colOff>
      <xdr:row>432</xdr:row>
      <xdr:rowOff>142875</xdr:rowOff>
    </xdr:from>
    <xdr:to>
      <xdr:col>1</xdr:col>
      <xdr:colOff>447703</xdr:colOff>
      <xdr:row>432</xdr:row>
      <xdr:rowOff>342928</xdr:rowOff>
    </xdr:to>
    <xdr:pic>
      <xdr:nvPicPr>
        <xdr:cNvPr id="433" name="Picture 432">
          <a:extLst>
            <a:ext uri="{FF2B5EF4-FFF2-40B4-BE49-F238E27FC236}">
              <a16:creationId xmlns:a16="http://schemas.microsoft.com/office/drawing/2014/main" id="{00000000-0008-0000-0000-0000B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7"/>
        <a:stretch>
          <a:fillRect/>
        </a:stretch>
      </xdr:blipFill>
      <xdr:spPr>
        <a:xfrm>
          <a:off x="1323975" y="173450250"/>
          <a:ext cx="200053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257175</xdr:colOff>
      <xdr:row>433</xdr:row>
      <xdr:rowOff>104775</xdr:rowOff>
    </xdr:from>
    <xdr:to>
      <xdr:col>1</xdr:col>
      <xdr:colOff>457228</xdr:colOff>
      <xdr:row>433</xdr:row>
      <xdr:rowOff>295302</xdr:rowOff>
    </xdr:to>
    <xdr:pic>
      <xdr:nvPicPr>
        <xdr:cNvPr id="434" name="Picture 433">
          <a:extLst>
            <a:ext uri="{FF2B5EF4-FFF2-40B4-BE49-F238E27FC236}">
              <a16:creationId xmlns:a16="http://schemas.microsoft.com/office/drawing/2014/main" id="{00000000-0008-0000-0000-0000B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8"/>
        <a:stretch>
          <a:fillRect/>
        </a:stretch>
      </xdr:blipFill>
      <xdr:spPr>
        <a:xfrm>
          <a:off x="1333500" y="173812200"/>
          <a:ext cx="200053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434</xdr:row>
      <xdr:rowOff>123825</xdr:rowOff>
    </xdr:from>
    <xdr:to>
      <xdr:col>1</xdr:col>
      <xdr:colOff>428656</xdr:colOff>
      <xdr:row>434</xdr:row>
      <xdr:rowOff>333404</xdr:rowOff>
    </xdr:to>
    <xdr:pic>
      <xdr:nvPicPr>
        <xdr:cNvPr id="425" name="Picture 424">
          <a:extLst>
            <a:ext uri="{FF2B5EF4-FFF2-40B4-BE49-F238E27FC236}">
              <a16:creationId xmlns:a16="http://schemas.microsoft.com/office/drawing/2014/main" id="{9EBE000D-2A98-4211-A711-28C0B92E1C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9"/>
        <a:stretch>
          <a:fillRect/>
        </a:stretch>
      </xdr:blipFill>
      <xdr:spPr>
        <a:xfrm>
          <a:off x="1285875" y="174231300"/>
          <a:ext cx="219106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435</xdr:row>
      <xdr:rowOff>76200</xdr:rowOff>
    </xdr:from>
    <xdr:to>
      <xdr:col>1</xdr:col>
      <xdr:colOff>409606</xdr:colOff>
      <xdr:row>435</xdr:row>
      <xdr:rowOff>342937</xdr:rowOff>
    </xdr:to>
    <xdr:pic>
      <xdr:nvPicPr>
        <xdr:cNvPr id="435" name="Picture 434">
          <a:extLst>
            <a:ext uri="{FF2B5EF4-FFF2-40B4-BE49-F238E27FC236}">
              <a16:creationId xmlns:a16="http://schemas.microsoft.com/office/drawing/2014/main" id="{BC800B84-515E-45F4-BA4A-9A7EBEE2FA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0"/>
        <a:stretch>
          <a:fillRect/>
        </a:stretch>
      </xdr:blipFill>
      <xdr:spPr>
        <a:xfrm>
          <a:off x="1266825" y="174583725"/>
          <a:ext cx="219106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436</xdr:row>
      <xdr:rowOff>104775</xdr:rowOff>
    </xdr:from>
    <xdr:to>
      <xdr:col>1</xdr:col>
      <xdr:colOff>419131</xdr:colOff>
      <xdr:row>436</xdr:row>
      <xdr:rowOff>314354</xdr:rowOff>
    </xdr:to>
    <xdr:pic>
      <xdr:nvPicPr>
        <xdr:cNvPr id="436" name="Picture 435">
          <a:extLst>
            <a:ext uri="{FF2B5EF4-FFF2-40B4-BE49-F238E27FC236}">
              <a16:creationId xmlns:a16="http://schemas.microsoft.com/office/drawing/2014/main" id="{5DAEDCEC-B11E-4B7E-85E1-0BF5DEC7BD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1"/>
        <a:stretch>
          <a:fillRect/>
        </a:stretch>
      </xdr:blipFill>
      <xdr:spPr>
        <a:xfrm>
          <a:off x="1276350" y="175012350"/>
          <a:ext cx="219106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437</xdr:row>
      <xdr:rowOff>85725</xdr:rowOff>
    </xdr:from>
    <xdr:to>
      <xdr:col>1</xdr:col>
      <xdr:colOff>457235</xdr:colOff>
      <xdr:row>437</xdr:row>
      <xdr:rowOff>342936</xdr:rowOff>
    </xdr:to>
    <xdr:pic>
      <xdr:nvPicPr>
        <xdr:cNvPr id="437" name="Picture 436">
          <a:extLst>
            <a:ext uri="{FF2B5EF4-FFF2-40B4-BE49-F238E27FC236}">
              <a16:creationId xmlns:a16="http://schemas.microsoft.com/office/drawing/2014/main" id="{84737B21-A40E-4D78-BC77-B7D96A1E56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2"/>
        <a:stretch>
          <a:fillRect/>
        </a:stretch>
      </xdr:blipFill>
      <xdr:spPr>
        <a:xfrm>
          <a:off x="1285875" y="17539335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438</xdr:row>
      <xdr:rowOff>85725</xdr:rowOff>
    </xdr:from>
    <xdr:to>
      <xdr:col>1</xdr:col>
      <xdr:colOff>428657</xdr:colOff>
      <xdr:row>438</xdr:row>
      <xdr:rowOff>314357</xdr:rowOff>
    </xdr:to>
    <xdr:pic>
      <xdr:nvPicPr>
        <xdr:cNvPr id="438" name="Picture 437">
          <a:extLst>
            <a:ext uri="{FF2B5EF4-FFF2-40B4-BE49-F238E27FC236}">
              <a16:creationId xmlns:a16="http://schemas.microsoft.com/office/drawing/2014/main" id="{7D24B287-6BB1-42B3-A0D5-60EE57DE04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3"/>
        <a:stretch>
          <a:fillRect/>
        </a:stretch>
      </xdr:blipFill>
      <xdr:spPr>
        <a:xfrm>
          <a:off x="1276350" y="175793400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219075</xdr:colOff>
      <xdr:row>439</xdr:row>
      <xdr:rowOff>66675</xdr:rowOff>
    </xdr:from>
    <xdr:to>
      <xdr:col>1</xdr:col>
      <xdr:colOff>438181</xdr:colOff>
      <xdr:row>439</xdr:row>
      <xdr:rowOff>333412</xdr:rowOff>
    </xdr:to>
    <xdr:pic>
      <xdr:nvPicPr>
        <xdr:cNvPr id="439" name="Picture 438">
          <a:extLst>
            <a:ext uri="{FF2B5EF4-FFF2-40B4-BE49-F238E27FC236}">
              <a16:creationId xmlns:a16="http://schemas.microsoft.com/office/drawing/2014/main" id="{3E92CCB5-A2D2-4211-A4DC-25117D0CBF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4"/>
        <a:stretch>
          <a:fillRect/>
        </a:stretch>
      </xdr:blipFill>
      <xdr:spPr>
        <a:xfrm>
          <a:off x="1295400" y="176174400"/>
          <a:ext cx="219106" cy="266737"/>
        </a:xfrm>
        <a:prstGeom prst="rect">
          <a:avLst/>
        </a:prstGeom>
      </xdr:spPr>
    </xdr:pic>
    <xdr:clientData/>
  </xdr:twoCellAnchor>
  <xdr:twoCellAnchor editAs="oneCell">
    <xdr:from>
      <xdr:col>0</xdr:col>
      <xdr:colOff>723900</xdr:colOff>
      <xdr:row>89</xdr:row>
      <xdr:rowOff>171450</xdr:rowOff>
    </xdr:from>
    <xdr:to>
      <xdr:col>1</xdr:col>
      <xdr:colOff>31</xdr:colOff>
      <xdr:row>89</xdr:row>
      <xdr:rowOff>390556</xdr:rowOff>
    </xdr:to>
    <xdr:pic>
      <xdr:nvPicPr>
        <xdr:cNvPr id="440" name="Picture 439">
          <a:extLst>
            <a:ext uri="{FF2B5EF4-FFF2-40B4-BE49-F238E27FC236}">
              <a16:creationId xmlns:a16="http://schemas.microsoft.com/office/drawing/2014/main" id="{AA689AB6-D2DC-4DA2-B96F-B65C7844D8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5"/>
        <a:stretch>
          <a:fillRect/>
        </a:stretch>
      </xdr:blipFill>
      <xdr:spPr>
        <a:xfrm>
          <a:off x="723900" y="36261675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184</xdr:row>
      <xdr:rowOff>104775</xdr:rowOff>
    </xdr:from>
    <xdr:to>
      <xdr:col>1</xdr:col>
      <xdr:colOff>409606</xdr:colOff>
      <xdr:row>184</xdr:row>
      <xdr:rowOff>323881</xdr:rowOff>
    </xdr:to>
    <xdr:pic>
      <xdr:nvPicPr>
        <xdr:cNvPr id="441" name="Picture 440">
          <a:extLst>
            <a:ext uri="{FF2B5EF4-FFF2-40B4-BE49-F238E27FC236}">
              <a16:creationId xmlns:a16="http://schemas.microsoft.com/office/drawing/2014/main" id="{D26184D7-2E78-45DB-B1C7-FF94F42DC0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5"/>
        <a:stretch>
          <a:fillRect/>
        </a:stretch>
      </xdr:blipFill>
      <xdr:spPr>
        <a:xfrm>
          <a:off x="1266825" y="74199750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185</xdr:row>
      <xdr:rowOff>104775</xdr:rowOff>
    </xdr:from>
    <xdr:to>
      <xdr:col>1</xdr:col>
      <xdr:colOff>428657</xdr:colOff>
      <xdr:row>185</xdr:row>
      <xdr:rowOff>342933</xdr:rowOff>
    </xdr:to>
    <xdr:pic>
      <xdr:nvPicPr>
        <xdr:cNvPr id="442" name="Picture 441">
          <a:extLst>
            <a:ext uri="{FF2B5EF4-FFF2-40B4-BE49-F238E27FC236}">
              <a16:creationId xmlns:a16="http://schemas.microsoft.com/office/drawing/2014/main" id="{18794814-496A-4ED1-9177-D6525F03F3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6"/>
        <a:stretch>
          <a:fillRect/>
        </a:stretch>
      </xdr:blipFill>
      <xdr:spPr>
        <a:xfrm>
          <a:off x="1276350" y="74599800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219075</xdr:colOff>
      <xdr:row>186</xdr:row>
      <xdr:rowOff>104775</xdr:rowOff>
    </xdr:from>
    <xdr:to>
      <xdr:col>1</xdr:col>
      <xdr:colOff>419128</xdr:colOff>
      <xdr:row>186</xdr:row>
      <xdr:rowOff>342933</xdr:rowOff>
    </xdr:to>
    <xdr:pic>
      <xdr:nvPicPr>
        <xdr:cNvPr id="443" name="Picture 442">
          <a:extLst>
            <a:ext uri="{FF2B5EF4-FFF2-40B4-BE49-F238E27FC236}">
              <a16:creationId xmlns:a16="http://schemas.microsoft.com/office/drawing/2014/main" id="{8D4418CC-D116-4A8F-8095-A409108997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7"/>
        <a:stretch>
          <a:fillRect/>
        </a:stretch>
      </xdr:blipFill>
      <xdr:spPr>
        <a:xfrm>
          <a:off x="1295400" y="74999850"/>
          <a:ext cx="200053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370</xdr:row>
      <xdr:rowOff>95250</xdr:rowOff>
    </xdr:from>
    <xdr:to>
      <xdr:col>1</xdr:col>
      <xdr:colOff>447708</xdr:colOff>
      <xdr:row>370</xdr:row>
      <xdr:rowOff>352461</xdr:rowOff>
    </xdr:to>
    <xdr:pic>
      <xdr:nvPicPr>
        <xdr:cNvPr id="444" name="Picture 443">
          <a:extLst>
            <a:ext uri="{FF2B5EF4-FFF2-40B4-BE49-F238E27FC236}">
              <a16:creationId xmlns:a16="http://schemas.microsoft.com/office/drawing/2014/main" id="{62519622-01D6-429E-AFA1-4318B4E512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8"/>
        <a:stretch>
          <a:fillRect/>
        </a:stretch>
      </xdr:blipFill>
      <xdr:spPr>
        <a:xfrm>
          <a:off x="1285875" y="148599525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372</xdr:row>
      <xdr:rowOff>114300</xdr:rowOff>
    </xdr:from>
    <xdr:to>
      <xdr:col>1</xdr:col>
      <xdr:colOff>419132</xdr:colOff>
      <xdr:row>372</xdr:row>
      <xdr:rowOff>333406</xdr:rowOff>
    </xdr:to>
    <xdr:pic>
      <xdr:nvPicPr>
        <xdr:cNvPr id="445" name="Picture 444">
          <a:extLst>
            <a:ext uri="{FF2B5EF4-FFF2-40B4-BE49-F238E27FC236}">
              <a16:creationId xmlns:a16="http://schemas.microsoft.com/office/drawing/2014/main" id="{60551D75-2AA5-43C0-A082-BFAAE8C21C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9"/>
        <a:stretch>
          <a:fillRect/>
        </a:stretch>
      </xdr:blipFill>
      <xdr:spPr>
        <a:xfrm>
          <a:off x="1266825" y="149418675"/>
          <a:ext cx="228632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373</xdr:row>
      <xdr:rowOff>133350</xdr:rowOff>
    </xdr:from>
    <xdr:to>
      <xdr:col>1</xdr:col>
      <xdr:colOff>400079</xdr:colOff>
      <xdr:row>373</xdr:row>
      <xdr:rowOff>323877</xdr:rowOff>
    </xdr:to>
    <xdr:pic>
      <xdr:nvPicPr>
        <xdr:cNvPr id="446" name="Picture 445">
          <a:extLst>
            <a:ext uri="{FF2B5EF4-FFF2-40B4-BE49-F238E27FC236}">
              <a16:creationId xmlns:a16="http://schemas.microsoft.com/office/drawing/2014/main" id="{983E89A2-0616-4530-852C-05C0256F57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0"/>
        <a:stretch>
          <a:fillRect/>
        </a:stretch>
      </xdr:blipFill>
      <xdr:spPr>
        <a:xfrm>
          <a:off x="1266825" y="149837775"/>
          <a:ext cx="209579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375</xdr:row>
      <xdr:rowOff>114300</xdr:rowOff>
    </xdr:from>
    <xdr:to>
      <xdr:col>1</xdr:col>
      <xdr:colOff>419131</xdr:colOff>
      <xdr:row>375</xdr:row>
      <xdr:rowOff>361985</xdr:rowOff>
    </xdr:to>
    <xdr:pic>
      <xdr:nvPicPr>
        <xdr:cNvPr id="447" name="Picture 446">
          <a:extLst>
            <a:ext uri="{FF2B5EF4-FFF2-40B4-BE49-F238E27FC236}">
              <a16:creationId xmlns:a16="http://schemas.microsoft.com/office/drawing/2014/main" id="{3110CBD9-70D5-433A-AA43-0FAD053E0F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1"/>
        <a:stretch>
          <a:fillRect/>
        </a:stretch>
      </xdr:blipFill>
      <xdr:spPr>
        <a:xfrm>
          <a:off x="1276350" y="150618825"/>
          <a:ext cx="219106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377</xdr:row>
      <xdr:rowOff>104775</xdr:rowOff>
    </xdr:from>
    <xdr:to>
      <xdr:col>1</xdr:col>
      <xdr:colOff>381028</xdr:colOff>
      <xdr:row>377</xdr:row>
      <xdr:rowOff>304828</xdr:rowOff>
    </xdr:to>
    <xdr:pic>
      <xdr:nvPicPr>
        <xdr:cNvPr id="448" name="Picture 447">
          <a:extLst>
            <a:ext uri="{FF2B5EF4-FFF2-40B4-BE49-F238E27FC236}">
              <a16:creationId xmlns:a16="http://schemas.microsoft.com/office/drawing/2014/main" id="{66BF38C0-552C-4A07-A36B-2AEE07056A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2"/>
        <a:stretch>
          <a:fillRect/>
        </a:stretch>
      </xdr:blipFill>
      <xdr:spPr>
        <a:xfrm>
          <a:off x="1257300" y="151409400"/>
          <a:ext cx="200053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379</xdr:row>
      <xdr:rowOff>133350</xdr:rowOff>
    </xdr:from>
    <xdr:to>
      <xdr:col>1</xdr:col>
      <xdr:colOff>409604</xdr:colOff>
      <xdr:row>379</xdr:row>
      <xdr:rowOff>314350</xdr:rowOff>
    </xdr:to>
    <xdr:pic>
      <xdr:nvPicPr>
        <xdr:cNvPr id="449" name="Picture 448">
          <a:extLst>
            <a:ext uri="{FF2B5EF4-FFF2-40B4-BE49-F238E27FC236}">
              <a16:creationId xmlns:a16="http://schemas.microsoft.com/office/drawing/2014/main" id="{5772594A-20AB-4323-A559-8ADD7A3B20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3"/>
        <a:stretch>
          <a:fillRect/>
        </a:stretch>
      </xdr:blipFill>
      <xdr:spPr>
        <a:xfrm>
          <a:off x="1276350" y="152238075"/>
          <a:ext cx="209579" cy="181000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381</xdr:row>
      <xdr:rowOff>57150</xdr:rowOff>
    </xdr:from>
    <xdr:to>
      <xdr:col>1</xdr:col>
      <xdr:colOff>409603</xdr:colOff>
      <xdr:row>381</xdr:row>
      <xdr:rowOff>285782</xdr:rowOff>
    </xdr:to>
    <xdr:pic>
      <xdr:nvPicPr>
        <xdr:cNvPr id="450" name="Picture 449">
          <a:extLst>
            <a:ext uri="{FF2B5EF4-FFF2-40B4-BE49-F238E27FC236}">
              <a16:creationId xmlns:a16="http://schemas.microsoft.com/office/drawing/2014/main" id="{F870A364-3422-44B7-8FC5-22609D5136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4"/>
        <a:stretch>
          <a:fillRect/>
        </a:stretch>
      </xdr:blipFill>
      <xdr:spPr>
        <a:xfrm>
          <a:off x="1285875" y="152961975"/>
          <a:ext cx="200053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383</xdr:row>
      <xdr:rowOff>104775</xdr:rowOff>
    </xdr:from>
    <xdr:to>
      <xdr:col>1</xdr:col>
      <xdr:colOff>409607</xdr:colOff>
      <xdr:row>383</xdr:row>
      <xdr:rowOff>323881</xdr:rowOff>
    </xdr:to>
    <xdr:pic>
      <xdr:nvPicPr>
        <xdr:cNvPr id="451" name="Picture 450">
          <a:extLst>
            <a:ext uri="{FF2B5EF4-FFF2-40B4-BE49-F238E27FC236}">
              <a16:creationId xmlns:a16="http://schemas.microsoft.com/office/drawing/2014/main" id="{E1702266-FD71-48F8-B051-4489671AE1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5"/>
        <a:stretch>
          <a:fillRect/>
        </a:stretch>
      </xdr:blipFill>
      <xdr:spPr>
        <a:xfrm>
          <a:off x="1257300" y="153809700"/>
          <a:ext cx="228632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385</xdr:row>
      <xdr:rowOff>95250</xdr:rowOff>
    </xdr:from>
    <xdr:to>
      <xdr:col>1</xdr:col>
      <xdr:colOff>390558</xdr:colOff>
      <xdr:row>385</xdr:row>
      <xdr:rowOff>352461</xdr:rowOff>
    </xdr:to>
    <xdr:pic>
      <xdr:nvPicPr>
        <xdr:cNvPr id="452" name="Picture 451">
          <a:extLst>
            <a:ext uri="{FF2B5EF4-FFF2-40B4-BE49-F238E27FC236}">
              <a16:creationId xmlns:a16="http://schemas.microsoft.com/office/drawing/2014/main" id="{003AAE4B-912A-44FB-9E7E-0FC334FBDD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6"/>
        <a:stretch>
          <a:fillRect/>
        </a:stretch>
      </xdr:blipFill>
      <xdr:spPr>
        <a:xfrm>
          <a:off x="1228725" y="154600275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386</xdr:row>
      <xdr:rowOff>76200</xdr:rowOff>
    </xdr:from>
    <xdr:to>
      <xdr:col>1</xdr:col>
      <xdr:colOff>409608</xdr:colOff>
      <xdr:row>386</xdr:row>
      <xdr:rowOff>323885</xdr:rowOff>
    </xdr:to>
    <xdr:pic>
      <xdr:nvPicPr>
        <xdr:cNvPr id="453" name="Picture 452">
          <a:extLst>
            <a:ext uri="{FF2B5EF4-FFF2-40B4-BE49-F238E27FC236}">
              <a16:creationId xmlns:a16="http://schemas.microsoft.com/office/drawing/2014/main" id="{78FCA1EA-318F-45DF-BDFE-6D7A902D6C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7"/>
        <a:stretch>
          <a:fillRect/>
        </a:stretch>
      </xdr:blipFill>
      <xdr:spPr>
        <a:xfrm>
          <a:off x="1247775" y="154981275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387</xdr:row>
      <xdr:rowOff>85725</xdr:rowOff>
    </xdr:from>
    <xdr:to>
      <xdr:col>1</xdr:col>
      <xdr:colOff>361979</xdr:colOff>
      <xdr:row>387</xdr:row>
      <xdr:rowOff>333410</xdr:rowOff>
    </xdr:to>
    <xdr:pic>
      <xdr:nvPicPr>
        <xdr:cNvPr id="454" name="Picture 453">
          <a:extLst>
            <a:ext uri="{FF2B5EF4-FFF2-40B4-BE49-F238E27FC236}">
              <a16:creationId xmlns:a16="http://schemas.microsoft.com/office/drawing/2014/main" id="{2D4A3B52-3ED1-4CA9-BF40-C896CB887C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8"/>
        <a:stretch>
          <a:fillRect/>
        </a:stretch>
      </xdr:blipFill>
      <xdr:spPr>
        <a:xfrm>
          <a:off x="1228725" y="155390850"/>
          <a:ext cx="209579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388</xdr:row>
      <xdr:rowOff>95250</xdr:rowOff>
    </xdr:from>
    <xdr:to>
      <xdr:col>1</xdr:col>
      <xdr:colOff>400081</xdr:colOff>
      <xdr:row>388</xdr:row>
      <xdr:rowOff>323882</xdr:rowOff>
    </xdr:to>
    <xdr:pic>
      <xdr:nvPicPr>
        <xdr:cNvPr id="455" name="Picture 454">
          <a:extLst>
            <a:ext uri="{FF2B5EF4-FFF2-40B4-BE49-F238E27FC236}">
              <a16:creationId xmlns:a16="http://schemas.microsoft.com/office/drawing/2014/main" id="{80FD9BD4-E1E5-4CD3-B876-99B93146AB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9"/>
        <a:stretch>
          <a:fillRect/>
        </a:stretch>
      </xdr:blipFill>
      <xdr:spPr>
        <a:xfrm>
          <a:off x="1257300" y="155800425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389</xdr:row>
      <xdr:rowOff>76200</xdr:rowOff>
    </xdr:from>
    <xdr:to>
      <xdr:col>1</xdr:col>
      <xdr:colOff>390554</xdr:colOff>
      <xdr:row>389</xdr:row>
      <xdr:rowOff>314358</xdr:rowOff>
    </xdr:to>
    <xdr:pic>
      <xdr:nvPicPr>
        <xdr:cNvPr id="456" name="Picture 455">
          <a:extLst>
            <a:ext uri="{FF2B5EF4-FFF2-40B4-BE49-F238E27FC236}">
              <a16:creationId xmlns:a16="http://schemas.microsoft.com/office/drawing/2014/main" id="{DF52FC30-29BC-4D77-87D9-F77AA9FE0C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0"/>
        <a:stretch>
          <a:fillRect/>
        </a:stretch>
      </xdr:blipFill>
      <xdr:spPr>
        <a:xfrm>
          <a:off x="1257300" y="156181425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390</xdr:row>
      <xdr:rowOff>104775</xdr:rowOff>
    </xdr:from>
    <xdr:to>
      <xdr:col>1</xdr:col>
      <xdr:colOff>419133</xdr:colOff>
      <xdr:row>390</xdr:row>
      <xdr:rowOff>323881</xdr:rowOff>
    </xdr:to>
    <xdr:pic>
      <xdr:nvPicPr>
        <xdr:cNvPr id="457" name="Picture 456">
          <a:extLst>
            <a:ext uri="{FF2B5EF4-FFF2-40B4-BE49-F238E27FC236}">
              <a16:creationId xmlns:a16="http://schemas.microsoft.com/office/drawing/2014/main" id="{010D79EF-A8E9-4901-ACCE-9348704B2F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1"/>
        <a:stretch>
          <a:fillRect/>
        </a:stretch>
      </xdr:blipFill>
      <xdr:spPr>
        <a:xfrm>
          <a:off x="1257300" y="156610050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391</xdr:row>
      <xdr:rowOff>95250</xdr:rowOff>
    </xdr:from>
    <xdr:to>
      <xdr:col>1</xdr:col>
      <xdr:colOff>400078</xdr:colOff>
      <xdr:row>391</xdr:row>
      <xdr:rowOff>304829</xdr:rowOff>
    </xdr:to>
    <xdr:pic>
      <xdr:nvPicPr>
        <xdr:cNvPr id="458" name="Picture 457">
          <a:extLst>
            <a:ext uri="{FF2B5EF4-FFF2-40B4-BE49-F238E27FC236}">
              <a16:creationId xmlns:a16="http://schemas.microsoft.com/office/drawing/2014/main" id="{E4D9E436-8145-48AA-BE82-B3DE766139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2"/>
        <a:stretch>
          <a:fillRect/>
        </a:stretch>
      </xdr:blipFill>
      <xdr:spPr>
        <a:xfrm>
          <a:off x="1276350" y="157000575"/>
          <a:ext cx="200053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392</xdr:row>
      <xdr:rowOff>76200</xdr:rowOff>
    </xdr:from>
    <xdr:to>
      <xdr:col>1</xdr:col>
      <xdr:colOff>400083</xdr:colOff>
      <xdr:row>392</xdr:row>
      <xdr:rowOff>314358</xdr:rowOff>
    </xdr:to>
    <xdr:pic>
      <xdr:nvPicPr>
        <xdr:cNvPr id="459" name="Picture 458">
          <a:extLst>
            <a:ext uri="{FF2B5EF4-FFF2-40B4-BE49-F238E27FC236}">
              <a16:creationId xmlns:a16="http://schemas.microsoft.com/office/drawing/2014/main" id="{B74D0CDE-D957-4851-9A1A-46650E01FC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3"/>
        <a:stretch>
          <a:fillRect/>
        </a:stretch>
      </xdr:blipFill>
      <xdr:spPr>
        <a:xfrm>
          <a:off x="1238250" y="157381575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393</xdr:row>
      <xdr:rowOff>85725</xdr:rowOff>
    </xdr:from>
    <xdr:to>
      <xdr:col>1</xdr:col>
      <xdr:colOff>438182</xdr:colOff>
      <xdr:row>393</xdr:row>
      <xdr:rowOff>314357</xdr:rowOff>
    </xdr:to>
    <xdr:pic>
      <xdr:nvPicPr>
        <xdr:cNvPr id="460" name="Picture 459">
          <a:extLst>
            <a:ext uri="{FF2B5EF4-FFF2-40B4-BE49-F238E27FC236}">
              <a16:creationId xmlns:a16="http://schemas.microsoft.com/office/drawing/2014/main" id="{00AE1834-BC92-4380-944D-F4BA4E934C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4"/>
        <a:stretch>
          <a:fillRect/>
        </a:stretch>
      </xdr:blipFill>
      <xdr:spPr>
        <a:xfrm>
          <a:off x="1285875" y="157791150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394</xdr:row>
      <xdr:rowOff>104775</xdr:rowOff>
    </xdr:from>
    <xdr:to>
      <xdr:col>1</xdr:col>
      <xdr:colOff>409604</xdr:colOff>
      <xdr:row>394</xdr:row>
      <xdr:rowOff>314354</xdr:rowOff>
    </xdr:to>
    <xdr:pic>
      <xdr:nvPicPr>
        <xdr:cNvPr id="461" name="Picture 460">
          <a:extLst>
            <a:ext uri="{FF2B5EF4-FFF2-40B4-BE49-F238E27FC236}">
              <a16:creationId xmlns:a16="http://schemas.microsoft.com/office/drawing/2014/main" id="{100B4973-1383-4D1D-96F4-A64A256D1C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5"/>
        <a:stretch>
          <a:fillRect/>
        </a:stretch>
      </xdr:blipFill>
      <xdr:spPr>
        <a:xfrm>
          <a:off x="1276350" y="158210250"/>
          <a:ext cx="209579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395</xdr:row>
      <xdr:rowOff>123825</xdr:rowOff>
    </xdr:from>
    <xdr:to>
      <xdr:col>1</xdr:col>
      <xdr:colOff>400081</xdr:colOff>
      <xdr:row>395</xdr:row>
      <xdr:rowOff>333404</xdr:rowOff>
    </xdr:to>
    <xdr:pic>
      <xdr:nvPicPr>
        <xdr:cNvPr id="462" name="Picture 461">
          <a:extLst>
            <a:ext uri="{FF2B5EF4-FFF2-40B4-BE49-F238E27FC236}">
              <a16:creationId xmlns:a16="http://schemas.microsoft.com/office/drawing/2014/main" id="{07D63651-CE42-49E3-9959-8DFF5273C9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6"/>
        <a:stretch>
          <a:fillRect/>
        </a:stretch>
      </xdr:blipFill>
      <xdr:spPr>
        <a:xfrm>
          <a:off x="1257300" y="158629350"/>
          <a:ext cx="219106" cy="20957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532"/>
  <sheetViews>
    <sheetView workbookViewId="0">
      <pane ySplit="2" topLeftCell="A497" activePane="bottomLeft" state="frozen"/>
      <selection pane="bottomLeft" activeCell="H508" sqref="H508"/>
    </sheetView>
  </sheetViews>
  <sheetFormatPr defaultColWidth="9.140625" defaultRowHeight="32.1" customHeight="1" x14ac:dyDescent="0.25"/>
  <cols>
    <col min="1" max="1" width="14.140625" style="2" customWidth="1"/>
    <col min="2" max="2" width="9.140625" style="2"/>
    <col min="3" max="3" width="13.42578125" style="13" customWidth="1"/>
    <col min="4" max="4" width="11.42578125" style="13" customWidth="1"/>
    <col min="5" max="5" width="26.28515625" style="2" customWidth="1"/>
    <col min="6" max="6" width="16" style="3" customWidth="1"/>
    <col min="7" max="7" width="24" style="2" customWidth="1"/>
    <col min="8" max="8" width="29.85546875" style="2" customWidth="1"/>
    <col min="9" max="10" width="14.28515625" style="2" customWidth="1"/>
    <col min="11" max="11" width="28" style="2" customWidth="1"/>
    <col min="12" max="38" width="9" customWidth="1"/>
    <col min="39" max="16384" width="9.140625" style="2"/>
  </cols>
  <sheetData>
    <row r="1" spans="1:38" s="1" customFormat="1" ht="60" customHeight="1" x14ac:dyDescent="0.25">
      <c r="A1" s="6" t="s">
        <v>183</v>
      </c>
      <c r="B1" s="6"/>
      <c r="C1" s="11" t="s">
        <v>181</v>
      </c>
      <c r="D1" s="11" t="s">
        <v>182</v>
      </c>
      <c r="E1" s="6" t="s">
        <v>175</v>
      </c>
      <c r="F1" s="7" t="s">
        <v>176</v>
      </c>
      <c r="G1" s="6" t="s">
        <v>213</v>
      </c>
      <c r="H1" s="6" t="s">
        <v>214</v>
      </c>
      <c r="I1" s="6" t="s">
        <v>177</v>
      </c>
      <c r="J1" s="6" t="s">
        <v>178</v>
      </c>
      <c r="K1" s="6" t="s">
        <v>180</v>
      </c>
      <c r="L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</row>
    <row r="2" spans="1:38" s="1" customFormat="1" ht="41.25" customHeight="1" x14ac:dyDescent="0.25">
      <c r="A2" s="8" t="s">
        <v>7</v>
      </c>
      <c r="B2" s="8" t="s">
        <v>3</v>
      </c>
      <c r="C2" s="12" t="s">
        <v>1</v>
      </c>
      <c r="D2" s="12" t="s">
        <v>2</v>
      </c>
      <c r="E2" s="8" t="s">
        <v>0</v>
      </c>
      <c r="F2" s="9" t="s">
        <v>88</v>
      </c>
      <c r="G2" s="8" t="s">
        <v>4</v>
      </c>
      <c r="H2" s="8" t="s">
        <v>5</v>
      </c>
      <c r="I2" s="8" t="s">
        <v>6</v>
      </c>
      <c r="J2" s="8" t="s">
        <v>174</v>
      </c>
      <c r="K2" s="8" t="s">
        <v>179</v>
      </c>
      <c r="L2" s="8" t="s">
        <v>226</v>
      </c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</row>
    <row r="3" spans="1:38" ht="32.1" customHeight="1" x14ac:dyDescent="0.25">
      <c r="A3" s="2">
        <v>1</v>
      </c>
      <c r="C3" s="13" t="str">
        <f t="shared" ref="C3:C66" si="0">DEC2HEX(D3)</f>
        <v>E900</v>
      </c>
      <c r="D3" s="13">
        <v>59648</v>
      </c>
      <c r="E3" s="2" t="s">
        <v>227</v>
      </c>
      <c r="F3" s="3">
        <v>1</v>
      </c>
      <c r="G3" s="2" t="s">
        <v>17</v>
      </c>
      <c r="H3" s="2" t="s">
        <v>11</v>
      </c>
      <c r="I3" s="2" t="s">
        <v>15</v>
      </c>
      <c r="J3" s="2" t="s">
        <v>603</v>
      </c>
      <c r="K3" s="2" t="s">
        <v>186</v>
      </c>
      <c r="L3" t="str">
        <f>CONCATENATE("u",C3,"-",E3,".svg")</f>
        <v>uE900-arrow-up.svg</v>
      </c>
    </row>
    <row r="4" spans="1:38" ht="32.1" customHeight="1" x14ac:dyDescent="0.25">
      <c r="A4" s="2">
        <v>2</v>
      </c>
      <c r="C4" s="13" t="str">
        <f t="shared" si="0"/>
        <v>E901</v>
      </c>
      <c r="D4" s="13">
        <v>59649</v>
      </c>
      <c r="E4" s="2" t="s">
        <v>228</v>
      </c>
      <c r="F4" s="3">
        <v>1</v>
      </c>
      <c r="G4" s="2" t="s">
        <v>17</v>
      </c>
      <c r="H4" s="2" t="s">
        <v>12</v>
      </c>
      <c r="I4" s="2" t="s">
        <v>15</v>
      </c>
      <c r="J4" s="2" t="s">
        <v>603</v>
      </c>
      <c r="K4" s="2" t="s">
        <v>186</v>
      </c>
      <c r="L4" t="str">
        <f t="shared" ref="L4:L67" si="1">CONCATENATE("u",C4,"-",E4,".svg")</f>
        <v>uE901-arrow-left.svg</v>
      </c>
    </row>
    <row r="5" spans="1:38" ht="32.1" customHeight="1" x14ac:dyDescent="0.25">
      <c r="A5" s="2">
        <v>3</v>
      </c>
      <c r="C5" s="13" t="str">
        <f t="shared" si="0"/>
        <v>E902</v>
      </c>
      <c r="D5" s="13">
        <v>59650</v>
      </c>
      <c r="E5" s="2" t="s">
        <v>229</v>
      </c>
      <c r="F5" s="3">
        <v>1</v>
      </c>
      <c r="G5" s="2" t="s">
        <v>17</v>
      </c>
      <c r="H5" s="2" t="s">
        <v>10</v>
      </c>
      <c r="I5" s="2" t="s">
        <v>15</v>
      </c>
      <c r="J5" s="2" t="s">
        <v>603</v>
      </c>
      <c r="K5" s="2" t="s">
        <v>186</v>
      </c>
      <c r="L5" t="str">
        <f t="shared" si="1"/>
        <v>uE902-arrow-down.svg</v>
      </c>
    </row>
    <row r="6" spans="1:38" ht="32.1" customHeight="1" x14ac:dyDescent="0.25">
      <c r="A6" s="2">
        <v>4</v>
      </c>
      <c r="C6" s="13" t="str">
        <f t="shared" si="0"/>
        <v>E903</v>
      </c>
      <c r="D6" s="13">
        <v>59651</v>
      </c>
      <c r="E6" s="2" t="s">
        <v>230</v>
      </c>
      <c r="F6" s="3">
        <v>1</v>
      </c>
      <c r="G6" s="2" t="s">
        <v>17</v>
      </c>
      <c r="H6" s="2" t="s">
        <v>13</v>
      </c>
      <c r="I6" s="2" t="s">
        <v>15</v>
      </c>
      <c r="J6" s="2" t="s">
        <v>603</v>
      </c>
      <c r="K6" s="2" t="s">
        <v>186</v>
      </c>
      <c r="L6" t="str">
        <f t="shared" si="1"/>
        <v>uE903-arrow-right.svg</v>
      </c>
    </row>
    <row r="7" spans="1:38" ht="32.1" customHeight="1" x14ac:dyDescent="0.25">
      <c r="A7" s="2">
        <v>5</v>
      </c>
      <c r="C7" s="13" t="str">
        <f t="shared" si="0"/>
        <v>E904</v>
      </c>
      <c r="D7" s="13">
        <v>59652</v>
      </c>
      <c r="E7" s="2" t="s">
        <v>231</v>
      </c>
      <c r="F7" s="3">
        <v>1</v>
      </c>
      <c r="G7" s="2" t="s">
        <v>17</v>
      </c>
      <c r="H7" s="2" t="s">
        <v>9</v>
      </c>
      <c r="I7" s="2" t="s">
        <v>15</v>
      </c>
      <c r="J7" s="2" t="s">
        <v>603</v>
      </c>
      <c r="K7" s="2" t="s">
        <v>185</v>
      </c>
      <c r="L7" t="str">
        <f t="shared" si="1"/>
        <v>uE904-arrow-up-left.svg</v>
      </c>
    </row>
    <row r="8" spans="1:38" s="4" customFormat="1" ht="32.1" customHeight="1" x14ac:dyDescent="0.25">
      <c r="A8" s="2">
        <v>6</v>
      </c>
      <c r="B8" s="2"/>
      <c r="C8" s="13" t="str">
        <f t="shared" si="0"/>
        <v>E905</v>
      </c>
      <c r="D8" s="13">
        <v>59653</v>
      </c>
      <c r="E8" s="2" t="s">
        <v>232</v>
      </c>
      <c r="F8" s="3">
        <v>1</v>
      </c>
      <c r="G8" s="2" t="s">
        <v>17</v>
      </c>
      <c r="H8" s="2" t="s">
        <v>14</v>
      </c>
      <c r="I8" s="2" t="s">
        <v>15</v>
      </c>
      <c r="J8" s="2" t="s">
        <v>603</v>
      </c>
      <c r="K8" s="2" t="s">
        <v>187</v>
      </c>
      <c r="L8" t="str">
        <f t="shared" si="1"/>
        <v>uE905-arrow-up-right.svg</v>
      </c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</row>
    <row r="9" spans="1:38" ht="32.1" customHeight="1" x14ac:dyDescent="0.25">
      <c r="A9" s="2">
        <v>7</v>
      </c>
      <c r="C9" s="13" t="str">
        <f t="shared" si="0"/>
        <v>E906</v>
      </c>
      <c r="D9" s="13">
        <v>59654</v>
      </c>
      <c r="E9" s="2" t="s">
        <v>233</v>
      </c>
      <c r="F9" s="3">
        <v>1</v>
      </c>
      <c r="G9" s="2" t="s">
        <v>17</v>
      </c>
      <c r="H9" s="2" t="s">
        <v>9</v>
      </c>
      <c r="I9" s="2" t="s">
        <v>15</v>
      </c>
      <c r="J9" s="2" t="s">
        <v>603</v>
      </c>
      <c r="K9" s="2" t="s">
        <v>185</v>
      </c>
      <c r="L9" t="str">
        <f t="shared" si="1"/>
        <v>uE906-arrow-down-left.svg</v>
      </c>
    </row>
    <row r="10" spans="1:38" ht="32.1" customHeight="1" x14ac:dyDescent="0.25">
      <c r="A10" s="2">
        <v>8</v>
      </c>
      <c r="C10" s="13" t="str">
        <f t="shared" si="0"/>
        <v>E907</v>
      </c>
      <c r="D10" s="13">
        <v>59655</v>
      </c>
      <c r="E10" s="2" t="s">
        <v>234</v>
      </c>
      <c r="F10" s="3">
        <v>1</v>
      </c>
      <c r="G10" s="2" t="s">
        <v>17</v>
      </c>
      <c r="H10" s="2" t="s">
        <v>8</v>
      </c>
      <c r="I10" s="2" t="s">
        <v>15</v>
      </c>
      <c r="J10" s="2" t="s">
        <v>603</v>
      </c>
      <c r="K10" s="2" t="s">
        <v>184</v>
      </c>
      <c r="L10" t="str">
        <f t="shared" si="1"/>
        <v>uE907-arrow-down-right.svg</v>
      </c>
    </row>
    <row r="11" spans="1:38" ht="32.1" customHeight="1" x14ac:dyDescent="0.25">
      <c r="A11" s="2">
        <v>9</v>
      </c>
      <c r="C11" s="13" t="str">
        <f t="shared" si="0"/>
        <v>E908</v>
      </c>
      <c r="D11" s="13">
        <v>59656</v>
      </c>
      <c r="E11" s="2" t="s">
        <v>235</v>
      </c>
      <c r="F11" s="3">
        <v>1</v>
      </c>
      <c r="G11" s="2" t="s">
        <v>17</v>
      </c>
      <c r="H11" s="2" t="s">
        <v>620</v>
      </c>
      <c r="I11" s="2" t="s">
        <v>15</v>
      </c>
      <c r="J11" s="2" t="s">
        <v>603</v>
      </c>
      <c r="L11" t="str">
        <f t="shared" si="1"/>
        <v>uE908-arrow-export.svg</v>
      </c>
    </row>
    <row r="12" spans="1:38" ht="32.1" customHeight="1" x14ac:dyDescent="0.25">
      <c r="A12" s="2">
        <v>10</v>
      </c>
      <c r="C12" s="13" t="str">
        <f t="shared" si="0"/>
        <v>E909</v>
      </c>
      <c r="D12" s="13">
        <v>59657</v>
      </c>
      <c r="E12" s="2" t="s">
        <v>236</v>
      </c>
      <c r="F12" s="3">
        <v>1</v>
      </c>
      <c r="G12" s="2" t="s">
        <v>17</v>
      </c>
      <c r="H12" s="2" t="s">
        <v>621</v>
      </c>
      <c r="I12" s="2" t="s">
        <v>15</v>
      </c>
      <c r="J12" s="2" t="s">
        <v>603</v>
      </c>
      <c r="L12" t="str">
        <f t="shared" si="1"/>
        <v>uE909-arrow-open.svg</v>
      </c>
    </row>
    <row r="13" spans="1:38" s="4" customFormat="1" ht="32.1" customHeight="1" x14ac:dyDescent="0.25">
      <c r="A13" s="2">
        <v>11</v>
      </c>
      <c r="B13" s="2"/>
      <c r="C13" s="13" t="str">
        <f t="shared" si="0"/>
        <v>E90A</v>
      </c>
      <c r="D13" s="13">
        <v>59658</v>
      </c>
      <c r="E13" s="2" t="s">
        <v>237</v>
      </c>
      <c r="F13" s="3">
        <v>1</v>
      </c>
      <c r="G13" s="2" t="s">
        <v>17</v>
      </c>
      <c r="H13" s="2" t="s">
        <v>169</v>
      </c>
      <c r="I13" s="2" t="s">
        <v>15</v>
      </c>
      <c r="J13" s="2" t="s">
        <v>603</v>
      </c>
      <c r="K13" s="2"/>
      <c r="L13" t="str">
        <f t="shared" si="1"/>
        <v>uE90A-sort.svg</v>
      </c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</row>
    <row r="14" spans="1:38" ht="32.1" customHeight="1" x14ac:dyDescent="0.25">
      <c r="A14" s="2">
        <v>12</v>
      </c>
      <c r="B14" s="4"/>
      <c r="C14" s="13" t="str">
        <f t="shared" si="0"/>
        <v>E90B</v>
      </c>
      <c r="D14" s="13">
        <v>59659</v>
      </c>
      <c r="E14" s="4" t="s">
        <v>238</v>
      </c>
      <c r="F14" s="5">
        <v>1</v>
      </c>
      <c r="G14" s="4" t="s">
        <v>17</v>
      </c>
      <c r="H14" s="4" t="s">
        <v>165</v>
      </c>
      <c r="I14" s="4" t="s">
        <v>15</v>
      </c>
      <c r="J14" s="4" t="s">
        <v>603</v>
      </c>
      <c r="K14" s="4" t="s">
        <v>167</v>
      </c>
      <c r="L14" t="str">
        <f t="shared" si="1"/>
        <v>uE90B-sort-ascending.svg</v>
      </c>
    </row>
    <row r="15" spans="1:38" ht="32.1" customHeight="1" x14ac:dyDescent="0.25">
      <c r="A15" s="2">
        <v>13</v>
      </c>
      <c r="B15" s="4"/>
      <c r="C15" s="13" t="str">
        <f t="shared" si="0"/>
        <v>E90C</v>
      </c>
      <c r="D15" s="13">
        <v>59660</v>
      </c>
      <c r="E15" s="4" t="s">
        <v>239</v>
      </c>
      <c r="F15" s="5">
        <v>1</v>
      </c>
      <c r="G15" s="4" t="s">
        <v>17</v>
      </c>
      <c r="H15" s="4" t="s">
        <v>166</v>
      </c>
      <c r="I15" s="4" t="s">
        <v>15</v>
      </c>
      <c r="J15" s="4" t="s">
        <v>603</v>
      </c>
      <c r="K15" s="4" t="s">
        <v>168</v>
      </c>
      <c r="L15" t="str">
        <f t="shared" si="1"/>
        <v>uE90C-sort-descending.svg</v>
      </c>
    </row>
    <row r="16" spans="1:38" ht="32.1" customHeight="1" x14ac:dyDescent="0.25">
      <c r="A16" s="2">
        <v>14</v>
      </c>
      <c r="C16" s="13" t="str">
        <f t="shared" si="0"/>
        <v>E90D</v>
      </c>
      <c r="D16" s="13">
        <v>59661</v>
      </c>
      <c r="E16" s="2" t="s">
        <v>240</v>
      </c>
      <c r="F16" s="3">
        <v>1</v>
      </c>
      <c r="H16" s="2" t="s">
        <v>623</v>
      </c>
      <c r="I16" s="2" t="s">
        <v>15</v>
      </c>
      <c r="J16" s="2" t="s">
        <v>603</v>
      </c>
      <c r="L16" t="str">
        <f t="shared" si="1"/>
        <v>uE90D-switch.svg</v>
      </c>
    </row>
    <row r="17" spans="1:38" ht="32.1" customHeight="1" x14ac:dyDescent="0.25">
      <c r="A17" s="2">
        <v>15</v>
      </c>
      <c r="C17" s="13" t="str">
        <f t="shared" si="0"/>
        <v>E90E</v>
      </c>
      <c r="D17" s="13">
        <v>59662</v>
      </c>
      <c r="E17" s="2" t="s">
        <v>241</v>
      </c>
      <c r="F17" s="3">
        <v>1</v>
      </c>
      <c r="H17" s="2" t="s">
        <v>622</v>
      </c>
      <c r="I17" s="2" t="s">
        <v>15</v>
      </c>
      <c r="J17" s="2" t="s">
        <v>603</v>
      </c>
      <c r="K17" s="2" t="s">
        <v>624</v>
      </c>
      <c r="L17" t="str">
        <f t="shared" si="1"/>
        <v>uE90E-synchronize.svg</v>
      </c>
    </row>
    <row r="18" spans="1:38" ht="32.1" customHeight="1" x14ac:dyDescent="0.25">
      <c r="A18" s="2">
        <v>16</v>
      </c>
      <c r="C18" s="13" t="str">
        <f t="shared" si="0"/>
        <v>E90F</v>
      </c>
      <c r="D18" s="13">
        <v>59663</v>
      </c>
      <c r="E18" s="2" t="s">
        <v>242</v>
      </c>
      <c r="F18" s="3">
        <v>1</v>
      </c>
      <c r="H18" s="2" t="s">
        <v>628</v>
      </c>
      <c r="I18" s="2" t="s">
        <v>15</v>
      </c>
      <c r="J18" s="2" t="s">
        <v>603</v>
      </c>
      <c r="K18" s="2" t="s">
        <v>625</v>
      </c>
      <c r="L18" t="str">
        <f t="shared" si="1"/>
        <v>uE90F-transfer-download.svg</v>
      </c>
    </row>
    <row r="19" spans="1:38" ht="32.1" customHeight="1" x14ac:dyDescent="0.25">
      <c r="A19" s="2">
        <v>17</v>
      </c>
      <c r="C19" s="13" t="str">
        <f t="shared" si="0"/>
        <v>E910</v>
      </c>
      <c r="D19" s="13">
        <v>59664</v>
      </c>
      <c r="E19" s="2" t="s">
        <v>243</v>
      </c>
      <c r="F19" s="3">
        <v>1</v>
      </c>
      <c r="H19" s="2" t="s">
        <v>627</v>
      </c>
      <c r="I19" s="2" t="s">
        <v>15</v>
      </c>
      <c r="J19" s="2" t="s">
        <v>603</v>
      </c>
      <c r="K19" s="2" t="s">
        <v>626</v>
      </c>
      <c r="L19" t="str">
        <f t="shared" si="1"/>
        <v>uE910-transfer-upload.svg</v>
      </c>
    </row>
    <row r="20" spans="1:38" ht="32.1" customHeight="1" x14ac:dyDescent="0.25">
      <c r="A20" s="2">
        <v>18</v>
      </c>
      <c r="C20" s="13" t="str">
        <f t="shared" si="0"/>
        <v>E911</v>
      </c>
      <c r="D20" s="13">
        <v>59665</v>
      </c>
      <c r="E20" s="2" t="s">
        <v>244</v>
      </c>
      <c r="F20" s="3">
        <v>1</v>
      </c>
      <c r="G20" s="2" t="s">
        <v>17</v>
      </c>
      <c r="H20" s="2" t="s">
        <v>23</v>
      </c>
      <c r="I20" s="2" t="s">
        <v>15</v>
      </c>
      <c r="J20" s="2" t="s">
        <v>610</v>
      </c>
      <c r="L20" t="str">
        <f t="shared" si="1"/>
        <v>uE911-azure-api-management.svg</v>
      </c>
    </row>
    <row r="21" spans="1:38" ht="32.1" customHeight="1" x14ac:dyDescent="0.25">
      <c r="A21" s="2">
        <v>19</v>
      </c>
      <c r="C21" s="13" t="str">
        <f t="shared" si="0"/>
        <v>E912</v>
      </c>
      <c r="D21" s="13">
        <v>59666</v>
      </c>
      <c r="E21" s="2" t="s">
        <v>245</v>
      </c>
      <c r="F21" s="3">
        <v>1</v>
      </c>
      <c r="G21" s="2" t="s">
        <v>17</v>
      </c>
      <c r="H21" s="2" t="s">
        <v>24</v>
      </c>
      <c r="I21" s="2" t="s">
        <v>15</v>
      </c>
      <c r="J21" s="2" t="s">
        <v>610</v>
      </c>
      <c r="L21" t="str">
        <f t="shared" si="1"/>
        <v>uE912-azure-service-endpoint.svg</v>
      </c>
    </row>
    <row r="22" spans="1:38" ht="32.1" customHeight="1" x14ac:dyDescent="0.25">
      <c r="A22" s="2">
        <v>20</v>
      </c>
      <c r="C22" s="13" t="str">
        <f t="shared" si="0"/>
        <v>E913</v>
      </c>
      <c r="D22" s="13">
        <v>59667</v>
      </c>
      <c r="E22" s="2" t="s">
        <v>246</v>
      </c>
      <c r="F22" s="3">
        <v>1</v>
      </c>
      <c r="G22" s="2" t="s">
        <v>16</v>
      </c>
      <c r="H22" s="2" t="s">
        <v>25</v>
      </c>
      <c r="I22" s="2" t="s">
        <v>15</v>
      </c>
      <c r="J22" s="2" t="s">
        <v>610</v>
      </c>
      <c r="K22" s="2" t="s">
        <v>192</v>
      </c>
      <c r="L22" t="str">
        <f t="shared" si="1"/>
        <v>uE913-brand-android.svg</v>
      </c>
    </row>
    <row r="23" spans="1:38" ht="32.1" customHeight="1" x14ac:dyDescent="0.25">
      <c r="A23" s="2">
        <v>21</v>
      </c>
      <c r="C23" s="13" t="str">
        <f t="shared" si="0"/>
        <v>E914</v>
      </c>
      <c r="D23" s="13">
        <v>59668</v>
      </c>
      <c r="E23" s="2" t="s">
        <v>247</v>
      </c>
      <c r="F23" s="3">
        <v>1</v>
      </c>
      <c r="G23" s="2" t="s">
        <v>16</v>
      </c>
      <c r="H23" s="2" t="s">
        <v>26</v>
      </c>
      <c r="I23" s="2" t="s">
        <v>15</v>
      </c>
      <c r="J23" s="2" t="s">
        <v>610</v>
      </c>
      <c r="K23" s="2" t="s">
        <v>192</v>
      </c>
      <c r="L23" t="str">
        <f t="shared" si="1"/>
        <v>uE914-brand-facebook.svg</v>
      </c>
    </row>
    <row r="24" spans="1:38" ht="32.1" customHeight="1" x14ac:dyDescent="0.25">
      <c r="A24" s="2">
        <v>22</v>
      </c>
      <c r="C24" s="13" t="str">
        <f t="shared" si="0"/>
        <v>E915</v>
      </c>
      <c r="D24" s="13">
        <v>59669</v>
      </c>
      <c r="E24" s="2" t="s">
        <v>248</v>
      </c>
      <c r="F24" s="3">
        <v>1</v>
      </c>
      <c r="G24" s="2" t="s">
        <v>16</v>
      </c>
      <c r="H24" s="2" t="s">
        <v>30</v>
      </c>
      <c r="I24" s="2" t="s">
        <v>15</v>
      </c>
      <c r="J24" s="2" t="s">
        <v>610</v>
      </c>
      <c r="K24" s="2" t="s">
        <v>192</v>
      </c>
      <c r="L24" t="str">
        <f t="shared" si="1"/>
        <v>uE915-brand-git.svg</v>
      </c>
    </row>
    <row r="25" spans="1:38" ht="32.1" customHeight="1" x14ac:dyDescent="0.25">
      <c r="A25" s="2">
        <v>23</v>
      </c>
      <c r="C25" s="13" t="str">
        <f t="shared" si="0"/>
        <v>E916</v>
      </c>
      <c r="D25" s="13">
        <v>59670</v>
      </c>
      <c r="E25" s="2" t="s">
        <v>249</v>
      </c>
      <c r="F25" s="3">
        <v>1</v>
      </c>
      <c r="G25" s="2" t="s">
        <v>16</v>
      </c>
      <c r="H25" s="2" t="s">
        <v>28</v>
      </c>
      <c r="I25" s="2" t="s">
        <v>15</v>
      </c>
      <c r="J25" s="2" t="s">
        <v>610</v>
      </c>
      <c r="K25" s="2" t="s">
        <v>192</v>
      </c>
      <c r="L25" t="str">
        <f t="shared" si="1"/>
        <v>uE916-brand-github.svg</v>
      </c>
    </row>
    <row r="26" spans="1:38" ht="32.1" customHeight="1" x14ac:dyDescent="0.25">
      <c r="A26" s="2">
        <v>24</v>
      </c>
      <c r="C26" s="13" t="str">
        <f t="shared" si="0"/>
        <v>E917</v>
      </c>
      <c r="D26" s="13">
        <v>59671</v>
      </c>
      <c r="E26" s="2" t="s">
        <v>250</v>
      </c>
      <c r="F26" s="3">
        <v>1</v>
      </c>
      <c r="G26" s="2" t="s">
        <v>16</v>
      </c>
      <c r="H26" s="2" t="s">
        <v>29</v>
      </c>
      <c r="I26" s="2" t="s">
        <v>15</v>
      </c>
      <c r="J26" s="2" t="s">
        <v>610</v>
      </c>
      <c r="K26" s="2" t="s">
        <v>192</v>
      </c>
      <c r="L26" t="str">
        <f t="shared" si="1"/>
        <v>uE917-brand-maven.svg</v>
      </c>
    </row>
    <row r="27" spans="1:38" ht="32.1" customHeight="1" x14ac:dyDescent="0.25">
      <c r="A27" s="2">
        <v>25</v>
      </c>
      <c r="C27" s="13" t="str">
        <f t="shared" si="0"/>
        <v>E918</v>
      </c>
      <c r="D27" s="13">
        <v>59672</v>
      </c>
      <c r="E27" s="2" t="s">
        <v>251</v>
      </c>
      <c r="F27" s="3">
        <v>1</v>
      </c>
      <c r="H27" s="2" t="s">
        <v>614</v>
      </c>
      <c r="I27" s="2" t="s">
        <v>15</v>
      </c>
      <c r="J27" s="2" t="s">
        <v>610</v>
      </c>
      <c r="L27" t="str">
        <f t="shared" si="1"/>
        <v>uE918-brand-mtm.svg</v>
      </c>
    </row>
    <row r="28" spans="1:38" ht="32.1" customHeight="1" x14ac:dyDescent="0.25">
      <c r="A28" s="2">
        <v>26</v>
      </c>
      <c r="C28" s="13" t="str">
        <f t="shared" si="0"/>
        <v>E919</v>
      </c>
      <c r="D28" s="13">
        <v>59673</v>
      </c>
      <c r="E28" s="2" t="s">
        <v>252</v>
      </c>
      <c r="F28" s="3">
        <v>1</v>
      </c>
      <c r="G28" s="2" t="s">
        <v>16</v>
      </c>
      <c r="H28" s="2" t="s">
        <v>31</v>
      </c>
      <c r="I28" s="2" t="s">
        <v>15</v>
      </c>
      <c r="J28" s="2" t="s">
        <v>610</v>
      </c>
      <c r="K28" s="2" t="s">
        <v>192</v>
      </c>
      <c r="L28" t="str">
        <f t="shared" si="1"/>
        <v>uE919-brand-npm.svg</v>
      </c>
    </row>
    <row r="29" spans="1:38" s="4" customFormat="1" ht="32.1" customHeight="1" x14ac:dyDescent="0.25">
      <c r="A29" s="2">
        <v>27</v>
      </c>
      <c r="B29" s="2"/>
      <c r="C29" s="13" t="str">
        <f t="shared" si="0"/>
        <v>E91A</v>
      </c>
      <c r="D29" s="13">
        <v>59674</v>
      </c>
      <c r="E29" s="2" t="s">
        <v>253</v>
      </c>
      <c r="F29" s="3">
        <v>1</v>
      </c>
      <c r="G29" s="2" t="s">
        <v>16</v>
      </c>
      <c r="H29" s="2" t="s">
        <v>32</v>
      </c>
      <c r="I29" s="2" t="s">
        <v>15</v>
      </c>
      <c r="J29" s="2" t="s">
        <v>610</v>
      </c>
      <c r="K29" s="2" t="s">
        <v>192</v>
      </c>
      <c r="L29" t="str">
        <f t="shared" si="1"/>
        <v>uE91A-brand-nuget.svg</v>
      </c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</row>
    <row r="30" spans="1:38" ht="32.1" customHeight="1" x14ac:dyDescent="0.25">
      <c r="A30" s="2">
        <v>28</v>
      </c>
      <c r="C30" s="13" t="str">
        <f t="shared" si="0"/>
        <v>E91B</v>
      </c>
      <c r="D30" s="13">
        <v>59675</v>
      </c>
      <c r="E30" s="2" t="s">
        <v>254</v>
      </c>
      <c r="F30" s="3">
        <v>1</v>
      </c>
      <c r="G30" s="2" t="s">
        <v>16</v>
      </c>
      <c r="H30" s="2" t="s">
        <v>35</v>
      </c>
      <c r="I30" s="2" t="s">
        <v>15</v>
      </c>
      <c r="J30" s="2" t="s">
        <v>610</v>
      </c>
      <c r="K30" s="2" t="s">
        <v>193</v>
      </c>
      <c r="L30" t="str">
        <f t="shared" si="1"/>
        <v>uE91B-brand-tfvc.svg</v>
      </c>
    </row>
    <row r="31" spans="1:38" ht="32.1" customHeight="1" x14ac:dyDescent="0.25">
      <c r="A31" s="2">
        <v>29</v>
      </c>
      <c r="C31" s="13" t="str">
        <f t="shared" si="0"/>
        <v>E91C</v>
      </c>
      <c r="D31" s="13">
        <v>59676</v>
      </c>
      <c r="E31" s="2" t="s">
        <v>255</v>
      </c>
      <c r="F31" s="3">
        <v>1</v>
      </c>
      <c r="G31" s="2" t="s">
        <v>16</v>
      </c>
      <c r="H31" s="2" t="s">
        <v>33</v>
      </c>
      <c r="I31" s="2" t="s">
        <v>15</v>
      </c>
      <c r="J31" s="2" t="s">
        <v>610</v>
      </c>
      <c r="K31" s="2" t="s">
        <v>192</v>
      </c>
      <c r="L31" t="str">
        <f t="shared" si="1"/>
        <v>uE91C-brand-twitter.svg</v>
      </c>
    </row>
    <row r="32" spans="1:38" ht="32.1" customHeight="1" x14ac:dyDescent="0.25">
      <c r="A32" s="2">
        <v>30</v>
      </c>
      <c r="C32" s="13" t="str">
        <f t="shared" si="0"/>
        <v>E91D</v>
      </c>
      <c r="D32" s="13">
        <v>59677</v>
      </c>
      <c r="E32" s="2" t="s">
        <v>256</v>
      </c>
      <c r="F32" s="3">
        <v>1</v>
      </c>
      <c r="G32" s="2" t="s">
        <v>16</v>
      </c>
      <c r="H32" s="2" t="s">
        <v>36</v>
      </c>
      <c r="I32" s="2" t="s">
        <v>15</v>
      </c>
      <c r="J32" s="2" t="s">
        <v>610</v>
      </c>
      <c r="K32" s="2" t="s">
        <v>194</v>
      </c>
      <c r="L32" t="str">
        <f t="shared" si="1"/>
        <v>uE91D-brand-visualstudio.svg</v>
      </c>
    </row>
    <row r="33" spans="1:38" ht="32.1" customHeight="1" x14ac:dyDescent="0.25">
      <c r="A33" s="2">
        <v>31</v>
      </c>
      <c r="C33" s="13" t="str">
        <f t="shared" si="0"/>
        <v>E91E</v>
      </c>
      <c r="D33" s="13">
        <v>59678</v>
      </c>
      <c r="E33" s="2" t="s">
        <v>257</v>
      </c>
      <c r="F33" s="3">
        <v>1</v>
      </c>
      <c r="G33" s="2" t="s">
        <v>16</v>
      </c>
      <c r="H33" s="2" t="s">
        <v>34</v>
      </c>
      <c r="I33" s="2" t="s">
        <v>15</v>
      </c>
      <c r="J33" s="2" t="s">
        <v>610</v>
      </c>
      <c r="K33" s="2" t="s">
        <v>195</v>
      </c>
      <c r="L33" t="str">
        <f t="shared" si="1"/>
        <v>uE91E-brand-windows.svg</v>
      </c>
    </row>
    <row r="34" spans="1:38" ht="32.1" customHeight="1" x14ac:dyDescent="0.25">
      <c r="A34" s="2">
        <v>32</v>
      </c>
      <c r="B34" s="4"/>
      <c r="C34" s="13" t="str">
        <f t="shared" si="0"/>
        <v>E91F</v>
      </c>
      <c r="D34" s="13">
        <v>59679</v>
      </c>
      <c r="E34" s="4" t="s">
        <v>27</v>
      </c>
      <c r="F34" s="5">
        <v>1</v>
      </c>
      <c r="G34" s="4" t="s">
        <v>16</v>
      </c>
      <c r="H34" s="4" t="s">
        <v>27</v>
      </c>
      <c r="I34" s="2" t="s">
        <v>15</v>
      </c>
      <c r="J34" s="4" t="s">
        <v>610</v>
      </c>
      <c r="K34" s="4" t="s">
        <v>116</v>
      </c>
      <c r="L34" t="str">
        <f t="shared" si="1"/>
        <v>uE91F-git.svg</v>
      </c>
    </row>
    <row r="35" spans="1:38" ht="32.1" customHeight="1" x14ac:dyDescent="0.25">
      <c r="A35" s="2">
        <v>33</v>
      </c>
      <c r="B35" s="4"/>
      <c r="C35" s="13" t="str">
        <f t="shared" si="0"/>
        <v>E920</v>
      </c>
      <c r="D35" s="13">
        <v>59680</v>
      </c>
      <c r="E35" s="4" t="s">
        <v>258</v>
      </c>
      <c r="F35" s="5">
        <v>1</v>
      </c>
      <c r="G35" s="4" t="s">
        <v>16</v>
      </c>
      <c r="H35" s="4" t="s">
        <v>36</v>
      </c>
      <c r="I35" s="2" t="s">
        <v>15</v>
      </c>
      <c r="J35" s="4" t="s">
        <v>610</v>
      </c>
      <c r="K35" s="4" t="s">
        <v>121</v>
      </c>
      <c r="L35" t="str">
        <f t="shared" si="1"/>
        <v>uE920-logo-visual-studio.svg</v>
      </c>
    </row>
    <row r="36" spans="1:38" s="4" customFormat="1" ht="32.1" customHeight="1" x14ac:dyDescent="0.25">
      <c r="A36" s="2">
        <v>34</v>
      </c>
      <c r="C36" s="13" t="str">
        <f t="shared" si="0"/>
        <v>E921</v>
      </c>
      <c r="D36" s="13">
        <v>59681</v>
      </c>
      <c r="E36" s="4" t="s">
        <v>259</v>
      </c>
      <c r="F36" s="5">
        <v>1</v>
      </c>
      <c r="H36" s="4" t="s">
        <v>35</v>
      </c>
      <c r="I36" s="4" t="s">
        <v>15</v>
      </c>
      <c r="J36" s="4" t="s">
        <v>610</v>
      </c>
      <c r="K36" s="4" t="s">
        <v>223</v>
      </c>
      <c r="L36" t="str">
        <f t="shared" si="1"/>
        <v>uE921-tfvc-repo.svg</v>
      </c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</row>
    <row r="37" spans="1:38" ht="32.1" customHeight="1" x14ac:dyDescent="0.25">
      <c r="A37" s="2">
        <v>35</v>
      </c>
      <c r="C37" s="13" t="str">
        <f t="shared" si="0"/>
        <v>E922</v>
      </c>
      <c r="D37" s="13">
        <v>59682</v>
      </c>
      <c r="E37" s="2" t="s">
        <v>260</v>
      </c>
      <c r="F37" s="3">
        <v>1</v>
      </c>
      <c r="G37" s="2" t="s">
        <v>16</v>
      </c>
      <c r="H37" s="2" t="s">
        <v>40</v>
      </c>
      <c r="I37" s="2" t="s">
        <v>15</v>
      </c>
      <c r="J37" s="2" t="s">
        <v>611</v>
      </c>
      <c r="K37" s="2" t="s">
        <v>202</v>
      </c>
      <c r="L37" t="str">
        <f t="shared" si="1"/>
        <v>uE922-chart-area.svg</v>
      </c>
    </row>
    <row r="38" spans="1:38" ht="32.1" customHeight="1" x14ac:dyDescent="0.25">
      <c r="A38" s="2">
        <v>36</v>
      </c>
      <c r="C38" s="13" t="str">
        <f t="shared" si="0"/>
        <v>E923</v>
      </c>
      <c r="D38" s="13">
        <v>59683</v>
      </c>
      <c r="E38" s="2" t="s">
        <v>261</v>
      </c>
      <c r="F38" s="3">
        <v>1</v>
      </c>
      <c r="G38" s="2" t="s">
        <v>16</v>
      </c>
      <c r="H38" s="2" t="s">
        <v>41</v>
      </c>
      <c r="I38" s="2" t="s">
        <v>15</v>
      </c>
      <c r="J38" s="2" t="s">
        <v>611</v>
      </c>
      <c r="K38" s="2" t="s">
        <v>203</v>
      </c>
      <c r="L38" t="str">
        <f t="shared" si="1"/>
        <v>uE923-chart-bar.svg</v>
      </c>
    </row>
    <row r="39" spans="1:38" ht="32.1" customHeight="1" x14ac:dyDescent="0.25">
      <c r="A39" s="2">
        <v>37</v>
      </c>
      <c r="C39" s="13" t="str">
        <f t="shared" si="0"/>
        <v>E924</v>
      </c>
      <c r="D39" s="13">
        <v>59684</v>
      </c>
      <c r="E39" s="2" t="s">
        <v>262</v>
      </c>
      <c r="F39" s="3">
        <v>1</v>
      </c>
      <c r="G39" s="2" t="s">
        <v>16</v>
      </c>
      <c r="H39" s="2" t="s">
        <v>42</v>
      </c>
      <c r="I39" s="2" t="s">
        <v>15</v>
      </c>
      <c r="J39" s="2" t="s">
        <v>611</v>
      </c>
      <c r="K39" s="2" t="s">
        <v>204</v>
      </c>
      <c r="L39" t="str">
        <f t="shared" si="1"/>
        <v>uE924-chart-column.svg</v>
      </c>
    </row>
    <row r="40" spans="1:38" ht="32.1" customHeight="1" x14ac:dyDescent="0.25">
      <c r="A40" s="2">
        <v>38</v>
      </c>
      <c r="C40" s="13" t="str">
        <f t="shared" si="0"/>
        <v>E925</v>
      </c>
      <c r="D40" s="13">
        <v>59685</v>
      </c>
      <c r="E40" s="2" t="s">
        <v>263</v>
      </c>
      <c r="F40" s="3">
        <v>1</v>
      </c>
      <c r="G40" s="2" t="s">
        <v>16</v>
      </c>
      <c r="H40" s="2" t="s">
        <v>43</v>
      </c>
      <c r="I40" s="2" t="s">
        <v>15</v>
      </c>
      <c r="J40" s="2" t="s">
        <v>611</v>
      </c>
      <c r="K40" s="2" t="s">
        <v>205</v>
      </c>
      <c r="L40" t="str">
        <f t="shared" si="1"/>
        <v>uE925-chart-pie.svg</v>
      </c>
    </row>
    <row r="41" spans="1:38" ht="32.1" customHeight="1" x14ac:dyDescent="0.25">
      <c r="A41" s="2">
        <v>39</v>
      </c>
      <c r="C41" s="13" t="str">
        <f t="shared" si="0"/>
        <v>E926</v>
      </c>
      <c r="D41" s="13">
        <v>59686</v>
      </c>
      <c r="E41" s="2" t="s">
        <v>264</v>
      </c>
      <c r="F41" s="3">
        <v>1</v>
      </c>
      <c r="G41" s="2" t="s">
        <v>16</v>
      </c>
      <c r="H41" s="2" t="s">
        <v>44</v>
      </c>
      <c r="I41" s="2" t="s">
        <v>15</v>
      </c>
      <c r="J41" s="2" t="s">
        <v>611</v>
      </c>
      <c r="K41" s="2" t="s">
        <v>206</v>
      </c>
      <c r="L41" t="str">
        <f t="shared" si="1"/>
        <v>uE926-chart-pivot.svg</v>
      </c>
    </row>
    <row r="42" spans="1:38" ht="32.1" customHeight="1" x14ac:dyDescent="0.25">
      <c r="A42" s="2">
        <v>40</v>
      </c>
      <c r="C42" s="13" t="str">
        <f t="shared" si="0"/>
        <v>E927</v>
      </c>
      <c r="D42" s="13">
        <v>59687</v>
      </c>
      <c r="E42" s="2" t="s">
        <v>265</v>
      </c>
      <c r="F42" s="3">
        <v>1</v>
      </c>
      <c r="G42" s="2" t="s">
        <v>16</v>
      </c>
      <c r="H42" s="2" t="s">
        <v>53</v>
      </c>
      <c r="I42" s="2" t="s">
        <v>15</v>
      </c>
      <c r="J42" s="2" t="s">
        <v>611</v>
      </c>
      <c r="K42" s="2" t="s">
        <v>207</v>
      </c>
      <c r="L42" t="str">
        <f t="shared" si="1"/>
        <v>uE927-chart-stacked-area.svg</v>
      </c>
    </row>
    <row r="43" spans="1:38" ht="32.1" customHeight="1" x14ac:dyDescent="0.25">
      <c r="A43" s="2">
        <v>41</v>
      </c>
      <c r="C43" s="13" t="str">
        <f t="shared" si="0"/>
        <v>E928</v>
      </c>
      <c r="D43" s="13">
        <v>59688</v>
      </c>
      <c r="E43" s="2" t="s">
        <v>266</v>
      </c>
      <c r="F43" s="3">
        <v>1</v>
      </c>
      <c r="G43" s="2" t="s">
        <v>16</v>
      </c>
      <c r="H43" s="2" t="s">
        <v>54</v>
      </c>
      <c r="I43" s="2" t="s">
        <v>15</v>
      </c>
      <c r="J43" s="2" t="s">
        <v>611</v>
      </c>
      <c r="K43" s="2" t="s">
        <v>208</v>
      </c>
      <c r="L43" t="str">
        <f t="shared" si="1"/>
        <v>uE928-chart-stacked-bar.svg</v>
      </c>
    </row>
    <row r="44" spans="1:38" ht="32.1" customHeight="1" x14ac:dyDescent="0.25">
      <c r="A44" s="2">
        <v>42</v>
      </c>
      <c r="C44" s="13" t="str">
        <f t="shared" si="0"/>
        <v>E929</v>
      </c>
      <c r="D44" s="13">
        <v>59689</v>
      </c>
      <c r="E44" s="2" t="s">
        <v>267</v>
      </c>
      <c r="F44" s="3">
        <v>1</v>
      </c>
      <c r="G44" s="2" t="s">
        <v>17</v>
      </c>
      <c r="H44" s="2" t="s">
        <v>55</v>
      </c>
      <c r="I44" s="2" t="s">
        <v>15</v>
      </c>
      <c r="J44" s="2" t="s">
        <v>611</v>
      </c>
      <c r="K44" s="2" t="s">
        <v>209</v>
      </c>
      <c r="L44" t="str">
        <f t="shared" si="1"/>
        <v>uE929-chart-stacked-line.svg</v>
      </c>
    </row>
    <row r="45" spans="1:38" ht="32.1" customHeight="1" x14ac:dyDescent="0.25">
      <c r="A45" s="2">
        <v>43</v>
      </c>
      <c r="B45" s="4"/>
      <c r="C45" s="13" t="str">
        <f t="shared" si="0"/>
        <v>E92A</v>
      </c>
      <c r="D45" s="13">
        <v>59690</v>
      </c>
      <c r="E45" s="4" t="s">
        <v>268</v>
      </c>
      <c r="F45" s="5">
        <v>1</v>
      </c>
      <c r="G45" s="4" t="s">
        <v>17</v>
      </c>
      <c r="H45" s="4" t="s">
        <v>615</v>
      </c>
      <c r="I45" s="2" t="s">
        <v>15</v>
      </c>
      <c r="J45" s="4" t="s">
        <v>221</v>
      </c>
      <c r="K45" s="4" t="s">
        <v>196</v>
      </c>
      <c r="L45" t="str">
        <f t="shared" si="1"/>
        <v>uE92A-build-queue-new.svg</v>
      </c>
    </row>
    <row r="46" spans="1:38" ht="32.1" customHeight="1" x14ac:dyDescent="0.25">
      <c r="A46" s="2">
        <v>44</v>
      </c>
      <c r="C46" s="13" t="str">
        <f t="shared" si="0"/>
        <v>E92B</v>
      </c>
      <c r="D46" s="13">
        <v>59691</v>
      </c>
      <c r="E46" s="2" t="s">
        <v>269</v>
      </c>
      <c r="F46" s="3">
        <v>1</v>
      </c>
      <c r="G46" s="2" t="s">
        <v>17</v>
      </c>
      <c r="H46" s="2" t="s">
        <v>64</v>
      </c>
      <c r="I46" s="2" t="s">
        <v>15</v>
      </c>
      <c r="J46" s="2" t="s">
        <v>221</v>
      </c>
      <c r="K46" s="2" t="s">
        <v>219</v>
      </c>
      <c r="L46" t="str">
        <f t="shared" si="1"/>
        <v>uE92B-clone-to-desktop.svg</v>
      </c>
    </row>
    <row r="47" spans="1:38" ht="32.1" customHeight="1" x14ac:dyDescent="0.25">
      <c r="A47" s="2">
        <v>45</v>
      </c>
      <c r="C47" s="13" t="str">
        <f t="shared" si="0"/>
        <v>E92C</v>
      </c>
      <c r="D47" s="13">
        <v>59692</v>
      </c>
      <c r="E47" s="2" t="s">
        <v>270</v>
      </c>
      <c r="F47" s="3">
        <v>1</v>
      </c>
      <c r="G47" s="2" t="s">
        <v>17</v>
      </c>
      <c r="H47" s="2" t="s">
        <v>629</v>
      </c>
      <c r="I47" s="2" t="s">
        <v>15</v>
      </c>
      <c r="J47" s="2" t="s">
        <v>221</v>
      </c>
      <c r="L47" t="str">
        <f t="shared" si="1"/>
        <v>uE92C-install.svg</v>
      </c>
    </row>
    <row r="48" spans="1:38" ht="32.1" customHeight="1" x14ac:dyDescent="0.25">
      <c r="A48" s="2">
        <v>46</v>
      </c>
      <c r="C48" s="13" t="str">
        <f t="shared" si="0"/>
        <v>E92D</v>
      </c>
      <c r="D48" s="13">
        <v>59693</v>
      </c>
      <c r="E48" s="2" t="s">
        <v>147</v>
      </c>
      <c r="F48" s="3">
        <v>1</v>
      </c>
      <c r="G48" s="2" t="s">
        <v>16</v>
      </c>
      <c r="H48" s="2" t="s">
        <v>67</v>
      </c>
      <c r="I48" s="2" t="s">
        <v>15</v>
      </c>
      <c r="J48" s="2" t="s">
        <v>613</v>
      </c>
      <c r="L48" t="str">
        <f t="shared" si="1"/>
        <v>uE92D-comment.svg</v>
      </c>
    </row>
    <row r="49" spans="1:12" ht="32.1" customHeight="1" x14ac:dyDescent="0.25">
      <c r="A49" s="2">
        <v>47</v>
      </c>
      <c r="C49" s="13" t="str">
        <f t="shared" si="0"/>
        <v>E92E</v>
      </c>
      <c r="D49" s="13">
        <v>59694</v>
      </c>
      <c r="E49" s="2" t="s">
        <v>271</v>
      </c>
      <c r="F49" s="3">
        <v>1</v>
      </c>
      <c r="G49" s="2" t="s">
        <v>17</v>
      </c>
      <c r="H49" s="2" t="s">
        <v>66</v>
      </c>
      <c r="I49" s="2" t="s">
        <v>15</v>
      </c>
      <c r="J49" s="2" t="s">
        <v>613</v>
      </c>
      <c r="L49" t="str">
        <f t="shared" si="1"/>
        <v>uE92E-comment-add.svg</v>
      </c>
    </row>
    <row r="50" spans="1:12" ht="32.1" customHeight="1" x14ac:dyDescent="0.25">
      <c r="A50" s="2">
        <v>48</v>
      </c>
      <c r="C50" s="13" t="str">
        <f t="shared" si="0"/>
        <v>E92F</v>
      </c>
      <c r="D50" s="13">
        <v>59695</v>
      </c>
      <c r="E50" s="2" t="s">
        <v>272</v>
      </c>
      <c r="F50" s="3">
        <v>1</v>
      </c>
      <c r="G50" s="2" t="s">
        <v>17</v>
      </c>
      <c r="H50" s="2" t="s">
        <v>67</v>
      </c>
      <c r="I50" s="2" t="s">
        <v>15</v>
      </c>
      <c r="J50" s="2" t="s">
        <v>613</v>
      </c>
      <c r="L50" t="str">
        <f t="shared" si="1"/>
        <v>uE92F-comment-discussion.svg</v>
      </c>
    </row>
    <row r="51" spans="1:12" ht="32.1" customHeight="1" x14ac:dyDescent="0.25">
      <c r="A51" s="2">
        <v>49</v>
      </c>
      <c r="C51" s="13" t="str">
        <f t="shared" si="0"/>
        <v>E930</v>
      </c>
      <c r="D51" s="13">
        <v>59696</v>
      </c>
      <c r="E51" s="2" t="s">
        <v>273</v>
      </c>
      <c r="F51" s="3">
        <v>1</v>
      </c>
      <c r="G51" s="2" t="s">
        <v>17</v>
      </c>
      <c r="H51" s="2" t="s">
        <v>68</v>
      </c>
      <c r="I51" s="2" t="s">
        <v>15</v>
      </c>
      <c r="J51" s="2" t="s">
        <v>613</v>
      </c>
      <c r="L51" t="str">
        <f t="shared" si="1"/>
        <v>uE930-comment-lines.svg</v>
      </c>
    </row>
    <row r="52" spans="1:12" ht="32.1" customHeight="1" x14ac:dyDescent="0.25">
      <c r="A52" s="2">
        <v>50</v>
      </c>
      <c r="C52" s="13" t="str">
        <f t="shared" si="0"/>
        <v>E931</v>
      </c>
      <c r="D52" s="13">
        <v>59697</v>
      </c>
      <c r="E52" s="2" t="s">
        <v>274</v>
      </c>
      <c r="F52" s="3">
        <v>1</v>
      </c>
      <c r="G52" s="2" t="s">
        <v>17</v>
      </c>
      <c r="H52" s="2" t="s">
        <v>69</v>
      </c>
      <c r="I52" s="2" t="s">
        <v>15</v>
      </c>
      <c r="J52" s="2" t="s">
        <v>613</v>
      </c>
      <c r="L52" t="str">
        <f t="shared" si="1"/>
        <v>uE931-comment-next.svg</v>
      </c>
    </row>
    <row r="53" spans="1:12" ht="32.1" customHeight="1" x14ac:dyDescent="0.25">
      <c r="A53" s="2">
        <v>51</v>
      </c>
      <c r="C53" s="13" t="str">
        <f t="shared" si="0"/>
        <v>E932</v>
      </c>
      <c r="D53" s="13">
        <v>59698</v>
      </c>
      <c r="E53" s="2" t="s">
        <v>275</v>
      </c>
      <c r="F53" s="3">
        <v>1</v>
      </c>
      <c r="G53" s="2" t="s">
        <v>17</v>
      </c>
      <c r="H53" s="2" t="s">
        <v>67</v>
      </c>
      <c r="I53" s="2" t="s">
        <v>15</v>
      </c>
      <c r="J53" s="2" t="s">
        <v>613</v>
      </c>
      <c r="L53" t="str">
        <f t="shared" si="1"/>
        <v>uE932-comment-outline.svg</v>
      </c>
    </row>
    <row r="54" spans="1:12" ht="32.1" customHeight="1" x14ac:dyDescent="0.25">
      <c r="A54" s="2">
        <v>52</v>
      </c>
      <c r="C54" s="13" t="str">
        <f t="shared" si="0"/>
        <v>E933</v>
      </c>
      <c r="D54" s="13">
        <v>59699</v>
      </c>
      <c r="E54" s="2" t="s">
        <v>276</v>
      </c>
      <c r="F54" s="3">
        <v>1</v>
      </c>
      <c r="G54" s="2" t="s">
        <v>17</v>
      </c>
      <c r="H54" s="2" t="s">
        <v>70</v>
      </c>
      <c r="I54" s="2" t="s">
        <v>15</v>
      </c>
      <c r="J54" s="2" t="s">
        <v>613</v>
      </c>
      <c r="L54" t="str">
        <f t="shared" si="1"/>
        <v>uE933-comment-previous.svg</v>
      </c>
    </row>
    <row r="55" spans="1:12" ht="32.1" customHeight="1" x14ac:dyDescent="0.25">
      <c r="A55" s="2">
        <v>53</v>
      </c>
      <c r="C55" s="13" t="str">
        <f t="shared" si="0"/>
        <v>E934</v>
      </c>
      <c r="D55" s="13">
        <v>59700</v>
      </c>
      <c r="E55" s="2" t="s">
        <v>277</v>
      </c>
      <c r="F55" s="3">
        <v>1</v>
      </c>
      <c r="G55" s="2" t="s">
        <v>17</v>
      </c>
      <c r="H55" s="2" t="s">
        <v>71</v>
      </c>
      <c r="I55" s="2" t="s">
        <v>15</v>
      </c>
      <c r="J55" s="2" t="s">
        <v>613</v>
      </c>
      <c r="L55" t="str">
        <f t="shared" si="1"/>
        <v>uE934-comment-urgent.svg</v>
      </c>
    </row>
    <row r="56" spans="1:12" ht="32.1" customHeight="1" x14ac:dyDescent="0.25">
      <c r="A56" s="2">
        <v>54</v>
      </c>
      <c r="C56" s="13" t="str">
        <f t="shared" si="0"/>
        <v>E935</v>
      </c>
      <c r="D56" s="13">
        <v>59701</v>
      </c>
      <c r="E56" s="2" t="s">
        <v>278</v>
      </c>
      <c r="F56" s="3">
        <v>1</v>
      </c>
      <c r="G56" s="2" t="s">
        <v>16</v>
      </c>
      <c r="H56" s="2" t="s">
        <v>21</v>
      </c>
      <c r="I56" s="2" t="s">
        <v>15</v>
      </c>
      <c r="J56" s="2" t="s">
        <v>598</v>
      </c>
      <c r="K56" s="2" t="s">
        <v>188</v>
      </c>
      <c r="L56" t="str">
        <f t="shared" si="1"/>
        <v>uE935-alert.svg</v>
      </c>
    </row>
    <row r="57" spans="1:12" ht="32.1" customHeight="1" x14ac:dyDescent="0.25">
      <c r="A57" s="2">
        <v>55</v>
      </c>
      <c r="B57" s="4"/>
      <c r="C57" s="13" t="str">
        <f t="shared" si="0"/>
        <v>E936</v>
      </c>
      <c r="D57" s="13">
        <v>59702</v>
      </c>
      <c r="E57" s="4" t="s">
        <v>279</v>
      </c>
      <c r="F57" s="5">
        <v>1</v>
      </c>
      <c r="G57" s="4" t="s">
        <v>17</v>
      </c>
      <c r="H57" s="4" t="s">
        <v>19</v>
      </c>
      <c r="I57" s="2" t="s">
        <v>15</v>
      </c>
      <c r="J57" s="4" t="s">
        <v>598</v>
      </c>
      <c r="K57" s="4" t="s">
        <v>189</v>
      </c>
      <c r="L57" t="str">
        <f t="shared" si="1"/>
        <v>uE936-approve.svg</v>
      </c>
    </row>
    <row r="58" spans="1:12" ht="32.1" customHeight="1" x14ac:dyDescent="0.25">
      <c r="A58" s="2">
        <v>56</v>
      </c>
      <c r="B58" s="4"/>
      <c r="C58" s="13" t="str">
        <f t="shared" si="0"/>
        <v>E937</v>
      </c>
      <c r="D58" s="13">
        <v>59703</v>
      </c>
      <c r="E58" s="4" t="s">
        <v>280</v>
      </c>
      <c r="F58" s="5">
        <v>1</v>
      </c>
      <c r="G58" s="4" t="s">
        <v>17</v>
      </c>
      <c r="H58" s="4" t="s">
        <v>20</v>
      </c>
      <c r="I58" s="2" t="s">
        <v>15</v>
      </c>
      <c r="J58" s="4" t="s">
        <v>598</v>
      </c>
      <c r="K58" s="4" t="s">
        <v>189</v>
      </c>
      <c r="L58" t="str">
        <f t="shared" si="1"/>
        <v>uE937-approve-disapprove.svg</v>
      </c>
    </row>
    <row r="59" spans="1:12" ht="32.1" customHeight="1" x14ac:dyDescent="0.25">
      <c r="A59" s="2">
        <v>57</v>
      </c>
      <c r="C59" s="13" t="str">
        <f t="shared" si="0"/>
        <v>E938</v>
      </c>
      <c r="D59" s="13">
        <v>59704</v>
      </c>
      <c r="E59" s="2" t="s">
        <v>281</v>
      </c>
      <c r="F59" s="3">
        <v>1</v>
      </c>
      <c r="G59" s="2" t="s">
        <v>17</v>
      </c>
      <c r="H59" s="2" t="s">
        <v>616</v>
      </c>
      <c r="I59" s="2" t="s">
        <v>15</v>
      </c>
      <c r="J59" s="2" t="s">
        <v>598</v>
      </c>
      <c r="L59" t="str">
        <f t="shared" si="1"/>
        <v>uE938-blur.svg</v>
      </c>
    </row>
    <row r="60" spans="1:12" ht="32.1" customHeight="1" x14ac:dyDescent="0.25">
      <c r="A60" s="2">
        <v>58</v>
      </c>
      <c r="C60" s="13" t="str">
        <f t="shared" si="0"/>
        <v>E939</v>
      </c>
      <c r="D60" s="13">
        <v>59705</v>
      </c>
      <c r="E60" s="2" t="s">
        <v>38</v>
      </c>
      <c r="F60" s="3">
        <v>1</v>
      </c>
      <c r="G60" s="2" t="s">
        <v>16</v>
      </c>
      <c r="H60" s="2" t="s">
        <v>38</v>
      </c>
      <c r="I60" s="2" t="s">
        <v>15</v>
      </c>
      <c r="J60" s="2" t="s">
        <v>598</v>
      </c>
      <c r="K60" s="2" t="s">
        <v>199</v>
      </c>
      <c r="L60" t="str">
        <f t="shared" si="1"/>
        <v>uE939-build.svg</v>
      </c>
    </row>
    <row r="61" spans="1:12" ht="32.1" customHeight="1" x14ac:dyDescent="0.25">
      <c r="A61" s="2">
        <v>59</v>
      </c>
      <c r="C61" s="13" t="str">
        <f t="shared" si="0"/>
        <v>E93A</v>
      </c>
      <c r="D61" s="13">
        <v>59706</v>
      </c>
      <c r="E61" s="2" t="s">
        <v>282</v>
      </c>
      <c r="F61" s="3">
        <v>1</v>
      </c>
      <c r="G61" s="2" t="s">
        <v>17</v>
      </c>
      <c r="H61" s="2" t="s">
        <v>617</v>
      </c>
      <c r="I61" s="2" t="s">
        <v>15</v>
      </c>
      <c r="J61" s="2" t="s">
        <v>598</v>
      </c>
      <c r="K61" s="2" t="s">
        <v>197</v>
      </c>
      <c r="L61" t="str">
        <f t="shared" si="1"/>
        <v>uE93A-build-queue.svg</v>
      </c>
    </row>
    <row r="62" spans="1:12" ht="32.1" customHeight="1" x14ac:dyDescent="0.25">
      <c r="A62" s="2">
        <v>60</v>
      </c>
      <c r="C62" s="13" t="str">
        <f t="shared" si="0"/>
        <v>E93B</v>
      </c>
      <c r="D62" s="13">
        <v>59707</v>
      </c>
      <c r="E62" s="2" t="s">
        <v>283</v>
      </c>
      <c r="F62" s="3">
        <v>1</v>
      </c>
      <c r="G62" s="2" t="s">
        <v>17</v>
      </c>
      <c r="H62" s="2" t="s">
        <v>37</v>
      </c>
      <c r="I62" s="2" t="s">
        <v>15</v>
      </c>
      <c r="J62" s="2" t="s">
        <v>598</v>
      </c>
      <c r="K62" s="2" t="s">
        <v>198</v>
      </c>
      <c r="L62" t="str">
        <f t="shared" si="1"/>
        <v>uE93B-build-reason-checkin-shelveset.svg</v>
      </c>
    </row>
    <row r="63" spans="1:12" ht="32.1" customHeight="1" x14ac:dyDescent="0.25">
      <c r="A63" s="2">
        <v>61</v>
      </c>
      <c r="C63" s="13" t="str">
        <f t="shared" si="0"/>
        <v>E93C</v>
      </c>
      <c r="D63" s="13">
        <v>59708</v>
      </c>
      <c r="E63" s="2" t="s">
        <v>284</v>
      </c>
      <c r="F63" s="3">
        <v>1</v>
      </c>
      <c r="G63" s="2" t="s">
        <v>17</v>
      </c>
      <c r="H63" s="2" t="s">
        <v>39</v>
      </c>
      <c r="I63" s="2" t="s">
        <v>15</v>
      </c>
      <c r="J63" s="2" t="s">
        <v>598</v>
      </c>
      <c r="K63" s="2" t="s">
        <v>201</v>
      </c>
      <c r="L63" t="str">
        <f t="shared" si="1"/>
        <v>uE93C-calendar.svg</v>
      </c>
    </row>
    <row r="64" spans="1:12" ht="32.1" customHeight="1" x14ac:dyDescent="0.25">
      <c r="A64" s="2">
        <v>62</v>
      </c>
      <c r="C64" s="13" t="str">
        <f t="shared" si="0"/>
        <v>E93D</v>
      </c>
      <c r="D64" s="13">
        <v>59709</v>
      </c>
      <c r="E64" s="2" t="s">
        <v>285</v>
      </c>
      <c r="F64" s="3">
        <v>1</v>
      </c>
      <c r="G64" s="2" t="s">
        <v>17</v>
      </c>
      <c r="H64" s="2" t="s">
        <v>39</v>
      </c>
      <c r="I64" s="2" t="s">
        <v>15</v>
      </c>
      <c r="J64" s="2" t="s">
        <v>598</v>
      </c>
      <c r="K64" s="2" t="s">
        <v>200</v>
      </c>
      <c r="L64" t="str">
        <f t="shared" si="1"/>
        <v>uE93D-calendar-month.svg</v>
      </c>
    </row>
    <row r="65" spans="1:38" ht="32.1" customHeight="1" x14ac:dyDescent="0.25">
      <c r="A65" s="2">
        <v>63</v>
      </c>
      <c r="C65" s="13" t="str">
        <f t="shared" si="0"/>
        <v>E93E</v>
      </c>
      <c r="D65" s="13">
        <v>59710</v>
      </c>
      <c r="E65" s="2" t="s">
        <v>286</v>
      </c>
      <c r="F65" s="3">
        <v>1</v>
      </c>
      <c r="H65" s="2" t="s">
        <v>619</v>
      </c>
      <c r="I65" s="2" t="s">
        <v>15</v>
      </c>
      <c r="J65" s="2" t="s">
        <v>598</v>
      </c>
      <c r="L65" t="str">
        <f t="shared" si="1"/>
        <v>uE93E-camera.svg</v>
      </c>
    </row>
    <row r="66" spans="1:38" ht="32.1" customHeight="1" x14ac:dyDescent="0.25">
      <c r="A66" s="2">
        <v>64</v>
      </c>
      <c r="C66" s="13" t="str">
        <f t="shared" si="0"/>
        <v>E93F</v>
      </c>
      <c r="D66" s="13">
        <v>59711</v>
      </c>
      <c r="E66" s="2" t="s">
        <v>287</v>
      </c>
      <c r="F66" s="3">
        <v>1</v>
      </c>
      <c r="G66" s="2" t="s">
        <v>17</v>
      </c>
      <c r="H66" s="2" t="s">
        <v>65</v>
      </c>
      <c r="I66" s="2" t="s">
        <v>15</v>
      </c>
      <c r="J66" s="2" t="s">
        <v>598</v>
      </c>
      <c r="K66" s="2" t="s">
        <v>220</v>
      </c>
      <c r="L66" t="str">
        <f t="shared" si="1"/>
        <v>uE93F-clone.svg</v>
      </c>
    </row>
    <row r="67" spans="1:38" ht="32.1" customHeight="1" x14ac:dyDescent="0.25">
      <c r="A67" s="2">
        <v>65</v>
      </c>
      <c r="C67" s="13" t="str">
        <f t="shared" ref="C67:C130" si="2">DEC2HEX(D67)</f>
        <v>E940</v>
      </c>
      <c r="D67" s="13">
        <v>59712</v>
      </c>
      <c r="E67" s="2" t="s">
        <v>288</v>
      </c>
      <c r="F67" s="3">
        <v>1</v>
      </c>
      <c r="G67" s="2" t="s">
        <v>17</v>
      </c>
      <c r="H67" s="2" t="s">
        <v>76</v>
      </c>
      <c r="I67" s="2" t="s">
        <v>15</v>
      </c>
      <c r="J67" s="2" t="s">
        <v>598</v>
      </c>
      <c r="L67" t="str">
        <f t="shared" si="1"/>
        <v>uE940-cloud.svg</v>
      </c>
    </row>
    <row r="68" spans="1:38" ht="32.1" customHeight="1" x14ac:dyDescent="0.25">
      <c r="A68" s="2">
        <v>66</v>
      </c>
      <c r="C68" s="13" t="str">
        <f t="shared" si="2"/>
        <v>E941</v>
      </c>
      <c r="D68" s="13">
        <v>59713</v>
      </c>
      <c r="E68" s="2" t="s">
        <v>289</v>
      </c>
      <c r="F68" s="3">
        <v>1</v>
      </c>
      <c r="G68" s="2" t="s">
        <v>16</v>
      </c>
      <c r="H68" s="2" t="s">
        <v>76</v>
      </c>
      <c r="I68" s="2" t="s">
        <v>15</v>
      </c>
      <c r="J68" s="2" t="s">
        <v>598</v>
      </c>
      <c r="L68" t="str">
        <f t="shared" ref="L68:L131" si="3">CONCATENATE("u",C68,"-",E68,".svg")</f>
        <v>uE941-cloud-fill.svg</v>
      </c>
    </row>
    <row r="69" spans="1:38" ht="32.1" customHeight="1" x14ac:dyDescent="0.25">
      <c r="A69" s="2">
        <v>67</v>
      </c>
      <c r="C69" s="13" t="str">
        <f t="shared" si="2"/>
        <v>E942</v>
      </c>
      <c r="D69" s="13">
        <v>59714</v>
      </c>
      <c r="E69" s="2" t="s">
        <v>290</v>
      </c>
      <c r="F69" s="3">
        <v>1</v>
      </c>
      <c r="G69" s="2" t="s">
        <v>17</v>
      </c>
      <c r="H69" s="2" t="s">
        <v>72</v>
      </c>
      <c r="I69" s="2" t="s">
        <v>15</v>
      </c>
      <c r="J69" s="2" t="s">
        <v>598</v>
      </c>
      <c r="L69" t="str">
        <f t="shared" si="3"/>
        <v>uE942-copy-to-clipboard.svg</v>
      </c>
    </row>
    <row r="70" spans="1:38" ht="32.1" customHeight="1" x14ac:dyDescent="0.25">
      <c r="A70" s="2">
        <v>68</v>
      </c>
      <c r="C70" s="13" t="str">
        <f t="shared" si="2"/>
        <v>E943</v>
      </c>
      <c r="D70" s="13">
        <v>59715</v>
      </c>
      <c r="E70" s="2" t="s">
        <v>291</v>
      </c>
      <c r="F70" s="3">
        <v>1</v>
      </c>
      <c r="G70" s="2" t="s">
        <v>17</v>
      </c>
      <c r="H70" s="2" t="s">
        <v>73</v>
      </c>
      <c r="I70" s="2" t="s">
        <v>15</v>
      </c>
      <c r="J70" s="2" t="s">
        <v>598</v>
      </c>
      <c r="L70" t="str">
        <f t="shared" si="3"/>
        <v>uE943-dashboard.svg</v>
      </c>
    </row>
    <row r="71" spans="1:38" ht="32.1" customHeight="1" x14ac:dyDescent="0.25">
      <c r="A71" s="2">
        <v>69</v>
      </c>
      <c r="C71" s="13" t="str">
        <f t="shared" si="2"/>
        <v>E944</v>
      </c>
      <c r="D71" s="13">
        <v>59716</v>
      </c>
      <c r="E71" s="2" t="s">
        <v>292</v>
      </c>
      <c r="F71" s="3">
        <v>1</v>
      </c>
      <c r="G71" s="2" t="s">
        <v>16</v>
      </c>
      <c r="H71" s="2" t="s">
        <v>73</v>
      </c>
      <c r="I71" s="2" t="s">
        <v>15</v>
      </c>
      <c r="J71" s="2" t="s">
        <v>598</v>
      </c>
      <c r="L71" t="str">
        <f t="shared" si="3"/>
        <v>uE944-dashboard-fill.svg</v>
      </c>
    </row>
    <row r="72" spans="1:38" s="4" customFormat="1" ht="32.1" customHeight="1" x14ac:dyDescent="0.25">
      <c r="A72" s="2">
        <v>70</v>
      </c>
      <c r="B72" s="2"/>
      <c r="C72" s="13" t="str">
        <f t="shared" si="2"/>
        <v>E945</v>
      </c>
      <c r="D72" s="13">
        <v>59717</v>
      </c>
      <c r="E72" s="2" t="s">
        <v>293</v>
      </c>
      <c r="F72" s="3">
        <v>1</v>
      </c>
      <c r="G72" s="2" t="s">
        <v>16</v>
      </c>
      <c r="H72" s="2" t="s">
        <v>74</v>
      </c>
      <c r="I72" s="2" t="s">
        <v>15</v>
      </c>
      <c r="J72" s="2" t="s">
        <v>598</v>
      </c>
      <c r="K72" s="2"/>
      <c r="L72" t="str">
        <f t="shared" si="3"/>
        <v>uE945-database.svg</v>
      </c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</row>
    <row r="73" spans="1:38" ht="32.1" customHeight="1" x14ac:dyDescent="0.25">
      <c r="A73" s="2">
        <v>71</v>
      </c>
      <c r="C73" s="13" t="str">
        <f t="shared" si="2"/>
        <v>E946</v>
      </c>
      <c r="D73" s="13">
        <v>59718</v>
      </c>
      <c r="E73" s="2" t="s">
        <v>294</v>
      </c>
      <c r="F73" s="3">
        <v>1</v>
      </c>
      <c r="G73" s="2" t="s">
        <v>16</v>
      </c>
      <c r="H73" s="2" t="s">
        <v>618</v>
      </c>
      <c r="I73" s="2" t="s">
        <v>15</v>
      </c>
      <c r="J73" s="2" t="s">
        <v>597</v>
      </c>
      <c r="L73" t="str">
        <f t="shared" si="3"/>
        <v>uE946-deploy.svg</v>
      </c>
    </row>
    <row r="74" spans="1:38" ht="32.1" customHeight="1" x14ac:dyDescent="0.25">
      <c r="A74" s="2">
        <v>72</v>
      </c>
      <c r="C74" s="13" t="str">
        <f t="shared" si="2"/>
        <v>E947</v>
      </c>
      <c r="D74" s="13">
        <v>59719</v>
      </c>
      <c r="E74" s="2" t="s">
        <v>295</v>
      </c>
      <c r="F74" s="3">
        <v>1</v>
      </c>
      <c r="G74" s="2" t="s">
        <v>16</v>
      </c>
      <c r="H74" s="2" t="s">
        <v>618</v>
      </c>
      <c r="I74" s="2" t="s">
        <v>15</v>
      </c>
      <c r="J74" s="2" t="s">
        <v>597</v>
      </c>
      <c r="L74" t="str">
        <f t="shared" si="3"/>
        <v>uE947-redeploy.svg</v>
      </c>
    </row>
    <row r="75" spans="1:38" ht="32.1" customHeight="1" x14ac:dyDescent="0.25">
      <c r="A75" s="2">
        <v>73</v>
      </c>
      <c r="C75" s="13" t="str">
        <f t="shared" si="2"/>
        <v>E948</v>
      </c>
      <c r="D75" s="13">
        <v>59720</v>
      </c>
      <c r="E75" s="2" t="s">
        <v>296</v>
      </c>
      <c r="F75" s="3">
        <v>1</v>
      </c>
      <c r="G75" s="2" t="s">
        <v>17</v>
      </c>
      <c r="H75" s="2" t="s">
        <v>77</v>
      </c>
      <c r="I75" s="2" t="s">
        <v>15</v>
      </c>
      <c r="J75" s="2" t="s">
        <v>598</v>
      </c>
      <c r="L75" t="str">
        <f t="shared" si="3"/>
        <v>uE948-details-pane.svg</v>
      </c>
    </row>
    <row r="76" spans="1:38" ht="32.1" customHeight="1" x14ac:dyDescent="0.25">
      <c r="A76" s="2">
        <v>74</v>
      </c>
      <c r="C76" s="13" t="str">
        <f t="shared" si="2"/>
        <v>E949</v>
      </c>
      <c r="D76" s="13">
        <v>59721</v>
      </c>
      <c r="E76" s="2" t="s">
        <v>297</v>
      </c>
      <c r="F76" s="3">
        <v>1</v>
      </c>
      <c r="G76" s="2" t="s">
        <v>16</v>
      </c>
      <c r="H76" s="2" t="s">
        <v>86</v>
      </c>
      <c r="I76" s="2" t="s">
        <v>15</v>
      </c>
      <c r="J76" s="2" t="s">
        <v>598</v>
      </c>
      <c r="L76" t="str">
        <f t="shared" si="3"/>
        <v>uE949-edit.svg</v>
      </c>
    </row>
    <row r="77" spans="1:38" ht="32.1" customHeight="1" x14ac:dyDescent="0.25">
      <c r="A77" s="2">
        <v>75</v>
      </c>
      <c r="C77" s="13" t="str">
        <f t="shared" si="2"/>
        <v>E94A</v>
      </c>
      <c r="D77" s="13">
        <v>59722</v>
      </c>
      <c r="E77" s="2" t="s">
        <v>298</v>
      </c>
      <c r="F77" s="3">
        <v>1</v>
      </c>
      <c r="G77" s="2" t="s">
        <v>17</v>
      </c>
      <c r="H77" s="2" t="s">
        <v>86</v>
      </c>
      <c r="I77" s="2" t="s">
        <v>15</v>
      </c>
      <c r="J77" s="2" t="s">
        <v>598</v>
      </c>
      <c r="L77" t="str">
        <f t="shared" si="3"/>
        <v>uE94A-edit-outline.svg</v>
      </c>
    </row>
    <row r="78" spans="1:38" ht="32.1" customHeight="1" x14ac:dyDescent="0.25">
      <c r="A78" s="2">
        <v>76</v>
      </c>
      <c r="C78" s="13" t="str">
        <f t="shared" si="2"/>
        <v>E94B</v>
      </c>
      <c r="D78" s="13">
        <v>59723</v>
      </c>
      <c r="E78" s="2" t="s">
        <v>299</v>
      </c>
      <c r="F78" s="3">
        <v>1</v>
      </c>
      <c r="G78" s="2" t="s">
        <v>17</v>
      </c>
      <c r="H78" s="2" t="s">
        <v>65</v>
      </c>
      <c r="I78" s="2" t="s">
        <v>15</v>
      </c>
      <c r="J78" s="2" t="s">
        <v>598</v>
      </c>
      <c r="L78" t="str">
        <f t="shared" si="3"/>
        <v>uE94B-edit-copy.svg</v>
      </c>
    </row>
    <row r="79" spans="1:38" ht="32.1" customHeight="1" x14ac:dyDescent="0.25">
      <c r="A79" s="2">
        <v>77</v>
      </c>
      <c r="C79" s="13" t="str">
        <f t="shared" si="2"/>
        <v>E94C</v>
      </c>
      <c r="D79" s="13">
        <v>59724</v>
      </c>
      <c r="E79" s="2" t="s">
        <v>300</v>
      </c>
      <c r="F79" s="3">
        <v>1</v>
      </c>
      <c r="G79" s="2" t="s">
        <v>17</v>
      </c>
      <c r="H79" s="2" t="s">
        <v>84</v>
      </c>
      <c r="I79" s="2" t="s">
        <v>15</v>
      </c>
      <c r="J79" s="2" t="s">
        <v>598</v>
      </c>
      <c r="L79" t="str">
        <f t="shared" si="3"/>
        <v>uE94C-edit-cut.svg</v>
      </c>
    </row>
    <row r="80" spans="1:38" ht="32.1" customHeight="1" x14ac:dyDescent="0.25">
      <c r="A80" s="2">
        <v>78</v>
      </c>
      <c r="C80" s="13" t="str">
        <f t="shared" si="2"/>
        <v>E94D</v>
      </c>
      <c r="D80" s="13">
        <v>59725</v>
      </c>
      <c r="E80" s="2" t="s">
        <v>301</v>
      </c>
      <c r="F80" s="3">
        <v>1</v>
      </c>
      <c r="G80" s="2" t="s">
        <v>17</v>
      </c>
      <c r="H80" s="2" t="s">
        <v>94</v>
      </c>
      <c r="I80" s="2" t="s">
        <v>15</v>
      </c>
      <c r="J80" s="2" t="s">
        <v>598</v>
      </c>
      <c r="L80" t="str">
        <f t="shared" si="3"/>
        <v>uE94D-editor-list-bullet.svg</v>
      </c>
    </row>
    <row r="81" spans="1:38" ht="32.1" customHeight="1" x14ac:dyDescent="0.25">
      <c r="A81" s="2">
        <v>79</v>
      </c>
      <c r="C81" s="13" t="str">
        <f t="shared" si="2"/>
        <v>E94E</v>
      </c>
      <c r="D81" s="13">
        <v>59726</v>
      </c>
      <c r="E81" s="2" t="s">
        <v>302</v>
      </c>
      <c r="F81" s="3">
        <v>1</v>
      </c>
      <c r="G81" s="2" t="s">
        <v>17</v>
      </c>
      <c r="H81" s="2" t="s">
        <v>87</v>
      </c>
      <c r="I81" s="2" t="s">
        <v>15</v>
      </c>
      <c r="J81" s="2" t="s">
        <v>598</v>
      </c>
      <c r="L81" t="str">
        <f t="shared" si="3"/>
        <v>uE94E-edit-paste.svg</v>
      </c>
    </row>
    <row r="82" spans="1:38" s="4" customFormat="1" ht="32.1" customHeight="1" x14ac:dyDescent="0.25">
      <c r="A82" s="2">
        <v>80</v>
      </c>
      <c r="B82" s="2"/>
      <c r="C82" s="13" t="str">
        <f t="shared" si="2"/>
        <v>E94F</v>
      </c>
      <c r="D82" s="13">
        <v>59727</v>
      </c>
      <c r="E82" s="2" t="s">
        <v>303</v>
      </c>
      <c r="F82" s="3">
        <v>1</v>
      </c>
      <c r="G82" s="2" t="s">
        <v>16</v>
      </c>
      <c r="H82" s="2" t="s">
        <v>85</v>
      </c>
      <c r="I82" s="2" t="s">
        <v>15</v>
      </c>
      <c r="J82" s="2" t="s">
        <v>598</v>
      </c>
      <c r="K82" s="2" t="s">
        <v>558</v>
      </c>
      <c r="L82" t="str">
        <f t="shared" si="3"/>
        <v>uE94F-edit-delete.svg</v>
      </c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</row>
    <row r="83" spans="1:38" ht="32.1" customHeight="1" x14ac:dyDescent="0.25">
      <c r="A83" s="2">
        <v>81</v>
      </c>
      <c r="B83" s="4"/>
      <c r="C83" s="13" t="str">
        <f t="shared" si="2"/>
        <v>E950</v>
      </c>
      <c r="D83" s="13">
        <v>59728</v>
      </c>
      <c r="E83" s="4" t="s">
        <v>304</v>
      </c>
      <c r="F83" s="5">
        <v>1</v>
      </c>
      <c r="G83" s="4" t="s">
        <v>17</v>
      </c>
      <c r="H83" s="4" t="s">
        <v>91</v>
      </c>
      <c r="I83" s="2" t="s">
        <v>15</v>
      </c>
      <c r="J83" s="4" t="s">
        <v>598</v>
      </c>
      <c r="K83" s="4" t="s">
        <v>90</v>
      </c>
      <c r="L83" t="str">
        <f t="shared" si="3"/>
        <v>uE950-edit-remove.svg</v>
      </c>
    </row>
    <row r="84" spans="1:38" ht="32.1" customHeight="1" x14ac:dyDescent="0.25">
      <c r="A84" s="2">
        <v>82</v>
      </c>
      <c r="C84" s="13" t="str">
        <f t="shared" si="2"/>
        <v>E951</v>
      </c>
      <c r="D84" s="13">
        <v>59729</v>
      </c>
      <c r="E84" s="2" t="s">
        <v>305</v>
      </c>
      <c r="F84" s="3">
        <v>1</v>
      </c>
      <c r="G84" s="2" t="s">
        <v>17</v>
      </c>
      <c r="H84" s="2" t="s">
        <v>89</v>
      </c>
      <c r="I84" s="2" t="s">
        <v>15</v>
      </c>
      <c r="J84" s="2" t="s">
        <v>598</v>
      </c>
      <c r="L84" t="str">
        <f t="shared" si="3"/>
        <v>uE951-edit-redo.svg</v>
      </c>
    </row>
    <row r="85" spans="1:38" ht="32.1" customHeight="1" x14ac:dyDescent="0.25">
      <c r="A85" s="2">
        <v>83</v>
      </c>
      <c r="C85" s="13" t="str">
        <f t="shared" si="2"/>
        <v>E952</v>
      </c>
      <c r="D85" s="13">
        <v>59730</v>
      </c>
      <c r="E85" s="2" t="s">
        <v>306</v>
      </c>
      <c r="F85" s="3">
        <v>1</v>
      </c>
      <c r="G85" s="2" t="s">
        <v>17</v>
      </c>
      <c r="H85" s="2" t="s">
        <v>93</v>
      </c>
      <c r="I85" s="2" t="s">
        <v>15</v>
      </c>
      <c r="J85" s="2" t="s">
        <v>598</v>
      </c>
      <c r="L85" t="str">
        <f t="shared" si="3"/>
        <v>uE952-edit-undo.svg</v>
      </c>
    </row>
    <row r="86" spans="1:38" ht="32.1" customHeight="1" x14ac:dyDescent="0.25">
      <c r="A86" s="2">
        <v>84</v>
      </c>
      <c r="C86" s="13" t="str">
        <f t="shared" si="2"/>
        <v>E953</v>
      </c>
      <c r="D86" s="13">
        <v>59731</v>
      </c>
      <c r="E86" s="2" t="s">
        <v>307</v>
      </c>
      <c r="F86" s="3">
        <v>1</v>
      </c>
      <c r="G86" s="2" t="s">
        <v>17</v>
      </c>
      <c r="H86" s="2" t="s">
        <v>92</v>
      </c>
      <c r="I86" s="2" t="s">
        <v>15</v>
      </c>
      <c r="J86" s="2" t="s">
        <v>598</v>
      </c>
      <c r="L86" t="str">
        <f t="shared" si="3"/>
        <v>uE953-edit-rename.svg</v>
      </c>
    </row>
    <row r="87" spans="1:38" ht="32.1" customHeight="1" x14ac:dyDescent="0.25">
      <c r="A87" s="2">
        <v>85</v>
      </c>
      <c r="C87" s="13" t="str">
        <f t="shared" si="2"/>
        <v>E954</v>
      </c>
      <c r="D87" s="13">
        <v>59732</v>
      </c>
      <c r="E87" s="2" t="s">
        <v>308</v>
      </c>
      <c r="F87" s="3">
        <v>1</v>
      </c>
      <c r="G87" s="2" t="s">
        <v>17</v>
      </c>
      <c r="H87" s="2" t="s">
        <v>18</v>
      </c>
      <c r="I87" s="2" t="s">
        <v>15</v>
      </c>
      <c r="J87" s="2" t="s">
        <v>598</v>
      </c>
      <c r="K87" s="2" t="s">
        <v>190</v>
      </c>
      <c r="L87" t="str">
        <f t="shared" si="3"/>
        <v>uE954-attach.svg</v>
      </c>
    </row>
    <row r="88" spans="1:38" ht="32.1" customHeight="1" x14ac:dyDescent="0.25">
      <c r="A88" s="2">
        <v>86</v>
      </c>
      <c r="C88" s="13" t="str">
        <f t="shared" si="2"/>
        <v>E955</v>
      </c>
      <c r="D88" s="13">
        <v>59733</v>
      </c>
      <c r="E88" s="2" t="s">
        <v>309</v>
      </c>
      <c r="F88" s="3">
        <v>1</v>
      </c>
      <c r="G88" s="2" t="s">
        <v>17</v>
      </c>
      <c r="H88" s="2" t="s">
        <v>120</v>
      </c>
      <c r="I88" s="2" t="s">
        <v>15</v>
      </c>
      <c r="J88" s="2" t="s">
        <v>598</v>
      </c>
      <c r="L88" t="str">
        <f t="shared" si="3"/>
        <v>uE955-link.svg</v>
      </c>
    </row>
    <row r="89" spans="1:38" ht="32.1" customHeight="1" x14ac:dyDescent="0.25">
      <c r="A89" s="2">
        <v>87</v>
      </c>
      <c r="C89" s="13" t="str">
        <f t="shared" si="2"/>
        <v>E956</v>
      </c>
      <c r="D89" s="13">
        <v>59734</v>
      </c>
      <c r="E89" s="2" t="s">
        <v>310</v>
      </c>
      <c r="F89" s="3">
        <v>1</v>
      </c>
      <c r="I89" s="2" t="s">
        <v>15</v>
      </c>
      <c r="J89" s="2" t="s">
        <v>598</v>
      </c>
      <c r="L89" t="str">
        <f t="shared" si="3"/>
        <v>uE956-server.svg</v>
      </c>
    </row>
    <row r="90" spans="1:38" ht="32.1" customHeight="1" x14ac:dyDescent="0.25">
      <c r="A90" s="2">
        <v>88</v>
      </c>
      <c r="C90" s="13" t="str">
        <f t="shared" si="2"/>
        <v>E957</v>
      </c>
      <c r="D90" s="13">
        <v>59735</v>
      </c>
      <c r="E90" s="2" t="s">
        <v>311</v>
      </c>
      <c r="F90" s="3">
        <v>1</v>
      </c>
      <c r="I90" s="2" t="s">
        <v>15</v>
      </c>
      <c r="J90" s="2" t="s">
        <v>598</v>
      </c>
      <c r="L90" t="str">
        <f t="shared" si="3"/>
        <v>uE957-environment.svg</v>
      </c>
    </row>
    <row r="91" spans="1:38" ht="32.1" customHeight="1" x14ac:dyDescent="0.25">
      <c r="A91" s="2">
        <v>89</v>
      </c>
      <c r="C91" s="13" t="str">
        <f t="shared" si="2"/>
        <v>E958</v>
      </c>
      <c r="D91" s="13">
        <v>59736</v>
      </c>
      <c r="E91" s="2" t="s">
        <v>312</v>
      </c>
      <c r="F91" s="3">
        <v>1</v>
      </c>
      <c r="I91" s="2" t="s">
        <v>15</v>
      </c>
      <c r="J91" s="2" t="s">
        <v>598</v>
      </c>
      <c r="L91" t="str">
        <f t="shared" si="3"/>
        <v>uE958-devices.svg</v>
      </c>
    </row>
    <row r="92" spans="1:38" ht="32.1" customHeight="1" x14ac:dyDescent="0.25">
      <c r="A92" s="2">
        <v>90</v>
      </c>
      <c r="C92" s="13" t="str">
        <f t="shared" si="2"/>
        <v>E959</v>
      </c>
      <c r="D92" s="13">
        <v>59737</v>
      </c>
      <c r="E92" s="2" t="s">
        <v>313</v>
      </c>
      <c r="F92" s="3">
        <v>1</v>
      </c>
      <c r="G92" s="2" t="s">
        <v>16</v>
      </c>
      <c r="H92" s="2" t="s">
        <v>98</v>
      </c>
      <c r="I92" s="2" t="s">
        <v>15</v>
      </c>
      <c r="J92" s="2" t="s">
        <v>598</v>
      </c>
      <c r="L92" t="str">
        <f t="shared" si="3"/>
        <v>uE959-feedback-negative.svg</v>
      </c>
    </row>
    <row r="93" spans="1:38" ht="32.1" customHeight="1" x14ac:dyDescent="0.25">
      <c r="A93" s="2">
        <v>91</v>
      </c>
      <c r="C93" s="13" t="str">
        <f t="shared" si="2"/>
        <v>E95A</v>
      </c>
      <c r="D93" s="13">
        <v>59738</v>
      </c>
      <c r="E93" s="2" t="s">
        <v>314</v>
      </c>
      <c r="F93" s="3">
        <v>1</v>
      </c>
      <c r="G93" s="2" t="s">
        <v>16</v>
      </c>
      <c r="H93" s="2" t="s">
        <v>99</v>
      </c>
      <c r="I93" s="2" t="s">
        <v>15</v>
      </c>
      <c r="J93" s="2" t="s">
        <v>598</v>
      </c>
      <c r="L93" t="str">
        <f t="shared" si="3"/>
        <v>uE95A-feedback-positive.svg</v>
      </c>
    </row>
    <row r="94" spans="1:38" ht="32.1" customHeight="1" x14ac:dyDescent="0.25">
      <c r="A94" s="2">
        <v>92</v>
      </c>
      <c r="C94" s="13" t="str">
        <f t="shared" si="2"/>
        <v>E95B</v>
      </c>
      <c r="D94" s="13">
        <v>59739</v>
      </c>
      <c r="E94" s="2" t="s">
        <v>106</v>
      </c>
      <c r="F94" s="3">
        <v>1</v>
      </c>
      <c r="G94" s="2" t="s">
        <v>16</v>
      </c>
      <c r="H94" s="2" t="s">
        <v>106</v>
      </c>
      <c r="I94" s="2" t="s">
        <v>15</v>
      </c>
      <c r="J94" s="2" t="s">
        <v>598</v>
      </c>
      <c r="L94" t="str">
        <f t="shared" si="3"/>
        <v>uE95B-folder.svg</v>
      </c>
    </row>
    <row r="95" spans="1:38" ht="32.1" customHeight="1" x14ac:dyDescent="0.25">
      <c r="A95" s="2">
        <v>93</v>
      </c>
      <c r="C95" s="13" t="str">
        <f t="shared" si="2"/>
        <v>E95C</v>
      </c>
      <c r="D95" s="13">
        <v>59740</v>
      </c>
      <c r="E95" s="2" t="s">
        <v>315</v>
      </c>
      <c r="F95" s="3">
        <v>1</v>
      </c>
      <c r="G95" s="2" t="s">
        <v>16</v>
      </c>
      <c r="H95" s="2" t="s">
        <v>119</v>
      </c>
      <c r="I95" s="2" t="s">
        <v>15</v>
      </c>
      <c r="J95" s="2" t="s">
        <v>598</v>
      </c>
      <c r="L95" t="str">
        <f t="shared" si="3"/>
        <v>uE95C-image.svg</v>
      </c>
    </row>
    <row r="96" spans="1:38" s="4" customFormat="1" ht="32.1" customHeight="1" x14ac:dyDescent="0.25">
      <c r="A96" s="2">
        <v>94</v>
      </c>
      <c r="B96" s="2"/>
      <c r="C96" s="13" t="str">
        <f t="shared" si="2"/>
        <v>E95D</v>
      </c>
      <c r="D96" s="13">
        <v>59741</v>
      </c>
      <c r="E96" s="2" t="s">
        <v>316</v>
      </c>
      <c r="F96" s="3">
        <v>1</v>
      </c>
      <c r="G96" s="2" t="s">
        <v>17</v>
      </c>
      <c r="H96" s="2" t="s">
        <v>142</v>
      </c>
      <c r="I96" s="2" t="s">
        <v>15</v>
      </c>
      <c r="J96" s="2" t="s">
        <v>598</v>
      </c>
      <c r="K96" s="2"/>
      <c r="L96" t="str">
        <f t="shared" si="3"/>
        <v>uE95D-package.svg</v>
      </c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</row>
    <row r="97" spans="1:12" ht="32.1" customHeight="1" x14ac:dyDescent="0.25">
      <c r="A97" s="2">
        <v>95</v>
      </c>
      <c r="C97" s="13" t="str">
        <f t="shared" si="2"/>
        <v>E95E</v>
      </c>
      <c r="D97" s="13">
        <v>59742</v>
      </c>
      <c r="E97" s="2" t="s">
        <v>317</v>
      </c>
      <c r="F97" s="3">
        <v>1</v>
      </c>
      <c r="G97" s="2" t="s">
        <v>16</v>
      </c>
      <c r="H97" s="2" t="s">
        <v>1007</v>
      </c>
      <c r="I97" s="2" t="s">
        <v>15</v>
      </c>
      <c r="J97" s="2" t="s">
        <v>602</v>
      </c>
      <c r="K97" s="2" t="s">
        <v>935</v>
      </c>
      <c r="L97" t="str">
        <f t="shared" si="3"/>
        <v>uE95E-package-fill.svg</v>
      </c>
    </row>
    <row r="98" spans="1:12" ht="32.1" customHeight="1" x14ac:dyDescent="0.25">
      <c r="A98" s="2">
        <v>96</v>
      </c>
      <c r="C98" s="13" t="str">
        <f t="shared" si="2"/>
        <v>E95F</v>
      </c>
      <c r="D98" s="13">
        <v>59743</v>
      </c>
      <c r="E98" s="2" t="s">
        <v>318</v>
      </c>
      <c r="F98" s="3">
        <v>1</v>
      </c>
      <c r="G98" s="2" t="s">
        <v>17</v>
      </c>
      <c r="H98" s="2" t="s">
        <v>117</v>
      </c>
      <c r="I98" s="2" t="s">
        <v>15</v>
      </c>
      <c r="J98" s="2" t="s">
        <v>598</v>
      </c>
      <c r="L98" t="str">
        <f t="shared" si="3"/>
        <v>uE95F-heart.svg</v>
      </c>
    </row>
    <row r="99" spans="1:12" ht="32.1" customHeight="1" x14ac:dyDescent="0.25">
      <c r="A99" s="2">
        <v>97</v>
      </c>
      <c r="C99" s="13" t="str">
        <f t="shared" si="2"/>
        <v>E960</v>
      </c>
      <c r="D99" s="13">
        <v>59744</v>
      </c>
      <c r="E99" s="2" t="s">
        <v>319</v>
      </c>
      <c r="F99" s="3">
        <v>1</v>
      </c>
      <c r="G99" s="2" t="s">
        <v>16</v>
      </c>
      <c r="H99" s="2" t="s">
        <v>117</v>
      </c>
      <c r="I99" s="2" t="s">
        <v>15</v>
      </c>
      <c r="J99" s="2" t="s">
        <v>598</v>
      </c>
      <c r="L99" t="str">
        <f t="shared" si="3"/>
        <v>uE960-heart-fill.svg</v>
      </c>
    </row>
    <row r="100" spans="1:12" ht="32.1" customHeight="1" x14ac:dyDescent="0.25">
      <c r="A100" s="2">
        <v>98</v>
      </c>
      <c r="C100" s="13" t="str">
        <f t="shared" si="2"/>
        <v>E961</v>
      </c>
      <c r="D100" s="13">
        <v>59745</v>
      </c>
      <c r="E100" s="2" t="s">
        <v>320</v>
      </c>
      <c r="F100" s="3">
        <v>1</v>
      </c>
      <c r="G100" s="2" t="s">
        <v>17</v>
      </c>
      <c r="H100" s="2" t="s">
        <v>118</v>
      </c>
      <c r="I100" s="2" t="s">
        <v>15</v>
      </c>
      <c r="J100" s="2" t="s">
        <v>598</v>
      </c>
      <c r="L100" t="str">
        <f t="shared" si="3"/>
        <v>uE961-heartbeat.svg</v>
      </c>
    </row>
    <row r="101" spans="1:12" ht="32.1" customHeight="1" x14ac:dyDescent="0.25">
      <c r="A101" s="2">
        <v>99</v>
      </c>
      <c r="C101" s="13" t="str">
        <f t="shared" si="2"/>
        <v>E962</v>
      </c>
      <c r="D101" s="13">
        <v>59746</v>
      </c>
      <c r="E101" s="2" t="s">
        <v>321</v>
      </c>
      <c r="F101" s="3">
        <v>1</v>
      </c>
      <c r="G101" s="2" t="s">
        <v>16</v>
      </c>
      <c r="H101" s="2" t="s">
        <v>118</v>
      </c>
      <c r="I101" s="2" t="s">
        <v>15</v>
      </c>
      <c r="J101" s="2" t="s">
        <v>598</v>
      </c>
      <c r="L101" t="str">
        <f t="shared" si="3"/>
        <v>uE962-heartbeat-fill.svg</v>
      </c>
    </row>
    <row r="102" spans="1:12" ht="32.1" customHeight="1" x14ac:dyDescent="0.25">
      <c r="A102" s="2">
        <v>100</v>
      </c>
      <c r="C102" s="13" t="str">
        <f t="shared" si="2"/>
        <v>E963</v>
      </c>
      <c r="D102" s="13">
        <v>59747</v>
      </c>
      <c r="E102" s="2" t="s">
        <v>322</v>
      </c>
      <c r="F102" s="3">
        <v>1</v>
      </c>
      <c r="G102" s="2" t="s">
        <v>17</v>
      </c>
      <c r="H102" s="2" t="s">
        <v>122</v>
      </c>
      <c r="I102" s="2" t="s">
        <v>15</v>
      </c>
      <c r="J102" s="2" t="s">
        <v>598</v>
      </c>
      <c r="K102" s="2" t="s">
        <v>124</v>
      </c>
      <c r="L102" t="str">
        <f t="shared" si="3"/>
        <v>uE963-mail-message.svg</v>
      </c>
    </row>
    <row r="103" spans="1:12" ht="32.1" customHeight="1" x14ac:dyDescent="0.25">
      <c r="A103" s="2">
        <v>101</v>
      </c>
      <c r="C103" s="13" t="str">
        <f t="shared" si="2"/>
        <v>E964</v>
      </c>
      <c r="D103" s="13">
        <v>59748</v>
      </c>
      <c r="E103" s="2" t="s">
        <v>323</v>
      </c>
      <c r="F103" s="3">
        <v>1</v>
      </c>
      <c r="G103" s="2" t="s">
        <v>16</v>
      </c>
      <c r="H103" s="2" t="s">
        <v>122</v>
      </c>
      <c r="I103" s="2" t="s">
        <v>15</v>
      </c>
      <c r="J103" s="2" t="s">
        <v>598</v>
      </c>
      <c r="K103" s="2" t="s">
        <v>123</v>
      </c>
      <c r="L103" t="str">
        <f t="shared" si="3"/>
        <v>uE964-mail-message-fill.svg</v>
      </c>
    </row>
    <row r="104" spans="1:12" ht="32.1" customHeight="1" x14ac:dyDescent="0.25">
      <c r="A104" s="2">
        <v>102</v>
      </c>
      <c r="C104" s="13" t="str">
        <f t="shared" si="2"/>
        <v>E965</v>
      </c>
      <c r="D104" s="13">
        <v>59749</v>
      </c>
      <c r="E104" s="2" t="s">
        <v>324</v>
      </c>
      <c r="F104" s="3">
        <v>1</v>
      </c>
      <c r="G104" s="2" t="s">
        <v>16</v>
      </c>
      <c r="H104" s="2" t="s">
        <v>127</v>
      </c>
      <c r="I104" s="2" t="s">
        <v>15</v>
      </c>
      <c r="J104" s="2" t="s">
        <v>598</v>
      </c>
      <c r="L104" t="str">
        <f t="shared" si="3"/>
        <v>uE965-math-minus.svg</v>
      </c>
    </row>
    <row r="105" spans="1:12" ht="32.1" customHeight="1" x14ac:dyDescent="0.25">
      <c r="A105" s="2">
        <v>103</v>
      </c>
      <c r="C105" s="13" t="str">
        <f t="shared" si="2"/>
        <v>E966</v>
      </c>
      <c r="D105" s="13">
        <v>59750</v>
      </c>
      <c r="E105" s="2" t="s">
        <v>325</v>
      </c>
      <c r="F105" s="3">
        <v>1</v>
      </c>
      <c r="G105" s="2" t="s">
        <v>17</v>
      </c>
      <c r="H105" s="2" t="s">
        <v>127</v>
      </c>
      <c r="I105" s="2" t="s">
        <v>15</v>
      </c>
      <c r="J105" s="2" t="s">
        <v>598</v>
      </c>
      <c r="L105" t="str">
        <f t="shared" si="3"/>
        <v>uE966-math-minus-light.svg</v>
      </c>
    </row>
    <row r="106" spans="1:12" ht="32.1" customHeight="1" x14ac:dyDescent="0.25">
      <c r="A106" s="2">
        <v>104</v>
      </c>
      <c r="C106" s="13" t="str">
        <f t="shared" si="2"/>
        <v>E967</v>
      </c>
      <c r="D106" s="13">
        <v>59751</v>
      </c>
      <c r="E106" s="2" t="s">
        <v>326</v>
      </c>
      <c r="F106" s="3">
        <v>1</v>
      </c>
      <c r="G106" s="2" t="s">
        <v>16</v>
      </c>
      <c r="H106" s="2" t="s">
        <v>125</v>
      </c>
      <c r="I106" s="2" t="s">
        <v>15</v>
      </c>
      <c r="J106" s="2" t="s">
        <v>598</v>
      </c>
      <c r="L106" t="str">
        <f t="shared" si="3"/>
        <v>uE967-math-minus-box-light.svg</v>
      </c>
    </row>
    <row r="107" spans="1:12" ht="32.1" customHeight="1" x14ac:dyDescent="0.25">
      <c r="A107" s="2">
        <v>105</v>
      </c>
      <c r="C107" s="13" t="str">
        <f t="shared" si="2"/>
        <v>E968</v>
      </c>
      <c r="D107" s="13">
        <v>59752</v>
      </c>
      <c r="E107" s="2" t="s">
        <v>327</v>
      </c>
      <c r="F107" s="3">
        <v>1</v>
      </c>
      <c r="G107" s="2" t="s">
        <v>16</v>
      </c>
      <c r="H107" s="2" t="s">
        <v>125</v>
      </c>
      <c r="I107" s="2" t="s">
        <v>15</v>
      </c>
      <c r="J107" s="2" t="s">
        <v>598</v>
      </c>
      <c r="L107" t="str">
        <f t="shared" si="3"/>
        <v>uE968-math-minus-box.svg</v>
      </c>
    </row>
    <row r="108" spans="1:12" ht="32.1" customHeight="1" x14ac:dyDescent="0.25">
      <c r="A108" s="2">
        <v>106</v>
      </c>
      <c r="C108" s="13" t="str">
        <f t="shared" si="2"/>
        <v>E969</v>
      </c>
      <c r="D108" s="13">
        <v>59753</v>
      </c>
      <c r="E108" s="2" t="s">
        <v>328</v>
      </c>
      <c r="F108" s="3">
        <v>1</v>
      </c>
      <c r="G108" s="2" t="s">
        <v>17</v>
      </c>
      <c r="H108" s="2" t="s">
        <v>126</v>
      </c>
      <c r="I108" s="2" t="s">
        <v>15</v>
      </c>
      <c r="J108" s="2" t="s">
        <v>598</v>
      </c>
      <c r="L108" t="str">
        <f t="shared" si="3"/>
        <v>uE969-math-minus-circle-outline.svg</v>
      </c>
    </row>
    <row r="109" spans="1:12" ht="32.1" customHeight="1" x14ac:dyDescent="0.25">
      <c r="A109" s="2">
        <v>107</v>
      </c>
      <c r="C109" s="13" t="str">
        <f t="shared" si="2"/>
        <v>E96A</v>
      </c>
      <c r="D109" s="13">
        <v>59754</v>
      </c>
      <c r="E109" s="2" t="s">
        <v>329</v>
      </c>
      <c r="F109" s="3">
        <v>1</v>
      </c>
      <c r="G109" s="2" t="s">
        <v>16</v>
      </c>
      <c r="H109" s="2" t="s">
        <v>126</v>
      </c>
      <c r="I109" s="2" t="s">
        <v>15</v>
      </c>
      <c r="J109" s="2" t="s">
        <v>598</v>
      </c>
      <c r="L109" t="str">
        <f t="shared" si="3"/>
        <v>uE96A-math-minus-circle.svg</v>
      </c>
    </row>
    <row r="110" spans="1:12" ht="32.1" customHeight="1" x14ac:dyDescent="0.25">
      <c r="A110" s="2">
        <v>108</v>
      </c>
      <c r="C110" s="13" t="str">
        <f t="shared" si="2"/>
        <v>E96B</v>
      </c>
      <c r="D110" s="13">
        <v>59755</v>
      </c>
      <c r="E110" s="2" t="s">
        <v>330</v>
      </c>
      <c r="F110" s="3">
        <v>1</v>
      </c>
      <c r="G110" s="2" t="s">
        <v>16</v>
      </c>
      <c r="H110" s="2" t="s">
        <v>128</v>
      </c>
      <c r="I110" s="2" t="s">
        <v>15</v>
      </c>
      <c r="J110" s="2" t="s">
        <v>598</v>
      </c>
      <c r="L110" t="str">
        <f t="shared" si="3"/>
        <v>uE96B-math-multiply.svg</v>
      </c>
    </row>
    <row r="111" spans="1:12" ht="32.1" customHeight="1" x14ac:dyDescent="0.25">
      <c r="A111" s="2">
        <v>109</v>
      </c>
      <c r="C111" s="13" t="str">
        <f t="shared" si="2"/>
        <v>E96C</v>
      </c>
      <c r="D111" s="13">
        <v>59756</v>
      </c>
      <c r="E111" s="2" t="s">
        <v>331</v>
      </c>
      <c r="F111" s="3">
        <v>1</v>
      </c>
      <c r="G111" s="2" t="s">
        <v>17</v>
      </c>
      <c r="H111" s="2" t="s">
        <v>128</v>
      </c>
      <c r="I111" s="2" t="s">
        <v>15</v>
      </c>
      <c r="J111" s="2" t="s">
        <v>598</v>
      </c>
      <c r="L111" t="str">
        <f t="shared" si="3"/>
        <v>uE96C-math-multiply-light.svg</v>
      </c>
    </row>
    <row r="112" spans="1:12" ht="32.1" customHeight="1" x14ac:dyDescent="0.25">
      <c r="A112" s="2">
        <v>110</v>
      </c>
      <c r="C112" s="13" t="str">
        <f t="shared" si="2"/>
        <v>E96D</v>
      </c>
      <c r="D112" s="13">
        <v>59757</v>
      </c>
      <c r="E112" s="2" t="s">
        <v>332</v>
      </c>
      <c r="F112" s="3">
        <v>1</v>
      </c>
      <c r="G112" s="2" t="s">
        <v>16</v>
      </c>
      <c r="H112" s="2" t="s">
        <v>129</v>
      </c>
      <c r="I112" s="2" t="s">
        <v>15</v>
      </c>
      <c r="J112" s="2" t="s">
        <v>598</v>
      </c>
      <c r="L112" t="str">
        <f t="shared" si="3"/>
        <v>uE96D-math-multiply-box-light.svg</v>
      </c>
    </row>
    <row r="113" spans="1:38" ht="32.1" customHeight="1" x14ac:dyDescent="0.25">
      <c r="A113" s="2">
        <v>111</v>
      </c>
      <c r="C113" s="13" t="str">
        <f t="shared" si="2"/>
        <v>E96E</v>
      </c>
      <c r="D113" s="13">
        <v>59758</v>
      </c>
      <c r="E113" s="2" t="s">
        <v>333</v>
      </c>
      <c r="F113" s="3">
        <v>1</v>
      </c>
      <c r="G113" s="2" t="s">
        <v>16</v>
      </c>
      <c r="H113" s="2" t="s">
        <v>129</v>
      </c>
      <c r="I113" s="2" t="s">
        <v>15</v>
      </c>
      <c r="J113" s="2" t="s">
        <v>598</v>
      </c>
      <c r="L113" t="str">
        <f t="shared" si="3"/>
        <v>uE96E-math-multiply-box.svg</v>
      </c>
    </row>
    <row r="114" spans="1:38" ht="32.1" customHeight="1" x14ac:dyDescent="0.25">
      <c r="A114" s="2">
        <v>112</v>
      </c>
      <c r="C114" s="13" t="str">
        <f t="shared" si="2"/>
        <v>E96F</v>
      </c>
      <c r="D114" s="13">
        <v>59759</v>
      </c>
      <c r="E114" s="2" t="s">
        <v>334</v>
      </c>
      <c r="F114" s="3">
        <v>1</v>
      </c>
      <c r="G114" s="2" t="s">
        <v>17</v>
      </c>
      <c r="H114" s="2" t="s">
        <v>129</v>
      </c>
      <c r="I114" s="2" t="s">
        <v>15</v>
      </c>
      <c r="J114" s="2" t="s">
        <v>598</v>
      </c>
      <c r="L114" t="str">
        <f t="shared" si="3"/>
        <v>uE96F-math-multiply-box-outline.svg</v>
      </c>
    </row>
    <row r="115" spans="1:38" s="4" customFormat="1" ht="32.1" customHeight="1" x14ac:dyDescent="0.25">
      <c r="A115" s="2">
        <v>113</v>
      </c>
      <c r="B115" s="2"/>
      <c r="C115" s="13" t="str">
        <f t="shared" si="2"/>
        <v>E970</v>
      </c>
      <c r="D115" s="13">
        <v>59760</v>
      </c>
      <c r="E115" s="2" t="s">
        <v>335</v>
      </c>
      <c r="F115" s="3">
        <v>1</v>
      </c>
      <c r="G115" s="2" t="s">
        <v>16</v>
      </c>
      <c r="H115" s="2" t="s">
        <v>132</v>
      </c>
      <c r="I115" s="2" t="s">
        <v>15</v>
      </c>
      <c r="J115" s="2" t="s">
        <v>598</v>
      </c>
      <c r="K115" s="2"/>
      <c r="L115" t="str">
        <f t="shared" si="3"/>
        <v>uE970-math-plus.svg</v>
      </c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</row>
    <row r="116" spans="1:38" ht="32.1" customHeight="1" x14ac:dyDescent="0.25">
      <c r="A116" s="2">
        <v>114</v>
      </c>
      <c r="C116" s="13" t="str">
        <f t="shared" si="2"/>
        <v>E971</v>
      </c>
      <c r="D116" s="13">
        <v>59761</v>
      </c>
      <c r="E116" s="2" t="s">
        <v>336</v>
      </c>
      <c r="F116" s="3">
        <v>1</v>
      </c>
      <c r="G116" s="2" t="s">
        <v>17</v>
      </c>
      <c r="H116" s="2" t="s">
        <v>132</v>
      </c>
      <c r="I116" s="2" t="s">
        <v>15</v>
      </c>
      <c r="J116" s="2" t="s">
        <v>598</v>
      </c>
      <c r="L116" t="str">
        <f t="shared" si="3"/>
        <v>uE971-math-plus-light.svg</v>
      </c>
    </row>
    <row r="117" spans="1:38" ht="32.1" customHeight="1" x14ac:dyDescent="0.25">
      <c r="A117" s="2">
        <v>115</v>
      </c>
      <c r="C117" s="13" t="str">
        <f t="shared" si="2"/>
        <v>E972</v>
      </c>
      <c r="D117" s="13">
        <v>59762</v>
      </c>
      <c r="E117" s="2" t="s">
        <v>337</v>
      </c>
      <c r="F117" s="3">
        <v>1</v>
      </c>
      <c r="G117" s="2" t="s">
        <v>16</v>
      </c>
      <c r="H117" s="2" t="s">
        <v>130</v>
      </c>
      <c r="I117" s="2" t="s">
        <v>15</v>
      </c>
      <c r="J117" s="2" t="s">
        <v>598</v>
      </c>
      <c r="L117" t="str">
        <f t="shared" si="3"/>
        <v>uE972-math-plus-box-light.svg</v>
      </c>
    </row>
    <row r="118" spans="1:38" ht="32.1" customHeight="1" x14ac:dyDescent="0.25">
      <c r="A118" s="2">
        <v>116</v>
      </c>
      <c r="C118" s="13" t="str">
        <f t="shared" si="2"/>
        <v>E973</v>
      </c>
      <c r="D118" s="13">
        <v>59763</v>
      </c>
      <c r="E118" s="2" t="s">
        <v>338</v>
      </c>
      <c r="F118" s="3">
        <v>1</v>
      </c>
      <c r="G118" s="2" t="s">
        <v>16</v>
      </c>
      <c r="H118" s="2" t="s">
        <v>130</v>
      </c>
      <c r="I118" s="2" t="s">
        <v>15</v>
      </c>
      <c r="J118" s="2" t="s">
        <v>598</v>
      </c>
      <c r="L118" t="str">
        <f t="shared" si="3"/>
        <v>uE973-math-plus-box.svg</v>
      </c>
    </row>
    <row r="119" spans="1:38" ht="32.1" customHeight="1" x14ac:dyDescent="0.25">
      <c r="A119" s="2">
        <v>117</v>
      </c>
      <c r="C119" s="13" t="str">
        <f t="shared" si="2"/>
        <v>E974</v>
      </c>
      <c r="D119" s="13">
        <v>59764</v>
      </c>
      <c r="E119" s="2" t="s">
        <v>339</v>
      </c>
      <c r="F119" s="3">
        <v>1</v>
      </c>
      <c r="G119" s="2" t="s">
        <v>17</v>
      </c>
      <c r="H119" s="2" t="s">
        <v>131</v>
      </c>
      <c r="I119" s="2" t="s">
        <v>15</v>
      </c>
      <c r="J119" s="2" t="s">
        <v>598</v>
      </c>
      <c r="L119" t="str">
        <f t="shared" si="3"/>
        <v>uE974-math-plus-circle-outline.svg</v>
      </c>
    </row>
    <row r="120" spans="1:38" ht="32.1" customHeight="1" x14ac:dyDescent="0.25">
      <c r="A120" s="2">
        <v>118</v>
      </c>
      <c r="C120" s="13" t="str">
        <f t="shared" si="2"/>
        <v>E975</v>
      </c>
      <c r="D120" s="13">
        <v>59765</v>
      </c>
      <c r="E120" s="2" t="s">
        <v>340</v>
      </c>
      <c r="F120" s="3">
        <v>1</v>
      </c>
      <c r="G120" s="2" t="s">
        <v>16</v>
      </c>
      <c r="H120" s="2" t="s">
        <v>131</v>
      </c>
      <c r="I120" s="2" t="s">
        <v>15</v>
      </c>
      <c r="J120" s="2" t="s">
        <v>598</v>
      </c>
      <c r="L120" t="str">
        <f t="shared" si="3"/>
        <v>uE975-math-plus-circle.svg</v>
      </c>
    </row>
    <row r="121" spans="1:38" ht="32.1" customHeight="1" x14ac:dyDescent="0.25">
      <c r="A121" s="2">
        <v>119</v>
      </c>
      <c r="B121" s="4"/>
      <c r="C121" s="13" t="str">
        <f t="shared" si="2"/>
        <v>E976</v>
      </c>
      <c r="D121" s="13">
        <v>59766</v>
      </c>
      <c r="E121" s="4" t="s">
        <v>341</v>
      </c>
      <c r="F121" s="5">
        <v>1</v>
      </c>
      <c r="G121" s="4" t="s">
        <v>16</v>
      </c>
      <c r="H121" s="4" t="s">
        <v>132</v>
      </c>
      <c r="I121" s="2" t="s">
        <v>15</v>
      </c>
      <c r="J121" s="2" t="s">
        <v>598</v>
      </c>
      <c r="K121" s="4" t="s">
        <v>133</v>
      </c>
      <c r="L121" t="str">
        <f t="shared" si="3"/>
        <v>uE976-math-plus-heavy.svg</v>
      </c>
    </row>
    <row r="122" spans="1:38" ht="32.1" customHeight="1" x14ac:dyDescent="0.25">
      <c r="A122" s="2">
        <v>120</v>
      </c>
      <c r="C122" s="13" t="str">
        <f t="shared" si="2"/>
        <v>E977</v>
      </c>
      <c r="D122" s="13">
        <v>59767</v>
      </c>
      <c r="E122" s="2" t="s">
        <v>342</v>
      </c>
      <c r="F122" s="3">
        <v>1</v>
      </c>
      <c r="G122" s="2" t="s">
        <v>16</v>
      </c>
      <c r="H122" s="2" t="s">
        <v>56</v>
      </c>
      <c r="I122" s="2" t="s">
        <v>15</v>
      </c>
      <c r="J122" s="2" t="s">
        <v>598</v>
      </c>
      <c r="K122" s="2" t="s">
        <v>555</v>
      </c>
      <c r="L122" t="str">
        <f t="shared" si="3"/>
        <v>uE977-check.svg</v>
      </c>
    </row>
    <row r="123" spans="1:38" ht="32.1" customHeight="1" x14ac:dyDescent="0.25">
      <c r="A123" s="2">
        <v>121</v>
      </c>
      <c r="C123" s="13" t="str">
        <f t="shared" si="2"/>
        <v>E978</v>
      </c>
      <c r="D123" s="13">
        <v>59768</v>
      </c>
      <c r="E123" s="2" t="s">
        <v>343</v>
      </c>
      <c r="F123" s="3">
        <v>1</v>
      </c>
      <c r="G123" s="2" t="s">
        <v>17</v>
      </c>
      <c r="H123" s="2" t="s">
        <v>56</v>
      </c>
      <c r="I123" s="2" t="s">
        <v>15</v>
      </c>
      <c r="J123" s="2" t="s">
        <v>598</v>
      </c>
      <c r="K123" s="2" t="s">
        <v>210</v>
      </c>
      <c r="L123" t="str">
        <f t="shared" si="3"/>
        <v>uE978-check-light.svg</v>
      </c>
    </row>
    <row r="124" spans="1:38" ht="32.1" customHeight="1" x14ac:dyDescent="0.25">
      <c r="A124" s="2">
        <v>122</v>
      </c>
      <c r="C124" s="13" t="str">
        <f t="shared" si="2"/>
        <v>E979</v>
      </c>
      <c r="D124" s="13">
        <v>59769</v>
      </c>
      <c r="E124" s="2" t="s">
        <v>344</v>
      </c>
      <c r="F124" s="3">
        <v>1</v>
      </c>
      <c r="G124" s="2" t="s">
        <v>17</v>
      </c>
      <c r="H124" s="2" t="s">
        <v>97</v>
      </c>
      <c r="I124" s="2" t="s">
        <v>15</v>
      </c>
      <c r="J124" s="2" t="s">
        <v>598</v>
      </c>
      <c r="L124" t="str">
        <f t="shared" si="3"/>
        <v>uE979-feed.svg</v>
      </c>
    </row>
    <row r="125" spans="1:38" ht="32.1" customHeight="1" x14ac:dyDescent="0.25">
      <c r="A125" s="2">
        <v>123</v>
      </c>
      <c r="C125" s="13" t="str">
        <f t="shared" si="2"/>
        <v>E97A</v>
      </c>
      <c r="D125" s="13">
        <v>59770</v>
      </c>
      <c r="E125" s="2" t="s">
        <v>345</v>
      </c>
      <c r="F125" s="3">
        <v>1</v>
      </c>
      <c r="G125" s="2" t="s">
        <v>17</v>
      </c>
      <c r="H125" s="2" t="s">
        <v>141</v>
      </c>
      <c r="I125" s="2" t="s">
        <v>15</v>
      </c>
      <c r="J125" s="2" t="s">
        <v>598</v>
      </c>
      <c r="L125" t="str">
        <f t="shared" si="3"/>
        <v>uE97A-network-tower.svg</v>
      </c>
    </row>
    <row r="126" spans="1:38" ht="32.1" customHeight="1" x14ac:dyDescent="0.25">
      <c r="A126" s="2">
        <v>124</v>
      </c>
      <c r="C126" s="13" t="str">
        <f t="shared" si="2"/>
        <v>E97B</v>
      </c>
      <c r="D126" s="13">
        <v>59771</v>
      </c>
      <c r="E126" s="2" t="s">
        <v>346</v>
      </c>
      <c r="F126" s="3">
        <v>1</v>
      </c>
      <c r="G126" s="2" t="s">
        <v>17</v>
      </c>
      <c r="H126" s="2" t="s">
        <v>75</v>
      </c>
      <c r="I126" s="2" t="s">
        <v>15</v>
      </c>
      <c r="J126" s="2" t="s">
        <v>221</v>
      </c>
      <c r="L126" t="str">
        <f t="shared" si="3"/>
        <v>uE97B-connect-to-feed.svg</v>
      </c>
    </row>
    <row r="127" spans="1:38" ht="32.1" customHeight="1" x14ac:dyDescent="0.25">
      <c r="A127" s="2">
        <v>125</v>
      </c>
      <c r="C127" s="13" t="str">
        <f t="shared" si="2"/>
        <v>E97C</v>
      </c>
      <c r="D127" s="13">
        <v>59772</v>
      </c>
      <c r="E127" s="2" t="s">
        <v>347</v>
      </c>
      <c r="F127" s="3">
        <v>1</v>
      </c>
      <c r="G127" s="2" t="s">
        <v>16</v>
      </c>
      <c r="H127" s="2" t="s">
        <v>144</v>
      </c>
      <c r="I127" s="2" t="s">
        <v>15</v>
      </c>
      <c r="J127" s="2" t="s">
        <v>598</v>
      </c>
      <c r="L127" t="str">
        <f t="shared" si="3"/>
        <v>uE97C-plug.svg</v>
      </c>
    </row>
    <row r="128" spans="1:38" ht="32.1" customHeight="1" x14ac:dyDescent="0.25">
      <c r="A128" s="2">
        <v>126</v>
      </c>
      <c r="C128" s="13" t="str">
        <f t="shared" si="2"/>
        <v>E97D</v>
      </c>
      <c r="D128" s="13">
        <v>59773</v>
      </c>
      <c r="E128" s="2" t="s">
        <v>348</v>
      </c>
      <c r="F128" s="3">
        <v>1</v>
      </c>
      <c r="G128" s="2" t="s">
        <v>17</v>
      </c>
      <c r="H128" s="2" t="s">
        <v>144</v>
      </c>
      <c r="I128" s="2" t="s">
        <v>15</v>
      </c>
      <c r="J128" s="2" t="s">
        <v>598</v>
      </c>
      <c r="L128" t="str">
        <f t="shared" si="3"/>
        <v>uE97D-plug-outline.svg</v>
      </c>
    </row>
    <row r="129" spans="1:12" ht="32.1" customHeight="1" x14ac:dyDescent="0.25">
      <c r="A129" s="2">
        <v>127</v>
      </c>
      <c r="C129" s="13" t="str">
        <f t="shared" si="2"/>
        <v>E97E</v>
      </c>
      <c r="D129" s="13">
        <v>59774</v>
      </c>
      <c r="E129" s="2" t="s">
        <v>349</v>
      </c>
      <c r="F129" s="3">
        <v>1</v>
      </c>
      <c r="G129" s="2" t="s">
        <v>17</v>
      </c>
      <c r="H129" s="2" t="s">
        <v>145</v>
      </c>
      <c r="I129" s="2" t="s">
        <v>15</v>
      </c>
      <c r="J129" s="2" t="s">
        <v>598</v>
      </c>
      <c r="L129" t="str">
        <f t="shared" si="3"/>
        <v>uE97E-policy.svg</v>
      </c>
    </row>
    <row r="130" spans="1:12" ht="32.1" customHeight="1" x14ac:dyDescent="0.25">
      <c r="A130" s="2">
        <v>128</v>
      </c>
      <c r="C130" s="13" t="str">
        <f t="shared" si="2"/>
        <v>E97F</v>
      </c>
      <c r="D130" s="13">
        <v>59775</v>
      </c>
      <c r="E130" s="2" t="s">
        <v>350</v>
      </c>
      <c r="F130" s="3">
        <v>1</v>
      </c>
      <c r="I130" s="2" t="s">
        <v>15</v>
      </c>
      <c r="J130" s="2" t="s">
        <v>598</v>
      </c>
      <c r="L130" t="str">
        <f t="shared" si="3"/>
        <v>uE97F-print.svg</v>
      </c>
    </row>
    <row r="131" spans="1:12" ht="32.1" customHeight="1" x14ac:dyDescent="0.25">
      <c r="A131" s="2">
        <v>129</v>
      </c>
      <c r="C131" s="13" t="str">
        <f t="shared" ref="C131:C194" si="4">DEC2HEX(D131)</f>
        <v>E980</v>
      </c>
      <c r="D131" s="13">
        <v>59776</v>
      </c>
      <c r="E131" s="2" t="s">
        <v>149</v>
      </c>
      <c r="F131" s="3">
        <v>1</v>
      </c>
      <c r="G131" s="2" t="s">
        <v>17</v>
      </c>
      <c r="H131" s="2" t="s">
        <v>149</v>
      </c>
      <c r="I131" s="2" t="s">
        <v>15</v>
      </c>
      <c r="J131" s="2" t="s">
        <v>598</v>
      </c>
      <c r="L131" t="str">
        <f t="shared" si="3"/>
        <v>uE980-recycle.svg</v>
      </c>
    </row>
    <row r="132" spans="1:12" ht="32.1" customHeight="1" x14ac:dyDescent="0.25">
      <c r="A132" s="2">
        <v>130</v>
      </c>
      <c r="C132" s="13" t="str">
        <f t="shared" si="4"/>
        <v>E981</v>
      </c>
      <c r="D132" s="13">
        <v>59777</v>
      </c>
      <c r="E132" s="2" t="s">
        <v>351</v>
      </c>
      <c r="F132" s="3">
        <v>1</v>
      </c>
      <c r="I132" s="2" t="s">
        <v>15</v>
      </c>
      <c r="J132" s="2" t="s">
        <v>598</v>
      </c>
      <c r="L132" t="str">
        <f t="shared" ref="L132:L195" si="5">CONCATENATE("u",C132,"-",E132,".svg")</f>
        <v>uE981-robot.svg</v>
      </c>
    </row>
    <row r="133" spans="1:12" ht="32.1" customHeight="1" x14ac:dyDescent="0.25">
      <c r="A133" s="2">
        <v>131</v>
      </c>
      <c r="C133" s="13" t="str">
        <f t="shared" si="4"/>
        <v>E982</v>
      </c>
      <c r="D133" s="13">
        <v>59778</v>
      </c>
      <c r="E133" s="2" t="s">
        <v>352</v>
      </c>
      <c r="F133" s="3">
        <v>1</v>
      </c>
      <c r="G133" s="2" t="s">
        <v>16</v>
      </c>
      <c r="H133" s="2" t="s">
        <v>154</v>
      </c>
      <c r="I133" s="2" t="s">
        <v>15</v>
      </c>
      <c r="J133" s="2" t="s">
        <v>598</v>
      </c>
      <c r="L133" t="str">
        <f t="shared" si="5"/>
        <v>uE982-save.svg</v>
      </c>
    </row>
    <row r="134" spans="1:12" ht="32.1" customHeight="1" x14ac:dyDescent="0.25">
      <c r="A134" s="2">
        <v>132</v>
      </c>
      <c r="C134" s="13" t="str">
        <f t="shared" si="4"/>
        <v>E983</v>
      </c>
      <c r="D134" s="13">
        <v>59779</v>
      </c>
      <c r="E134" s="2" t="s">
        <v>353</v>
      </c>
      <c r="F134" s="3">
        <v>1</v>
      </c>
      <c r="I134" s="2" t="s">
        <v>15</v>
      </c>
      <c r="J134" s="2" t="s">
        <v>598</v>
      </c>
      <c r="L134" t="str">
        <f t="shared" si="5"/>
        <v>uE983-save-all.svg</v>
      </c>
    </row>
    <row r="135" spans="1:12" ht="32.1" customHeight="1" x14ac:dyDescent="0.25">
      <c r="A135" s="2">
        <v>133</v>
      </c>
      <c r="C135" s="13" t="str">
        <f t="shared" si="4"/>
        <v>E984</v>
      </c>
      <c r="D135" s="13">
        <v>59780</v>
      </c>
      <c r="E135" s="2" t="s">
        <v>354</v>
      </c>
      <c r="F135" s="3">
        <v>1</v>
      </c>
      <c r="I135" s="2" t="s">
        <v>15</v>
      </c>
      <c r="J135" s="2" t="s">
        <v>598</v>
      </c>
      <c r="L135" t="str">
        <f t="shared" si="5"/>
        <v>uE984-save-as.svg</v>
      </c>
    </row>
    <row r="136" spans="1:12" customFormat="1" ht="32.1" customHeight="1" x14ac:dyDescent="0.25">
      <c r="A136">
        <v>134</v>
      </c>
      <c r="C136" t="str">
        <f t="shared" si="4"/>
        <v>E985</v>
      </c>
      <c r="D136">
        <v>59781</v>
      </c>
      <c r="E136" t="s">
        <v>355</v>
      </c>
      <c r="F136">
        <v>1</v>
      </c>
      <c r="I136" t="s">
        <v>15</v>
      </c>
      <c r="J136" t="s">
        <v>598</v>
      </c>
      <c r="L136" t="str">
        <f t="shared" si="5"/>
        <v>uE985-save-close.svg</v>
      </c>
    </row>
    <row r="137" spans="1:12" customFormat="1" ht="32.1" customHeight="1" x14ac:dyDescent="0.25">
      <c r="A137">
        <v>135</v>
      </c>
      <c r="C137" t="str">
        <f t="shared" si="4"/>
        <v>E986</v>
      </c>
      <c r="D137">
        <v>59782</v>
      </c>
      <c r="E137" t="s">
        <v>356</v>
      </c>
      <c r="F137">
        <v>1</v>
      </c>
      <c r="G137" t="s">
        <v>17</v>
      </c>
      <c r="H137" t="s">
        <v>156</v>
      </c>
      <c r="I137" t="s">
        <v>15</v>
      </c>
      <c r="J137" t="s">
        <v>598</v>
      </c>
      <c r="L137" t="str">
        <f t="shared" si="5"/>
        <v>uE986-search.svg</v>
      </c>
    </row>
    <row r="138" spans="1:12" customFormat="1" ht="32.1" customHeight="1" x14ac:dyDescent="0.25">
      <c r="A138">
        <v>136</v>
      </c>
      <c r="C138" t="str">
        <f t="shared" si="4"/>
        <v>E987</v>
      </c>
      <c r="D138">
        <v>59783</v>
      </c>
      <c r="E138" t="s">
        <v>357</v>
      </c>
      <c r="F138">
        <v>1</v>
      </c>
      <c r="G138" t="s">
        <v>17</v>
      </c>
      <c r="H138" t="s">
        <v>155</v>
      </c>
      <c r="I138" t="s">
        <v>15</v>
      </c>
      <c r="J138" t="s">
        <v>598</v>
      </c>
      <c r="L138" t="str">
        <f t="shared" si="5"/>
        <v>uE987-search-filter.svg</v>
      </c>
    </row>
    <row r="139" spans="1:12" customFormat="1" ht="32.1" customHeight="1" x14ac:dyDescent="0.25">
      <c r="A139">
        <v>137</v>
      </c>
      <c r="C139" t="str">
        <f t="shared" si="4"/>
        <v>E988</v>
      </c>
      <c r="D139">
        <v>59784</v>
      </c>
      <c r="E139" t="s">
        <v>358</v>
      </c>
      <c r="F139">
        <v>1</v>
      </c>
      <c r="G139" t="s">
        <v>16</v>
      </c>
      <c r="H139" t="s">
        <v>155</v>
      </c>
      <c r="I139" t="s">
        <v>15</v>
      </c>
      <c r="J139" t="s">
        <v>598</v>
      </c>
      <c r="L139" t="str">
        <f t="shared" si="5"/>
        <v>uE988-search-filter-fill.svg</v>
      </c>
    </row>
    <row r="140" spans="1:12" customFormat="1" ht="32.1" customHeight="1" x14ac:dyDescent="0.25">
      <c r="A140">
        <v>138</v>
      </c>
      <c r="C140" t="str">
        <f t="shared" si="4"/>
        <v>E989</v>
      </c>
      <c r="D140">
        <v>59785</v>
      </c>
      <c r="E140" t="s">
        <v>359</v>
      </c>
      <c r="F140">
        <v>1</v>
      </c>
      <c r="G140" t="s">
        <v>16</v>
      </c>
      <c r="H140" t="s">
        <v>774</v>
      </c>
      <c r="I140" t="s">
        <v>15</v>
      </c>
      <c r="J140" t="s">
        <v>598</v>
      </c>
      <c r="K140" t="s">
        <v>775</v>
      </c>
      <c r="L140" t="str">
        <f t="shared" si="5"/>
        <v>uE989-security.svg</v>
      </c>
    </row>
    <row r="141" spans="1:12" customFormat="1" ht="32.1" customHeight="1" x14ac:dyDescent="0.25">
      <c r="A141">
        <v>139</v>
      </c>
      <c r="C141" t="str">
        <f t="shared" si="4"/>
        <v>E98A</v>
      </c>
      <c r="D141">
        <v>59786</v>
      </c>
      <c r="E141" t="s">
        <v>360</v>
      </c>
      <c r="F141">
        <v>1</v>
      </c>
      <c r="G141" t="s">
        <v>17</v>
      </c>
      <c r="H141" t="s">
        <v>157</v>
      </c>
      <c r="I141" t="s">
        <v>15</v>
      </c>
      <c r="J141" t="s">
        <v>598</v>
      </c>
      <c r="L141" t="str">
        <f t="shared" si="5"/>
        <v>uE98A-security-access.svg</v>
      </c>
    </row>
    <row r="142" spans="1:12" customFormat="1" ht="32.1" customHeight="1" x14ac:dyDescent="0.25">
      <c r="A142">
        <v>140</v>
      </c>
      <c r="C142" t="str">
        <f t="shared" si="4"/>
        <v>E98B</v>
      </c>
      <c r="D142">
        <v>59787</v>
      </c>
      <c r="E142" t="s">
        <v>361</v>
      </c>
      <c r="F142">
        <v>1</v>
      </c>
      <c r="G142" t="s">
        <v>17</v>
      </c>
      <c r="H142" t="s">
        <v>158</v>
      </c>
      <c r="I142" t="s">
        <v>15</v>
      </c>
      <c r="J142" t="s">
        <v>598</v>
      </c>
      <c r="L142" t="str">
        <f t="shared" si="5"/>
        <v>uE98B-security-lock.svg</v>
      </c>
    </row>
    <row r="143" spans="1:12" customFormat="1" ht="32.1" customHeight="1" x14ac:dyDescent="0.25">
      <c r="A143">
        <v>141</v>
      </c>
      <c r="C143" t="str">
        <f t="shared" si="4"/>
        <v>E98C</v>
      </c>
      <c r="D143">
        <v>59788</v>
      </c>
      <c r="E143" t="s">
        <v>362</v>
      </c>
      <c r="F143">
        <v>1</v>
      </c>
      <c r="G143" t="s">
        <v>16</v>
      </c>
      <c r="H143" t="s">
        <v>158</v>
      </c>
      <c r="I143" t="s">
        <v>15</v>
      </c>
      <c r="J143" t="s">
        <v>598</v>
      </c>
      <c r="L143" t="str">
        <f t="shared" si="5"/>
        <v>uE98C-security-lock-fill.svg</v>
      </c>
    </row>
    <row r="144" spans="1:12" customFormat="1" ht="32.1" customHeight="1" x14ac:dyDescent="0.25">
      <c r="A144">
        <v>142</v>
      </c>
      <c r="C144" t="str">
        <f t="shared" si="4"/>
        <v>E98D</v>
      </c>
      <c r="D144">
        <v>59789</v>
      </c>
      <c r="E144" t="s">
        <v>363</v>
      </c>
      <c r="F144">
        <v>1</v>
      </c>
      <c r="G144" t="s">
        <v>17</v>
      </c>
      <c r="H144" t="s">
        <v>159</v>
      </c>
      <c r="I144" t="s">
        <v>15</v>
      </c>
      <c r="J144" t="s">
        <v>598</v>
      </c>
      <c r="L144" t="str">
        <f t="shared" si="5"/>
        <v>uE98D-security-unlock.svg</v>
      </c>
    </row>
    <row r="145" spans="1:12" customFormat="1" ht="32.1" customHeight="1" x14ac:dyDescent="0.25">
      <c r="A145">
        <v>143</v>
      </c>
      <c r="C145" t="str">
        <f t="shared" si="4"/>
        <v>E98E</v>
      </c>
      <c r="D145">
        <v>59790</v>
      </c>
      <c r="E145" t="s">
        <v>364</v>
      </c>
      <c r="F145">
        <v>1</v>
      </c>
      <c r="G145" t="s">
        <v>16</v>
      </c>
      <c r="H145" t="s">
        <v>159</v>
      </c>
      <c r="I145" t="s">
        <v>15</v>
      </c>
      <c r="J145" t="s">
        <v>598</v>
      </c>
      <c r="L145" t="str">
        <f t="shared" si="5"/>
        <v>uE98E-security-unlock-fill.svg</v>
      </c>
    </row>
    <row r="146" spans="1:12" customFormat="1" ht="32.1" customHeight="1" x14ac:dyDescent="0.25">
      <c r="A146">
        <v>144</v>
      </c>
      <c r="C146" t="str">
        <f t="shared" si="4"/>
        <v>E98F</v>
      </c>
      <c r="D146">
        <v>59791</v>
      </c>
      <c r="E146" t="s">
        <v>365</v>
      </c>
      <c r="F146">
        <v>1</v>
      </c>
      <c r="G146" t="s">
        <v>16</v>
      </c>
      <c r="H146" t="s">
        <v>52</v>
      </c>
      <c r="I146" t="s">
        <v>15</v>
      </c>
      <c r="J146" t="s">
        <v>598</v>
      </c>
      <c r="L146" t="str">
        <f t="shared" si="5"/>
        <v>uE98F-settings-gear.svg</v>
      </c>
    </row>
    <row r="147" spans="1:12" customFormat="1" ht="32.1" customHeight="1" x14ac:dyDescent="0.25">
      <c r="A147">
        <v>145</v>
      </c>
      <c r="C147" t="str">
        <f t="shared" si="4"/>
        <v>E990</v>
      </c>
      <c r="D147">
        <v>59792</v>
      </c>
      <c r="E147" t="s">
        <v>366</v>
      </c>
      <c r="F147">
        <v>1</v>
      </c>
      <c r="G147" t="s">
        <v>17</v>
      </c>
      <c r="I147" t="s">
        <v>15</v>
      </c>
      <c r="J147" t="s">
        <v>598</v>
      </c>
      <c r="L147" t="str">
        <f t="shared" si="5"/>
        <v>uE990-settings-gear-outline.svg</v>
      </c>
    </row>
    <row r="148" spans="1:12" customFormat="1" ht="32.1" customHeight="1" x14ac:dyDescent="0.25">
      <c r="A148">
        <v>146</v>
      </c>
      <c r="C148" t="str">
        <f t="shared" si="4"/>
        <v>E991</v>
      </c>
      <c r="D148">
        <v>59793</v>
      </c>
      <c r="E148" t="s">
        <v>367</v>
      </c>
      <c r="F148">
        <v>1</v>
      </c>
      <c r="G148" t="s">
        <v>16</v>
      </c>
      <c r="H148" t="s">
        <v>161</v>
      </c>
      <c r="I148" t="s">
        <v>15</v>
      </c>
      <c r="J148" t="s">
        <v>598</v>
      </c>
      <c r="L148" t="str">
        <f t="shared" si="5"/>
        <v>uE991-settings-wrench.svg</v>
      </c>
    </row>
    <row r="149" spans="1:12" customFormat="1" ht="32.1" customHeight="1" x14ac:dyDescent="0.25">
      <c r="A149">
        <v>147</v>
      </c>
      <c r="C149" t="str">
        <f t="shared" si="4"/>
        <v>E992</v>
      </c>
      <c r="D149">
        <v>59794</v>
      </c>
      <c r="E149" t="s">
        <v>368</v>
      </c>
      <c r="F149">
        <v>1</v>
      </c>
      <c r="I149" t="s">
        <v>15</v>
      </c>
      <c r="J149" t="s">
        <v>598</v>
      </c>
      <c r="L149" t="str">
        <f t="shared" si="5"/>
        <v>uE992-trash.svg</v>
      </c>
    </row>
    <row r="150" spans="1:12" customFormat="1" ht="32.1" customHeight="1" x14ac:dyDescent="0.25">
      <c r="A150">
        <v>148</v>
      </c>
      <c r="C150" t="str">
        <f t="shared" si="4"/>
        <v>E993</v>
      </c>
      <c r="D150">
        <v>59795</v>
      </c>
      <c r="E150" t="s">
        <v>162</v>
      </c>
      <c r="F150">
        <v>1</v>
      </c>
      <c r="G150" t="s">
        <v>17</v>
      </c>
      <c r="H150" t="s">
        <v>162</v>
      </c>
      <c r="I150" t="s">
        <v>15</v>
      </c>
      <c r="J150" t="s">
        <v>598</v>
      </c>
      <c r="L150" t="str">
        <f t="shared" si="5"/>
        <v>uE993-share.svg</v>
      </c>
    </row>
    <row r="151" spans="1:12" customFormat="1" ht="32.1" customHeight="1" x14ac:dyDescent="0.25">
      <c r="A151">
        <v>149</v>
      </c>
      <c r="C151" t="str">
        <f t="shared" si="4"/>
        <v>E994</v>
      </c>
      <c r="D151">
        <v>59796</v>
      </c>
      <c r="E151" t="s">
        <v>369</v>
      </c>
      <c r="F151">
        <v>1</v>
      </c>
      <c r="G151" t="s">
        <v>16</v>
      </c>
      <c r="H151" t="s">
        <v>164</v>
      </c>
      <c r="I151" t="s">
        <v>15</v>
      </c>
      <c r="J151" t="s">
        <v>598</v>
      </c>
      <c r="L151" t="str">
        <f t="shared" si="5"/>
        <v>uE994-shop.svg</v>
      </c>
    </row>
    <row r="152" spans="1:12" customFormat="1" ht="32.1" customHeight="1" x14ac:dyDescent="0.25">
      <c r="A152">
        <v>150</v>
      </c>
      <c r="C152" t="str">
        <f t="shared" si="4"/>
        <v>E995</v>
      </c>
      <c r="D152">
        <v>59797</v>
      </c>
      <c r="E152" t="s">
        <v>370</v>
      </c>
      <c r="F152">
        <v>1</v>
      </c>
      <c r="G152" t="s">
        <v>16</v>
      </c>
      <c r="H152" t="s">
        <v>163</v>
      </c>
      <c r="I152" t="s">
        <v>15</v>
      </c>
      <c r="J152" t="s">
        <v>598</v>
      </c>
      <c r="L152" t="str">
        <f t="shared" si="5"/>
        <v>uE995-shop-server.svg</v>
      </c>
    </row>
    <row r="153" spans="1:12" customFormat="1" ht="32.1" customHeight="1" x14ac:dyDescent="0.25">
      <c r="A153">
        <v>151</v>
      </c>
      <c r="C153" t="str">
        <f t="shared" si="4"/>
        <v>E996</v>
      </c>
      <c r="D153">
        <v>59798</v>
      </c>
      <c r="E153" t="s">
        <v>371</v>
      </c>
      <c r="F153">
        <v>1</v>
      </c>
      <c r="I153" t="s">
        <v>15</v>
      </c>
      <c r="J153" t="s">
        <v>598</v>
      </c>
      <c r="L153" t="str">
        <f t="shared" si="5"/>
        <v>uE996-tag.svg</v>
      </c>
    </row>
    <row r="154" spans="1:12" customFormat="1" ht="32.1" customHeight="1" x14ac:dyDescent="0.25">
      <c r="A154">
        <v>152</v>
      </c>
      <c r="C154" t="str">
        <f t="shared" si="4"/>
        <v>E997</v>
      </c>
      <c r="D154">
        <v>59799</v>
      </c>
      <c r="E154" t="s">
        <v>372</v>
      </c>
      <c r="F154">
        <v>1</v>
      </c>
      <c r="I154" t="s">
        <v>15</v>
      </c>
      <c r="J154" t="s">
        <v>598</v>
      </c>
      <c r="L154" t="str">
        <f t="shared" si="5"/>
        <v>uE997-tag-fill.svg</v>
      </c>
    </row>
    <row r="155" spans="1:12" customFormat="1" ht="32.1" customHeight="1" x14ac:dyDescent="0.25">
      <c r="A155">
        <v>153</v>
      </c>
      <c r="C155" t="str">
        <f t="shared" si="4"/>
        <v>E998</v>
      </c>
      <c r="D155">
        <v>59800</v>
      </c>
      <c r="E155" t="s">
        <v>373</v>
      </c>
      <c r="F155">
        <v>1</v>
      </c>
      <c r="I155" t="s">
        <v>15</v>
      </c>
      <c r="J155" t="s">
        <v>598</v>
      </c>
      <c r="L155" t="str">
        <f t="shared" si="5"/>
        <v>uE998-user.svg</v>
      </c>
    </row>
    <row r="156" spans="1:12" customFormat="1" ht="32.1" customHeight="1" x14ac:dyDescent="0.25">
      <c r="A156">
        <v>154</v>
      </c>
      <c r="C156" t="str">
        <f t="shared" si="4"/>
        <v>E999</v>
      </c>
      <c r="D156">
        <v>59801</v>
      </c>
      <c r="E156" t="s">
        <v>374</v>
      </c>
      <c r="F156">
        <v>1</v>
      </c>
      <c r="I156" t="s">
        <v>15</v>
      </c>
      <c r="J156" t="s">
        <v>598</v>
      </c>
      <c r="L156" t="str">
        <f t="shared" si="5"/>
        <v>uE999-users.svg</v>
      </c>
    </row>
    <row r="157" spans="1:12" customFormat="1" ht="32.1" customHeight="1" x14ac:dyDescent="0.25">
      <c r="A157">
        <v>155</v>
      </c>
      <c r="C157" t="str">
        <f t="shared" si="4"/>
        <v>E99A</v>
      </c>
      <c r="D157">
        <v>59802</v>
      </c>
      <c r="E157" t="s">
        <v>375</v>
      </c>
      <c r="F157">
        <v>1</v>
      </c>
      <c r="I157" t="s">
        <v>15</v>
      </c>
      <c r="J157" t="s">
        <v>598</v>
      </c>
      <c r="L157" t="str">
        <f t="shared" si="5"/>
        <v>uE99A-variable.svg</v>
      </c>
    </row>
    <row r="158" spans="1:12" customFormat="1" ht="32.1" customHeight="1" x14ac:dyDescent="0.25">
      <c r="A158">
        <v>156</v>
      </c>
      <c r="C158" t="str">
        <f t="shared" si="4"/>
        <v>E99B</v>
      </c>
      <c r="D158">
        <v>59803</v>
      </c>
      <c r="E158" t="s">
        <v>376</v>
      </c>
      <c r="F158">
        <v>1</v>
      </c>
      <c r="I158" t="s">
        <v>15</v>
      </c>
      <c r="J158" t="s">
        <v>598</v>
      </c>
      <c r="L158" t="str">
        <f t="shared" si="5"/>
        <v>uE99B-video.svg</v>
      </c>
    </row>
    <row r="159" spans="1:12" customFormat="1" ht="32.1" customHeight="1" x14ac:dyDescent="0.25">
      <c r="A159">
        <v>157</v>
      </c>
      <c r="C159" t="str">
        <f t="shared" si="4"/>
        <v>E99C</v>
      </c>
      <c r="D159">
        <v>59804</v>
      </c>
      <c r="E159" t="s">
        <v>377</v>
      </c>
      <c r="F159">
        <v>1</v>
      </c>
      <c r="I159" t="s">
        <v>15</v>
      </c>
      <c r="J159" t="s">
        <v>598</v>
      </c>
      <c r="L159" t="str">
        <f t="shared" si="5"/>
        <v>uE99C-view-grid.svg</v>
      </c>
    </row>
    <row r="160" spans="1:12" customFormat="1" ht="32.1" customHeight="1" x14ac:dyDescent="0.25">
      <c r="A160">
        <v>158</v>
      </c>
      <c r="C160" t="str">
        <f t="shared" si="4"/>
        <v>E99D</v>
      </c>
      <c r="D160">
        <v>59805</v>
      </c>
      <c r="E160" t="s">
        <v>378</v>
      </c>
      <c r="F160">
        <v>1</v>
      </c>
      <c r="I160" t="s">
        <v>15</v>
      </c>
      <c r="J160" t="s">
        <v>598</v>
      </c>
      <c r="L160" t="str">
        <f t="shared" si="5"/>
        <v>uE99D-watch-eye.svg</v>
      </c>
    </row>
    <row r="161" spans="1:12" customFormat="1" ht="32.1" customHeight="1" x14ac:dyDescent="0.25">
      <c r="A161">
        <v>159</v>
      </c>
      <c r="C161" t="str">
        <f t="shared" si="4"/>
        <v>E99E</v>
      </c>
      <c r="D161">
        <v>59806</v>
      </c>
      <c r="E161" t="s">
        <v>379</v>
      </c>
      <c r="F161">
        <v>1</v>
      </c>
      <c r="I161" t="s">
        <v>15</v>
      </c>
      <c r="J161" t="s">
        <v>598</v>
      </c>
      <c r="L161" t="str">
        <f t="shared" si="5"/>
        <v>uE99E-watch-eye-fill.svg</v>
      </c>
    </row>
    <row r="162" spans="1:12" customFormat="1" ht="32.1" customHeight="1" x14ac:dyDescent="0.25">
      <c r="A162">
        <v>160</v>
      </c>
      <c r="C162" t="str">
        <f t="shared" si="4"/>
        <v>E99F</v>
      </c>
      <c r="D162">
        <v>59807</v>
      </c>
      <c r="E162" t="s">
        <v>380</v>
      </c>
      <c r="F162">
        <v>1</v>
      </c>
      <c r="G162" t="s">
        <v>17</v>
      </c>
      <c r="H162" t="s">
        <v>224</v>
      </c>
      <c r="I162" t="s">
        <v>15</v>
      </c>
      <c r="J162" t="s">
        <v>598</v>
      </c>
      <c r="K162" t="s">
        <v>225</v>
      </c>
      <c r="L162" t="str">
        <f t="shared" si="5"/>
        <v>uE99F-live-update-feed.svg</v>
      </c>
    </row>
    <row r="163" spans="1:12" customFormat="1" ht="32.1" customHeight="1" x14ac:dyDescent="0.25">
      <c r="A163">
        <v>161</v>
      </c>
      <c r="C163" t="str">
        <f t="shared" si="4"/>
        <v>E9A0</v>
      </c>
      <c r="D163">
        <v>59808</v>
      </c>
      <c r="E163" t="s">
        <v>381</v>
      </c>
      <c r="F163">
        <v>1</v>
      </c>
      <c r="G163" t="s">
        <v>17</v>
      </c>
      <c r="H163" t="s">
        <v>58</v>
      </c>
      <c r="I163" t="s">
        <v>15</v>
      </c>
      <c r="J163" t="s">
        <v>609</v>
      </c>
      <c r="K163" t="s">
        <v>212</v>
      </c>
      <c r="L163" t="str">
        <f t="shared" si="5"/>
        <v>uE9A0-checkbox.svg</v>
      </c>
    </row>
    <row r="164" spans="1:12" customFormat="1" ht="32.1" customHeight="1" x14ac:dyDescent="0.25">
      <c r="A164">
        <v>162</v>
      </c>
      <c r="C164" t="str">
        <f t="shared" si="4"/>
        <v>E9A1</v>
      </c>
      <c r="D164">
        <v>59809</v>
      </c>
      <c r="E164" t="s">
        <v>382</v>
      </c>
      <c r="F164">
        <v>1</v>
      </c>
      <c r="G164" t="s">
        <v>17</v>
      </c>
      <c r="H164" t="s">
        <v>57</v>
      </c>
      <c r="I164" t="s">
        <v>15</v>
      </c>
      <c r="J164" t="s">
        <v>609</v>
      </c>
      <c r="K164" t="s">
        <v>211</v>
      </c>
      <c r="L164" t="str">
        <f t="shared" si="5"/>
        <v>uE9A1-checkbox-empty.svg</v>
      </c>
    </row>
    <row r="165" spans="1:12" customFormat="1" ht="32.1" customHeight="1" x14ac:dyDescent="0.25">
      <c r="A165">
        <v>163</v>
      </c>
      <c r="C165" t="str">
        <f t="shared" si="4"/>
        <v>E9A2</v>
      </c>
      <c r="D165">
        <v>59810</v>
      </c>
      <c r="E165" t="s">
        <v>383</v>
      </c>
      <c r="F165">
        <v>1</v>
      </c>
      <c r="G165" t="s">
        <v>59</v>
      </c>
      <c r="H165" t="s">
        <v>63</v>
      </c>
      <c r="I165" t="s">
        <v>15</v>
      </c>
      <c r="J165" t="s">
        <v>609</v>
      </c>
      <c r="K165" t="s">
        <v>216</v>
      </c>
      <c r="L165" t="str">
        <f t="shared" si="5"/>
        <v>uE9A2-chevron-up.svg</v>
      </c>
    </row>
    <row r="166" spans="1:12" customFormat="1" ht="32.1" customHeight="1" x14ac:dyDescent="0.25">
      <c r="A166">
        <v>164</v>
      </c>
      <c r="C166" t="str">
        <f t="shared" si="4"/>
        <v>E9A3</v>
      </c>
      <c r="D166">
        <v>59811</v>
      </c>
      <c r="E166" t="s">
        <v>384</v>
      </c>
      <c r="F166">
        <v>1</v>
      </c>
      <c r="G166" t="s">
        <v>59</v>
      </c>
      <c r="H166" t="s">
        <v>61</v>
      </c>
      <c r="I166" t="s">
        <v>15</v>
      </c>
      <c r="J166" t="s">
        <v>609</v>
      </c>
      <c r="K166" t="s">
        <v>216</v>
      </c>
      <c r="L166" t="str">
        <f t="shared" si="5"/>
        <v>uE9A3-chevron-left.svg</v>
      </c>
    </row>
    <row r="167" spans="1:12" customFormat="1" ht="32.1" customHeight="1" x14ac:dyDescent="0.25">
      <c r="A167">
        <v>165</v>
      </c>
      <c r="C167" t="str">
        <f t="shared" si="4"/>
        <v>E9A4</v>
      </c>
      <c r="D167">
        <v>59812</v>
      </c>
      <c r="E167" t="s">
        <v>385</v>
      </c>
      <c r="F167">
        <v>1</v>
      </c>
      <c r="G167" t="s">
        <v>59</v>
      </c>
      <c r="H167" t="s">
        <v>60</v>
      </c>
      <c r="I167" t="s">
        <v>15</v>
      </c>
      <c r="J167" t="s">
        <v>609</v>
      </c>
      <c r="K167" t="s">
        <v>216</v>
      </c>
      <c r="L167" t="str">
        <f t="shared" si="5"/>
        <v>uE9A4-chevron-down.svg</v>
      </c>
    </row>
    <row r="168" spans="1:12" customFormat="1" ht="32.1" customHeight="1" x14ac:dyDescent="0.25">
      <c r="A168">
        <v>166</v>
      </c>
      <c r="C168" t="str">
        <f t="shared" si="4"/>
        <v>E9A5</v>
      </c>
      <c r="D168">
        <v>59813</v>
      </c>
      <c r="E168" t="s">
        <v>386</v>
      </c>
      <c r="F168">
        <v>1</v>
      </c>
      <c r="G168" t="s">
        <v>59</v>
      </c>
      <c r="H168" t="s">
        <v>62</v>
      </c>
      <c r="I168" t="s">
        <v>15</v>
      </c>
      <c r="J168" t="s">
        <v>609</v>
      </c>
      <c r="K168" t="s">
        <v>216</v>
      </c>
      <c r="L168" t="str">
        <f t="shared" si="5"/>
        <v>uE9A5-chevron-right.svg</v>
      </c>
    </row>
    <row r="169" spans="1:12" customFormat="1" ht="32.1" customHeight="1" x14ac:dyDescent="0.25">
      <c r="A169">
        <v>167</v>
      </c>
      <c r="C169" t="str">
        <f t="shared" si="4"/>
        <v>E9A6</v>
      </c>
      <c r="D169">
        <v>59814</v>
      </c>
      <c r="E169" t="s">
        <v>387</v>
      </c>
      <c r="F169">
        <v>1</v>
      </c>
      <c r="G169" t="s">
        <v>17</v>
      </c>
      <c r="H169" t="s">
        <v>63</v>
      </c>
      <c r="I169" t="s">
        <v>15</v>
      </c>
      <c r="J169" t="s">
        <v>609</v>
      </c>
      <c r="K169" t="s">
        <v>218</v>
      </c>
      <c r="L169" t="str">
        <f t="shared" si="5"/>
        <v>uE9A6-chevron-up-light.svg</v>
      </c>
    </row>
    <row r="170" spans="1:12" customFormat="1" ht="32.1" customHeight="1" x14ac:dyDescent="0.25">
      <c r="A170">
        <v>168</v>
      </c>
      <c r="C170" t="str">
        <f t="shared" si="4"/>
        <v>E9A7</v>
      </c>
      <c r="D170">
        <v>59815</v>
      </c>
      <c r="E170" t="s">
        <v>388</v>
      </c>
      <c r="F170">
        <v>1</v>
      </c>
      <c r="G170" t="s">
        <v>17</v>
      </c>
      <c r="H170" t="s">
        <v>61</v>
      </c>
      <c r="I170" t="s">
        <v>15</v>
      </c>
      <c r="J170" t="s">
        <v>609</v>
      </c>
      <c r="K170" t="s">
        <v>217</v>
      </c>
      <c r="L170" t="str">
        <f t="shared" si="5"/>
        <v>uE9A7-chevron-left-light.svg</v>
      </c>
    </row>
    <row r="171" spans="1:12" customFormat="1" ht="32.1" customHeight="1" x14ac:dyDescent="0.25">
      <c r="A171">
        <v>169</v>
      </c>
      <c r="C171" t="str">
        <f t="shared" si="4"/>
        <v>E9A8</v>
      </c>
      <c r="D171">
        <v>59816</v>
      </c>
      <c r="E171" t="s">
        <v>389</v>
      </c>
      <c r="F171">
        <v>1</v>
      </c>
      <c r="G171" t="s">
        <v>17</v>
      </c>
      <c r="H171" t="s">
        <v>60</v>
      </c>
      <c r="I171" t="s">
        <v>15</v>
      </c>
      <c r="J171" t="s">
        <v>609</v>
      </c>
      <c r="K171" t="s">
        <v>215</v>
      </c>
      <c r="L171" t="str">
        <f t="shared" si="5"/>
        <v>uE9A8-chevron-down-light.svg</v>
      </c>
    </row>
    <row r="172" spans="1:12" customFormat="1" ht="32.1" customHeight="1" x14ac:dyDescent="0.25">
      <c r="A172">
        <v>170</v>
      </c>
      <c r="C172" t="str">
        <f t="shared" si="4"/>
        <v>E9A9</v>
      </c>
      <c r="D172">
        <v>59817</v>
      </c>
      <c r="E172" t="s">
        <v>390</v>
      </c>
      <c r="F172">
        <v>1</v>
      </c>
      <c r="G172" t="s">
        <v>17</v>
      </c>
      <c r="H172" t="s">
        <v>62</v>
      </c>
      <c r="I172" t="s">
        <v>15</v>
      </c>
      <c r="J172" t="s">
        <v>609</v>
      </c>
      <c r="K172" t="s">
        <v>217</v>
      </c>
      <c r="L172" t="str">
        <f t="shared" si="5"/>
        <v>uE9A9-chevron-right-light.svg</v>
      </c>
    </row>
    <row r="173" spans="1:12" customFormat="1" ht="32.1" customHeight="1" x14ac:dyDescent="0.25">
      <c r="A173">
        <v>171</v>
      </c>
      <c r="C173" t="str">
        <f t="shared" si="4"/>
        <v>E9AA</v>
      </c>
      <c r="D173">
        <v>59818</v>
      </c>
      <c r="E173" t="s">
        <v>391</v>
      </c>
      <c r="F173">
        <v>1</v>
      </c>
      <c r="I173" t="s">
        <v>15</v>
      </c>
      <c r="J173" t="s">
        <v>609</v>
      </c>
      <c r="L173" t="str">
        <f t="shared" si="5"/>
        <v>uE9AA-chevron-up-all.svg</v>
      </c>
    </row>
    <row r="174" spans="1:12" customFormat="1" ht="32.1" customHeight="1" x14ac:dyDescent="0.25">
      <c r="A174">
        <v>172</v>
      </c>
      <c r="C174" t="str">
        <f t="shared" si="4"/>
        <v>E9AB</v>
      </c>
      <c r="D174">
        <v>59819</v>
      </c>
      <c r="E174" t="s">
        <v>392</v>
      </c>
      <c r="F174">
        <v>1</v>
      </c>
      <c r="I174" t="s">
        <v>15</v>
      </c>
      <c r="J174" t="s">
        <v>609</v>
      </c>
      <c r="L174" t="str">
        <f t="shared" si="5"/>
        <v>uE9AB-chevron-left-all.svg</v>
      </c>
    </row>
    <row r="175" spans="1:12" customFormat="1" ht="32.1" customHeight="1" x14ac:dyDescent="0.25">
      <c r="A175">
        <v>173</v>
      </c>
      <c r="C175" t="str">
        <f t="shared" si="4"/>
        <v>E9AC</v>
      </c>
      <c r="D175">
        <v>59820</v>
      </c>
      <c r="E175" t="s">
        <v>393</v>
      </c>
      <c r="F175">
        <v>1</v>
      </c>
      <c r="I175" t="s">
        <v>15</v>
      </c>
      <c r="J175" t="s">
        <v>609</v>
      </c>
      <c r="L175" t="str">
        <f t="shared" si="5"/>
        <v>uE9AC-chevron-down-all.svg</v>
      </c>
    </row>
    <row r="176" spans="1:12" customFormat="1" ht="32.1" customHeight="1" x14ac:dyDescent="0.25">
      <c r="A176">
        <v>174</v>
      </c>
      <c r="C176" t="str">
        <f t="shared" si="4"/>
        <v>E9AD</v>
      </c>
      <c r="D176">
        <v>59821</v>
      </c>
      <c r="E176" t="s">
        <v>394</v>
      </c>
      <c r="F176">
        <v>1</v>
      </c>
      <c r="I176" t="s">
        <v>15</v>
      </c>
      <c r="J176" t="s">
        <v>609</v>
      </c>
      <c r="L176" t="str">
        <f t="shared" si="5"/>
        <v>uE9AD-chevron-right-all.svg</v>
      </c>
    </row>
    <row r="177" spans="1:12" customFormat="1" ht="32.1" customHeight="1" x14ac:dyDescent="0.25">
      <c r="A177">
        <v>175</v>
      </c>
      <c r="C177" t="str">
        <f t="shared" si="4"/>
        <v>E9AE</v>
      </c>
      <c r="D177">
        <v>59822</v>
      </c>
      <c r="E177" t="s">
        <v>395</v>
      </c>
      <c r="F177">
        <v>1</v>
      </c>
      <c r="I177" t="s">
        <v>15</v>
      </c>
      <c r="J177" t="s">
        <v>609</v>
      </c>
      <c r="L177" t="str">
        <f t="shared" si="5"/>
        <v>uE9AE-chevron-up-end.svg</v>
      </c>
    </row>
    <row r="178" spans="1:12" customFormat="1" ht="32.1" customHeight="1" x14ac:dyDescent="0.25">
      <c r="A178">
        <v>176</v>
      </c>
      <c r="C178" t="str">
        <f t="shared" si="4"/>
        <v>E9AF</v>
      </c>
      <c r="D178">
        <v>59823</v>
      </c>
      <c r="E178" t="s">
        <v>396</v>
      </c>
      <c r="F178">
        <v>1</v>
      </c>
      <c r="I178" t="s">
        <v>15</v>
      </c>
      <c r="J178" t="s">
        <v>609</v>
      </c>
      <c r="L178" t="str">
        <f t="shared" si="5"/>
        <v>uE9AF-chevron-left-end.svg</v>
      </c>
    </row>
    <row r="179" spans="1:12" customFormat="1" ht="32.1" customHeight="1" x14ac:dyDescent="0.25">
      <c r="A179">
        <v>177</v>
      </c>
      <c r="C179" t="str">
        <f t="shared" si="4"/>
        <v>E9B0</v>
      </c>
      <c r="D179">
        <v>59824</v>
      </c>
      <c r="E179" t="s">
        <v>397</v>
      </c>
      <c r="F179">
        <v>1</v>
      </c>
      <c r="I179" t="s">
        <v>15</v>
      </c>
      <c r="J179" t="s">
        <v>609</v>
      </c>
      <c r="L179" t="str">
        <f t="shared" si="5"/>
        <v>uE9B0-chevron-down-end.svg</v>
      </c>
    </row>
    <row r="180" spans="1:12" customFormat="1" ht="32.1" customHeight="1" x14ac:dyDescent="0.25">
      <c r="A180">
        <v>178</v>
      </c>
      <c r="C180" t="str">
        <f t="shared" si="4"/>
        <v>E9B1</v>
      </c>
      <c r="D180">
        <v>59825</v>
      </c>
      <c r="E180" t="s">
        <v>398</v>
      </c>
      <c r="F180">
        <v>1</v>
      </c>
      <c r="I180" t="s">
        <v>15</v>
      </c>
      <c r="J180" t="s">
        <v>609</v>
      </c>
      <c r="L180" t="str">
        <f t="shared" si="5"/>
        <v>uE9B1-chevron-right-end.svg</v>
      </c>
    </row>
    <row r="181" spans="1:12" customFormat="1" ht="32.1" customHeight="1" x14ac:dyDescent="0.25">
      <c r="A181">
        <v>179</v>
      </c>
      <c r="C181" t="str">
        <f t="shared" si="4"/>
        <v>E9B2</v>
      </c>
      <c r="D181">
        <v>59826</v>
      </c>
      <c r="E181" t="s">
        <v>399</v>
      </c>
      <c r="F181">
        <v>1</v>
      </c>
      <c r="G181" t="s">
        <v>17</v>
      </c>
      <c r="H181" t="s">
        <v>104</v>
      </c>
      <c r="I181" t="s">
        <v>15</v>
      </c>
      <c r="J181" t="s">
        <v>609</v>
      </c>
      <c r="L181" t="str">
        <f t="shared" si="5"/>
        <v>uE9B2-fold-less.svg</v>
      </c>
    </row>
    <row r="182" spans="1:12" customFormat="1" ht="32.1" customHeight="1" x14ac:dyDescent="0.25">
      <c r="A182">
        <v>180</v>
      </c>
      <c r="C182" t="str">
        <f t="shared" si="4"/>
        <v>E9B3</v>
      </c>
      <c r="D182">
        <v>59827</v>
      </c>
      <c r="E182" t="s">
        <v>400</v>
      </c>
      <c r="F182">
        <v>1</v>
      </c>
      <c r="G182" t="s">
        <v>17</v>
      </c>
      <c r="H182" t="s">
        <v>105</v>
      </c>
      <c r="I182" t="s">
        <v>15</v>
      </c>
      <c r="J182" t="s">
        <v>609</v>
      </c>
      <c r="L182" t="str">
        <f t="shared" si="5"/>
        <v>uE9B3-fold-more.svg</v>
      </c>
    </row>
    <row r="183" spans="1:12" customFormat="1" ht="32.1" customHeight="1" x14ac:dyDescent="0.25">
      <c r="A183">
        <v>181</v>
      </c>
      <c r="C183" t="str">
        <f t="shared" si="4"/>
        <v>E9B4</v>
      </c>
      <c r="D183">
        <v>59828</v>
      </c>
      <c r="E183" t="s">
        <v>401</v>
      </c>
      <c r="F183">
        <v>1</v>
      </c>
      <c r="G183" t="s">
        <v>16</v>
      </c>
      <c r="H183" t="s">
        <v>95</v>
      </c>
      <c r="I183" t="s">
        <v>15</v>
      </c>
      <c r="J183" t="s">
        <v>609</v>
      </c>
      <c r="L183" t="str">
        <f t="shared" si="5"/>
        <v>uE9B4-ellipsis.svg</v>
      </c>
    </row>
    <row r="184" spans="1:12" customFormat="1" ht="32.1" customHeight="1" x14ac:dyDescent="0.25">
      <c r="A184">
        <v>182</v>
      </c>
      <c r="C184" t="str">
        <f t="shared" si="4"/>
        <v>E9B5</v>
      </c>
      <c r="D184">
        <v>59829</v>
      </c>
      <c r="E184" t="s">
        <v>402</v>
      </c>
      <c r="F184">
        <v>1</v>
      </c>
      <c r="G184" t="s">
        <v>16</v>
      </c>
      <c r="H184" t="s">
        <v>95</v>
      </c>
      <c r="I184" t="s">
        <v>15</v>
      </c>
      <c r="J184" t="s">
        <v>609</v>
      </c>
      <c r="L184" t="str">
        <f t="shared" si="5"/>
        <v>uE9B5-ellipsis-vertical.svg</v>
      </c>
    </row>
    <row r="185" spans="1:12" customFormat="1" ht="32.1" customHeight="1" x14ac:dyDescent="0.25">
      <c r="A185">
        <v>183</v>
      </c>
      <c r="C185" t="str">
        <f t="shared" si="4"/>
        <v>E9B6</v>
      </c>
      <c r="D185">
        <v>59830</v>
      </c>
      <c r="E185" t="s">
        <v>403</v>
      </c>
      <c r="F185">
        <v>1</v>
      </c>
      <c r="G185" t="s">
        <v>16</v>
      </c>
      <c r="H185" t="s">
        <v>96</v>
      </c>
      <c r="I185" t="s">
        <v>15</v>
      </c>
      <c r="J185" t="s">
        <v>609</v>
      </c>
      <c r="L185" t="str">
        <f t="shared" si="5"/>
        <v>uE9B6-favorite.svg</v>
      </c>
    </row>
    <row r="186" spans="1:12" customFormat="1" ht="32.1" customHeight="1" x14ac:dyDescent="0.25">
      <c r="A186">
        <v>184</v>
      </c>
      <c r="C186" t="str">
        <f t="shared" si="4"/>
        <v>E9B7</v>
      </c>
      <c r="D186">
        <v>59831</v>
      </c>
      <c r="E186" t="s">
        <v>404</v>
      </c>
      <c r="F186">
        <v>1</v>
      </c>
      <c r="G186" t="s">
        <v>17</v>
      </c>
      <c r="H186" t="s">
        <v>96</v>
      </c>
      <c r="I186" t="s">
        <v>15</v>
      </c>
      <c r="J186" t="s">
        <v>609</v>
      </c>
      <c r="L186" t="str">
        <f t="shared" si="5"/>
        <v>uE9B7-favorite-outline.svg</v>
      </c>
    </row>
    <row r="187" spans="1:12" customFormat="1" ht="32.1" customHeight="1" x14ac:dyDescent="0.25">
      <c r="A187">
        <v>185</v>
      </c>
      <c r="C187" t="str">
        <f t="shared" si="4"/>
        <v>E9B8</v>
      </c>
      <c r="D187">
        <v>59832</v>
      </c>
      <c r="E187" t="s">
        <v>405</v>
      </c>
      <c r="F187">
        <v>1</v>
      </c>
      <c r="G187" t="s">
        <v>17</v>
      </c>
      <c r="H187" t="s">
        <v>171</v>
      </c>
      <c r="I187" t="s">
        <v>15</v>
      </c>
      <c r="J187" t="s">
        <v>609</v>
      </c>
      <c r="L187" t="str">
        <f t="shared" si="5"/>
        <v>uE9B8-star-half.svg</v>
      </c>
    </row>
    <row r="188" spans="1:12" customFormat="1" ht="32.1" customHeight="1" x14ac:dyDescent="0.25">
      <c r="A188">
        <v>186</v>
      </c>
      <c r="C188" t="str">
        <f t="shared" si="4"/>
        <v>E9B9</v>
      </c>
      <c r="D188">
        <v>59833</v>
      </c>
      <c r="E188" t="s">
        <v>406</v>
      </c>
      <c r="F188">
        <v>1</v>
      </c>
      <c r="G188" t="s">
        <v>17</v>
      </c>
      <c r="H188" t="s">
        <v>143</v>
      </c>
      <c r="I188" t="s">
        <v>15</v>
      </c>
      <c r="J188" t="s">
        <v>609</v>
      </c>
      <c r="L188" t="str">
        <f t="shared" si="5"/>
        <v>uE9B9-pin.svg</v>
      </c>
    </row>
    <row r="189" spans="1:12" customFormat="1" ht="32.1" customHeight="1" x14ac:dyDescent="0.25">
      <c r="A189">
        <v>187</v>
      </c>
      <c r="C189" t="str">
        <f t="shared" si="4"/>
        <v>E9BA</v>
      </c>
      <c r="D189">
        <v>59834</v>
      </c>
      <c r="E189" t="s">
        <v>407</v>
      </c>
      <c r="F189">
        <v>1</v>
      </c>
      <c r="G189" t="s">
        <v>16</v>
      </c>
      <c r="H189" t="s">
        <v>143</v>
      </c>
      <c r="I189" t="s">
        <v>15</v>
      </c>
      <c r="J189" t="s">
        <v>609</v>
      </c>
      <c r="L189" t="str">
        <f t="shared" si="5"/>
        <v>uE9BA-pin-fill.svg</v>
      </c>
    </row>
    <row r="190" spans="1:12" customFormat="1" ht="32.1" customHeight="1" x14ac:dyDescent="0.25">
      <c r="A190">
        <v>188</v>
      </c>
      <c r="C190" t="str">
        <f t="shared" si="4"/>
        <v>E9BB</v>
      </c>
      <c r="D190">
        <v>59835</v>
      </c>
      <c r="E190" t="s">
        <v>408</v>
      </c>
      <c r="F190">
        <v>1</v>
      </c>
      <c r="G190" t="s">
        <v>17</v>
      </c>
      <c r="H190" t="s">
        <v>143</v>
      </c>
      <c r="I190" t="s">
        <v>15</v>
      </c>
      <c r="J190" t="s">
        <v>609</v>
      </c>
      <c r="L190" t="str">
        <f t="shared" si="5"/>
        <v>uE9BB-pin-pinned.svg</v>
      </c>
    </row>
    <row r="191" spans="1:12" customFormat="1" ht="32.1" customHeight="1" x14ac:dyDescent="0.25">
      <c r="A191">
        <v>189</v>
      </c>
      <c r="C191" t="str">
        <f t="shared" si="4"/>
        <v>E9BC</v>
      </c>
      <c r="D191">
        <v>59836</v>
      </c>
      <c r="E191" t="s">
        <v>409</v>
      </c>
      <c r="F191">
        <v>1</v>
      </c>
      <c r="G191" t="s">
        <v>16</v>
      </c>
      <c r="H191" t="s">
        <v>143</v>
      </c>
      <c r="I191" t="s">
        <v>15</v>
      </c>
      <c r="J191" t="s">
        <v>609</v>
      </c>
      <c r="L191" t="str">
        <f t="shared" si="5"/>
        <v>uE9BC-pin-pinned-fill.svg</v>
      </c>
    </row>
    <row r="192" spans="1:12" customFormat="1" ht="32.1" customHeight="1" x14ac:dyDescent="0.25">
      <c r="A192">
        <v>190</v>
      </c>
      <c r="C192" t="str">
        <f t="shared" si="4"/>
        <v>E9BD</v>
      </c>
      <c r="D192">
        <v>59837</v>
      </c>
      <c r="E192" t="s">
        <v>410</v>
      </c>
      <c r="F192">
        <v>1</v>
      </c>
      <c r="G192" t="s">
        <v>17</v>
      </c>
      <c r="H192" t="s">
        <v>143</v>
      </c>
      <c r="I192" t="s">
        <v>15</v>
      </c>
      <c r="J192" t="s">
        <v>609</v>
      </c>
      <c r="L192" t="str">
        <f t="shared" si="5"/>
        <v>uE9BD-pin-unpin.svg</v>
      </c>
    </row>
    <row r="193" spans="1:12" customFormat="1" ht="32.1" customHeight="1" x14ac:dyDescent="0.25">
      <c r="A193">
        <v>191</v>
      </c>
      <c r="C193" t="str">
        <f t="shared" si="4"/>
        <v>E9BE</v>
      </c>
      <c r="D193">
        <v>59838</v>
      </c>
      <c r="E193" t="s">
        <v>411</v>
      </c>
      <c r="F193">
        <v>1</v>
      </c>
      <c r="G193" t="s">
        <v>16</v>
      </c>
      <c r="H193" t="s">
        <v>143</v>
      </c>
      <c r="I193" t="s">
        <v>15</v>
      </c>
      <c r="J193" t="s">
        <v>609</v>
      </c>
      <c r="L193" t="str">
        <f t="shared" si="5"/>
        <v>uE9BE-pin-unpin-fill.svg</v>
      </c>
    </row>
    <row r="194" spans="1:12" customFormat="1" ht="32.1" customHeight="1" x14ac:dyDescent="0.25">
      <c r="A194">
        <v>192</v>
      </c>
      <c r="C194" t="str">
        <f t="shared" si="4"/>
        <v>E9BF</v>
      </c>
      <c r="D194">
        <v>59839</v>
      </c>
      <c r="E194" t="s">
        <v>412</v>
      </c>
      <c r="F194">
        <v>1</v>
      </c>
      <c r="G194" t="s">
        <v>17</v>
      </c>
      <c r="H194" t="s">
        <v>146</v>
      </c>
      <c r="I194" t="s">
        <v>15</v>
      </c>
      <c r="J194" t="s">
        <v>609</v>
      </c>
      <c r="L194" t="str">
        <f t="shared" si="5"/>
        <v>uE9BF-radio-button.svg</v>
      </c>
    </row>
    <row r="195" spans="1:12" customFormat="1" ht="32.1" customHeight="1" x14ac:dyDescent="0.25">
      <c r="A195">
        <v>193</v>
      </c>
      <c r="C195" t="str">
        <f t="shared" ref="C195:C258" si="6">DEC2HEX(D195)</f>
        <v>E9C0</v>
      </c>
      <c r="D195">
        <v>59840</v>
      </c>
      <c r="E195" t="s">
        <v>413</v>
      </c>
      <c r="F195">
        <v>1</v>
      </c>
      <c r="G195" t="s">
        <v>17</v>
      </c>
      <c r="H195" t="s">
        <v>146</v>
      </c>
      <c r="I195" t="s">
        <v>15</v>
      </c>
      <c r="J195" t="s">
        <v>609</v>
      </c>
      <c r="L195" t="str">
        <f t="shared" si="5"/>
        <v>uE9C0-radio-button-empty.svg</v>
      </c>
    </row>
    <row r="196" spans="1:12" customFormat="1" ht="32.1" customHeight="1" x14ac:dyDescent="0.25">
      <c r="A196">
        <v>194</v>
      </c>
      <c r="C196" t="str">
        <f t="shared" si="6"/>
        <v>E9C1</v>
      </c>
      <c r="D196">
        <v>59841</v>
      </c>
      <c r="E196" t="s">
        <v>414</v>
      </c>
      <c r="F196">
        <v>1</v>
      </c>
      <c r="I196" t="s">
        <v>15</v>
      </c>
      <c r="J196" t="s">
        <v>609</v>
      </c>
      <c r="L196" t="str">
        <f t="shared" ref="L196:L259" si="7">CONCATENATE("u",C196,"-",E196,".svg")</f>
        <v>uE9C1-resize-grip.svg</v>
      </c>
    </row>
    <row r="197" spans="1:12" customFormat="1" ht="32.1" customHeight="1" x14ac:dyDescent="0.25">
      <c r="A197">
        <v>195</v>
      </c>
      <c r="C197" t="str">
        <f t="shared" si="6"/>
        <v>E9C2</v>
      </c>
      <c r="D197">
        <v>59842</v>
      </c>
      <c r="E197" t="s">
        <v>415</v>
      </c>
      <c r="F197">
        <v>1</v>
      </c>
      <c r="G197" t="s">
        <v>17</v>
      </c>
      <c r="H197" t="s">
        <v>160</v>
      </c>
      <c r="I197" t="s">
        <v>15</v>
      </c>
      <c r="J197" t="s">
        <v>609</v>
      </c>
      <c r="L197" t="str">
        <f t="shared" si="7"/>
        <v>uE9C2-separator.svg</v>
      </c>
    </row>
    <row r="198" spans="1:12" customFormat="1" ht="32.1" customHeight="1" x14ac:dyDescent="0.25">
      <c r="A198">
        <v>196</v>
      </c>
      <c r="C198" t="str">
        <f t="shared" si="6"/>
        <v>E9C3</v>
      </c>
      <c r="D198">
        <v>59843</v>
      </c>
      <c r="E198" t="s">
        <v>416</v>
      </c>
      <c r="F198">
        <v>1</v>
      </c>
      <c r="I198" t="s">
        <v>15</v>
      </c>
      <c r="J198" t="s">
        <v>609</v>
      </c>
      <c r="L198" t="str">
        <f t="shared" si="7"/>
        <v>uE9C3-toggle-collapse.svg</v>
      </c>
    </row>
    <row r="199" spans="1:12" customFormat="1" ht="32.1" customHeight="1" x14ac:dyDescent="0.25">
      <c r="A199">
        <v>197</v>
      </c>
      <c r="C199" t="str">
        <f t="shared" si="6"/>
        <v>E9C4</v>
      </c>
      <c r="D199">
        <v>59844</v>
      </c>
      <c r="E199" t="s">
        <v>417</v>
      </c>
      <c r="F199">
        <v>1</v>
      </c>
      <c r="I199" t="s">
        <v>15</v>
      </c>
      <c r="J199" t="s">
        <v>609</v>
      </c>
      <c r="L199" t="str">
        <f t="shared" si="7"/>
        <v>uE9C4-toggle-expand.svg</v>
      </c>
    </row>
    <row r="200" spans="1:12" customFormat="1" ht="32.1" customHeight="1" x14ac:dyDescent="0.25">
      <c r="A200">
        <v>198</v>
      </c>
      <c r="C200" t="str">
        <f t="shared" si="6"/>
        <v>E9C5</v>
      </c>
      <c r="D200">
        <v>59845</v>
      </c>
      <c r="E200" t="s">
        <v>418</v>
      </c>
      <c r="F200">
        <v>1</v>
      </c>
      <c r="I200" t="s">
        <v>15</v>
      </c>
      <c r="J200" t="s">
        <v>609</v>
      </c>
      <c r="L200" t="str">
        <f t="shared" si="7"/>
        <v>uE9C5-toggle-collapse-all.svg</v>
      </c>
    </row>
    <row r="201" spans="1:12" customFormat="1" ht="32.1" customHeight="1" x14ac:dyDescent="0.25">
      <c r="A201">
        <v>199</v>
      </c>
      <c r="C201" t="str">
        <f t="shared" si="6"/>
        <v>E9C6</v>
      </c>
      <c r="D201">
        <v>59846</v>
      </c>
      <c r="E201" t="s">
        <v>419</v>
      </c>
      <c r="F201">
        <v>1</v>
      </c>
      <c r="I201" t="s">
        <v>15</v>
      </c>
      <c r="J201" t="s">
        <v>609</v>
      </c>
      <c r="L201" t="str">
        <f t="shared" si="7"/>
        <v>uE9C6-toggle-expand-all.svg</v>
      </c>
    </row>
    <row r="202" spans="1:12" customFormat="1" ht="32.1" customHeight="1" x14ac:dyDescent="0.25">
      <c r="A202">
        <v>200</v>
      </c>
      <c r="C202" t="str">
        <f t="shared" si="6"/>
        <v>E9C7</v>
      </c>
      <c r="D202">
        <v>59847</v>
      </c>
      <c r="E202" t="s">
        <v>420</v>
      </c>
      <c r="F202">
        <v>1</v>
      </c>
      <c r="I202" t="s">
        <v>15</v>
      </c>
      <c r="J202" t="s">
        <v>609</v>
      </c>
      <c r="L202" t="str">
        <f t="shared" si="7"/>
        <v>uE9C7-triangle-up.svg</v>
      </c>
    </row>
    <row r="203" spans="1:12" customFormat="1" ht="32.1" customHeight="1" x14ac:dyDescent="0.25">
      <c r="A203">
        <v>201</v>
      </c>
      <c r="C203" t="str">
        <f t="shared" si="6"/>
        <v>E9C8</v>
      </c>
      <c r="D203">
        <v>59848</v>
      </c>
      <c r="E203" t="s">
        <v>421</v>
      </c>
      <c r="F203">
        <v>1</v>
      </c>
      <c r="I203" t="s">
        <v>15</v>
      </c>
      <c r="J203" t="s">
        <v>609</v>
      </c>
      <c r="L203" t="str">
        <f t="shared" si="7"/>
        <v>uE9C8-triangle-left.svg</v>
      </c>
    </row>
    <row r="204" spans="1:12" customFormat="1" ht="32.1" customHeight="1" x14ac:dyDescent="0.25">
      <c r="A204">
        <v>202</v>
      </c>
      <c r="C204" t="str">
        <f t="shared" si="6"/>
        <v>E9C9</v>
      </c>
      <c r="D204">
        <v>59849</v>
      </c>
      <c r="E204" t="s">
        <v>422</v>
      </c>
      <c r="F204">
        <v>1</v>
      </c>
      <c r="I204" t="s">
        <v>15</v>
      </c>
      <c r="J204" t="s">
        <v>609</v>
      </c>
      <c r="L204" t="str">
        <f t="shared" si="7"/>
        <v>uE9C9-triangle-down.svg</v>
      </c>
    </row>
    <row r="205" spans="1:12" customFormat="1" ht="32.1" customHeight="1" x14ac:dyDescent="0.25">
      <c r="A205">
        <v>203</v>
      </c>
      <c r="C205" t="str">
        <f t="shared" si="6"/>
        <v>E9CA</v>
      </c>
      <c r="D205">
        <v>59850</v>
      </c>
      <c r="E205" t="s">
        <v>423</v>
      </c>
      <c r="F205">
        <v>1</v>
      </c>
      <c r="I205" t="s">
        <v>15</v>
      </c>
      <c r="J205" t="s">
        <v>609</v>
      </c>
      <c r="L205" t="str">
        <f t="shared" si="7"/>
        <v>uE9CA-triangle-right.svg</v>
      </c>
    </row>
    <row r="206" spans="1:12" customFormat="1" ht="32.1" customHeight="1" x14ac:dyDescent="0.25">
      <c r="A206">
        <v>204</v>
      </c>
      <c r="C206" t="str">
        <f t="shared" si="6"/>
        <v>E9CB</v>
      </c>
      <c r="D206">
        <v>59851</v>
      </c>
      <c r="E206" t="s">
        <v>424</v>
      </c>
      <c r="F206">
        <v>1</v>
      </c>
      <c r="I206" t="s">
        <v>15</v>
      </c>
      <c r="J206" t="s">
        <v>609</v>
      </c>
      <c r="L206" t="str">
        <f t="shared" si="7"/>
        <v>uE9CB-toggle-tree-expanded.svg</v>
      </c>
    </row>
    <row r="207" spans="1:12" customFormat="1" ht="32.1" customHeight="1" x14ac:dyDescent="0.25">
      <c r="A207">
        <v>205</v>
      </c>
      <c r="C207" t="str">
        <f t="shared" si="6"/>
        <v>E9CC</v>
      </c>
      <c r="D207">
        <v>59852</v>
      </c>
      <c r="E207" t="s">
        <v>425</v>
      </c>
      <c r="F207">
        <v>1</v>
      </c>
      <c r="I207" t="s">
        <v>15</v>
      </c>
      <c r="J207" t="s">
        <v>609</v>
      </c>
      <c r="L207" t="str">
        <f t="shared" si="7"/>
        <v>uE9CC-toggle-tree-expanded-outline.svg</v>
      </c>
    </row>
    <row r="208" spans="1:12" customFormat="1" ht="32.1" customHeight="1" x14ac:dyDescent="0.25">
      <c r="A208">
        <v>206</v>
      </c>
      <c r="C208" t="str">
        <f t="shared" si="6"/>
        <v>E9CD</v>
      </c>
      <c r="D208">
        <v>59853</v>
      </c>
      <c r="E208" t="s">
        <v>426</v>
      </c>
      <c r="F208">
        <v>1</v>
      </c>
      <c r="I208" t="s">
        <v>15</v>
      </c>
      <c r="J208" t="s">
        <v>609</v>
      </c>
      <c r="L208" t="str">
        <f t="shared" si="7"/>
        <v>uE9CD-toggle-tree-collapsed.svg</v>
      </c>
    </row>
    <row r="209" spans="1:12" customFormat="1" ht="32.1" customHeight="1" x14ac:dyDescent="0.25">
      <c r="A209">
        <v>207</v>
      </c>
      <c r="C209" t="str">
        <f t="shared" si="6"/>
        <v>E9CE</v>
      </c>
      <c r="D209">
        <v>59854</v>
      </c>
      <c r="E209" t="s">
        <v>427</v>
      </c>
      <c r="F209">
        <v>1</v>
      </c>
      <c r="I209" t="s">
        <v>15</v>
      </c>
      <c r="J209" t="s">
        <v>609</v>
      </c>
      <c r="L209" t="str">
        <f t="shared" si="7"/>
        <v>uE9CE-view-full-screen.svg</v>
      </c>
    </row>
    <row r="210" spans="1:12" customFormat="1" ht="32.1" customHeight="1" x14ac:dyDescent="0.25">
      <c r="A210">
        <v>208</v>
      </c>
      <c r="C210" t="str">
        <f t="shared" si="6"/>
        <v>E9CF</v>
      </c>
      <c r="D210">
        <v>59855</v>
      </c>
      <c r="E210" t="s">
        <v>428</v>
      </c>
      <c r="F210">
        <v>1</v>
      </c>
      <c r="I210" t="s">
        <v>15</v>
      </c>
      <c r="J210" t="s">
        <v>609</v>
      </c>
      <c r="L210" t="str">
        <f t="shared" si="7"/>
        <v>uE9CF-view-full-screen-exit.svg</v>
      </c>
    </row>
    <row r="211" spans="1:12" customFormat="1" ht="32.1" customHeight="1" x14ac:dyDescent="0.25">
      <c r="A211">
        <v>209</v>
      </c>
      <c r="C211" t="str">
        <f t="shared" si="6"/>
        <v>E9D0</v>
      </c>
      <c r="D211">
        <v>59856</v>
      </c>
      <c r="E211" t="s">
        <v>429</v>
      </c>
      <c r="F211">
        <v>1</v>
      </c>
      <c r="G211" t="s">
        <v>17</v>
      </c>
      <c r="H211" t="s">
        <v>50</v>
      </c>
      <c r="I211" t="s">
        <v>15</v>
      </c>
      <c r="J211" t="s">
        <v>609</v>
      </c>
      <c r="L211" t="str">
        <f t="shared" si="7"/>
        <v>uE9D0-navigate-external.svg</v>
      </c>
    </row>
    <row r="212" spans="1:12" customFormat="1" ht="32.1" customHeight="1" x14ac:dyDescent="0.25">
      <c r="A212">
        <v>210</v>
      </c>
      <c r="C212" t="str">
        <f t="shared" si="6"/>
        <v>E9D1</v>
      </c>
      <c r="D212">
        <v>59857</v>
      </c>
      <c r="E212" t="s">
        <v>430</v>
      </c>
      <c r="F212">
        <v>1</v>
      </c>
      <c r="I212" t="s">
        <v>15</v>
      </c>
      <c r="J212" t="s">
        <v>609</v>
      </c>
      <c r="L212" t="str">
        <f t="shared" si="7"/>
        <v>uE9D1-work-item-bar.svg</v>
      </c>
    </row>
    <row r="213" spans="1:12" customFormat="1" ht="32.1" customHeight="1" x14ac:dyDescent="0.25">
      <c r="A213">
        <v>211</v>
      </c>
      <c r="C213" t="str">
        <f t="shared" si="6"/>
        <v>E9D2</v>
      </c>
      <c r="D213">
        <v>59858</v>
      </c>
      <c r="E213" t="s">
        <v>431</v>
      </c>
      <c r="F213">
        <v>1</v>
      </c>
      <c r="I213" t="s">
        <v>15</v>
      </c>
      <c r="J213" t="s">
        <v>612</v>
      </c>
      <c r="L213" t="str">
        <f t="shared" si="7"/>
        <v>uE9D2-format-font.svg</v>
      </c>
    </row>
    <row r="214" spans="1:12" customFormat="1" ht="32.1" customHeight="1" x14ac:dyDescent="0.25">
      <c r="A214">
        <v>212</v>
      </c>
      <c r="C214" t="str">
        <f t="shared" si="6"/>
        <v>E9D3</v>
      </c>
      <c r="D214">
        <v>59859</v>
      </c>
      <c r="E214" t="s">
        <v>432</v>
      </c>
      <c r="F214">
        <v>1</v>
      </c>
      <c r="G214" t="s">
        <v>17</v>
      </c>
      <c r="H214" t="s">
        <v>48</v>
      </c>
      <c r="I214" t="s">
        <v>15</v>
      </c>
      <c r="J214" t="s">
        <v>612</v>
      </c>
      <c r="L214" t="str">
        <f t="shared" si="7"/>
        <v>uE9D3-format-bold.svg</v>
      </c>
    </row>
    <row r="215" spans="1:12" customFormat="1" ht="32.1" customHeight="1" x14ac:dyDescent="0.25">
      <c r="A215">
        <v>213</v>
      </c>
      <c r="C215" t="str">
        <f t="shared" si="6"/>
        <v>E9D4</v>
      </c>
      <c r="D215">
        <v>59860</v>
      </c>
      <c r="E215" t="s">
        <v>433</v>
      </c>
      <c r="F215">
        <v>1</v>
      </c>
      <c r="G215" t="s">
        <v>17</v>
      </c>
      <c r="H215" t="s">
        <v>110</v>
      </c>
      <c r="I215" t="s">
        <v>15</v>
      </c>
      <c r="J215" t="s">
        <v>612</v>
      </c>
      <c r="L215" t="str">
        <f t="shared" si="7"/>
        <v>uE9D4-format-italic.svg</v>
      </c>
    </row>
    <row r="216" spans="1:12" customFormat="1" ht="32.1" customHeight="1" x14ac:dyDescent="0.25">
      <c r="A216">
        <v>214</v>
      </c>
      <c r="C216" t="str">
        <f t="shared" si="6"/>
        <v>E9D5</v>
      </c>
      <c r="D216">
        <v>59861</v>
      </c>
      <c r="E216" t="s">
        <v>434</v>
      </c>
      <c r="F216">
        <v>1</v>
      </c>
      <c r="G216" t="s">
        <v>17</v>
      </c>
      <c r="H216" t="s">
        <v>115</v>
      </c>
      <c r="I216" t="s">
        <v>15</v>
      </c>
      <c r="J216" t="s">
        <v>612</v>
      </c>
      <c r="L216" t="str">
        <f t="shared" si="7"/>
        <v>uE9D5-format-underline.svg</v>
      </c>
    </row>
    <row r="217" spans="1:12" customFormat="1" ht="32.1" customHeight="1" x14ac:dyDescent="0.25">
      <c r="A217">
        <v>215</v>
      </c>
      <c r="C217" t="str">
        <f t="shared" si="6"/>
        <v>E9D6</v>
      </c>
      <c r="D217">
        <v>59862</v>
      </c>
      <c r="E217" t="s">
        <v>435</v>
      </c>
      <c r="F217">
        <v>1</v>
      </c>
      <c r="G217" t="s">
        <v>17</v>
      </c>
      <c r="H217" t="s">
        <v>107</v>
      </c>
      <c r="I217" t="s">
        <v>15</v>
      </c>
      <c r="J217" t="s">
        <v>612</v>
      </c>
      <c r="L217" t="str">
        <f t="shared" si="7"/>
        <v>uE9D6-format-font-color.svg</v>
      </c>
    </row>
    <row r="218" spans="1:12" customFormat="1" ht="32.1" customHeight="1" x14ac:dyDescent="0.25">
      <c r="A218">
        <v>216</v>
      </c>
      <c r="C218" t="str">
        <f t="shared" si="6"/>
        <v>E9D7</v>
      </c>
      <c r="D218">
        <v>59863</v>
      </c>
      <c r="E218" t="s">
        <v>436</v>
      </c>
      <c r="F218">
        <v>1</v>
      </c>
      <c r="G218" t="s">
        <v>17</v>
      </c>
      <c r="H218" t="s">
        <v>108</v>
      </c>
      <c r="I218" t="s">
        <v>15</v>
      </c>
      <c r="J218" t="s">
        <v>612</v>
      </c>
      <c r="L218" t="str">
        <f t="shared" si="7"/>
        <v>uE9D7-format-font-size.svg</v>
      </c>
    </row>
    <row r="219" spans="1:12" customFormat="1" ht="32.1" customHeight="1" x14ac:dyDescent="0.25">
      <c r="A219">
        <v>217</v>
      </c>
      <c r="C219" t="str">
        <f t="shared" si="6"/>
        <v>E9D8</v>
      </c>
      <c r="D219">
        <v>59864</v>
      </c>
      <c r="E219" t="s">
        <v>437</v>
      </c>
      <c r="F219">
        <v>1</v>
      </c>
      <c r="G219" t="s">
        <v>17</v>
      </c>
      <c r="H219" t="s">
        <v>109</v>
      </c>
      <c r="I219" t="s">
        <v>15</v>
      </c>
      <c r="J219" t="s">
        <v>612</v>
      </c>
      <c r="L219" t="str">
        <f t="shared" si="7"/>
        <v>uE9D8-format-clear.svg</v>
      </c>
    </row>
    <row r="220" spans="1:12" customFormat="1" ht="32.1" customHeight="1" x14ac:dyDescent="0.25">
      <c r="A220">
        <v>218</v>
      </c>
      <c r="C220" t="str">
        <f t="shared" si="6"/>
        <v>E9D9</v>
      </c>
      <c r="D220">
        <v>59865</v>
      </c>
      <c r="E220" t="s">
        <v>438</v>
      </c>
      <c r="F220">
        <v>1</v>
      </c>
      <c r="G220" t="s">
        <v>17</v>
      </c>
      <c r="H220" t="s">
        <v>111</v>
      </c>
      <c r="I220" t="s">
        <v>15</v>
      </c>
      <c r="J220" t="s">
        <v>612</v>
      </c>
      <c r="L220" t="str">
        <f t="shared" si="7"/>
        <v>uE9D9-format-indent-decrease.svg</v>
      </c>
    </row>
    <row r="221" spans="1:12" customFormat="1" ht="32.1" customHeight="1" x14ac:dyDescent="0.25">
      <c r="A221">
        <v>219</v>
      </c>
      <c r="C221" t="str">
        <f t="shared" si="6"/>
        <v>E9DA</v>
      </c>
      <c r="D221">
        <v>59866</v>
      </c>
      <c r="E221" t="s">
        <v>439</v>
      </c>
      <c r="F221">
        <v>1</v>
      </c>
      <c r="G221" t="s">
        <v>17</v>
      </c>
      <c r="H221" t="s">
        <v>112</v>
      </c>
      <c r="I221" t="s">
        <v>15</v>
      </c>
      <c r="J221" t="s">
        <v>612</v>
      </c>
      <c r="L221" t="str">
        <f t="shared" si="7"/>
        <v>uE9DA-format-indent-increase.svg</v>
      </c>
    </row>
    <row r="222" spans="1:12" customFormat="1" ht="32.1" customHeight="1" x14ac:dyDescent="0.25">
      <c r="A222">
        <v>220</v>
      </c>
      <c r="C222" t="str">
        <f t="shared" si="6"/>
        <v>E9DB</v>
      </c>
      <c r="D222">
        <v>59867</v>
      </c>
      <c r="E222" t="s">
        <v>440</v>
      </c>
      <c r="F222">
        <v>1</v>
      </c>
      <c r="G222" t="s">
        <v>17</v>
      </c>
      <c r="H222" t="s">
        <v>113</v>
      </c>
      <c r="I222" t="s">
        <v>15</v>
      </c>
      <c r="J222" t="s">
        <v>612</v>
      </c>
      <c r="L222" t="str">
        <f t="shared" si="7"/>
        <v>uE9DB-format-list-ordered.svg</v>
      </c>
    </row>
    <row r="223" spans="1:12" customFormat="1" ht="32.1" customHeight="1" x14ac:dyDescent="0.25">
      <c r="A223">
        <v>221</v>
      </c>
      <c r="C223" t="str">
        <f t="shared" si="6"/>
        <v>E9DC</v>
      </c>
      <c r="D223">
        <v>59868</v>
      </c>
      <c r="E223" t="s">
        <v>441</v>
      </c>
      <c r="F223">
        <v>1</v>
      </c>
      <c r="G223" t="s">
        <v>17</v>
      </c>
      <c r="H223" t="s">
        <v>114</v>
      </c>
      <c r="I223" t="s">
        <v>15</v>
      </c>
      <c r="J223" t="s">
        <v>612</v>
      </c>
      <c r="L223" t="str">
        <f t="shared" si="7"/>
        <v>uE9DC-format-list-unordered.svg</v>
      </c>
    </row>
    <row r="224" spans="1:12" customFormat="1" ht="32.1" customHeight="1" x14ac:dyDescent="0.25">
      <c r="A224">
        <v>222</v>
      </c>
      <c r="C224" t="str">
        <f t="shared" si="6"/>
        <v>E9DD</v>
      </c>
      <c r="D224">
        <v>59869</v>
      </c>
      <c r="E224" t="s">
        <v>103</v>
      </c>
      <c r="F224">
        <v>1</v>
      </c>
      <c r="G224" t="s">
        <v>17</v>
      </c>
      <c r="H224" t="s">
        <v>103</v>
      </c>
      <c r="I224" t="s">
        <v>15</v>
      </c>
      <c r="J224" t="s">
        <v>605</v>
      </c>
      <c r="L224" t="str">
        <f t="shared" si="7"/>
        <v>uE9DD-file.svg</v>
      </c>
    </row>
    <row r="225" spans="1:12" customFormat="1" ht="32.1" customHeight="1" x14ac:dyDescent="0.25">
      <c r="A225">
        <v>223</v>
      </c>
      <c r="C225" t="str">
        <f t="shared" si="6"/>
        <v>E9DE</v>
      </c>
      <c r="D225">
        <v>59870</v>
      </c>
      <c r="E225" t="s">
        <v>442</v>
      </c>
      <c r="F225">
        <v>1</v>
      </c>
      <c r="I225" t="s">
        <v>15</v>
      </c>
      <c r="J225" t="s">
        <v>605</v>
      </c>
      <c r="L225" t="str">
        <f t="shared" si="7"/>
        <v>uE9DE-file-bug.svg</v>
      </c>
    </row>
    <row r="226" spans="1:12" customFormat="1" ht="32.1" customHeight="1" x14ac:dyDescent="0.25">
      <c r="A226">
        <v>224</v>
      </c>
      <c r="C226" t="str">
        <f t="shared" si="6"/>
        <v>E9DF</v>
      </c>
      <c r="D226">
        <v>59871</v>
      </c>
      <c r="E226" t="s">
        <v>443</v>
      </c>
      <c r="F226">
        <v>1</v>
      </c>
      <c r="G226" t="s">
        <v>17</v>
      </c>
      <c r="H226" t="s">
        <v>45</v>
      </c>
      <c r="I226" t="s">
        <v>15</v>
      </c>
      <c r="J226" t="s">
        <v>605</v>
      </c>
      <c r="L226" t="str">
        <f t="shared" si="7"/>
        <v>uE9DF-file-code.svg</v>
      </c>
    </row>
    <row r="227" spans="1:12" customFormat="1" ht="32.1" customHeight="1" x14ac:dyDescent="0.25">
      <c r="A227">
        <v>225</v>
      </c>
      <c r="C227" t="str">
        <f t="shared" si="6"/>
        <v>E9E0</v>
      </c>
      <c r="D227">
        <v>59872</v>
      </c>
      <c r="E227" t="s">
        <v>444</v>
      </c>
      <c r="F227">
        <v>1</v>
      </c>
      <c r="G227" t="s">
        <v>17</v>
      </c>
      <c r="H227" t="s">
        <v>46</v>
      </c>
      <c r="I227" t="s">
        <v>15</v>
      </c>
      <c r="J227" t="s">
        <v>605</v>
      </c>
      <c r="L227" t="str">
        <f t="shared" si="7"/>
        <v>uE9E0-file-comment.svg</v>
      </c>
    </row>
    <row r="228" spans="1:12" customFormat="1" ht="32.1" customHeight="1" x14ac:dyDescent="0.25">
      <c r="A228">
        <v>226</v>
      </c>
      <c r="C228" t="str">
        <f t="shared" si="6"/>
        <v>E9E1</v>
      </c>
      <c r="D228">
        <v>59873</v>
      </c>
      <c r="E228" t="s">
        <v>445</v>
      </c>
      <c r="F228">
        <v>1</v>
      </c>
      <c r="G228" t="s">
        <v>17</v>
      </c>
      <c r="H228" t="s">
        <v>100</v>
      </c>
      <c r="I228" t="s">
        <v>15</v>
      </c>
      <c r="J228" t="s">
        <v>605</v>
      </c>
      <c r="L228" t="str">
        <f t="shared" si="7"/>
        <v>uE9E1-file-content.svg</v>
      </c>
    </row>
    <row r="229" spans="1:12" customFormat="1" ht="32.1" customHeight="1" x14ac:dyDescent="0.25">
      <c r="A229">
        <v>227</v>
      </c>
      <c r="C229" t="str">
        <f t="shared" si="6"/>
        <v>E9E2</v>
      </c>
      <c r="D229">
        <v>59874</v>
      </c>
      <c r="E229" t="s">
        <v>446</v>
      </c>
      <c r="F229">
        <v>1</v>
      </c>
      <c r="G229" t="s">
        <v>17</v>
      </c>
      <c r="H229" t="s">
        <v>47</v>
      </c>
      <c r="I229" t="s">
        <v>15</v>
      </c>
      <c r="J229" t="s">
        <v>605</v>
      </c>
      <c r="L229" t="str">
        <f t="shared" si="7"/>
        <v>uE9E2-file-image.svg</v>
      </c>
    </row>
    <row r="230" spans="1:12" customFormat="1" ht="32.1" customHeight="1" x14ac:dyDescent="0.25">
      <c r="A230">
        <v>228</v>
      </c>
      <c r="C230" t="str">
        <f t="shared" si="6"/>
        <v>E9E3</v>
      </c>
      <c r="D230">
        <v>59875</v>
      </c>
      <c r="E230" t="s">
        <v>447</v>
      </c>
      <c r="F230">
        <v>1</v>
      </c>
      <c r="G230" t="s">
        <v>17</v>
      </c>
      <c r="H230" t="s">
        <v>101</v>
      </c>
      <c r="I230" t="s">
        <v>15</v>
      </c>
      <c r="J230" t="s">
        <v>605</v>
      </c>
      <c r="L230" t="str">
        <f t="shared" si="7"/>
        <v>uE9E3-file-preview.svg</v>
      </c>
    </row>
    <row r="231" spans="1:12" customFormat="1" ht="32.1" customHeight="1" x14ac:dyDescent="0.25">
      <c r="A231">
        <v>229</v>
      </c>
      <c r="C231" t="str">
        <f t="shared" si="6"/>
        <v>E9E4</v>
      </c>
      <c r="D231">
        <v>59876</v>
      </c>
      <c r="E231" t="s">
        <v>448</v>
      </c>
      <c r="F231">
        <v>1</v>
      </c>
      <c r="G231" t="s">
        <v>17</v>
      </c>
      <c r="H231" t="s">
        <v>102</v>
      </c>
      <c r="I231" t="s">
        <v>15</v>
      </c>
      <c r="J231" t="s">
        <v>605</v>
      </c>
      <c r="L231" t="str">
        <f t="shared" si="7"/>
        <v>uE9E4-file-symlink.svg</v>
      </c>
    </row>
    <row r="232" spans="1:12" customFormat="1" ht="32.1" customHeight="1" x14ac:dyDescent="0.25">
      <c r="A232">
        <v>230</v>
      </c>
      <c r="C232" t="str">
        <f t="shared" si="6"/>
        <v>E9E5</v>
      </c>
      <c r="D232">
        <v>59877</v>
      </c>
      <c r="E232" t="s">
        <v>449</v>
      </c>
      <c r="F232">
        <v>1</v>
      </c>
      <c r="G232" t="s">
        <v>17</v>
      </c>
      <c r="H232" t="s">
        <v>49</v>
      </c>
      <c r="I232" t="s">
        <v>15</v>
      </c>
      <c r="J232" t="s">
        <v>604</v>
      </c>
      <c r="K232" t="s">
        <v>556</v>
      </c>
      <c r="L232" t="str">
        <f t="shared" si="7"/>
        <v>uE9E5-media-play.svg</v>
      </c>
    </row>
    <row r="233" spans="1:12" customFormat="1" ht="32.1" customHeight="1" x14ac:dyDescent="0.25">
      <c r="A233">
        <v>231</v>
      </c>
      <c r="C233" t="str">
        <f t="shared" si="6"/>
        <v>E9E6</v>
      </c>
      <c r="D233">
        <v>59878</v>
      </c>
      <c r="E233" t="s">
        <v>450</v>
      </c>
      <c r="F233">
        <v>1</v>
      </c>
      <c r="G233" t="s">
        <v>16</v>
      </c>
      <c r="H233" t="s">
        <v>49</v>
      </c>
      <c r="I233" t="s">
        <v>15</v>
      </c>
      <c r="J233" t="s">
        <v>604</v>
      </c>
      <c r="K233" t="s">
        <v>557</v>
      </c>
      <c r="L233" t="str">
        <f t="shared" si="7"/>
        <v>uE9E6-media-play-fill.svg</v>
      </c>
    </row>
    <row r="234" spans="1:12" customFormat="1" ht="32.1" customHeight="1" x14ac:dyDescent="0.25">
      <c r="A234">
        <v>232</v>
      </c>
      <c r="C234" t="str">
        <f t="shared" si="6"/>
        <v>E9E7</v>
      </c>
      <c r="D234">
        <v>59879</v>
      </c>
      <c r="E234" t="s">
        <v>451</v>
      </c>
      <c r="F234">
        <v>1</v>
      </c>
      <c r="I234" t="s">
        <v>15</v>
      </c>
      <c r="J234" t="s">
        <v>604</v>
      </c>
      <c r="L234" t="str">
        <f t="shared" si="7"/>
        <v>uE9E7-play.svg</v>
      </c>
    </row>
    <row r="235" spans="1:12" customFormat="1" ht="32.1" customHeight="1" x14ac:dyDescent="0.25">
      <c r="A235">
        <v>233</v>
      </c>
      <c r="C235" t="str">
        <f t="shared" si="6"/>
        <v>E9E8</v>
      </c>
      <c r="D235">
        <v>59880</v>
      </c>
      <c r="E235" t="s">
        <v>452</v>
      </c>
      <c r="F235">
        <v>1</v>
      </c>
      <c r="I235" t="s">
        <v>15</v>
      </c>
      <c r="J235" t="s">
        <v>604</v>
      </c>
      <c r="L235" t="str">
        <f t="shared" si="7"/>
        <v>uE9E8-play-fill.svg</v>
      </c>
    </row>
    <row r="236" spans="1:12" customFormat="1" ht="32.1" customHeight="1" x14ac:dyDescent="0.25">
      <c r="A236">
        <v>234</v>
      </c>
      <c r="C236" t="str">
        <f t="shared" si="6"/>
        <v>E9E9</v>
      </c>
      <c r="D236">
        <v>59881</v>
      </c>
      <c r="E236" t="s">
        <v>453</v>
      </c>
      <c r="F236">
        <v>1</v>
      </c>
      <c r="I236" t="s">
        <v>15</v>
      </c>
      <c r="J236" t="s">
        <v>604</v>
      </c>
      <c r="L236" t="str">
        <f t="shared" si="7"/>
        <v>uE9E9-pause.svg</v>
      </c>
    </row>
    <row r="237" spans="1:12" customFormat="1" ht="32.1" customHeight="1" x14ac:dyDescent="0.25">
      <c r="A237">
        <v>235</v>
      </c>
      <c r="C237" t="str">
        <f t="shared" si="6"/>
        <v>E9EA</v>
      </c>
      <c r="D237">
        <v>59882</v>
      </c>
      <c r="E237" t="s">
        <v>454</v>
      </c>
      <c r="F237">
        <v>1</v>
      </c>
      <c r="I237" t="s">
        <v>15</v>
      </c>
      <c r="J237" t="s">
        <v>604</v>
      </c>
      <c r="L237" t="str">
        <f t="shared" si="7"/>
        <v>uE9EA-pause-fill.svg</v>
      </c>
    </row>
    <row r="238" spans="1:12" customFormat="1" ht="32.1" customHeight="1" x14ac:dyDescent="0.25">
      <c r="A238">
        <v>236</v>
      </c>
      <c r="C238" t="str">
        <f t="shared" si="6"/>
        <v>E9EB</v>
      </c>
      <c r="D238">
        <v>59883</v>
      </c>
      <c r="E238" t="s">
        <v>455</v>
      </c>
      <c r="F238">
        <v>1</v>
      </c>
      <c r="I238" t="s">
        <v>15</v>
      </c>
      <c r="J238" t="s">
        <v>604</v>
      </c>
      <c r="L238" t="str">
        <f t="shared" si="7"/>
        <v>uE9EB-play-resume.svg</v>
      </c>
    </row>
    <row r="239" spans="1:12" customFormat="1" ht="32.1" customHeight="1" x14ac:dyDescent="0.25">
      <c r="A239">
        <v>237</v>
      </c>
      <c r="C239" t="str">
        <f t="shared" si="6"/>
        <v>E9EC</v>
      </c>
      <c r="D239">
        <v>59884</v>
      </c>
      <c r="E239" t="s">
        <v>456</v>
      </c>
      <c r="F239">
        <v>1</v>
      </c>
      <c r="I239" t="s">
        <v>15</v>
      </c>
      <c r="J239" t="s">
        <v>604</v>
      </c>
      <c r="L239" t="str">
        <f t="shared" si="7"/>
        <v>uE9EC-play-resume-fill.svg</v>
      </c>
    </row>
    <row r="240" spans="1:12" customFormat="1" ht="32.1" customHeight="1" x14ac:dyDescent="0.25">
      <c r="A240">
        <v>238</v>
      </c>
      <c r="C240" t="str">
        <f t="shared" si="6"/>
        <v>E9ED</v>
      </c>
      <c r="D240">
        <v>59885</v>
      </c>
      <c r="E240" t="s">
        <v>457</v>
      </c>
      <c r="F240">
        <v>1</v>
      </c>
      <c r="I240" t="s">
        <v>15</v>
      </c>
      <c r="J240" t="s">
        <v>604</v>
      </c>
      <c r="L240" t="str">
        <f t="shared" si="7"/>
        <v>uE9ED-stop.svg</v>
      </c>
    </row>
    <row r="241" spans="1:12" customFormat="1" ht="32.1" customHeight="1" x14ac:dyDescent="0.25">
      <c r="A241">
        <v>239</v>
      </c>
      <c r="C241" t="str">
        <f t="shared" si="6"/>
        <v>E9EE</v>
      </c>
      <c r="D241">
        <v>59886</v>
      </c>
      <c r="E241" t="s">
        <v>458</v>
      </c>
      <c r="F241">
        <v>1</v>
      </c>
      <c r="I241" t="s">
        <v>15</v>
      </c>
      <c r="J241" t="s">
        <v>604</v>
      </c>
      <c r="L241" t="str">
        <f t="shared" si="7"/>
        <v>uE9EE-stop-fill.svg</v>
      </c>
    </row>
    <row r="242" spans="1:12" customFormat="1" ht="32.1" customHeight="1" x14ac:dyDescent="0.25">
      <c r="A242">
        <v>240</v>
      </c>
      <c r="C242" t="str">
        <f t="shared" si="6"/>
        <v>E9EF</v>
      </c>
      <c r="D242">
        <v>59887</v>
      </c>
      <c r="E242" t="s">
        <v>459</v>
      </c>
      <c r="F242">
        <v>1</v>
      </c>
      <c r="I242" t="s">
        <v>15</v>
      </c>
      <c r="J242" t="s">
        <v>604</v>
      </c>
      <c r="L242" t="str">
        <f t="shared" si="7"/>
        <v>uE9EF-fast-backward.svg</v>
      </c>
    </row>
    <row r="243" spans="1:12" customFormat="1" ht="32.1" customHeight="1" x14ac:dyDescent="0.25">
      <c r="A243">
        <v>241</v>
      </c>
      <c r="C243" t="str">
        <f t="shared" si="6"/>
        <v>E9F0</v>
      </c>
      <c r="D243">
        <v>59888</v>
      </c>
      <c r="E243" t="s">
        <v>460</v>
      </c>
      <c r="F243">
        <v>1</v>
      </c>
      <c r="I243" t="s">
        <v>15</v>
      </c>
      <c r="J243" t="s">
        <v>604</v>
      </c>
      <c r="L243" t="str">
        <f t="shared" si="7"/>
        <v>uE9F0-fast-backward-fill.svg</v>
      </c>
    </row>
    <row r="244" spans="1:12" customFormat="1" ht="32.1" customHeight="1" x14ac:dyDescent="0.25">
      <c r="A244">
        <v>242</v>
      </c>
      <c r="C244" t="str">
        <f t="shared" si="6"/>
        <v>E9F1</v>
      </c>
      <c r="D244">
        <v>59889</v>
      </c>
      <c r="E244" t="s">
        <v>461</v>
      </c>
      <c r="F244">
        <v>1</v>
      </c>
      <c r="I244" t="s">
        <v>15</v>
      </c>
      <c r="J244" t="s">
        <v>604</v>
      </c>
      <c r="L244" t="str">
        <f t="shared" si="7"/>
        <v>uE9F1-fast-forward.svg</v>
      </c>
    </row>
    <row r="245" spans="1:12" customFormat="1" ht="32.1" customHeight="1" x14ac:dyDescent="0.25">
      <c r="A245">
        <v>243</v>
      </c>
      <c r="C245" t="str">
        <f t="shared" si="6"/>
        <v>E9F2</v>
      </c>
      <c r="D245">
        <v>59890</v>
      </c>
      <c r="E245" t="s">
        <v>462</v>
      </c>
      <c r="F245">
        <v>1</v>
      </c>
      <c r="I245" t="s">
        <v>15</v>
      </c>
      <c r="J245" t="s">
        <v>604</v>
      </c>
      <c r="L245" t="str">
        <f t="shared" si="7"/>
        <v>uE9F2-fast-forward-fill.svg</v>
      </c>
    </row>
    <row r="246" spans="1:12" customFormat="1" ht="32.1" customHeight="1" x14ac:dyDescent="0.25">
      <c r="A246">
        <v>244</v>
      </c>
      <c r="C246" t="str">
        <f t="shared" si="6"/>
        <v>E9F3</v>
      </c>
      <c r="D246">
        <v>59891</v>
      </c>
      <c r="E246" t="s">
        <v>463</v>
      </c>
      <c r="F246">
        <v>1</v>
      </c>
      <c r="I246" t="s">
        <v>15</v>
      </c>
      <c r="J246" t="s">
        <v>604</v>
      </c>
      <c r="L246" t="str">
        <f t="shared" si="7"/>
        <v>uE9F3-previous-frame.svg</v>
      </c>
    </row>
    <row r="247" spans="1:12" customFormat="1" ht="32.1" customHeight="1" x14ac:dyDescent="0.25">
      <c r="A247">
        <v>245</v>
      </c>
      <c r="C247" t="str">
        <f t="shared" si="6"/>
        <v>E9F4</v>
      </c>
      <c r="D247">
        <v>59892</v>
      </c>
      <c r="E247" t="s">
        <v>464</v>
      </c>
      <c r="F247">
        <v>1</v>
      </c>
      <c r="I247" t="s">
        <v>15</v>
      </c>
      <c r="J247" t="s">
        <v>604</v>
      </c>
      <c r="L247" t="str">
        <f t="shared" si="7"/>
        <v>uE9F4-previous-frame-fill.svg</v>
      </c>
    </row>
    <row r="248" spans="1:12" customFormat="1" ht="32.1" customHeight="1" x14ac:dyDescent="0.25">
      <c r="A248">
        <v>246</v>
      </c>
      <c r="C248" t="str">
        <f t="shared" si="6"/>
        <v>E9F5</v>
      </c>
      <c r="D248">
        <v>59893</v>
      </c>
      <c r="E248" t="s">
        <v>465</v>
      </c>
      <c r="F248">
        <v>1</v>
      </c>
      <c r="I248" t="s">
        <v>15</v>
      </c>
      <c r="J248" t="s">
        <v>604</v>
      </c>
      <c r="L248" t="str">
        <f t="shared" si="7"/>
        <v>uE9F5-next-frame.svg</v>
      </c>
    </row>
    <row r="249" spans="1:12" customFormat="1" ht="32.1" customHeight="1" x14ac:dyDescent="0.25">
      <c r="A249">
        <v>247</v>
      </c>
      <c r="C249" t="str">
        <f t="shared" si="6"/>
        <v>E9F6</v>
      </c>
      <c r="D249">
        <v>59894</v>
      </c>
      <c r="E249" t="s">
        <v>466</v>
      </c>
      <c r="F249">
        <v>1</v>
      </c>
      <c r="I249" t="s">
        <v>15</v>
      </c>
      <c r="J249" t="s">
        <v>604</v>
      </c>
      <c r="L249" t="str">
        <f t="shared" si="7"/>
        <v>uE9F6-next-frame-fill.svg</v>
      </c>
    </row>
    <row r="250" spans="1:12" customFormat="1" ht="32.1" customHeight="1" x14ac:dyDescent="0.25">
      <c r="A250">
        <v>248</v>
      </c>
      <c r="C250" t="str">
        <f t="shared" si="6"/>
        <v>E9F7</v>
      </c>
      <c r="D250">
        <v>59895</v>
      </c>
      <c r="E250" t="s">
        <v>467</v>
      </c>
      <c r="F250">
        <v>1</v>
      </c>
      <c r="I250" t="s">
        <v>15</v>
      </c>
      <c r="J250" t="s">
        <v>604</v>
      </c>
      <c r="L250" t="str">
        <f t="shared" si="7"/>
        <v>uE9F7-record.svg</v>
      </c>
    </row>
    <row r="251" spans="1:12" customFormat="1" ht="32.1" customHeight="1" x14ac:dyDescent="0.25">
      <c r="A251">
        <v>249</v>
      </c>
      <c r="C251" t="str">
        <f t="shared" si="6"/>
        <v>E9F8</v>
      </c>
      <c r="D251">
        <v>59896</v>
      </c>
      <c r="E251" t="s">
        <v>468</v>
      </c>
      <c r="F251">
        <v>1</v>
      </c>
      <c r="I251" t="s">
        <v>15</v>
      </c>
      <c r="J251" t="s">
        <v>604</v>
      </c>
      <c r="L251" t="str">
        <f t="shared" si="7"/>
        <v>uE9F8-record-fill.svg</v>
      </c>
    </row>
    <row r="252" spans="1:12" customFormat="1" ht="32.1" customHeight="1" x14ac:dyDescent="0.25">
      <c r="A252">
        <v>250</v>
      </c>
      <c r="C252" t="str">
        <f t="shared" si="6"/>
        <v>E9F9</v>
      </c>
      <c r="D252">
        <v>59897</v>
      </c>
      <c r="E252" t="s">
        <v>469</v>
      </c>
      <c r="F252">
        <v>1</v>
      </c>
      <c r="G252" t="s">
        <v>17</v>
      </c>
      <c r="H252" t="s">
        <v>134</v>
      </c>
      <c r="I252" t="s">
        <v>15</v>
      </c>
      <c r="J252" t="s">
        <v>606</v>
      </c>
      <c r="L252" t="str">
        <f t="shared" si="7"/>
        <v>uE9F9-menu.svg</v>
      </c>
    </row>
    <row r="253" spans="1:12" customFormat="1" ht="32.1" customHeight="1" x14ac:dyDescent="0.25">
      <c r="A253">
        <v>251</v>
      </c>
      <c r="C253" t="str">
        <f t="shared" si="6"/>
        <v>E9FA</v>
      </c>
      <c r="D253">
        <v>59898</v>
      </c>
      <c r="E253" t="s">
        <v>470</v>
      </c>
      <c r="F253">
        <v>1</v>
      </c>
      <c r="G253" t="s">
        <v>17</v>
      </c>
      <c r="H253" t="s">
        <v>135</v>
      </c>
      <c r="I253" t="s">
        <v>15</v>
      </c>
      <c r="J253" t="s">
        <v>606</v>
      </c>
      <c r="K253" t="s">
        <v>136</v>
      </c>
      <c r="L253" t="str">
        <f t="shared" si="7"/>
        <v>uE9FA-navigate-close.svg</v>
      </c>
    </row>
    <row r="254" spans="1:12" customFormat="1" ht="32.1" customHeight="1" x14ac:dyDescent="0.25">
      <c r="A254">
        <v>252</v>
      </c>
      <c r="C254" t="str">
        <f t="shared" si="6"/>
        <v>E9FB</v>
      </c>
      <c r="D254">
        <v>59899</v>
      </c>
      <c r="E254" t="s">
        <v>471</v>
      </c>
      <c r="F254">
        <v>1</v>
      </c>
      <c r="G254" t="s">
        <v>17</v>
      </c>
      <c r="H254" t="s">
        <v>138</v>
      </c>
      <c r="I254" t="s">
        <v>15</v>
      </c>
      <c r="J254" t="s">
        <v>606</v>
      </c>
      <c r="L254" t="str">
        <f t="shared" si="7"/>
        <v>uE9FB-navigate-back-circle.svg</v>
      </c>
    </row>
    <row r="255" spans="1:12" customFormat="1" ht="32.1" customHeight="1" x14ac:dyDescent="0.25">
      <c r="A255">
        <v>253</v>
      </c>
      <c r="C255" t="str">
        <f t="shared" si="6"/>
        <v>E9FC</v>
      </c>
      <c r="D255">
        <v>59900</v>
      </c>
      <c r="E255" t="s">
        <v>472</v>
      </c>
      <c r="F255">
        <v>1</v>
      </c>
      <c r="G255" t="s">
        <v>16</v>
      </c>
      <c r="H255" t="s">
        <v>138</v>
      </c>
      <c r="I255" t="s">
        <v>15</v>
      </c>
      <c r="J255" t="s">
        <v>606</v>
      </c>
      <c r="L255" t="str">
        <f t="shared" si="7"/>
        <v>uE9FC-navigate-back-disc.svg</v>
      </c>
    </row>
    <row r="256" spans="1:12" customFormat="1" ht="32.1" customHeight="1" x14ac:dyDescent="0.25">
      <c r="A256">
        <v>254</v>
      </c>
      <c r="C256" t="str">
        <f t="shared" si="6"/>
        <v>E9FD</v>
      </c>
      <c r="D256">
        <v>59901</v>
      </c>
      <c r="E256" t="s">
        <v>473</v>
      </c>
      <c r="F256">
        <v>1</v>
      </c>
      <c r="G256" t="s">
        <v>17</v>
      </c>
      <c r="H256" t="s">
        <v>137</v>
      </c>
      <c r="I256" t="s">
        <v>15</v>
      </c>
      <c r="J256" t="s">
        <v>606</v>
      </c>
      <c r="L256" t="str">
        <f t="shared" si="7"/>
        <v>uE9FD-navigate-forward-circle.svg</v>
      </c>
    </row>
    <row r="257" spans="1:12" customFormat="1" ht="32.1" customHeight="1" x14ac:dyDescent="0.25">
      <c r="A257">
        <v>255</v>
      </c>
      <c r="C257" t="str">
        <f t="shared" si="6"/>
        <v>E9FE</v>
      </c>
      <c r="D257">
        <v>59902</v>
      </c>
      <c r="E257" t="s">
        <v>474</v>
      </c>
      <c r="F257">
        <v>1</v>
      </c>
      <c r="G257" t="s">
        <v>16</v>
      </c>
      <c r="H257" t="s">
        <v>137</v>
      </c>
      <c r="I257" t="s">
        <v>15</v>
      </c>
      <c r="J257" t="s">
        <v>606</v>
      </c>
      <c r="L257" t="str">
        <f t="shared" si="7"/>
        <v>uE9FE-navigate-forward-disc.svg</v>
      </c>
    </row>
    <row r="258" spans="1:12" customFormat="1" ht="32.1" customHeight="1" x14ac:dyDescent="0.25">
      <c r="A258">
        <v>256</v>
      </c>
      <c r="C258" t="str">
        <f t="shared" si="6"/>
        <v>E9FF</v>
      </c>
      <c r="D258">
        <v>59903</v>
      </c>
      <c r="E258" t="s">
        <v>475</v>
      </c>
      <c r="F258">
        <v>1</v>
      </c>
      <c r="G258" t="s">
        <v>17</v>
      </c>
      <c r="H258" t="s">
        <v>139</v>
      </c>
      <c r="I258" t="s">
        <v>15</v>
      </c>
      <c r="J258" t="s">
        <v>606</v>
      </c>
      <c r="L258" t="str">
        <f t="shared" si="7"/>
        <v>uE9FF-navigate-history.svg</v>
      </c>
    </row>
    <row r="259" spans="1:12" customFormat="1" ht="32.1" customHeight="1" x14ac:dyDescent="0.25">
      <c r="A259">
        <v>257</v>
      </c>
      <c r="C259" t="str">
        <f t="shared" ref="C259:C322" si="8">DEC2HEX(D259)</f>
        <v>EA00</v>
      </c>
      <c r="D259">
        <v>59904</v>
      </c>
      <c r="E259" t="s">
        <v>476</v>
      </c>
      <c r="F259">
        <v>1</v>
      </c>
      <c r="G259" t="s">
        <v>17</v>
      </c>
      <c r="H259" t="s">
        <v>140</v>
      </c>
      <c r="I259" t="s">
        <v>15</v>
      </c>
      <c r="J259" t="s">
        <v>606</v>
      </c>
      <c r="L259" t="str">
        <f t="shared" si="7"/>
        <v>uEA00-navigate-refresh.svg</v>
      </c>
    </row>
    <row r="260" spans="1:12" customFormat="1" ht="32.1" customHeight="1" x14ac:dyDescent="0.25">
      <c r="A260">
        <v>258</v>
      </c>
      <c r="C260" t="str">
        <f t="shared" si="8"/>
        <v>EA01</v>
      </c>
      <c r="D260">
        <v>59905</v>
      </c>
      <c r="E260" t="s">
        <v>477</v>
      </c>
      <c r="F260">
        <v>1</v>
      </c>
      <c r="G260" t="s">
        <v>17</v>
      </c>
      <c r="H260" t="s">
        <v>140</v>
      </c>
      <c r="I260" t="s">
        <v>15</v>
      </c>
      <c r="J260" t="s">
        <v>606</v>
      </c>
      <c r="K260" t="s">
        <v>133</v>
      </c>
      <c r="L260" t="str">
        <f t="shared" ref="L260:L323" si="9">CONCATENATE("u",C260,"-",E260,".svg")</f>
        <v>uEA01-navigate-reload.svg</v>
      </c>
    </row>
    <row r="261" spans="1:12" customFormat="1" ht="32.1" customHeight="1" x14ac:dyDescent="0.25">
      <c r="A261">
        <v>259</v>
      </c>
      <c r="C261" t="str">
        <f t="shared" si="8"/>
        <v>EA02</v>
      </c>
      <c r="D261">
        <v>59906</v>
      </c>
      <c r="E261" t="s">
        <v>478</v>
      </c>
      <c r="F261">
        <v>1</v>
      </c>
      <c r="G261" t="s">
        <v>16</v>
      </c>
      <c r="H261" t="s">
        <v>172</v>
      </c>
      <c r="I261" t="s">
        <v>15</v>
      </c>
      <c r="J261" t="s">
        <v>607</v>
      </c>
      <c r="L261" t="str">
        <f t="shared" si="9"/>
        <v>uEA02-status-error.svg</v>
      </c>
    </row>
    <row r="262" spans="1:12" customFormat="1" ht="32.1" customHeight="1" x14ac:dyDescent="0.25">
      <c r="A262">
        <v>260</v>
      </c>
      <c r="C262" t="str">
        <f t="shared" si="8"/>
        <v>EA03</v>
      </c>
      <c r="D262">
        <v>59907</v>
      </c>
      <c r="E262" t="s">
        <v>479</v>
      </c>
      <c r="F262">
        <v>1</v>
      </c>
      <c r="G262" t="s">
        <v>17</v>
      </c>
      <c r="H262" t="s">
        <v>172</v>
      </c>
      <c r="I262" t="s">
        <v>15</v>
      </c>
      <c r="J262" t="s">
        <v>607</v>
      </c>
      <c r="L262" t="str">
        <f t="shared" si="9"/>
        <v>uEA03-status-error-outline.svg</v>
      </c>
    </row>
    <row r="263" spans="1:12" customFormat="1" ht="32.1" customHeight="1" x14ac:dyDescent="0.25">
      <c r="A263">
        <v>261</v>
      </c>
      <c r="C263" t="str">
        <f t="shared" si="8"/>
        <v>EA04</v>
      </c>
      <c r="D263">
        <v>59908</v>
      </c>
      <c r="E263" t="s">
        <v>480</v>
      </c>
      <c r="F263">
        <v>1</v>
      </c>
      <c r="G263" t="s">
        <v>16</v>
      </c>
      <c r="H263" t="s">
        <v>173</v>
      </c>
      <c r="I263" t="s">
        <v>15</v>
      </c>
      <c r="J263" t="s">
        <v>607</v>
      </c>
      <c r="L263" t="str">
        <f t="shared" si="9"/>
        <v>uEA04-status-failure.svg</v>
      </c>
    </row>
    <row r="264" spans="1:12" customFormat="1" ht="32.1" customHeight="1" x14ac:dyDescent="0.25">
      <c r="A264">
        <v>262</v>
      </c>
      <c r="C264" t="str">
        <f t="shared" si="8"/>
        <v>EA05</v>
      </c>
      <c r="D264">
        <v>59909</v>
      </c>
      <c r="E264" t="s">
        <v>481</v>
      </c>
      <c r="F264">
        <v>1</v>
      </c>
      <c r="G264" t="s">
        <v>17</v>
      </c>
      <c r="H264" t="s">
        <v>173</v>
      </c>
      <c r="I264" t="s">
        <v>15</v>
      </c>
      <c r="J264" t="s">
        <v>607</v>
      </c>
      <c r="L264" t="str">
        <f t="shared" si="9"/>
        <v>uEA05-status-failure-outline.svg</v>
      </c>
    </row>
    <row r="265" spans="1:12" customFormat="1" ht="32.1" customHeight="1" x14ac:dyDescent="0.25">
      <c r="A265">
        <v>263</v>
      </c>
      <c r="C265" t="str">
        <f t="shared" si="8"/>
        <v>EA06</v>
      </c>
      <c r="D265">
        <v>59910</v>
      </c>
      <c r="E265" t="s">
        <v>482</v>
      </c>
      <c r="F265">
        <v>1</v>
      </c>
      <c r="G265" t="s">
        <v>16</v>
      </c>
      <c r="I265" t="s">
        <v>15</v>
      </c>
      <c r="J265" t="s">
        <v>607</v>
      </c>
      <c r="L265" t="str">
        <f t="shared" si="9"/>
        <v>uEA06-status-help.svg</v>
      </c>
    </row>
    <row r="266" spans="1:12" customFormat="1" ht="32.1" customHeight="1" x14ac:dyDescent="0.25">
      <c r="A266">
        <v>264</v>
      </c>
      <c r="C266" t="str">
        <f t="shared" si="8"/>
        <v>EA07</v>
      </c>
      <c r="D266">
        <v>59911</v>
      </c>
      <c r="E266" t="s">
        <v>483</v>
      </c>
      <c r="F266">
        <v>1</v>
      </c>
      <c r="G266" t="s">
        <v>17</v>
      </c>
      <c r="I266" t="s">
        <v>15</v>
      </c>
      <c r="J266" t="s">
        <v>607</v>
      </c>
      <c r="L266" t="str">
        <f t="shared" si="9"/>
        <v>uEA07-status-help-outline.svg</v>
      </c>
    </row>
    <row r="267" spans="1:12" customFormat="1" ht="32.1" customHeight="1" x14ac:dyDescent="0.25">
      <c r="A267">
        <v>265</v>
      </c>
      <c r="C267" t="str">
        <f t="shared" si="8"/>
        <v>EA08</v>
      </c>
      <c r="D267">
        <v>59912</v>
      </c>
      <c r="E267" t="s">
        <v>484</v>
      </c>
      <c r="F267">
        <v>1</v>
      </c>
      <c r="G267" t="s">
        <v>16</v>
      </c>
      <c r="I267" t="s">
        <v>15</v>
      </c>
      <c r="J267" t="s">
        <v>607</v>
      </c>
      <c r="L267" t="str">
        <f t="shared" si="9"/>
        <v>uEA08-status-info.svg</v>
      </c>
    </row>
    <row r="268" spans="1:12" customFormat="1" ht="32.1" customHeight="1" x14ac:dyDescent="0.25">
      <c r="A268">
        <v>266</v>
      </c>
      <c r="C268" t="str">
        <f t="shared" si="8"/>
        <v>EA09</v>
      </c>
      <c r="D268">
        <v>59913</v>
      </c>
      <c r="E268" t="s">
        <v>485</v>
      </c>
      <c r="F268">
        <v>1</v>
      </c>
      <c r="G268" t="s">
        <v>17</v>
      </c>
      <c r="I268" t="s">
        <v>15</v>
      </c>
      <c r="J268" t="s">
        <v>607</v>
      </c>
      <c r="L268" t="str">
        <f t="shared" si="9"/>
        <v>uEA09-status-info-outline.svg</v>
      </c>
    </row>
    <row r="269" spans="1:12" customFormat="1" ht="32.1" customHeight="1" x14ac:dyDescent="0.25">
      <c r="A269">
        <v>267</v>
      </c>
      <c r="C269" t="str">
        <f t="shared" si="8"/>
        <v>EA0A</v>
      </c>
      <c r="D269">
        <v>59914</v>
      </c>
      <c r="E269" t="s">
        <v>486</v>
      </c>
      <c r="F269">
        <v>1</v>
      </c>
      <c r="I269" t="s">
        <v>15</v>
      </c>
      <c r="J269" t="s">
        <v>607</v>
      </c>
      <c r="L269" t="str">
        <f t="shared" si="9"/>
        <v>uEA0A-status-no.svg</v>
      </c>
    </row>
    <row r="270" spans="1:12" customFormat="1" ht="32.1" customHeight="1" x14ac:dyDescent="0.25">
      <c r="A270">
        <v>268</v>
      </c>
      <c r="C270" t="str">
        <f t="shared" si="8"/>
        <v>EA0B</v>
      </c>
      <c r="D270">
        <v>59915</v>
      </c>
      <c r="E270" t="s">
        <v>487</v>
      </c>
      <c r="F270">
        <v>1</v>
      </c>
      <c r="I270" t="s">
        <v>15</v>
      </c>
      <c r="J270" t="s">
        <v>607</v>
      </c>
      <c r="L270" t="str">
        <f t="shared" si="9"/>
        <v>uEA0B-status-no-fill.svg</v>
      </c>
    </row>
    <row r="271" spans="1:12" customFormat="1" ht="32.1" customHeight="1" x14ac:dyDescent="0.25">
      <c r="A271">
        <v>269</v>
      </c>
      <c r="C271" t="str">
        <f t="shared" si="8"/>
        <v>EA0C</v>
      </c>
      <c r="D271">
        <v>59916</v>
      </c>
      <c r="E271" t="s">
        <v>488</v>
      </c>
      <c r="F271">
        <v>1</v>
      </c>
      <c r="I271" t="s">
        <v>15</v>
      </c>
      <c r="J271" t="s">
        <v>607</v>
      </c>
      <c r="L271" t="str">
        <f t="shared" si="9"/>
        <v>uEA0C-status-pause.svg</v>
      </c>
    </row>
    <row r="272" spans="1:12" customFormat="1" ht="32.1" customHeight="1" x14ac:dyDescent="0.25">
      <c r="A272">
        <v>270</v>
      </c>
      <c r="C272" t="str">
        <f t="shared" si="8"/>
        <v>EA0D</v>
      </c>
      <c r="D272">
        <v>59917</v>
      </c>
      <c r="E272" t="s">
        <v>489</v>
      </c>
      <c r="F272">
        <v>1</v>
      </c>
      <c r="I272" t="s">
        <v>15</v>
      </c>
      <c r="J272" t="s">
        <v>607</v>
      </c>
      <c r="L272" t="str">
        <f t="shared" si="9"/>
        <v>uEA0D-status-pause-outline.svg</v>
      </c>
    </row>
    <row r="273" spans="1:12" customFormat="1" ht="32.1" customHeight="1" x14ac:dyDescent="0.25">
      <c r="A273">
        <v>271</v>
      </c>
      <c r="C273" t="str">
        <f t="shared" si="8"/>
        <v>EA0E</v>
      </c>
      <c r="D273">
        <v>59918</v>
      </c>
      <c r="E273" t="s">
        <v>490</v>
      </c>
      <c r="F273">
        <v>1</v>
      </c>
      <c r="I273" t="s">
        <v>15</v>
      </c>
      <c r="J273" t="s">
        <v>607</v>
      </c>
      <c r="L273" t="str">
        <f t="shared" si="9"/>
        <v>uEA0E-status-run.svg</v>
      </c>
    </row>
    <row r="274" spans="1:12" customFormat="1" ht="32.1" customHeight="1" x14ac:dyDescent="0.25">
      <c r="A274">
        <v>272</v>
      </c>
      <c r="C274" t="str">
        <f t="shared" si="8"/>
        <v>EA0F</v>
      </c>
      <c r="D274">
        <v>59919</v>
      </c>
      <c r="E274" t="s">
        <v>491</v>
      </c>
      <c r="F274">
        <v>1</v>
      </c>
      <c r="I274" t="s">
        <v>15</v>
      </c>
      <c r="J274" t="s">
        <v>607</v>
      </c>
      <c r="L274" t="str">
        <f t="shared" si="9"/>
        <v>uEA0F-status-run-outline.svg</v>
      </c>
    </row>
    <row r="275" spans="1:12" customFormat="1" ht="32.1" customHeight="1" x14ac:dyDescent="0.25">
      <c r="A275">
        <v>273</v>
      </c>
      <c r="C275" t="str">
        <f t="shared" si="8"/>
        <v>EA10</v>
      </c>
      <c r="D275">
        <v>59920</v>
      </c>
      <c r="E275" t="s">
        <v>492</v>
      </c>
      <c r="F275">
        <v>1</v>
      </c>
      <c r="I275" t="s">
        <v>15</v>
      </c>
      <c r="J275" t="s">
        <v>607</v>
      </c>
      <c r="L275" t="str">
        <f t="shared" si="9"/>
        <v>uEA10-status-stop.svg</v>
      </c>
    </row>
    <row r="276" spans="1:12" customFormat="1" ht="32.1" customHeight="1" x14ac:dyDescent="0.25">
      <c r="A276">
        <v>274</v>
      </c>
      <c r="C276" t="str">
        <f t="shared" si="8"/>
        <v>EA11</v>
      </c>
      <c r="D276">
        <v>59921</v>
      </c>
      <c r="E276" t="s">
        <v>493</v>
      </c>
      <c r="F276">
        <v>1</v>
      </c>
      <c r="I276" t="s">
        <v>15</v>
      </c>
      <c r="J276" t="s">
        <v>607</v>
      </c>
      <c r="L276" t="str">
        <f t="shared" si="9"/>
        <v>uEA11-status-stop-outline.svg</v>
      </c>
    </row>
    <row r="277" spans="1:12" customFormat="1" ht="32.1" customHeight="1" x14ac:dyDescent="0.25">
      <c r="A277">
        <v>275</v>
      </c>
      <c r="C277" t="str">
        <f t="shared" si="8"/>
        <v>EA12</v>
      </c>
      <c r="D277">
        <v>59922</v>
      </c>
      <c r="E277" t="s">
        <v>494</v>
      </c>
      <c r="F277">
        <v>1</v>
      </c>
      <c r="I277" t="s">
        <v>15</v>
      </c>
      <c r="J277" t="s">
        <v>607</v>
      </c>
      <c r="L277" t="str">
        <f t="shared" si="9"/>
        <v>uEA12-status-success.svg</v>
      </c>
    </row>
    <row r="278" spans="1:12" customFormat="1" ht="32.1" customHeight="1" x14ac:dyDescent="0.25">
      <c r="A278">
        <v>276</v>
      </c>
      <c r="C278" t="str">
        <f t="shared" si="8"/>
        <v>EA13</v>
      </c>
      <c r="D278">
        <v>59923</v>
      </c>
      <c r="E278" t="s">
        <v>495</v>
      </c>
      <c r="F278">
        <v>1</v>
      </c>
      <c r="I278" t="s">
        <v>15</v>
      </c>
      <c r="J278" t="s">
        <v>607</v>
      </c>
      <c r="L278" t="str">
        <f t="shared" si="9"/>
        <v>uEA13-status-success-outline.svg</v>
      </c>
    </row>
    <row r="279" spans="1:12" customFormat="1" ht="32.1" customHeight="1" x14ac:dyDescent="0.25">
      <c r="A279">
        <v>277</v>
      </c>
      <c r="C279" t="str">
        <f t="shared" si="8"/>
        <v>EA14</v>
      </c>
      <c r="D279">
        <v>59924</v>
      </c>
      <c r="E279" t="s">
        <v>496</v>
      </c>
      <c r="F279">
        <v>1</v>
      </c>
      <c r="I279" t="s">
        <v>15</v>
      </c>
      <c r="J279" t="s">
        <v>607</v>
      </c>
      <c r="L279" t="str">
        <f t="shared" si="9"/>
        <v>uEA14-status-waiting.svg</v>
      </c>
    </row>
    <row r="280" spans="1:12" customFormat="1" ht="32.1" customHeight="1" x14ac:dyDescent="0.25">
      <c r="A280">
        <v>278</v>
      </c>
      <c r="C280" t="str">
        <f t="shared" si="8"/>
        <v>EA15</v>
      </c>
      <c r="D280">
        <v>59925</v>
      </c>
      <c r="E280" t="s">
        <v>497</v>
      </c>
      <c r="F280">
        <v>1</v>
      </c>
      <c r="I280" t="s">
        <v>15</v>
      </c>
      <c r="J280" t="s">
        <v>607</v>
      </c>
      <c r="L280" t="str">
        <f t="shared" si="9"/>
        <v>uEA15-status-waiting-fill.svg</v>
      </c>
    </row>
    <row r="281" spans="1:12" customFormat="1" ht="32.1" customHeight="1" x14ac:dyDescent="0.25">
      <c r="A281">
        <v>279</v>
      </c>
      <c r="C281" t="str">
        <f t="shared" si="8"/>
        <v>EA16</v>
      </c>
      <c r="D281">
        <v>59926</v>
      </c>
      <c r="E281" t="s">
        <v>498</v>
      </c>
      <c r="F281">
        <v>1</v>
      </c>
      <c r="I281" t="s">
        <v>15</v>
      </c>
      <c r="J281" t="s">
        <v>607</v>
      </c>
      <c r="L281" t="str">
        <f t="shared" si="9"/>
        <v>uEA16-status-warning.svg</v>
      </c>
    </row>
    <row r="282" spans="1:12" customFormat="1" ht="32.1" customHeight="1" x14ac:dyDescent="0.25">
      <c r="A282">
        <v>280</v>
      </c>
      <c r="C282" t="str">
        <f t="shared" si="8"/>
        <v>EA17</v>
      </c>
      <c r="D282">
        <v>59927</v>
      </c>
      <c r="E282" t="s">
        <v>499</v>
      </c>
      <c r="F282">
        <v>1</v>
      </c>
      <c r="I282" t="s">
        <v>15</v>
      </c>
      <c r="J282" t="s">
        <v>607</v>
      </c>
      <c r="L282" t="str">
        <f t="shared" si="9"/>
        <v>uEA17-status-warning-outline.svg</v>
      </c>
    </row>
    <row r="283" spans="1:12" customFormat="1" ht="32.1" customHeight="1" x14ac:dyDescent="0.25">
      <c r="A283">
        <v>281</v>
      </c>
      <c r="C283" t="str">
        <f t="shared" si="8"/>
        <v>EA18</v>
      </c>
      <c r="D283">
        <v>59928</v>
      </c>
      <c r="E283" t="s">
        <v>500</v>
      </c>
      <c r="F283">
        <v>1</v>
      </c>
      <c r="I283" t="s">
        <v>15</v>
      </c>
      <c r="J283" t="s">
        <v>607</v>
      </c>
      <c r="L283" t="str">
        <f t="shared" si="9"/>
        <v>uEA18-status-success-box.svg</v>
      </c>
    </row>
    <row r="284" spans="1:12" customFormat="1" ht="32.1" customHeight="1" x14ac:dyDescent="0.25">
      <c r="A284">
        <v>282</v>
      </c>
      <c r="C284" t="str">
        <f t="shared" si="8"/>
        <v>EA19</v>
      </c>
      <c r="D284">
        <v>59929</v>
      </c>
      <c r="E284" t="s">
        <v>501</v>
      </c>
      <c r="F284">
        <v>1</v>
      </c>
      <c r="I284" t="s">
        <v>15</v>
      </c>
      <c r="J284" t="s">
        <v>582</v>
      </c>
      <c r="L284" t="str">
        <f t="shared" si="9"/>
        <v>uEA19-test-fill.svg</v>
      </c>
    </row>
    <row r="285" spans="1:12" customFormat="1" ht="32.1" customHeight="1" x14ac:dyDescent="0.25">
      <c r="A285">
        <v>283</v>
      </c>
      <c r="C285" t="str">
        <f t="shared" si="8"/>
        <v>EA1A</v>
      </c>
      <c r="D285">
        <v>59930</v>
      </c>
      <c r="E285" t="s">
        <v>222</v>
      </c>
      <c r="F285">
        <v>1</v>
      </c>
      <c r="I285" t="s">
        <v>15</v>
      </c>
      <c r="J285" t="s">
        <v>582</v>
      </c>
      <c r="L285" t="str">
        <f t="shared" si="9"/>
        <v>uEA1A-test.svg</v>
      </c>
    </row>
    <row r="286" spans="1:12" customFormat="1" ht="32.1" customHeight="1" x14ac:dyDescent="0.25">
      <c r="A286">
        <v>284</v>
      </c>
      <c r="C286" t="str">
        <f t="shared" si="8"/>
        <v>EA1B</v>
      </c>
      <c r="D286">
        <v>59931</v>
      </c>
      <c r="E286" t="s">
        <v>502</v>
      </c>
      <c r="F286">
        <v>1</v>
      </c>
      <c r="I286" t="s">
        <v>15</v>
      </c>
      <c r="J286" t="s">
        <v>582</v>
      </c>
      <c r="L286" t="str">
        <f t="shared" si="9"/>
        <v>uEA1B-test-auto-fill.svg</v>
      </c>
    </row>
    <row r="287" spans="1:12" customFormat="1" ht="32.1" customHeight="1" x14ac:dyDescent="0.25">
      <c r="A287">
        <v>285</v>
      </c>
      <c r="C287" t="str">
        <f t="shared" si="8"/>
        <v>EA1C</v>
      </c>
      <c r="D287">
        <v>59932</v>
      </c>
      <c r="E287" t="s">
        <v>503</v>
      </c>
      <c r="F287">
        <v>1</v>
      </c>
      <c r="I287" t="s">
        <v>15</v>
      </c>
      <c r="J287" t="s">
        <v>582</v>
      </c>
      <c r="L287" t="str">
        <f t="shared" si="9"/>
        <v>uEA1C-test-auto.svg</v>
      </c>
    </row>
    <row r="288" spans="1:12" customFormat="1" ht="32.1" customHeight="1" x14ac:dyDescent="0.25">
      <c r="A288">
        <v>286</v>
      </c>
      <c r="C288" t="str">
        <f t="shared" si="8"/>
        <v>EA1D</v>
      </c>
      <c r="D288">
        <v>59933</v>
      </c>
      <c r="E288" t="s">
        <v>504</v>
      </c>
      <c r="F288">
        <v>1</v>
      </c>
      <c r="I288" t="s">
        <v>15</v>
      </c>
      <c r="J288" t="s">
        <v>582</v>
      </c>
      <c r="L288" t="str">
        <f t="shared" si="9"/>
        <v>uEA1D-test-user-fill.svg</v>
      </c>
    </row>
    <row r="289" spans="1:12" customFormat="1" ht="32.1" customHeight="1" x14ac:dyDescent="0.25">
      <c r="A289">
        <v>287</v>
      </c>
      <c r="C289" t="str">
        <f t="shared" si="8"/>
        <v>EA1E</v>
      </c>
      <c r="D289">
        <v>59934</v>
      </c>
      <c r="E289" t="s">
        <v>505</v>
      </c>
      <c r="F289">
        <v>1</v>
      </c>
      <c r="I289" t="s">
        <v>15</v>
      </c>
      <c r="J289" t="s">
        <v>582</v>
      </c>
      <c r="L289" t="str">
        <f t="shared" si="9"/>
        <v>uEA1E-test-user.svg</v>
      </c>
    </row>
    <row r="290" spans="1:12" customFormat="1" ht="32.1" customHeight="1" x14ac:dyDescent="0.25">
      <c r="A290">
        <v>288</v>
      </c>
      <c r="C290" t="str">
        <f t="shared" si="8"/>
        <v>EA1F</v>
      </c>
      <c r="D290">
        <v>59935</v>
      </c>
      <c r="E290" t="s">
        <v>506</v>
      </c>
      <c r="F290">
        <v>1</v>
      </c>
      <c r="I290" t="s">
        <v>15</v>
      </c>
      <c r="J290" t="s">
        <v>582</v>
      </c>
      <c r="L290" t="str">
        <f t="shared" si="9"/>
        <v>uEA1F-test-explore-fill.svg</v>
      </c>
    </row>
    <row r="291" spans="1:12" customFormat="1" ht="32.1" customHeight="1" x14ac:dyDescent="0.25">
      <c r="A291">
        <v>289</v>
      </c>
      <c r="C291" t="str">
        <f t="shared" si="8"/>
        <v>EA20</v>
      </c>
      <c r="D291">
        <v>59936</v>
      </c>
      <c r="E291" t="s">
        <v>507</v>
      </c>
      <c r="F291">
        <v>1</v>
      </c>
      <c r="I291" t="s">
        <v>15</v>
      </c>
      <c r="J291" t="s">
        <v>582</v>
      </c>
      <c r="L291" t="str">
        <f t="shared" si="9"/>
        <v>uEA20-trigger.svg</v>
      </c>
    </row>
    <row r="292" spans="1:12" customFormat="1" ht="32.1" customHeight="1" x14ac:dyDescent="0.25">
      <c r="A292">
        <v>290</v>
      </c>
      <c r="C292" t="str">
        <f t="shared" si="8"/>
        <v>EA21</v>
      </c>
      <c r="D292">
        <v>59937</v>
      </c>
      <c r="E292" t="s">
        <v>508</v>
      </c>
      <c r="F292">
        <v>1</v>
      </c>
      <c r="I292" t="s">
        <v>15</v>
      </c>
      <c r="J292" t="s">
        <v>582</v>
      </c>
      <c r="L292" t="str">
        <f t="shared" si="9"/>
        <v>uEA21-trigger-auto.svg</v>
      </c>
    </row>
    <row r="293" spans="1:12" customFormat="1" ht="32.1" customHeight="1" x14ac:dyDescent="0.25">
      <c r="A293">
        <v>291</v>
      </c>
      <c r="C293" t="str">
        <f t="shared" si="8"/>
        <v>EA22</v>
      </c>
      <c r="D293">
        <v>59938</v>
      </c>
      <c r="E293" t="s">
        <v>509</v>
      </c>
      <c r="F293">
        <v>1</v>
      </c>
      <c r="I293" t="s">
        <v>15</v>
      </c>
      <c r="J293" t="s">
        <v>582</v>
      </c>
      <c r="L293" t="str">
        <f t="shared" si="9"/>
        <v>uEA22-trigger-user.svg</v>
      </c>
    </row>
    <row r="294" spans="1:12" customFormat="1" ht="32.1" customHeight="1" x14ac:dyDescent="0.25">
      <c r="A294">
        <v>292</v>
      </c>
      <c r="C294" t="str">
        <f t="shared" si="8"/>
        <v>EA23</v>
      </c>
      <c r="D294">
        <v>59939</v>
      </c>
      <c r="E294" t="s">
        <v>510</v>
      </c>
      <c r="F294">
        <v>1</v>
      </c>
      <c r="I294" t="s">
        <v>15</v>
      </c>
      <c r="J294" t="s">
        <v>582</v>
      </c>
      <c r="L294" t="str">
        <f t="shared" si="9"/>
        <v>uEA23-folder-plan.svg</v>
      </c>
    </row>
    <row r="295" spans="1:12" customFormat="1" ht="32.1" customHeight="1" x14ac:dyDescent="0.25">
      <c r="A295">
        <v>293</v>
      </c>
      <c r="C295" t="str">
        <f t="shared" si="8"/>
        <v>EA24</v>
      </c>
      <c r="D295">
        <v>59940</v>
      </c>
      <c r="E295" t="s">
        <v>511</v>
      </c>
      <c r="F295">
        <v>1</v>
      </c>
      <c r="I295" t="s">
        <v>15</v>
      </c>
      <c r="J295" t="s">
        <v>582</v>
      </c>
      <c r="L295" t="str">
        <f t="shared" si="9"/>
        <v>uEA24-folder-query.svg</v>
      </c>
    </row>
    <row r="296" spans="1:12" customFormat="1" ht="32.1" customHeight="1" x14ac:dyDescent="0.25">
      <c r="A296">
        <v>294</v>
      </c>
      <c r="C296" t="str">
        <f t="shared" si="8"/>
        <v>EA25</v>
      </c>
      <c r="D296">
        <v>59941</v>
      </c>
      <c r="E296" t="s">
        <v>512</v>
      </c>
      <c r="F296">
        <v>1</v>
      </c>
      <c r="I296" t="s">
        <v>15</v>
      </c>
      <c r="J296" t="s">
        <v>582</v>
      </c>
      <c r="L296" t="str">
        <f t="shared" si="9"/>
        <v>uEA25-log.svg</v>
      </c>
    </row>
    <row r="297" spans="1:12" customFormat="1" ht="32.1" customHeight="1" x14ac:dyDescent="0.25">
      <c r="A297">
        <v>295</v>
      </c>
      <c r="C297" t="str">
        <f t="shared" si="8"/>
        <v>EA26</v>
      </c>
      <c r="D297">
        <v>59942</v>
      </c>
      <c r="E297" t="s">
        <v>513</v>
      </c>
      <c r="F297">
        <v>1</v>
      </c>
      <c r="I297" t="s">
        <v>15</v>
      </c>
      <c r="J297" t="s">
        <v>582</v>
      </c>
      <c r="L297" t="str">
        <f t="shared" si="9"/>
        <v>uEA26-step.svg</v>
      </c>
    </row>
    <row r="298" spans="1:12" customFormat="1" ht="32.1" customHeight="1" x14ac:dyDescent="0.25">
      <c r="A298">
        <v>296</v>
      </c>
      <c r="C298" t="str">
        <f t="shared" si="8"/>
        <v>EA27</v>
      </c>
      <c r="D298">
        <v>59943</v>
      </c>
      <c r="E298" t="s">
        <v>514</v>
      </c>
      <c r="F298">
        <v>1</v>
      </c>
      <c r="I298" t="s">
        <v>15</v>
      </c>
      <c r="J298" t="s">
        <v>582</v>
      </c>
      <c r="L298" t="str">
        <f t="shared" si="9"/>
        <v>uEA27-step-shared.svg</v>
      </c>
    </row>
    <row r="299" spans="1:12" customFormat="1" ht="32.1" customHeight="1" x14ac:dyDescent="0.25">
      <c r="A299">
        <v>297</v>
      </c>
      <c r="C299" t="str">
        <f t="shared" si="8"/>
        <v>EA28</v>
      </c>
      <c r="D299">
        <v>59944</v>
      </c>
      <c r="E299" t="s">
        <v>515</v>
      </c>
      <c r="F299">
        <v>1</v>
      </c>
      <c r="I299" t="s">
        <v>15</v>
      </c>
      <c r="J299" t="s">
        <v>582</v>
      </c>
      <c r="L299" t="str">
        <f t="shared" si="9"/>
        <v>uEA28-server-remote.svg</v>
      </c>
    </row>
    <row r="300" spans="1:12" customFormat="1" ht="32.1" customHeight="1" x14ac:dyDescent="0.25">
      <c r="A300">
        <v>298</v>
      </c>
      <c r="C300" t="str">
        <f t="shared" si="8"/>
        <v>EA29</v>
      </c>
      <c r="D300">
        <v>59945</v>
      </c>
      <c r="E300" t="s">
        <v>516</v>
      </c>
      <c r="F300">
        <v>1</v>
      </c>
      <c r="G300" t="s">
        <v>16</v>
      </c>
      <c r="H300" t="s">
        <v>80</v>
      </c>
      <c r="I300" t="s">
        <v>15</v>
      </c>
      <c r="J300" t="s">
        <v>608</v>
      </c>
      <c r="L300" t="str">
        <f t="shared" si="9"/>
        <v>uEA29-diff-image.svg</v>
      </c>
    </row>
    <row r="301" spans="1:12" customFormat="1" ht="32.1" customHeight="1" x14ac:dyDescent="0.25">
      <c r="A301">
        <v>299</v>
      </c>
      <c r="C301" t="str">
        <f t="shared" si="8"/>
        <v>EA2A</v>
      </c>
      <c r="D301">
        <v>59946</v>
      </c>
      <c r="E301" t="s">
        <v>517</v>
      </c>
      <c r="F301">
        <v>1</v>
      </c>
      <c r="G301" t="s">
        <v>16</v>
      </c>
      <c r="H301" t="s">
        <v>78</v>
      </c>
      <c r="I301" t="s">
        <v>15</v>
      </c>
      <c r="J301" t="s">
        <v>608</v>
      </c>
      <c r="L301" t="str">
        <f t="shared" si="9"/>
        <v>uEA2A-diff-image-overlay.svg</v>
      </c>
    </row>
    <row r="302" spans="1:12" customFormat="1" ht="32.1" customHeight="1" x14ac:dyDescent="0.25">
      <c r="A302">
        <v>300</v>
      </c>
      <c r="C302" t="str">
        <f t="shared" si="8"/>
        <v>EA2B</v>
      </c>
      <c r="D302">
        <v>59947</v>
      </c>
      <c r="E302" t="s">
        <v>518</v>
      </c>
      <c r="F302">
        <v>1</v>
      </c>
      <c r="G302" t="s">
        <v>16</v>
      </c>
      <c r="H302" t="s">
        <v>79</v>
      </c>
      <c r="I302" t="s">
        <v>15</v>
      </c>
      <c r="J302" t="s">
        <v>608</v>
      </c>
      <c r="L302" t="str">
        <f t="shared" si="9"/>
        <v>uEA2B-diff-image-pixel.svg</v>
      </c>
    </row>
    <row r="303" spans="1:12" customFormat="1" ht="32.1" customHeight="1" x14ac:dyDescent="0.25">
      <c r="A303">
        <v>301</v>
      </c>
      <c r="C303" t="str">
        <f t="shared" si="8"/>
        <v>EA2C</v>
      </c>
      <c r="D303">
        <v>59948</v>
      </c>
      <c r="E303" t="s">
        <v>519</v>
      </c>
      <c r="F303">
        <v>1</v>
      </c>
      <c r="G303" t="s">
        <v>16</v>
      </c>
      <c r="H303" t="s">
        <v>81</v>
      </c>
      <c r="I303" t="s">
        <v>15</v>
      </c>
      <c r="J303" t="s">
        <v>608</v>
      </c>
      <c r="L303" t="str">
        <f t="shared" si="9"/>
        <v>uEA2C-diff-inline.svg</v>
      </c>
    </row>
    <row r="304" spans="1:12" customFormat="1" ht="32.1" customHeight="1" x14ac:dyDescent="0.25">
      <c r="A304">
        <v>302</v>
      </c>
      <c r="C304" t="str">
        <f t="shared" si="8"/>
        <v>EA2D</v>
      </c>
      <c r="D304">
        <v>59949</v>
      </c>
      <c r="E304" t="s">
        <v>520</v>
      </c>
      <c r="F304">
        <v>1</v>
      </c>
      <c r="G304" t="s">
        <v>16</v>
      </c>
      <c r="H304" t="s">
        <v>82</v>
      </c>
      <c r="I304" t="s">
        <v>15</v>
      </c>
      <c r="J304" t="s">
        <v>608</v>
      </c>
      <c r="L304" t="str">
        <f t="shared" si="9"/>
        <v>uEA2D-diff-side-by-side.svg</v>
      </c>
    </row>
    <row r="305" spans="1:12" customFormat="1" ht="32.1" customHeight="1" x14ac:dyDescent="0.25">
      <c r="A305">
        <v>303</v>
      </c>
      <c r="C305" t="str">
        <f t="shared" si="8"/>
        <v>EA2E</v>
      </c>
      <c r="D305">
        <v>59950</v>
      </c>
      <c r="E305" t="s">
        <v>521</v>
      </c>
      <c r="F305">
        <v>1</v>
      </c>
      <c r="G305" t="s">
        <v>17</v>
      </c>
      <c r="H305" t="s">
        <v>151</v>
      </c>
      <c r="I305" t="s">
        <v>15</v>
      </c>
      <c r="J305" t="s">
        <v>608</v>
      </c>
      <c r="L305" t="str">
        <f t="shared" si="9"/>
        <v>uEA2E-repo.svg</v>
      </c>
    </row>
    <row r="306" spans="1:12" customFormat="1" ht="32.1" customHeight="1" x14ac:dyDescent="0.25">
      <c r="A306">
        <v>304</v>
      </c>
      <c r="C306" t="str">
        <f t="shared" si="8"/>
        <v>EA2F</v>
      </c>
      <c r="D306">
        <v>59951</v>
      </c>
      <c r="E306" t="s">
        <v>522</v>
      </c>
      <c r="F306">
        <v>1</v>
      </c>
      <c r="G306" t="s">
        <v>16</v>
      </c>
      <c r="H306" t="s">
        <v>150</v>
      </c>
      <c r="I306" t="s">
        <v>15</v>
      </c>
      <c r="J306" t="s">
        <v>608</v>
      </c>
      <c r="L306" t="str">
        <f t="shared" si="9"/>
        <v>uEA2F-repo-fill.svg</v>
      </c>
    </row>
    <row r="307" spans="1:12" customFormat="1" ht="32.1" customHeight="1" x14ac:dyDescent="0.25">
      <c r="A307">
        <v>305</v>
      </c>
      <c r="C307" t="str">
        <f t="shared" si="8"/>
        <v>EA30</v>
      </c>
      <c r="D307">
        <v>59952</v>
      </c>
      <c r="E307" t="s">
        <v>523</v>
      </c>
      <c r="F307">
        <v>1</v>
      </c>
      <c r="G307" t="s">
        <v>16</v>
      </c>
      <c r="H307" t="s">
        <v>151</v>
      </c>
      <c r="I307" t="s">
        <v>15</v>
      </c>
      <c r="J307" t="s">
        <v>608</v>
      </c>
      <c r="L307" t="str">
        <f t="shared" si="9"/>
        <v>uEA30-repo-git.svg</v>
      </c>
    </row>
    <row r="308" spans="1:12" customFormat="1" ht="32.1" customHeight="1" x14ac:dyDescent="0.25">
      <c r="A308">
        <v>306</v>
      </c>
      <c r="C308" t="str">
        <f t="shared" si="8"/>
        <v>EA31</v>
      </c>
      <c r="D308">
        <v>59953</v>
      </c>
      <c r="E308" t="s">
        <v>524</v>
      </c>
      <c r="F308">
        <v>1</v>
      </c>
      <c r="I308" t="s">
        <v>15</v>
      </c>
      <c r="J308" t="s">
        <v>608</v>
      </c>
      <c r="L308" t="str">
        <f t="shared" si="9"/>
        <v>uEA31-tfvc-change-list.svg</v>
      </c>
    </row>
    <row r="309" spans="1:12" customFormat="1" ht="32.1" customHeight="1" x14ac:dyDescent="0.25">
      <c r="A309">
        <v>307</v>
      </c>
      <c r="C309" t="str">
        <f t="shared" si="8"/>
        <v>EA32</v>
      </c>
      <c r="D309">
        <v>59954</v>
      </c>
      <c r="E309" t="s">
        <v>525</v>
      </c>
      <c r="F309">
        <v>1</v>
      </c>
      <c r="G309" t="s">
        <v>16</v>
      </c>
      <c r="H309" t="s">
        <v>152</v>
      </c>
      <c r="I309" t="s">
        <v>15</v>
      </c>
      <c r="J309" t="s">
        <v>608</v>
      </c>
      <c r="L309" t="str">
        <f t="shared" si="9"/>
        <v>uEA32-repo-submodule.svg</v>
      </c>
    </row>
    <row r="310" spans="1:12" customFormat="1" ht="32.1" customHeight="1" x14ac:dyDescent="0.25">
      <c r="A310">
        <v>308</v>
      </c>
      <c r="C310" t="str">
        <f t="shared" si="8"/>
        <v>EA33</v>
      </c>
      <c r="D310">
        <v>59955</v>
      </c>
      <c r="E310" t="s">
        <v>526</v>
      </c>
      <c r="F310">
        <v>1</v>
      </c>
      <c r="I310" t="s">
        <v>15</v>
      </c>
      <c r="J310" t="s">
        <v>608</v>
      </c>
      <c r="L310" t="str">
        <f t="shared" si="9"/>
        <v>uEA33-tfvc-folder.svg</v>
      </c>
    </row>
    <row r="311" spans="1:12" customFormat="1" ht="32.1" customHeight="1" x14ac:dyDescent="0.25">
      <c r="A311">
        <v>309</v>
      </c>
      <c r="C311" t="str">
        <f t="shared" si="8"/>
        <v>EA34</v>
      </c>
      <c r="D311">
        <v>59956</v>
      </c>
      <c r="E311" t="s">
        <v>527</v>
      </c>
      <c r="F311">
        <v>1</v>
      </c>
      <c r="G311" t="s">
        <v>16</v>
      </c>
      <c r="H311" t="s">
        <v>153</v>
      </c>
      <c r="I311" t="s">
        <v>15</v>
      </c>
      <c r="J311" t="s">
        <v>608</v>
      </c>
      <c r="L311" t="str">
        <f t="shared" si="9"/>
        <v>uEA34-repo-tfvc.svg</v>
      </c>
    </row>
    <row r="312" spans="1:12" customFormat="1" ht="32.1" customHeight="1" x14ac:dyDescent="0.25">
      <c r="A312">
        <v>310</v>
      </c>
      <c r="C312" t="str">
        <f t="shared" si="8"/>
        <v>EA35</v>
      </c>
      <c r="D312">
        <v>59957</v>
      </c>
      <c r="E312" t="s">
        <v>528</v>
      </c>
      <c r="F312">
        <v>1</v>
      </c>
      <c r="I312" t="s">
        <v>15</v>
      </c>
      <c r="J312" t="s">
        <v>608</v>
      </c>
      <c r="L312" t="str">
        <f t="shared" si="9"/>
        <v>uEA35-tfvc-branch.svg</v>
      </c>
    </row>
    <row r="313" spans="1:12" customFormat="1" ht="32.1" customHeight="1" x14ac:dyDescent="0.25">
      <c r="A313">
        <v>311</v>
      </c>
      <c r="C313" t="str">
        <f t="shared" si="8"/>
        <v>EA36</v>
      </c>
      <c r="D313">
        <v>59958</v>
      </c>
      <c r="E313" t="s">
        <v>529</v>
      </c>
      <c r="F313">
        <v>1</v>
      </c>
      <c r="I313" t="s">
        <v>15</v>
      </c>
      <c r="J313" t="s">
        <v>608</v>
      </c>
      <c r="L313" t="str">
        <f t="shared" si="9"/>
        <v>uEA36-tfvc-branch-locked.svg</v>
      </c>
    </row>
    <row r="314" spans="1:12" customFormat="1" ht="32.1" customHeight="1" x14ac:dyDescent="0.25">
      <c r="A314">
        <v>312</v>
      </c>
      <c r="C314" t="str">
        <f t="shared" si="8"/>
        <v>EA37</v>
      </c>
      <c r="D314">
        <v>59959</v>
      </c>
      <c r="E314" t="s">
        <v>530</v>
      </c>
      <c r="F314">
        <v>1</v>
      </c>
      <c r="I314" t="s">
        <v>15</v>
      </c>
      <c r="J314" t="s">
        <v>608</v>
      </c>
      <c r="L314" t="str">
        <f t="shared" si="9"/>
        <v>uEA37-tfvc-commit.svg</v>
      </c>
    </row>
    <row r="315" spans="1:12" customFormat="1" ht="32.1" customHeight="1" x14ac:dyDescent="0.25">
      <c r="A315">
        <v>313</v>
      </c>
      <c r="C315" t="str">
        <f t="shared" si="8"/>
        <v>EA38</v>
      </c>
      <c r="D315">
        <v>59960</v>
      </c>
      <c r="E315" t="s">
        <v>531</v>
      </c>
      <c r="F315">
        <v>1</v>
      </c>
      <c r="I315" t="s">
        <v>15</v>
      </c>
      <c r="J315" t="s">
        <v>608</v>
      </c>
      <c r="L315" t="str">
        <f t="shared" si="9"/>
        <v>uEA38-tfvc-compare.svg</v>
      </c>
    </row>
    <row r="316" spans="1:12" customFormat="1" ht="32.1" customHeight="1" x14ac:dyDescent="0.25">
      <c r="A316">
        <v>314</v>
      </c>
      <c r="C316" t="str">
        <f t="shared" si="8"/>
        <v>EA39</v>
      </c>
      <c r="D316">
        <v>59961</v>
      </c>
      <c r="E316" t="s">
        <v>532</v>
      </c>
      <c r="F316">
        <v>1</v>
      </c>
      <c r="I316" t="s">
        <v>15</v>
      </c>
      <c r="J316" t="s">
        <v>608</v>
      </c>
      <c r="L316" t="str">
        <f t="shared" si="9"/>
        <v>uEA39-tfvc-merge.svg</v>
      </c>
    </row>
    <row r="317" spans="1:12" customFormat="1" ht="32.1" customHeight="1" x14ac:dyDescent="0.25">
      <c r="A317">
        <v>315</v>
      </c>
      <c r="C317" t="str">
        <f t="shared" si="8"/>
        <v>EA3A</v>
      </c>
      <c r="D317">
        <v>59962</v>
      </c>
      <c r="E317" t="s">
        <v>533</v>
      </c>
      <c r="F317">
        <v>1</v>
      </c>
      <c r="I317" t="s">
        <v>15</v>
      </c>
      <c r="J317" t="s">
        <v>608</v>
      </c>
      <c r="L317" t="str">
        <f t="shared" si="9"/>
        <v>uEA3A-tfvc-pull-request.svg</v>
      </c>
    </row>
    <row r="318" spans="1:12" customFormat="1" ht="32.1" customHeight="1" x14ac:dyDescent="0.25">
      <c r="A318">
        <v>316</v>
      </c>
      <c r="C318" t="str">
        <f t="shared" si="8"/>
        <v>EA3B</v>
      </c>
      <c r="D318">
        <v>59963</v>
      </c>
      <c r="E318" t="s">
        <v>534</v>
      </c>
      <c r="F318">
        <v>1</v>
      </c>
      <c r="I318" t="s">
        <v>15</v>
      </c>
      <c r="J318" t="s">
        <v>608</v>
      </c>
      <c r="L318" t="str">
        <f t="shared" si="9"/>
        <v>uEA3B-tfvc-shelveset.svg</v>
      </c>
    </row>
    <row r="319" spans="1:12" customFormat="1" ht="32.1" customHeight="1" x14ac:dyDescent="0.25">
      <c r="A319">
        <v>317</v>
      </c>
      <c r="C319" t="str">
        <f t="shared" si="8"/>
        <v>EA3C</v>
      </c>
      <c r="D319">
        <v>59964</v>
      </c>
      <c r="E319" t="s">
        <v>535</v>
      </c>
      <c r="F319">
        <v>1</v>
      </c>
      <c r="I319" t="s">
        <v>15</v>
      </c>
      <c r="J319" t="s">
        <v>608</v>
      </c>
      <c r="L319" t="str">
        <f t="shared" si="9"/>
        <v>uEA3C-tfvc-raw-source.svg</v>
      </c>
    </row>
    <row r="320" spans="1:12" customFormat="1" ht="32.1" customHeight="1" x14ac:dyDescent="0.25">
      <c r="A320">
        <v>318</v>
      </c>
      <c r="C320" t="str">
        <f t="shared" si="8"/>
        <v>EA3D</v>
      </c>
      <c r="D320">
        <v>59965</v>
      </c>
      <c r="E320" t="s">
        <v>536</v>
      </c>
      <c r="F320">
        <v>1</v>
      </c>
      <c r="I320" t="s">
        <v>15</v>
      </c>
      <c r="J320" t="s">
        <v>602</v>
      </c>
      <c r="L320" t="str">
        <f t="shared" si="9"/>
        <v>uEA3D-group-rows.svg</v>
      </c>
    </row>
    <row r="321" spans="1:12" customFormat="1" ht="32.1" customHeight="1" x14ac:dyDescent="0.25">
      <c r="A321">
        <v>319</v>
      </c>
      <c r="C321" t="str">
        <f t="shared" si="8"/>
        <v>EA3E</v>
      </c>
      <c r="D321">
        <v>59966</v>
      </c>
      <c r="E321" t="s">
        <v>537</v>
      </c>
      <c r="F321">
        <v>1</v>
      </c>
      <c r="G321" t="s">
        <v>17</v>
      </c>
      <c r="H321" t="s">
        <v>148</v>
      </c>
      <c r="I321" t="s">
        <v>15</v>
      </c>
      <c r="J321" t="s">
        <v>602</v>
      </c>
      <c r="L321" t="str">
        <f t="shared" si="9"/>
        <v>uEA3E-recycle-bin-restore.svg</v>
      </c>
    </row>
    <row r="322" spans="1:12" customFormat="1" ht="32.1" customHeight="1" x14ac:dyDescent="0.25">
      <c r="A322">
        <v>320</v>
      </c>
      <c r="C322" t="str">
        <f t="shared" si="8"/>
        <v>EA3F</v>
      </c>
      <c r="D322">
        <v>59967</v>
      </c>
      <c r="E322" t="s">
        <v>538</v>
      </c>
      <c r="F322">
        <v>1</v>
      </c>
      <c r="I322" t="s">
        <v>15</v>
      </c>
      <c r="J322" t="s">
        <v>602</v>
      </c>
      <c r="L322" t="str">
        <f t="shared" si="9"/>
        <v>uEA3F-view-list.svg</v>
      </c>
    </row>
    <row r="323" spans="1:12" customFormat="1" ht="32.1" customHeight="1" x14ac:dyDescent="0.25">
      <c r="A323">
        <v>321</v>
      </c>
      <c r="C323" t="str">
        <f t="shared" ref="C323:C386" si="10">DEC2HEX(D323)</f>
        <v>EA40</v>
      </c>
      <c r="D323">
        <v>59968</v>
      </c>
      <c r="E323" t="s">
        <v>539</v>
      </c>
      <c r="F323">
        <v>1</v>
      </c>
      <c r="I323" t="s">
        <v>15</v>
      </c>
      <c r="J323" t="s">
        <v>602</v>
      </c>
      <c r="L323" t="str">
        <f t="shared" si="9"/>
        <v>uEA40-view-list-group.svg</v>
      </c>
    </row>
    <row r="324" spans="1:12" customFormat="1" ht="32.1" customHeight="1" x14ac:dyDescent="0.25">
      <c r="A324">
        <v>322</v>
      </c>
      <c r="C324" t="str">
        <f t="shared" si="10"/>
        <v>EA41</v>
      </c>
      <c r="D324">
        <v>59969</v>
      </c>
      <c r="E324" t="s">
        <v>540</v>
      </c>
      <c r="F324">
        <v>1</v>
      </c>
      <c r="I324" t="s">
        <v>15</v>
      </c>
      <c r="J324" t="s">
        <v>602</v>
      </c>
      <c r="L324" t="str">
        <f t="shared" ref="L324:L387" si="11">CONCATENATE("u",C324,"-",E324,".svg")</f>
        <v>uEA41-view-list-tree.svg</v>
      </c>
    </row>
    <row r="325" spans="1:12" customFormat="1" ht="32.1" customHeight="1" x14ac:dyDescent="0.25">
      <c r="A325">
        <v>323</v>
      </c>
      <c r="C325" t="str">
        <f t="shared" si="10"/>
        <v>EA42</v>
      </c>
      <c r="D325">
        <v>59970</v>
      </c>
      <c r="E325" t="s">
        <v>541</v>
      </c>
      <c r="F325">
        <v>1</v>
      </c>
      <c r="I325" t="s">
        <v>15</v>
      </c>
      <c r="J325" t="s">
        <v>602</v>
      </c>
      <c r="L325" t="str">
        <f t="shared" si="11"/>
        <v>uEA42-work-item.svg</v>
      </c>
    </row>
    <row r="326" spans="1:12" customFormat="1" ht="32.1" customHeight="1" x14ac:dyDescent="0.25">
      <c r="A326">
        <v>324</v>
      </c>
      <c r="C326" t="str">
        <f t="shared" si="10"/>
        <v>EA43</v>
      </c>
      <c r="D326">
        <v>59971</v>
      </c>
      <c r="E326" t="s">
        <v>542</v>
      </c>
      <c r="F326">
        <v>1</v>
      </c>
      <c r="I326" t="s">
        <v>15</v>
      </c>
      <c r="J326" t="s">
        <v>602</v>
      </c>
      <c r="L326" t="str">
        <f t="shared" si="11"/>
        <v>uEA43-work-item-bug.svg</v>
      </c>
    </row>
    <row r="327" spans="1:12" customFormat="1" ht="32.1" customHeight="1" x14ac:dyDescent="0.25">
      <c r="A327">
        <v>325</v>
      </c>
      <c r="C327" t="str">
        <f t="shared" si="10"/>
        <v>EA44</v>
      </c>
      <c r="D327">
        <v>59972</v>
      </c>
      <c r="E327" t="s">
        <v>543</v>
      </c>
      <c r="F327">
        <v>1</v>
      </c>
      <c r="I327" t="s">
        <v>15</v>
      </c>
      <c r="J327" t="s">
        <v>602</v>
      </c>
      <c r="L327" t="str">
        <f t="shared" si="11"/>
        <v>uEA44-work-item-move.svg</v>
      </c>
    </row>
    <row r="328" spans="1:12" customFormat="1" ht="32.1" customHeight="1" x14ac:dyDescent="0.25">
      <c r="A328">
        <v>326</v>
      </c>
      <c r="C328" t="str">
        <f t="shared" si="10"/>
        <v>EA45</v>
      </c>
      <c r="D328">
        <v>59973</v>
      </c>
      <c r="E328" t="s">
        <v>544</v>
      </c>
      <c r="F328">
        <v>1</v>
      </c>
      <c r="I328" t="s">
        <v>15</v>
      </c>
      <c r="J328" t="s">
        <v>602</v>
      </c>
      <c r="L328" t="str">
        <f t="shared" si="11"/>
        <v>uEA45-merge-duplicate.svg</v>
      </c>
    </row>
    <row r="329" spans="1:12" customFormat="1" ht="32.1" customHeight="1" x14ac:dyDescent="0.25">
      <c r="A329">
        <v>327</v>
      </c>
      <c r="C329" t="str">
        <f t="shared" si="10"/>
        <v>EA46</v>
      </c>
      <c r="D329">
        <v>59974</v>
      </c>
      <c r="E329" t="s">
        <v>545</v>
      </c>
      <c r="F329">
        <v>1</v>
      </c>
      <c r="I329" t="s">
        <v>15</v>
      </c>
      <c r="J329" t="s">
        <v>602</v>
      </c>
      <c r="L329" t="str">
        <f t="shared" si="11"/>
        <v>uEA46-storyboard.svg</v>
      </c>
    </row>
    <row r="330" spans="1:12" customFormat="1" ht="32.1" customHeight="1" x14ac:dyDescent="0.25">
      <c r="A330">
        <v>328</v>
      </c>
      <c r="C330" t="str">
        <f t="shared" si="10"/>
        <v>EA47</v>
      </c>
      <c r="D330">
        <v>59975</v>
      </c>
      <c r="E330" t="s">
        <v>546</v>
      </c>
      <c r="F330">
        <v>1</v>
      </c>
      <c r="G330" t="s">
        <v>17</v>
      </c>
      <c r="H330" t="s">
        <v>22</v>
      </c>
      <c r="I330" t="s">
        <v>15</v>
      </c>
      <c r="J330" t="s">
        <v>602</v>
      </c>
      <c r="K330" t="s">
        <v>191</v>
      </c>
      <c r="L330" t="str">
        <f t="shared" si="11"/>
        <v>uEA47-auto-fill-template.svg</v>
      </c>
    </row>
    <row r="331" spans="1:12" customFormat="1" ht="32.1" customHeight="1" x14ac:dyDescent="0.25">
      <c r="A331">
        <v>329</v>
      </c>
      <c r="C331" t="str">
        <f t="shared" si="10"/>
        <v>EA48</v>
      </c>
      <c r="D331">
        <v>59976</v>
      </c>
      <c r="E331" t="s">
        <v>547</v>
      </c>
      <c r="F331">
        <v>1</v>
      </c>
      <c r="G331" t="s">
        <v>17</v>
      </c>
      <c r="H331" t="s">
        <v>51</v>
      </c>
      <c r="I331" t="s">
        <v>15</v>
      </c>
      <c r="J331" t="s">
        <v>602</v>
      </c>
      <c r="L331" t="str">
        <f t="shared" si="11"/>
        <v>uEA48-recycle-bin.svg</v>
      </c>
    </row>
    <row r="332" spans="1:12" customFormat="1" ht="32.1" customHeight="1" x14ac:dyDescent="0.25">
      <c r="A332">
        <v>330</v>
      </c>
      <c r="C332" t="str">
        <f t="shared" si="10"/>
        <v>EA49</v>
      </c>
      <c r="D332">
        <v>59977</v>
      </c>
      <c r="E332" t="s">
        <v>548</v>
      </c>
      <c r="F332">
        <v>1</v>
      </c>
      <c r="G332" t="s">
        <v>16</v>
      </c>
      <c r="H332" t="s">
        <v>83</v>
      </c>
      <c r="I332" t="s">
        <v>15</v>
      </c>
      <c r="J332" t="s">
        <v>653</v>
      </c>
      <c r="K332" t="s">
        <v>654</v>
      </c>
      <c r="L332" t="str">
        <f t="shared" si="11"/>
        <v>uEA49-dot.svg</v>
      </c>
    </row>
    <row r="333" spans="1:12" customFormat="1" ht="32.1" customHeight="1" x14ac:dyDescent="0.25">
      <c r="A333">
        <v>331</v>
      </c>
      <c r="C333" t="str">
        <f t="shared" si="10"/>
        <v>EA4A</v>
      </c>
      <c r="D333">
        <v>59978</v>
      </c>
      <c r="E333" t="s">
        <v>170</v>
      </c>
      <c r="F333">
        <v>1</v>
      </c>
      <c r="G333" t="s">
        <v>16</v>
      </c>
      <c r="H333" t="s">
        <v>170</v>
      </c>
      <c r="I333" t="s">
        <v>15</v>
      </c>
      <c r="J333" t="s">
        <v>653</v>
      </c>
      <c r="K333" t="s">
        <v>654</v>
      </c>
      <c r="L333" t="str">
        <f t="shared" si="11"/>
        <v>uEA4A-square.svg</v>
      </c>
    </row>
    <row r="334" spans="1:12" customFormat="1" ht="32.1" customHeight="1" x14ac:dyDescent="0.25">
      <c r="A334">
        <v>332</v>
      </c>
      <c r="C334" t="str">
        <f t="shared" si="10"/>
        <v>EA4B</v>
      </c>
      <c r="D334">
        <v>59979</v>
      </c>
      <c r="E334" t="s">
        <v>559</v>
      </c>
      <c r="F334">
        <v>1.1000000000000001</v>
      </c>
      <c r="G334" t="s">
        <v>17</v>
      </c>
      <c r="H334" t="s">
        <v>560</v>
      </c>
      <c r="I334" t="s">
        <v>15</v>
      </c>
      <c r="J334" t="s">
        <v>598</v>
      </c>
      <c r="K334" t="s">
        <v>561</v>
      </c>
      <c r="L334" t="str">
        <f t="shared" si="11"/>
        <v>uEA4B-row-child.svg</v>
      </c>
    </row>
    <row r="335" spans="1:12" customFormat="1" ht="32.1" customHeight="1" x14ac:dyDescent="0.25">
      <c r="A335">
        <v>333</v>
      </c>
      <c r="C335" t="str">
        <f t="shared" si="10"/>
        <v>EA4C</v>
      </c>
      <c r="D335">
        <v>59980</v>
      </c>
      <c r="E335" t="s">
        <v>562</v>
      </c>
      <c r="F335">
        <v>1.1000000000000001</v>
      </c>
      <c r="G335" t="s">
        <v>17</v>
      </c>
      <c r="H335" t="s">
        <v>563</v>
      </c>
      <c r="I335" t="s">
        <v>15</v>
      </c>
      <c r="J335" t="s">
        <v>602</v>
      </c>
      <c r="K335" t="s">
        <v>564</v>
      </c>
      <c r="L335" t="str">
        <f t="shared" si="11"/>
        <v>uEA4C-log-remove.svg</v>
      </c>
    </row>
    <row r="336" spans="1:12" customFormat="1" ht="32.1" customHeight="1" x14ac:dyDescent="0.25">
      <c r="A336">
        <v>334</v>
      </c>
      <c r="C336" t="str">
        <f t="shared" si="10"/>
        <v>EA4D</v>
      </c>
      <c r="D336">
        <v>59981</v>
      </c>
      <c r="E336" t="s">
        <v>565</v>
      </c>
      <c r="F336">
        <v>1.1000000000000001</v>
      </c>
      <c r="G336" t="s">
        <v>17</v>
      </c>
      <c r="H336" t="s">
        <v>566</v>
      </c>
      <c r="I336" t="s">
        <v>15</v>
      </c>
      <c r="J336" t="s">
        <v>602</v>
      </c>
      <c r="K336" t="s">
        <v>567</v>
      </c>
      <c r="L336" t="str">
        <f t="shared" si="11"/>
        <v>uEA4D-live-update-feed-off.svg</v>
      </c>
    </row>
    <row r="337" spans="1:12" customFormat="1" ht="32.1" customHeight="1" x14ac:dyDescent="0.25">
      <c r="A337">
        <v>335</v>
      </c>
      <c r="C337" t="str">
        <f t="shared" si="10"/>
        <v>EA4E</v>
      </c>
      <c r="D337">
        <v>59982</v>
      </c>
      <c r="E337" t="s">
        <v>568</v>
      </c>
      <c r="F337">
        <v>1.1000000000000001</v>
      </c>
      <c r="G337" t="s">
        <v>17</v>
      </c>
      <c r="H337" t="s">
        <v>569</v>
      </c>
      <c r="I337" t="s">
        <v>15</v>
      </c>
      <c r="J337" t="s">
        <v>609</v>
      </c>
      <c r="K337" t="s">
        <v>570</v>
      </c>
      <c r="L337" t="str">
        <f t="shared" si="11"/>
        <v>uEA4E-corner-resize.svg</v>
      </c>
    </row>
    <row r="338" spans="1:12" customFormat="1" ht="32.1" customHeight="1" x14ac:dyDescent="0.25">
      <c r="A338">
        <v>336</v>
      </c>
      <c r="C338" t="str">
        <f t="shared" si="10"/>
        <v>EA4F</v>
      </c>
      <c r="D338">
        <v>59983</v>
      </c>
      <c r="E338" t="s">
        <v>571</v>
      </c>
      <c r="F338">
        <v>1.1000000000000001</v>
      </c>
      <c r="G338" t="s">
        <v>17</v>
      </c>
      <c r="H338" t="s">
        <v>572</v>
      </c>
      <c r="I338" t="s">
        <v>15</v>
      </c>
      <c r="J338" t="s">
        <v>612</v>
      </c>
      <c r="K338" t="s">
        <v>573</v>
      </c>
      <c r="L338" t="str">
        <f t="shared" si="11"/>
        <v>uEA4F-link-remove.svg</v>
      </c>
    </row>
    <row r="339" spans="1:12" customFormat="1" ht="32.1" customHeight="1" x14ac:dyDescent="0.25">
      <c r="A339">
        <v>337</v>
      </c>
      <c r="C339" t="str">
        <f>DEC2HEX(D339)</f>
        <v>EA50</v>
      </c>
      <c r="D339">
        <v>59984</v>
      </c>
      <c r="E339" t="s">
        <v>577</v>
      </c>
      <c r="F339">
        <v>1.1000000000000001</v>
      </c>
      <c r="G339" t="s">
        <v>16</v>
      </c>
      <c r="H339" t="s">
        <v>578</v>
      </c>
      <c r="I339" t="s">
        <v>15</v>
      </c>
      <c r="J339" t="s">
        <v>609</v>
      </c>
      <c r="K339" t="s">
        <v>579</v>
      </c>
      <c r="L339" t="str">
        <f>CONCATENATE("u",C339,"-",E339,".svg")</f>
        <v>uEA50-spinner.svg</v>
      </c>
    </row>
    <row r="340" spans="1:12" customFormat="1" ht="32.1" customHeight="1" x14ac:dyDescent="0.25">
      <c r="A340">
        <v>338</v>
      </c>
      <c r="C340" t="str">
        <f>DEC2HEX(D340)</f>
        <v>EA51</v>
      </c>
      <c r="D340">
        <v>59985</v>
      </c>
      <c r="E340" t="s">
        <v>574</v>
      </c>
      <c r="F340">
        <v>1.1000000000000001</v>
      </c>
      <c r="G340" t="s">
        <v>17</v>
      </c>
      <c r="H340" t="s">
        <v>575</v>
      </c>
      <c r="I340" t="s">
        <v>15</v>
      </c>
      <c r="J340" t="s">
        <v>602</v>
      </c>
      <c r="K340" t="s">
        <v>576</v>
      </c>
      <c r="L340" t="str">
        <f t="shared" si="11"/>
        <v>uEA51-personalize.svg</v>
      </c>
    </row>
    <row r="341" spans="1:12" customFormat="1" ht="32.1" customHeight="1" x14ac:dyDescent="0.25">
      <c r="A341">
        <v>339</v>
      </c>
      <c r="C341" t="str">
        <f t="shared" si="10"/>
        <v>EA52</v>
      </c>
      <c r="D341">
        <v>59986</v>
      </c>
      <c r="E341" t="s">
        <v>580</v>
      </c>
      <c r="F341">
        <v>1.1000000000000001</v>
      </c>
      <c r="G341" t="s">
        <v>17</v>
      </c>
      <c r="H341" t="s">
        <v>581</v>
      </c>
      <c r="I341" t="s">
        <v>15</v>
      </c>
      <c r="J341" t="s">
        <v>582</v>
      </c>
      <c r="K341" t="s">
        <v>583</v>
      </c>
      <c r="L341" t="str">
        <f t="shared" si="11"/>
        <v>uEA52-parameter.svg</v>
      </c>
    </row>
    <row r="342" spans="1:12" customFormat="1" ht="32.1" customHeight="1" x14ac:dyDescent="0.25">
      <c r="A342">
        <v>340</v>
      </c>
      <c r="C342" t="str">
        <f t="shared" si="10"/>
        <v>EA53</v>
      </c>
      <c r="D342">
        <v>59987</v>
      </c>
      <c r="E342" t="s">
        <v>584</v>
      </c>
      <c r="F342">
        <v>1.1000000000000001</v>
      </c>
      <c r="G342" t="s">
        <v>16</v>
      </c>
      <c r="H342" t="s">
        <v>588</v>
      </c>
      <c r="I342" t="s">
        <v>15</v>
      </c>
      <c r="J342" t="s">
        <v>582</v>
      </c>
      <c r="K342" t="s">
        <v>590</v>
      </c>
      <c r="L342" t="str">
        <f t="shared" si="11"/>
        <v>uEA53-step-insert.svg</v>
      </c>
    </row>
    <row r="343" spans="1:12" customFormat="1" ht="32.1" customHeight="1" x14ac:dyDescent="0.25">
      <c r="A343">
        <v>341</v>
      </c>
      <c r="C343" t="str">
        <f t="shared" si="10"/>
        <v>EA54</v>
      </c>
      <c r="D343">
        <v>59988</v>
      </c>
      <c r="E343" t="s">
        <v>585</v>
      </c>
      <c r="F343">
        <v>1.1000000000000001</v>
      </c>
      <c r="G343" t="s">
        <v>16</v>
      </c>
      <c r="H343" t="s">
        <v>587</v>
      </c>
      <c r="I343" t="s">
        <v>15</v>
      </c>
      <c r="J343" t="s">
        <v>582</v>
      </c>
      <c r="K343" t="s">
        <v>591</v>
      </c>
      <c r="L343" t="str">
        <f t="shared" si="11"/>
        <v>uEA54-step-shared-add.svg</v>
      </c>
    </row>
    <row r="344" spans="1:12" customFormat="1" ht="32.1" customHeight="1" x14ac:dyDescent="0.25">
      <c r="A344">
        <v>342</v>
      </c>
      <c r="C344" t="str">
        <f t="shared" si="10"/>
        <v>EA55</v>
      </c>
      <c r="D344">
        <v>59989</v>
      </c>
      <c r="E344" t="s">
        <v>586</v>
      </c>
      <c r="F344">
        <v>1.1000000000000001</v>
      </c>
      <c r="G344" t="s">
        <v>16</v>
      </c>
      <c r="H344" t="s">
        <v>589</v>
      </c>
      <c r="I344" t="s">
        <v>15</v>
      </c>
      <c r="J344" t="s">
        <v>582</v>
      </c>
      <c r="K344" t="s">
        <v>592</v>
      </c>
      <c r="L344" t="str">
        <f t="shared" si="11"/>
        <v>uEA55-step-shared-insert.svg</v>
      </c>
    </row>
    <row r="345" spans="1:12" customFormat="1" ht="32.1" customHeight="1" x14ac:dyDescent="0.25">
      <c r="A345">
        <v>343</v>
      </c>
      <c r="C345" t="str">
        <f t="shared" si="10"/>
        <v>EA56</v>
      </c>
      <c r="D345">
        <v>59990</v>
      </c>
      <c r="E345" t="s">
        <v>593</v>
      </c>
      <c r="F345">
        <v>1.1000000000000001</v>
      </c>
      <c r="G345" t="s">
        <v>17</v>
      </c>
      <c r="H345" t="s">
        <v>595</v>
      </c>
      <c r="I345" t="s">
        <v>15</v>
      </c>
      <c r="J345" t="s">
        <v>597</v>
      </c>
      <c r="K345" t="s">
        <v>600</v>
      </c>
      <c r="L345" t="str">
        <f t="shared" si="11"/>
        <v>uEA56-process.svg</v>
      </c>
    </row>
    <row r="346" spans="1:12" customFormat="1" ht="32.1" customHeight="1" x14ac:dyDescent="0.25">
      <c r="A346">
        <v>344</v>
      </c>
      <c r="C346" t="str">
        <f t="shared" si="10"/>
        <v>EA57</v>
      </c>
      <c r="D346">
        <v>59991</v>
      </c>
      <c r="E346" t="s">
        <v>594</v>
      </c>
      <c r="F346">
        <v>1.1000000000000001</v>
      </c>
      <c r="G346" t="s">
        <v>17</v>
      </c>
      <c r="H346" t="s">
        <v>596</v>
      </c>
      <c r="I346" t="s">
        <v>15</v>
      </c>
      <c r="J346" t="s">
        <v>597</v>
      </c>
      <c r="K346" t="s">
        <v>600</v>
      </c>
      <c r="L346" t="str">
        <f t="shared" si="11"/>
        <v>uEA57-process-meta-task.svg</v>
      </c>
    </row>
    <row r="347" spans="1:12" customFormat="1" ht="32.1" customHeight="1" x14ac:dyDescent="0.25">
      <c r="A347">
        <v>345</v>
      </c>
      <c r="C347" t="str">
        <f t="shared" si="10"/>
        <v>EA58</v>
      </c>
      <c r="D347">
        <v>59992</v>
      </c>
      <c r="E347" t="s">
        <v>630</v>
      </c>
      <c r="F347">
        <v>1.1000000000000001</v>
      </c>
      <c r="G347" t="s">
        <v>17</v>
      </c>
      <c r="H347" t="s">
        <v>599</v>
      </c>
      <c r="I347" t="s">
        <v>15</v>
      </c>
      <c r="J347" t="s">
        <v>598</v>
      </c>
      <c r="K347" t="s">
        <v>601</v>
      </c>
      <c r="L347" t="str">
        <f t="shared" si="11"/>
        <v>uEA58-column-option.svg</v>
      </c>
    </row>
    <row r="348" spans="1:12" customFormat="1" ht="32.1" customHeight="1" x14ac:dyDescent="0.25">
      <c r="A348">
        <v>346</v>
      </c>
      <c r="C348" t="str">
        <f t="shared" si="10"/>
        <v>EA59</v>
      </c>
      <c r="D348">
        <v>59993</v>
      </c>
      <c r="E348" t="s">
        <v>631</v>
      </c>
      <c r="F348">
        <v>1.1000000000000001</v>
      </c>
      <c r="G348" t="s">
        <v>17</v>
      </c>
      <c r="H348" t="s">
        <v>635</v>
      </c>
      <c r="I348" t="s">
        <v>15</v>
      </c>
      <c r="J348" t="s">
        <v>598</v>
      </c>
      <c r="K348" t="s">
        <v>638</v>
      </c>
      <c r="L348" t="str">
        <f t="shared" si="11"/>
        <v>uEA59-globe.svg</v>
      </c>
    </row>
    <row r="349" spans="1:12" customFormat="1" ht="32.1" customHeight="1" x14ac:dyDescent="0.25">
      <c r="A349">
        <v>347</v>
      </c>
      <c r="C349" t="str">
        <f t="shared" si="10"/>
        <v>EA5A</v>
      </c>
      <c r="D349">
        <v>59994</v>
      </c>
      <c r="E349" t="s">
        <v>633</v>
      </c>
      <c r="F349">
        <v>1.1000000000000001</v>
      </c>
      <c r="G349" t="s">
        <v>17</v>
      </c>
      <c r="H349" t="s">
        <v>636</v>
      </c>
      <c r="I349" t="s">
        <v>15</v>
      </c>
      <c r="J349" t="s">
        <v>634</v>
      </c>
      <c r="K349" t="s">
        <v>639</v>
      </c>
      <c r="L349" t="str">
        <f t="shared" si="11"/>
        <v>uEA5A-locale-language.svg</v>
      </c>
    </row>
    <row r="350" spans="1:12" customFormat="1" ht="32.1" customHeight="1" x14ac:dyDescent="0.25">
      <c r="A350">
        <v>348</v>
      </c>
      <c r="C350" t="str">
        <f t="shared" si="10"/>
        <v>EA5B</v>
      </c>
      <c r="D350">
        <v>59995</v>
      </c>
      <c r="E350" t="s">
        <v>632</v>
      </c>
      <c r="F350">
        <v>1.1000000000000001</v>
      </c>
      <c r="G350" t="s">
        <v>17</v>
      </c>
      <c r="H350" t="s">
        <v>637</v>
      </c>
      <c r="I350" t="s">
        <v>15</v>
      </c>
      <c r="J350" t="s">
        <v>634</v>
      </c>
      <c r="K350" t="s">
        <v>640</v>
      </c>
      <c r="L350" t="str">
        <f t="shared" si="11"/>
        <v>uEA5B-locale-timezone.svg</v>
      </c>
    </row>
    <row r="351" spans="1:12" customFormat="1" ht="32.1" customHeight="1" x14ac:dyDescent="0.25">
      <c r="A351">
        <v>349</v>
      </c>
      <c r="C351" t="str">
        <f t="shared" si="10"/>
        <v>EA5C</v>
      </c>
      <c r="D351">
        <v>59996</v>
      </c>
      <c r="E351" t="s">
        <v>642</v>
      </c>
      <c r="F351">
        <v>1.1000000000000001</v>
      </c>
      <c r="G351" t="s">
        <v>17</v>
      </c>
      <c r="H351" t="s">
        <v>643</v>
      </c>
      <c r="I351" t="s">
        <v>15</v>
      </c>
      <c r="J351" t="s">
        <v>598</v>
      </c>
      <c r="K351" t="s">
        <v>645</v>
      </c>
      <c r="L351" t="str">
        <f t="shared" si="11"/>
        <v>uEA5C-feedback-positive-outline.svg</v>
      </c>
    </row>
    <row r="352" spans="1:12" customFormat="1" ht="32.1" customHeight="1" x14ac:dyDescent="0.25">
      <c r="A352">
        <v>350</v>
      </c>
      <c r="C352" t="str">
        <f t="shared" si="10"/>
        <v>EA5D</v>
      </c>
      <c r="D352">
        <v>59997</v>
      </c>
      <c r="E352" t="s">
        <v>641</v>
      </c>
      <c r="F352">
        <v>1.1000000000000001</v>
      </c>
      <c r="G352" t="s">
        <v>17</v>
      </c>
      <c r="H352" t="s">
        <v>644</v>
      </c>
      <c r="I352" t="s">
        <v>15</v>
      </c>
      <c r="J352" t="s">
        <v>598</v>
      </c>
      <c r="K352" t="s">
        <v>645</v>
      </c>
      <c r="L352" t="str">
        <f t="shared" si="11"/>
        <v>uEA5D-feedback-negative-outline.svg</v>
      </c>
    </row>
    <row r="353" spans="1:12" customFormat="1" ht="32.1" customHeight="1" x14ac:dyDescent="0.25">
      <c r="A353">
        <v>351</v>
      </c>
      <c r="C353" t="str">
        <f t="shared" si="10"/>
        <v>EA5E</v>
      </c>
      <c r="D353">
        <v>59998</v>
      </c>
      <c r="E353" t="s">
        <v>646</v>
      </c>
      <c r="F353">
        <v>1.1000000000000001</v>
      </c>
      <c r="G353" t="s">
        <v>17</v>
      </c>
      <c r="H353" t="s">
        <v>647</v>
      </c>
      <c r="I353" t="s">
        <v>15</v>
      </c>
      <c r="J353" t="s">
        <v>598</v>
      </c>
      <c r="K353" t="s">
        <v>648</v>
      </c>
      <c r="L353" t="str">
        <f t="shared" si="11"/>
        <v>uEA5E-contact-card.svg</v>
      </c>
    </row>
    <row r="354" spans="1:12" customFormat="1" ht="32.1" customHeight="1" x14ac:dyDescent="0.25">
      <c r="A354">
        <v>352</v>
      </c>
      <c r="C354" t="str">
        <f t="shared" si="10"/>
        <v>EA5F</v>
      </c>
      <c r="D354">
        <v>59999</v>
      </c>
      <c r="E354" t="s">
        <v>652</v>
      </c>
      <c r="F354">
        <v>1.1000000000000001</v>
      </c>
      <c r="G354" t="s">
        <v>16</v>
      </c>
      <c r="H354" t="s">
        <v>652</v>
      </c>
      <c r="I354" t="s">
        <v>15</v>
      </c>
      <c r="J354" t="s">
        <v>653</v>
      </c>
      <c r="K354" t="s">
        <v>654</v>
      </c>
      <c r="L354" t="str">
        <f t="shared" si="11"/>
        <v>uEA5F-triangle.svg</v>
      </c>
    </row>
    <row r="355" spans="1:12" customFormat="1" ht="32.1" customHeight="1" x14ac:dyDescent="0.25">
      <c r="A355">
        <v>353</v>
      </c>
      <c r="C355" t="str">
        <f t="shared" si="10"/>
        <v>EA60</v>
      </c>
      <c r="D355">
        <v>60000</v>
      </c>
      <c r="E355" t="s">
        <v>649</v>
      </c>
      <c r="F355">
        <v>1.1000000000000001</v>
      </c>
      <c r="G355" t="s">
        <v>16</v>
      </c>
      <c r="H355" t="s">
        <v>650</v>
      </c>
      <c r="I355" t="s">
        <v>15</v>
      </c>
      <c r="J355" t="s">
        <v>610</v>
      </c>
      <c r="K355" t="s">
        <v>651</v>
      </c>
      <c r="L355" t="str">
        <f t="shared" si="11"/>
        <v>uEA60-brand-vsts.svg</v>
      </c>
    </row>
    <row r="356" spans="1:12" customFormat="1" ht="32.1" customHeight="1" x14ac:dyDescent="0.25">
      <c r="A356">
        <v>354</v>
      </c>
      <c r="C356" t="str">
        <f t="shared" si="10"/>
        <v>EA61</v>
      </c>
      <c r="D356">
        <v>60001</v>
      </c>
      <c r="E356" t="s">
        <v>879</v>
      </c>
      <c r="F356">
        <v>1.1000000000000001</v>
      </c>
      <c r="G356" t="s">
        <v>17</v>
      </c>
      <c r="H356" t="s">
        <v>880</v>
      </c>
      <c r="I356" t="s">
        <v>15</v>
      </c>
      <c r="J356" t="s">
        <v>602</v>
      </c>
      <c r="K356" t="s">
        <v>881</v>
      </c>
      <c r="L356" t="str">
        <f t="shared" si="11"/>
        <v>uEA61-set-actions.svg</v>
      </c>
    </row>
    <row r="357" spans="1:12" customFormat="1" ht="32.1" customHeight="1" x14ac:dyDescent="0.25">
      <c r="A357">
        <v>355</v>
      </c>
      <c r="C357" t="str">
        <f t="shared" si="10"/>
        <v>EA62</v>
      </c>
      <c r="D357">
        <v>60002</v>
      </c>
      <c r="E357" t="s">
        <v>882</v>
      </c>
      <c r="F357">
        <v>1.1000000000000001</v>
      </c>
      <c r="G357" t="s">
        <v>17</v>
      </c>
      <c r="H357" t="s">
        <v>884</v>
      </c>
      <c r="I357" t="s">
        <v>15</v>
      </c>
      <c r="J357" t="s">
        <v>597</v>
      </c>
      <c r="K357" t="s">
        <v>883</v>
      </c>
      <c r="L357" t="str">
        <f t="shared" si="11"/>
        <v>uEA62-packages.svg</v>
      </c>
    </row>
    <row r="358" spans="1:12" customFormat="1" ht="32.1" customHeight="1" x14ac:dyDescent="0.25">
      <c r="A358">
        <v>356</v>
      </c>
      <c r="C358" t="str">
        <f t="shared" si="10"/>
        <v>EA63</v>
      </c>
      <c r="D358">
        <v>60003</v>
      </c>
      <c r="E358" t="s">
        <v>885</v>
      </c>
      <c r="F358">
        <v>1.1000000000000001</v>
      </c>
      <c r="G358" t="s">
        <v>17</v>
      </c>
      <c r="H358" t="s">
        <v>886</v>
      </c>
      <c r="I358" t="s">
        <v>15</v>
      </c>
      <c r="J358" t="s">
        <v>670</v>
      </c>
      <c r="K358" t="s">
        <v>887</v>
      </c>
      <c r="L358" t="str">
        <f t="shared" si="11"/>
        <v>uEA63-search-in-branch.svg</v>
      </c>
    </row>
    <row r="359" spans="1:12" customFormat="1" ht="32.1" customHeight="1" x14ac:dyDescent="0.25">
      <c r="A359">
        <v>357</v>
      </c>
      <c r="C359" t="str">
        <f t="shared" si="10"/>
        <v>EA64</v>
      </c>
      <c r="D359">
        <v>60004</v>
      </c>
      <c r="E359" t="s">
        <v>888</v>
      </c>
      <c r="F359">
        <v>1.1000000000000001</v>
      </c>
      <c r="G359" t="s">
        <v>16</v>
      </c>
      <c r="H359" t="s">
        <v>889</v>
      </c>
      <c r="I359" t="s">
        <v>15</v>
      </c>
      <c r="J359" t="s">
        <v>670</v>
      </c>
      <c r="K359" t="s">
        <v>890</v>
      </c>
      <c r="L359" t="str">
        <f t="shared" si="11"/>
        <v>uEA64-file-type-settings.svg</v>
      </c>
    </row>
    <row r="360" spans="1:12" customFormat="1" ht="32.1" customHeight="1" x14ac:dyDescent="0.25">
      <c r="A360">
        <v>358</v>
      </c>
      <c r="C360" t="str">
        <f t="shared" si="10"/>
        <v>EA65</v>
      </c>
      <c r="D360">
        <v>60005</v>
      </c>
      <c r="E360" t="s">
        <v>891</v>
      </c>
      <c r="F360">
        <v>1.1000000000000001</v>
      </c>
      <c r="G360" t="s">
        <v>16</v>
      </c>
      <c r="H360" t="s">
        <v>892</v>
      </c>
      <c r="I360" t="s">
        <v>15</v>
      </c>
      <c r="J360" t="s">
        <v>670</v>
      </c>
      <c r="K360" t="s">
        <v>893</v>
      </c>
      <c r="L360" t="str">
        <f t="shared" si="11"/>
        <v>uEA65-file-type-pdb.svg</v>
      </c>
    </row>
    <row r="361" spans="1:12" customFormat="1" ht="32.1" customHeight="1" x14ac:dyDescent="0.25">
      <c r="A361">
        <v>359</v>
      </c>
      <c r="C361" t="str">
        <f t="shared" si="10"/>
        <v>EA66</v>
      </c>
      <c r="D361">
        <v>60006</v>
      </c>
      <c r="E361" t="s">
        <v>894</v>
      </c>
      <c r="F361">
        <v>1.1000000000000001</v>
      </c>
      <c r="G361" t="s">
        <v>16</v>
      </c>
      <c r="H361" t="s">
        <v>895</v>
      </c>
      <c r="I361" t="s">
        <v>15</v>
      </c>
      <c r="J361" t="s">
        <v>670</v>
      </c>
      <c r="K361" t="s">
        <v>896</v>
      </c>
      <c r="L361" t="str">
        <f t="shared" si="11"/>
        <v>uEA66-file-type-zip.svg</v>
      </c>
    </row>
    <row r="362" spans="1:12" customFormat="1" ht="32.1" customHeight="1" x14ac:dyDescent="0.25">
      <c r="A362">
        <v>360</v>
      </c>
      <c r="C362" t="str">
        <f t="shared" si="10"/>
        <v>EA67</v>
      </c>
      <c r="D362">
        <v>60007</v>
      </c>
      <c r="E362" t="s">
        <v>897</v>
      </c>
      <c r="F362">
        <v>1.1000000000000001</v>
      </c>
      <c r="G362" t="s">
        <v>17</v>
      </c>
      <c r="H362" t="s">
        <v>898</v>
      </c>
      <c r="I362" t="s">
        <v>15</v>
      </c>
      <c r="J362" t="s">
        <v>602</v>
      </c>
      <c r="K362" t="s">
        <v>899</v>
      </c>
      <c r="L362" t="str">
        <f t="shared" si="11"/>
        <v>uEA67-build-issue.svg</v>
      </c>
    </row>
    <row r="363" spans="1:12" customFormat="1" ht="32.1" customHeight="1" x14ac:dyDescent="0.25">
      <c r="A363">
        <v>361</v>
      </c>
      <c r="C363" t="str">
        <f t="shared" si="10"/>
        <v>EA68</v>
      </c>
      <c r="D363">
        <v>60008</v>
      </c>
      <c r="E363" t="s">
        <v>900</v>
      </c>
      <c r="F363">
        <v>1.1000000000000001</v>
      </c>
      <c r="G363" t="s">
        <v>17</v>
      </c>
      <c r="H363" t="s">
        <v>903</v>
      </c>
      <c r="I363" t="s">
        <v>15</v>
      </c>
      <c r="J363" t="s">
        <v>670</v>
      </c>
      <c r="K363" t="s">
        <v>904</v>
      </c>
      <c r="L363" t="str">
        <f t="shared" si="11"/>
        <v>uEA68-user-pause.svg</v>
      </c>
    </row>
    <row r="364" spans="1:12" customFormat="1" ht="32.1" customHeight="1" x14ac:dyDescent="0.25">
      <c r="A364">
        <v>362</v>
      </c>
      <c r="C364" t="str">
        <f t="shared" si="10"/>
        <v>EA69</v>
      </c>
      <c r="D364">
        <v>60009</v>
      </c>
      <c r="E364" t="s">
        <v>901</v>
      </c>
      <c r="F364">
        <v>1.1000000000000001</v>
      </c>
      <c r="G364" t="s">
        <v>17</v>
      </c>
      <c r="H364" t="s">
        <v>902</v>
      </c>
      <c r="I364" t="s">
        <v>15</v>
      </c>
      <c r="J364" t="s">
        <v>670</v>
      </c>
      <c r="K364" t="s">
        <v>905</v>
      </c>
      <c r="L364" t="str">
        <f t="shared" si="11"/>
        <v>uEA69-user-pending.svg</v>
      </c>
    </row>
    <row r="365" spans="1:12" customFormat="1" ht="32.1" customHeight="1" x14ac:dyDescent="0.25">
      <c r="A365">
        <v>363</v>
      </c>
      <c r="C365" t="str">
        <f t="shared" si="10"/>
        <v>EA6A</v>
      </c>
      <c r="D365">
        <v>60010</v>
      </c>
      <c r="E365" t="s">
        <v>906</v>
      </c>
      <c r="F365">
        <v>1.1000000000000001</v>
      </c>
      <c r="G365" t="s">
        <v>17</v>
      </c>
      <c r="H365" t="s">
        <v>908</v>
      </c>
      <c r="I365" t="s">
        <v>15</v>
      </c>
      <c r="J365" t="s">
        <v>602</v>
      </c>
      <c r="K365" t="s">
        <v>910</v>
      </c>
      <c r="L365" t="str">
        <f t="shared" si="11"/>
        <v>uEA6A-notification.svg</v>
      </c>
    </row>
    <row r="366" spans="1:12" customFormat="1" ht="32.1" customHeight="1" x14ac:dyDescent="0.25">
      <c r="A366">
        <v>364</v>
      </c>
      <c r="C366" t="str">
        <f t="shared" si="10"/>
        <v>EA6B</v>
      </c>
      <c r="D366">
        <v>60011</v>
      </c>
      <c r="E366" t="s">
        <v>907</v>
      </c>
      <c r="F366">
        <v>1.1000000000000001</v>
      </c>
      <c r="G366" t="s">
        <v>17</v>
      </c>
      <c r="H366" t="s">
        <v>909</v>
      </c>
      <c r="I366" t="s">
        <v>15</v>
      </c>
      <c r="J366" t="s">
        <v>602</v>
      </c>
      <c r="K366" t="s">
        <v>911</v>
      </c>
      <c r="L366" t="str">
        <f t="shared" si="11"/>
        <v>uEA6B-notification-off.svg</v>
      </c>
    </row>
    <row r="367" spans="1:12" customFormat="1" ht="32.1" customHeight="1" x14ac:dyDescent="0.25">
      <c r="A367">
        <v>365</v>
      </c>
      <c r="C367" t="str">
        <f t="shared" si="10"/>
        <v>EA6C</v>
      </c>
      <c r="D367">
        <v>60012</v>
      </c>
      <c r="E367" t="s">
        <v>655</v>
      </c>
      <c r="F367">
        <v>1.1000000000000001</v>
      </c>
      <c r="G367" t="s">
        <v>16</v>
      </c>
      <c r="H367" t="s">
        <v>656</v>
      </c>
      <c r="I367" t="s">
        <v>15</v>
      </c>
      <c r="J367" t="s">
        <v>657</v>
      </c>
      <c r="K367" t="s">
        <v>658</v>
      </c>
      <c r="L367" t="str">
        <f t="shared" si="11"/>
        <v>uEA6C-assessment-group.svg</v>
      </c>
    </row>
    <row r="368" spans="1:12" customFormat="1" ht="32.1" customHeight="1" x14ac:dyDescent="0.25">
      <c r="A368">
        <v>366</v>
      </c>
      <c r="C368" t="str">
        <f t="shared" si="10"/>
        <v>EA6D</v>
      </c>
      <c r="D368">
        <v>60013</v>
      </c>
      <c r="E368" t="s">
        <v>659</v>
      </c>
      <c r="F368">
        <v>1.1000000000000001</v>
      </c>
      <c r="G368" t="s">
        <v>16</v>
      </c>
      <c r="H368" t="s">
        <v>660</v>
      </c>
      <c r="I368" t="s">
        <v>15</v>
      </c>
      <c r="J368" t="s">
        <v>598</v>
      </c>
      <c r="K368" t="s">
        <v>661</v>
      </c>
      <c r="L368" t="str">
        <f t="shared" si="11"/>
        <v>uEA6D-table.svg</v>
      </c>
    </row>
    <row r="369" spans="1:12" customFormat="1" ht="32.1" customHeight="1" x14ac:dyDescent="0.25">
      <c r="A369">
        <v>367</v>
      </c>
      <c r="C369" t="str">
        <f t="shared" si="10"/>
        <v>EA6E</v>
      </c>
      <c r="D369">
        <v>60014</v>
      </c>
      <c r="E369" t="s">
        <v>662</v>
      </c>
      <c r="F369">
        <v>1.1000000000000001</v>
      </c>
      <c r="G369" t="s">
        <v>16</v>
      </c>
      <c r="H369" t="s">
        <v>664</v>
      </c>
      <c r="I369" t="s">
        <v>15</v>
      </c>
      <c r="J369" t="s">
        <v>602</v>
      </c>
      <c r="K369" t="s">
        <v>666</v>
      </c>
      <c r="L369" t="str">
        <f t="shared" si="11"/>
        <v>uEA6E-timeline-delivery.svg</v>
      </c>
    </row>
    <row r="370" spans="1:12" customFormat="1" ht="32.1" customHeight="1" x14ac:dyDescent="0.25">
      <c r="A370">
        <v>368</v>
      </c>
      <c r="C370" t="str">
        <f t="shared" si="10"/>
        <v>EA6F</v>
      </c>
      <c r="D370">
        <v>60015</v>
      </c>
      <c r="E370" t="s">
        <v>663</v>
      </c>
      <c r="F370">
        <v>1.1000000000000001</v>
      </c>
      <c r="G370" t="s">
        <v>17</v>
      </c>
      <c r="H370" t="s">
        <v>665</v>
      </c>
      <c r="I370" t="s">
        <v>15</v>
      </c>
      <c r="J370" t="s">
        <v>602</v>
      </c>
      <c r="K370" t="s">
        <v>667</v>
      </c>
      <c r="L370" t="str">
        <f t="shared" si="11"/>
        <v>uEA6F-timeline-progress.svg</v>
      </c>
    </row>
    <row r="371" spans="1:12" customFormat="1" ht="32.1" customHeight="1" x14ac:dyDescent="0.25">
      <c r="A371">
        <v>369</v>
      </c>
      <c r="C371" t="str">
        <f t="shared" si="10"/>
        <v>EA70</v>
      </c>
      <c r="D371">
        <v>60016</v>
      </c>
      <c r="E371" t="s">
        <v>672</v>
      </c>
      <c r="F371">
        <v>1.1000000000000001</v>
      </c>
      <c r="G371" t="s">
        <v>17</v>
      </c>
      <c r="H371" t="s">
        <v>673</v>
      </c>
      <c r="I371" t="s">
        <v>15</v>
      </c>
      <c r="J371" t="s">
        <v>670</v>
      </c>
      <c r="K371" t="s">
        <v>674</v>
      </c>
      <c r="L371" t="str">
        <f>CONCATENATE("u",C371,"-",E372,".svg")</f>
        <v>uEA70-application-window.svg</v>
      </c>
    </row>
    <row r="372" spans="1:12" customFormat="1" ht="32.1" customHeight="1" x14ac:dyDescent="0.25">
      <c r="A372">
        <v>370</v>
      </c>
      <c r="C372" t="str">
        <f t="shared" si="10"/>
        <v>EA71</v>
      </c>
      <c r="D372">
        <v>60017</v>
      </c>
      <c r="E372" t="s">
        <v>668</v>
      </c>
      <c r="F372">
        <v>1.1000000000000001</v>
      </c>
      <c r="G372" t="s">
        <v>17</v>
      </c>
      <c r="H372" t="s">
        <v>669</v>
      </c>
      <c r="I372" t="s">
        <v>15</v>
      </c>
      <c r="J372" t="s">
        <v>670</v>
      </c>
      <c r="K372" t="s">
        <v>671</v>
      </c>
      <c r="L372" t="str">
        <f t="shared" si="11"/>
        <v>uEA71-application-window.svg</v>
      </c>
    </row>
    <row r="373" spans="1:12" customFormat="1" ht="32.1" customHeight="1" x14ac:dyDescent="0.25">
      <c r="A373">
        <v>371</v>
      </c>
      <c r="C373" t="str">
        <f t="shared" si="10"/>
        <v>EA72</v>
      </c>
      <c r="D373">
        <v>60018</v>
      </c>
      <c r="E373" t="s">
        <v>675</v>
      </c>
      <c r="F373">
        <v>1.1000000000000001</v>
      </c>
      <c r="G373" t="s">
        <v>17</v>
      </c>
      <c r="H373" t="s">
        <v>676</v>
      </c>
      <c r="I373" t="s">
        <v>15</v>
      </c>
      <c r="J373" t="s">
        <v>670</v>
      </c>
      <c r="K373" t="s">
        <v>677</v>
      </c>
      <c r="L373" t="str">
        <f t="shared" si="11"/>
        <v>uEA72-file-type-html.svg</v>
      </c>
    </row>
    <row r="374" spans="1:12" customFormat="1" ht="32.1" customHeight="1" x14ac:dyDescent="0.25">
      <c r="A374">
        <v>372</v>
      </c>
      <c r="C374" t="str">
        <f t="shared" si="10"/>
        <v>EA73</v>
      </c>
      <c r="D374">
        <v>60019</v>
      </c>
      <c r="E374" t="s">
        <v>678</v>
      </c>
      <c r="F374">
        <v>1.1000000000000001</v>
      </c>
      <c r="G374" t="s">
        <v>17</v>
      </c>
      <c r="H374" t="s">
        <v>679</v>
      </c>
      <c r="I374" t="s">
        <v>15</v>
      </c>
      <c r="J374" t="s">
        <v>670</v>
      </c>
      <c r="K374" t="s">
        <v>680</v>
      </c>
      <c r="L374" t="str">
        <f t="shared" si="11"/>
        <v>uEA73-file-type-js.svg</v>
      </c>
    </row>
    <row r="375" spans="1:12" customFormat="1" ht="32.1" customHeight="1" x14ac:dyDescent="0.25">
      <c r="A375">
        <v>373</v>
      </c>
      <c r="C375" t="str">
        <f t="shared" si="10"/>
        <v>EA74</v>
      </c>
      <c r="D375">
        <v>60020</v>
      </c>
      <c r="E375" t="s">
        <v>681</v>
      </c>
      <c r="F375">
        <v>1.1000000000000001</v>
      </c>
      <c r="G375" t="s">
        <v>17</v>
      </c>
      <c r="H375" t="s">
        <v>682</v>
      </c>
      <c r="I375" t="s">
        <v>15</v>
      </c>
      <c r="J375" t="s">
        <v>670</v>
      </c>
      <c r="K375" t="s">
        <v>683</v>
      </c>
      <c r="L375" t="str">
        <f t="shared" si="11"/>
        <v>uEA74-file-type-jsproj.svg</v>
      </c>
    </row>
    <row r="376" spans="1:12" customFormat="1" ht="32.1" customHeight="1" x14ac:dyDescent="0.25">
      <c r="A376">
        <v>374</v>
      </c>
      <c r="C376" t="str">
        <f t="shared" si="10"/>
        <v>EA75</v>
      </c>
      <c r="D376">
        <v>60021</v>
      </c>
      <c r="E376" t="s">
        <v>684</v>
      </c>
      <c r="F376">
        <v>1.1000000000000001</v>
      </c>
      <c r="G376" t="s">
        <v>17</v>
      </c>
      <c r="H376" t="s">
        <v>685</v>
      </c>
      <c r="I376" t="s">
        <v>15</v>
      </c>
      <c r="J376" t="s">
        <v>670</v>
      </c>
      <c r="K376" t="s">
        <v>686</v>
      </c>
      <c r="L376" t="str">
        <f t="shared" si="11"/>
        <v>uEA75-file-type-cs.svg</v>
      </c>
    </row>
    <row r="377" spans="1:12" customFormat="1" ht="32.1" customHeight="1" x14ac:dyDescent="0.25">
      <c r="A377">
        <v>375</v>
      </c>
      <c r="C377" t="str">
        <f t="shared" si="10"/>
        <v>EA76</v>
      </c>
      <c r="D377">
        <v>60022</v>
      </c>
      <c r="E377" t="s">
        <v>687</v>
      </c>
      <c r="F377">
        <v>1.1000000000000001</v>
      </c>
      <c r="G377" t="s">
        <v>17</v>
      </c>
      <c r="H377" t="s">
        <v>688</v>
      </c>
      <c r="I377" t="s">
        <v>15</v>
      </c>
      <c r="J377" t="s">
        <v>670</v>
      </c>
      <c r="K377" t="s">
        <v>689</v>
      </c>
      <c r="L377" t="str">
        <f t="shared" si="11"/>
        <v>uEA76-file-type-csproj.svg</v>
      </c>
    </row>
    <row r="378" spans="1:12" customFormat="1" ht="32.1" customHeight="1" x14ac:dyDescent="0.25">
      <c r="A378">
        <v>376</v>
      </c>
      <c r="C378" t="str">
        <f t="shared" si="10"/>
        <v>EA77</v>
      </c>
      <c r="D378">
        <v>60023</v>
      </c>
      <c r="E378" t="s">
        <v>690</v>
      </c>
      <c r="F378">
        <v>1.1000000000000001</v>
      </c>
      <c r="G378" t="s">
        <v>17</v>
      </c>
      <c r="H378" t="s">
        <v>691</v>
      </c>
      <c r="I378" t="s">
        <v>15</v>
      </c>
      <c r="J378" t="s">
        <v>670</v>
      </c>
      <c r="K378" t="s">
        <v>692</v>
      </c>
      <c r="L378" t="str">
        <f t="shared" si="11"/>
        <v>uEA77-file-type-vb.svg</v>
      </c>
    </row>
    <row r="379" spans="1:12" customFormat="1" ht="32.1" customHeight="1" x14ac:dyDescent="0.25">
      <c r="A379">
        <v>377</v>
      </c>
      <c r="C379" t="str">
        <f t="shared" si="10"/>
        <v>EA78</v>
      </c>
      <c r="D379">
        <v>60024</v>
      </c>
      <c r="E379" t="s">
        <v>693</v>
      </c>
      <c r="F379">
        <v>1.1000000000000001</v>
      </c>
      <c r="G379" t="s">
        <v>17</v>
      </c>
      <c r="H379" t="s">
        <v>694</v>
      </c>
      <c r="I379" t="s">
        <v>15</v>
      </c>
      <c r="J379" t="s">
        <v>670</v>
      </c>
      <c r="K379" t="s">
        <v>695</v>
      </c>
      <c r="L379" t="str">
        <f t="shared" si="11"/>
        <v>uEA78-file-type-vbproj.svg</v>
      </c>
    </row>
    <row r="380" spans="1:12" customFormat="1" ht="32.1" customHeight="1" x14ac:dyDescent="0.25">
      <c r="A380">
        <v>378</v>
      </c>
      <c r="C380" t="str">
        <f t="shared" si="10"/>
        <v>EA79</v>
      </c>
      <c r="D380">
        <v>60025</v>
      </c>
      <c r="E380" t="s">
        <v>696</v>
      </c>
      <c r="F380">
        <v>1.1000000000000001</v>
      </c>
      <c r="G380" t="s">
        <v>17</v>
      </c>
      <c r="H380" t="s">
        <v>697</v>
      </c>
      <c r="I380" t="s">
        <v>15</v>
      </c>
      <c r="J380" t="s">
        <v>670</v>
      </c>
      <c r="K380" t="s">
        <v>698</v>
      </c>
      <c r="L380" t="str">
        <f t="shared" si="11"/>
        <v>uEA79-file-type-cpp.svg</v>
      </c>
    </row>
    <row r="381" spans="1:12" customFormat="1" ht="32.1" customHeight="1" x14ac:dyDescent="0.25">
      <c r="A381">
        <v>379</v>
      </c>
      <c r="C381" t="str">
        <f t="shared" si="10"/>
        <v>EA7A</v>
      </c>
      <c r="D381">
        <v>60026</v>
      </c>
      <c r="E381" t="s">
        <v>699</v>
      </c>
      <c r="F381">
        <v>1.1000000000000001</v>
      </c>
      <c r="G381" t="s">
        <v>17</v>
      </c>
      <c r="H381" t="s">
        <v>700</v>
      </c>
      <c r="I381" t="s">
        <v>15</v>
      </c>
      <c r="J381" t="s">
        <v>670</v>
      </c>
      <c r="K381" t="s">
        <v>701</v>
      </c>
      <c r="L381" t="str">
        <f t="shared" si="11"/>
        <v>uEA7A-file-type-vcxproj.svg</v>
      </c>
    </row>
    <row r="382" spans="1:12" customFormat="1" ht="32.1" customHeight="1" x14ac:dyDescent="0.25">
      <c r="A382">
        <v>380</v>
      </c>
      <c r="C382" t="str">
        <f t="shared" si="10"/>
        <v>EA7B</v>
      </c>
      <c r="D382">
        <v>60027</v>
      </c>
      <c r="E382" t="s">
        <v>702</v>
      </c>
      <c r="F382">
        <v>1.1000000000000001</v>
      </c>
      <c r="G382" t="s">
        <v>17</v>
      </c>
      <c r="H382" t="s">
        <v>703</v>
      </c>
      <c r="I382" t="s">
        <v>15</v>
      </c>
      <c r="J382" t="s">
        <v>670</v>
      </c>
      <c r="K382" t="s">
        <v>704</v>
      </c>
      <c r="L382" t="str">
        <f t="shared" si="11"/>
        <v>uEA7B-file-type-fs.svg</v>
      </c>
    </row>
    <row r="383" spans="1:12" customFormat="1" ht="32.1" customHeight="1" x14ac:dyDescent="0.25">
      <c r="A383">
        <v>381</v>
      </c>
      <c r="C383" t="str">
        <f t="shared" si="10"/>
        <v>EA7C</v>
      </c>
      <c r="D383">
        <v>60028</v>
      </c>
      <c r="E383" t="s">
        <v>705</v>
      </c>
      <c r="F383">
        <v>1.1000000000000001</v>
      </c>
      <c r="G383" t="s">
        <v>17</v>
      </c>
      <c r="H383" t="s">
        <v>706</v>
      </c>
      <c r="I383" t="s">
        <v>15</v>
      </c>
      <c r="J383" t="s">
        <v>670</v>
      </c>
      <c r="K383" t="s">
        <v>707</v>
      </c>
      <c r="L383" t="str">
        <f t="shared" si="11"/>
        <v>uEA7C-file-type-fsproj.svg</v>
      </c>
    </row>
    <row r="384" spans="1:12" customFormat="1" ht="32.1" customHeight="1" x14ac:dyDescent="0.25">
      <c r="A384">
        <v>382</v>
      </c>
      <c r="C384" t="str">
        <f t="shared" si="10"/>
        <v>EA7D</v>
      </c>
      <c r="D384">
        <v>60029</v>
      </c>
      <c r="E384" t="s">
        <v>708</v>
      </c>
      <c r="F384">
        <v>1.1000000000000001</v>
      </c>
      <c r="G384" t="s">
        <v>17</v>
      </c>
      <c r="H384" t="s">
        <v>709</v>
      </c>
      <c r="I384" t="s">
        <v>15</v>
      </c>
      <c r="J384" t="s">
        <v>670</v>
      </c>
      <c r="K384" t="s">
        <v>710</v>
      </c>
      <c r="L384" t="str">
        <f t="shared" si="11"/>
        <v>uEA7D-file-type-python.svg</v>
      </c>
    </row>
    <row r="385" spans="1:12" customFormat="1" ht="32.1" customHeight="1" x14ac:dyDescent="0.25">
      <c r="A385">
        <v>383</v>
      </c>
      <c r="C385" t="str">
        <f t="shared" si="10"/>
        <v>EA7E</v>
      </c>
      <c r="D385">
        <v>60030</v>
      </c>
      <c r="E385" t="s">
        <v>711</v>
      </c>
      <c r="F385">
        <v>1.1000000000000001</v>
      </c>
      <c r="G385" t="s">
        <v>17</v>
      </c>
      <c r="H385" t="s">
        <v>712</v>
      </c>
      <c r="I385" t="s">
        <v>15</v>
      </c>
      <c r="J385" t="s">
        <v>670</v>
      </c>
      <c r="K385" t="s">
        <v>713</v>
      </c>
      <c r="L385" t="str">
        <f t="shared" si="11"/>
        <v>uEA7E-file-type-pyproj.svg</v>
      </c>
    </row>
    <row r="386" spans="1:12" customFormat="1" ht="32.1" customHeight="1" x14ac:dyDescent="0.25">
      <c r="A386">
        <v>384</v>
      </c>
      <c r="C386" t="str">
        <f t="shared" si="10"/>
        <v>EA7F</v>
      </c>
      <c r="D386">
        <v>60031</v>
      </c>
      <c r="E386" t="s">
        <v>714</v>
      </c>
      <c r="F386">
        <v>1.1000000000000001</v>
      </c>
      <c r="G386" t="s">
        <v>17</v>
      </c>
      <c r="H386" t="s">
        <v>715</v>
      </c>
      <c r="I386" t="s">
        <v>15</v>
      </c>
      <c r="J386" t="s">
        <v>670</v>
      </c>
      <c r="K386" t="s">
        <v>716</v>
      </c>
      <c r="L386" t="str">
        <f t="shared" si="11"/>
        <v>uEA7F-file-type-typescript.svg</v>
      </c>
    </row>
    <row r="387" spans="1:12" customFormat="1" ht="32.1" customHeight="1" x14ac:dyDescent="0.25">
      <c r="A387">
        <v>385</v>
      </c>
      <c r="C387" t="str">
        <f t="shared" ref="C387:C450" si="12">DEC2HEX(D387)</f>
        <v>EA80</v>
      </c>
      <c r="D387">
        <v>60032</v>
      </c>
      <c r="E387" t="s">
        <v>717</v>
      </c>
      <c r="F387">
        <v>1.1000000000000001</v>
      </c>
      <c r="G387" t="s">
        <v>17</v>
      </c>
      <c r="H387" t="s">
        <v>718</v>
      </c>
      <c r="I387" t="s">
        <v>15</v>
      </c>
      <c r="J387" t="s">
        <v>670</v>
      </c>
      <c r="K387" t="s">
        <v>719</v>
      </c>
      <c r="L387" t="str">
        <f t="shared" si="11"/>
        <v>uEA80-file-type-coffeescript.svg</v>
      </c>
    </row>
    <row r="388" spans="1:12" customFormat="1" ht="32.1" customHeight="1" x14ac:dyDescent="0.25">
      <c r="A388">
        <v>386</v>
      </c>
      <c r="C388" t="str">
        <f t="shared" si="12"/>
        <v>EA81</v>
      </c>
      <c r="D388">
        <v>60033</v>
      </c>
      <c r="E388" t="s">
        <v>720</v>
      </c>
      <c r="F388">
        <v>1.1000000000000001</v>
      </c>
      <c r="G388" t="s">
        <v>17</v>
      </c>
      <c r="H388" t="s">
        <v>721</v>
      </c>
      <c r="I388" t="s">
        <v>15</v>
      </c>
      <c r="J388" t="s">
        <v>670</v>
      </c>
      <c r="K388" t="s">
        <v>722</v>
      </c>
      <c r="L388" t="str">
        <f t="shared" ref="L388:L451" si="13">CONCATENATE("u",C388,"-",E388,".svg")</f>
        <v>uEA81-file-type-aspx.svg</v>
      </c>
    </row>
    <row r="389" spans="1:12" customFormat="1" ht="32.1" customHeight="1" x14ac:dyDescent="0.25">
      <c r="A389">
        <v>387</v>
      </c>
      <c r="C389" t="str">
        <f t="shared" si="12"/>
        <v>EA82</v>
      </c>
      <c r="D389">
        <v>60034</v>
      </c>
      <c r="E389" t="s">
        <v>723</v>
      </c>
      <c r="F389">
        <v>1.1000000000000001</v>
      </c>
      <c r="G389" t="s">
        <v>17</v>
      </c>
      <c r="H389" t="s">
        <v>724</v>
      </c>
      <c r="I389" t="s">
        <v>15</v>
      </c>
      <c r="J389" t="s">
        <v>670</v>
      </c>
      <c r="K389" t="s">
        <v>725</v>
      </c>
      <c r="L389" t="str">
        <f t="shared" si="13"/>
        <v>uEA82-file-type-css.svg</v>
      </c>
    </row>
    <row r="390" spans="1:12" customFormat="1" ht="32.1" customHeight="1" x14ac:dyDescent="0.25">
      <c r="A390">
        <v>388</v>
      </c>
      <c r="C390" t="str">
        <f t="shared" si="12"/>
        <v>EA83</v>
      </c>
      <c r="D390">
        <v>60035</v>
      </c>
      <c r="E390" t="s">
        <v>726</v>
      </c>
      <c r="F390">
        <v>1.1000000000000001</v>
      </c>
      <c r="G390" t="s">
        <v>17</v>
      </c>
      <c r="H390" t="s">
        <v>727</v>
      </c>
      <c r="I390" t="s">
        <v>15</v>
      </c>
      <c r="J390" t="s">
        <v>670</v>
      </c>
      <c r="K390" t="s">
        <v>728</v>
      </c>
      <c r="L390" t="str">
        <f t="shared" si="13"/>
        <v>uEA83-file-type-sass.svg</v>
      </c>
    </row>
    <row r="391" spans="1:12" customFormat="1" ht="32.1" customHeight="1" x14ac:dyDescent="0.25">
      <c r="A391">
        <v>389</v>
      </c>
      <c r="C391" t="str">
        <f t="shared" si="12"/>
        <v>EA84</v>
      </c>
      <c r="D391">
        <v>60036</v>
      </c>
      <c r="E391" t="s">
        <v>729</v>
      </c>
      <c r="F391">
        <v>1.1000000000000001</v>
      </c>
      <c r="G391" t="s">
        <v>17</v>
      </c>
      <c r="H391" t="s">
        <v>730</v>
      </c>
      <c r="I391" t="s">
        <v>15</v>
      </c>
      <c r="J391" t="s">
        <v>670</v>
      </c>
      <c r="K391" t="s">
        <v>731</v>
      </c>
      <c r="L391" t="str">
        <f t="shared" si="13"/>
        <v>uEA84-file-type-less.svg</v>
      </c>
    </row>
    <row r="392" spans="1:12" customFormat="1" ht="32.1" customHeight="1" x14ac:dyDescent="0.25">
      <c r="A392">
        <v>390</v>
      </c>
      <c r="C392" t="str">
        <f t="shared" si="12"/>
        <v>EA85</v>
      </c>
      <c r="D392">
        <v>60037</v>
      </c>
      <c r="E392" t="s">
        <v>732</v>
      </c>
      <c r="F392">
        <v>1.1000000000000001</v>
      </c>
      <c r="G392" t="s">
        <v>17</v>
      </c>
      <c r="H392" t="s">
        <v>733</v>
      </c>
      <c r="I392" t="s">
        <v>15</v>
      </c>
      <c r="J392" t="s">
        <v>670</v>
      </c>
      <c r="K392" t="s">
        <v>734</v>
      </c>
      <c r="L392" t="str">
        <f t="shared" si="13"/>
        <v>uEA85-file-type-json.svg</v>
      </c>
    </row>
    <row r="393" spans="1:12" customFormat="1" ht="32.1" customHeight="1" x14ac:dyDescent="0.25">
      <c r="A393">
        <v>391</v>
      </c>
      <c r="C393" t="str">
        <f t="shared" si="12"/>
        <v>EA86</v>
      </c>
      <c r="D393">
        <v>60038</v>
      </c>
      <c r="E393" t="s">
        <v>735</v>
      </c>
      <c r="F393">
        <v>1.1000000000000001</v>
      </c>
      <c r="G393" t="s">
        <v>17</v>
      </c>
      <c r="H393" t="s">
        <v>736</v>
      </c>
      <c r="I393" t="s">
        <v>15</v>
      </c>
      <c r="J393" t="s">
        <v>670</v>
      </c>
      <c r="K393" t="s">
        <v>737</v>
      </c>
      <c r="L393" t="str">
        <f t="shared" si="13"/>
        <v>uEA86-file-type-xml.svg</v>
      </c>
    </row>
    <row r="394" spans="1:12" customFormat="1" ht="32.1" customHeight="1" x14ac:dyDescent="0.25">
      <c r="A394">
        <v>392</v>
      </c>
      <c r="C394" t="str">
        <f t="shared" si="12"/>
        <v>EA87</v>
      </c>
      <c r="D394">
        <v>60039</v>
      </c>
      <c r="E394" t="s">
        <v>738</v>
      </c>
      <c r="F394">
        <v>1.1000000000000001</v>
      </c>
      <c r="G394" t="s">
        <v>17</v>
      </c>
      <c r="H394" t="s">
        <v>739</v>
      </c>
      <c r="I394" t="s">
        <v>15</v>
      </c>
      <c r="J394" t="s">
        <v>670</v>
      </c>
      <c r="K394" t="s">
        <v>740</v>
      </c>
      <c r="L394" t="str">
        <f t="shared" si="13"/>
        <v>uEA87-file-type-md.svg</v>
      </c>
    </row>
    <row r="395" spans="1:12" customFormat="1" ht="32.1" customHeight="1" x14ac:dyDescent="0.25">
      <c r="A395">
        <v>393</v>
      </c>
      <c r="C395" t="str">
        <f t="shared" si="12"/>
        <v>EA88</v>
      </c>
      <c r="D395">
        <v>60040</v>
      </c>
      <c r="E395" t="s">
        <v>741</v>
      </c>
      <c r="F395">
        <v>1.1000000000000001</v>
      </c>
      <c r="G395" t="s">
        <v>17</v>
      </c>
      <c r="H395" t="s">
        <v>742</v>
      </c>
      <c r="I395" t="s">
        <v>15</v>
      </c>
      <c r="J395" t="s">
        <v>670</v>
      </c>
      <c r="K395" t="s">
        <v>743</v>
      </c>
      <c r="L395" t="str">
        <f t="shared" si="13"/>
        <v>uEA88-file-type-powershell.svg</v>
      </c>
    </row>
    <row r="396" spans="1:12" customFormat="1" ht="32.1" customHeight="1" x14ac:dyDescent="0.25">
      <c r="A396">
        <v>394</v>
      </c>
      <c r="C396" t="str">
        <f t="shared" si="12"/>
        <v>EA89</v>
      </c>
      <c r="D396">
        <v>60041</v>
      </c>
      <c r="E396" t="s">
        <v>744</v>
      </c>
      <c r="F396">
        <v>1.1000000000000001</v>
      </c>
      <c r="G396" t="s">
        <v>17</v>
      </c>
      <c r="H396" t="s">
        <v>745</v>
      </c>
      <c r="I396" t="s">
        <v>15</v>
      </c>
      <c r="J396" t="s">
        <v>670</v>
      </c>
      <c r="K396" t="s">
        <v>746</v>
      </c>
      <c r="L396" t="str">
        <f t="shared" si="13"/>
        <v>uEA89-file-type-cmd.svg</v>
      </c>
    </row>
    <row r="397" spans="1:12" customFormat="1" ht="32.1" customHeight="1" x14ac:dyDescent="0.25">
      <c r="A397">
        <v>395</v>
      </c>
      <c r="C397" t="str">
        <f t="shared" si="12"/>
        <v>EA8A</v>
      </c>
      <c r="D397">
        <v>60042</v>
      </c>
      <c r="E397" t="s">
        <v>747</v>
      </c>
      <c r="F397">
        <v>1.1000000000000001</v>
      </c>
      <c r="G397" t="s">
        <v>17</v>
      </c>
      <c r="H397" t="s">
        <v>748</v>
      </c>
      <c r="I397" t="s">
        <v>15</v>
      </c>
      <c r="J397" t="s">
        <v>670</v>
      </c>
      <c r="K397" t="s">
        <v>749</v>
      </c>
      <c r="L397" t="str">
        <f t="shared" si="13"/>
        <v>uEA8A-file-type-java.svg</v>
      </c>
    </row>
    <row r="398" spans="1:12" customFormat="1" ht="32.1" customHeight="1" x14ac:dyDescent="0.25">
      <c r="A398">
        <v>396</v>
      </c>
      <c r="C398" t="str">
        <f t="shared" si="12"/>
        <v>EA8B</v>
      </c>
      <c r="D398">
        <v>60043</v>
      </c>
      <c r="E398" t="s">
        <v>750</v>
      </c>
      <c r="F398">
        <v>1.1000000000000001</v>
      </c>
      <c r="G398" t="s">
        <v>17</v>
      </c>
      <c r="H398" t="s">
        <v>751</v>
      </c>
      <c r="I398" t="s">
        <v>15</v>
      </c>
      <c r="J398" t="s">
        <v>670</v>
      </c>
      <c r="K398" t="s">
        <v>752</v>
      </c>
      <c r="L398" t="str">
        <f t="shared" si="13"/>
        <v>uEA8B-file-type-sql.svg</v>
      </c>
    </row>
    <row r="399" spans="1:12" customFormat="1" ht="32.1" customHeight="1" x14ac:dyDescent="0.25">
      <c r="A399">
        <v>397</v>
      </c>
      <c r="C399" t="str">
        <f t="shared" si="12"/>
        <v>EA8C</v>
      </c>
      <c r="D399">
        <v>60044</v>
      </c>
      <c r="E399" t="s">
        <v>753</v>
      </c>
      <c r="F399">
        <v>1.1000000000000001</v>
      </c>
      <c r="G399" t="s">
        <v>17</v>
      </c>
      <c r="H399" t="s">
        <v>754</v>
      </c>
      <c r="I399" t="s">
        <v>15</v>
      </c>
      <c r="J399" t="s">
        <v>670</v>
      </c>
      <c r="K399" t="s">
        <v>755</v>
      </c>
      <c r="L399" t="str">
        <f t="shared" si="13"/>
        <v>uEA8C-file-stack.svg</v>
      </c>
    </row>
    <row r="400" spans="1:12" customFormat="1" ht="32.1" customHeight="1" x14ac:dyDescent="0.25">
      <c r="A400">
        <v>398</v>
      </c>
      <c r="C400" t="str">
        <f t="shared" si="12"/>
        <v>EA8D</v>
      </c>
      <c r="D400">
        <v>60045</v>
      </c>
      <c r="E400" t="s">
        <v>756</v>
      </c>
      <c r="F400">
        <v>1.1000000000000001</v>
      </c>
      <c r="G400" t="s">
        <v>17</v>
      </c>
      <c r="H400" t="s">
        <v>757</v>
      </c>
      <c r="I400" t="s">
        <v>15</v>
      </c>
      <c r="J400" t="s">
        <v>598</v>
      </c>
      <c r="K400" t="s">
        <v>758</v>
      </c>
      <c r="L400" t="str">
        <f t="shared" si="13"/>
        <v>uEA8D-script.svg</v>
      </c>
    </row>
    <row r="401" spans="1:12" customFormat="1" ht="32.1" customHeight="1" x14ac:dyDescent="0.25">
      <c r="A401">
        <v>399</v>
      </c>
      <c r="C401" t="str">
        <f t="shared" si="12"/>
        <v>EA8E</v>
      </c>
      <c r="D401">
        <v>60046</v>
      </c>
      <c r="E401" t="s">
        <v>759</v>
      </c>
      <c r="F401">
        <v>1.1000000000000001</v>
      </c>
      <c r="G401" t="s">
        <v>17</v>
      </c>
      <c r="H401" t="s">
        <v>760</v>
      </c>
      <c r="I401" t="s">
        <v>15</v>
      </c>
      <c r="J401" t="s">
        <v>598</v>
      </c>
      <c r="K401" t="s">
        <v>761</v>
      </c>
      <c r="L401" t="str">
        <f t="shared" si="13"/>
        <v>uEA8E-default-executable.svg</v>
      </c>
    </row>
    <row r="402" spans="1:12" customFormat="1" ht="32.1" customHeight="1" x14ac:dyDescent="0.25">
      <c r="A402">
        <v>400</v>
      </c>
      <c r="C402" t="str">
        <f t="shared" si="12"/>
        <v>EA8F</v>
      </c>
      <c r="D402">
        <v>60047</v>
      </c>
      <c r="E402" t="s">
        <v>762</v>
      </c>
      <c r="F402">
        <v>1.1000000000000001</v>
      </c>
      <c r="G402" t="s">
        <v>17</v>
      </c>
      <c r="H402" t="s">
        <v>763</v>
      </c>
      <c r="I402" t="s">
        <v>15</v>
      </c>
      <c r="J402" t="s">
        <v>670</v>
      </c>
      <c r="K402" t="s">
        <v>764</v>
      </c>
      <c r="L402" t="str">
        <f t="shared" si="13"/>
        <v>uEA8F-file-type-template.svg</v>
      </c>
    </row>
    <row r="403" spans="1:12" customFormat="1" ht="32.1" customHeight="1" x14ac:dyDescent="0.25">
      <c r="A403">
        <v>401</v>
      </c>
      <c r="C403" t="str">
        <f t="shared" si="12"/>
        <v>EA90</v>
      </c>
      <c r="D403">
        <v>60048</v>
      </c>
      <c r="E403" t="s">
        <v>765</v>
      </c>
      <c r="F403">
        <v>1.1000000000000001</v>
      </c>
      <c r="G403" t="s">
        <v>17</v>
      </c>
      <c r="H403" t="s">
        <v>766</v>
      </c>
      <c r="I403" t="s">
        <v>15</v>
      </c>
      <c r="J403" t="s">
        <v>603</v>
      </c>
      <c r="K403" t="s">
        <v>767</v>
      </c>
      <c r="L403" t="str">
        <f t="shared" si="13"/>
        <v>uEA90-split.svg</v>
      </c>
    </row>
    <row r="404" spans="1:12" customFormat="1" ht="32.1" customHeight="1" x14ac:dyDescent="0.25">
      <c r="A404">
        <v>402</v>
      </c>
      <c r="C404" t="str">
        <f t="shared" si="12"/>
        <v>EA91</v>
      </c>
      <c r="D404">
        <v>60049</v>
      </c>
      <c r="E404" t="s">
        <v>768</v>
      </c>
      <c r="F404">
        <v>1.1000000000000001</v>
      </c>
      <c r="G404" t="s">
        <v>17</v>
      </c>
      <c r="H404" t="s">
        <v>769</v>
      </c>
      <c r="I404" t="s">
        <v>15</v>
      </c>
      <c r="J404" t="s">
        <v>582</v>
      </c>
      <c r="K404" t="s">
        <v>770</v>
      </c>
      <c r="L404" t="str">
        <f t="shared" si="13"/>
        <v>uEA91-image-action-log.svg</v>
      </c>
    </row>
    <row r="405" spans="1:12" customFormat="1" ht="32.1" customHeight="1" x14ac:dyDescent="0.25">
      <c r="A405">
        <v>403</v>
      </c>
      <c r="C405" t="str">
        <f t="shared" si="12"/>
        <v>EA92</v>
      </c>
      <c r="D405">
        <v>60050</v>
      </c>
      <c r="E405" t="s">
        <v>771</v>
      </c>
      <c r="F405">
        <v>1.1000000000000001</v>
      </c>
      <c r="G405" t="s">
        <v>17</v>
      </c>
      <c r="H405" t="s">
        <v>771</v>
      </c>
      <c r="I405" t="s">
        <v>15</v>
      </c>
      <c r="J405" t="s">
        <v>598</v>
      </c>
      <c r="K405" t="s">
        <v>773</v>
      </c>
      <c r="L405" t="str">
        <f t="shared" si="13"/>
        <v>uEA92-shield.svg</v>
      </c>
    </row>
    <row r="406" spans="1:12" customFormat="1" ht="32.1" customHeight="1" x14ac:dyDescent="0.25">
      <c r="A406">
        <v>404</v>
      </c>
      <c r="C406" t="str">
        <f t="shared" si="12"/>
        <v>EA93</v>
      </c>
      <c r="D406">
        <v>60051</v>
      </c>
      <c r="E406" t="s">
        <v>772</v>
      </c>
      <c r="F406">
        <v>1.1000000000000001</v>
      </c>
      <c r="G406" t="s">
        <v>16</v>
      </c>
      <c r="H406" t="s">
        <v>771</v>
      </c>
      <c r="I406" t="s">
        <v>15</v>
      </c>
      <c r="J406" t="s">
        <v>598</v>
      </c>
      <c r="K406" t="s">
        <v>773</v>
      </c>
      <c r="L406" t="str">
        <f t="shared" si="13"/>
        <v>uEA93-shield-fill.svg</v>
      </c>
    </row>
    <row r="407" spans="1:12" customFormat="1" ht="32.1" customHeight="1" x14ac:dyDescent="0.25">
      <c r="A407">
        <v>405</v>
      </c>
      <c r="C407" t="str">
        <f t="shared" si="12"/>
        <v>EA94</v>
      </c>
      <c r="D407">
        <v>60052</v>
      </c>
      <c r="E407" t="s">
        <v>776</v>
      </c>
      <c r="F407">
        <v>1.1000000000000001</v>
      </c>
      <c r="G407" t="s">
        <v>17</v>
      </c>
      <c r="H407" t="s">
        <v>777</v>
      </c>
      <c r="I407" t="s">
        <v>15</v>
      </c>
      <c r="J407" t="s">
        <v>608</v>
      </c>
      <c r="K407" t="s">
        <v>778</v>
      </c>
      <c r="L407" t="str">
        <f t="shared" si="13"/>
        <v>uEA94-tfvc-fork.svg</v>
      </c>
    </row>
    <row r="408" spans="1:12" customFormat="1" ht="32.1" customHeight="1" x14ac:dyDescent="0.25">
      <c r="A408">
        <v>406</v>
      </c>
      <c r="C408" t="str">
        <f t="shared" si="12"/>
        <v>EA95</v>
      </c>
      <c r="D408">
        <v>60053</v>
      </c>
      <c r="E408" t="s">
        <v>779</v>
      </c>
      <c r="F408">
        <v>1.1000000000000001</v>
      </c>
      <c r="G408" t="s">
        <v>16</v>
      </c>
      <c r="H408" t="s">
        <v>780</v>
      </c>
      <c r="I408" t="s">
        <v>15</v>
      </c>
      <c r="J408" t="s">
        <v>607</v>
      </c>
      <c r="K408" t="s">
        <v>781</v>
      </c>
      <c r="L408" t="str">
        <f t="shared" si="13"/>
        <v>uEA95-status-run-box.svg</v>
      </c>
    </row>
    <row r="409" spans="1:12" customFormat="1" ht="32.1" customHeight="1" x14ac:dyDescent="0.25">
      <c r="A409">
        <v>407</v>
      </c>
      <c r="C409" t="str">
        <f t="shared" si="12"/>
        <v>EA96</v>
      </c>
      <c r="D409">
        <v>60054</v>
      </c>
      <c r="E409" t="s">
        <v>782</v>
      </c>
      <c r="F409">
        <v>1.1000000000000001</v>
      </c>
      <c r="G409" t="s">
        <v>17</v>
      </c>
      <c r="H409" t="s">
        <v>783</v>
      </c>
      <c r="I409" t="s">
        <v>15</v>
      </c>
      <c r="J409" t="s">
        <v>603</v>
      </c>
      <c r="K409" t="s">
        <v>784</v>
      </c>
      <c r="L409" t="str">
        <f t="shared" si="13"/>
        <v>uEA96-arrow-import.svg</v>
      </c>
    </row>
    <row r="410" spans="1:12" customFormat="1" ht="32.1" customHeight="1" x14ac:dyDescent="0.25">
      <c r="A410">
        <v>408</v>
      </c>
      <c r="C410" t="str">
        <f t="shared" si="12"/>
        <v>EA97</v>
      </c>
      <c r="D410">
        <v>60055</v>
      </c>
      <c r="E410" t="s">
        <v>785</v>
      </c>
      <c r="F410">
        <v>1.1000000000000001</v>
      </c>
      <c r="G410" t="s">
        <v>17</v>
      </c>
      <c r="H410" t="s">
        <v>786</v>
      </c>
      <c r="I410" t="s">
        <v>15</v>
      </c>
      <c r="J410" t="s">
        <v>598</v>
      </c>
      <c r="K410" t="s">
        <v>787</v>
      </c>
      <c r="L410" t="str">
        <f t="shared" si="13"/>
        <v>uEA97-new-team-project.svg</v>
      </c>
    </row>
    <row r="411" spans="1:12" customFormat="1" ht="32.1" customHeight="1" x14ac:dyDescent="0.25">
      <c r="A411">
        <v>409</v>
      </c>
      <c r="C411" t="str">
        <f t="shared" si="12"/>
        <v>EA98</v>
      </c>
      <c r="D411">
        <v>60056</v>
      </c>
      <c r="E411" t="s">
        <v>789</v>
      </c>
      <c r="F411">
        <v>1.1000000000000001</v>
      </c>
      <c r="G411" t="s">
        <v>17</v>
      </c>
      <c r="H411" t="s">
        <v>795</v>
      </c>
      <c r="I411" t="s">
        <v>15</v>
      </c>
      <c r="J411" t="s">
        <v>791</v>
      </c>
      <c r="K411" t="s">
        <v>792</v>
      </c>
      <c r="L411" t="str">
        <f t="shared" si="13"/>
        <v>uEA98-package-feed-mix.svg</v>
      </c>
    </row>
    <row r="412" spans="1:12" customFormat="1" ht="32.1" customHeight="1" x14ac:dyDescent="0.25">
      <c r="A412">
        <v>410</v>
      </c>
      <c r="C412" t="str">
        <f t="shared" si="12"/>
        <v>EA99</v>
      </c>
      <c r="D412">
        <v>60057</v>
      </c>
      <c r="E412" t="s">
        <v>788</v>
      </c>
      <c r="F412">
        <v>1.1000000000000001</v>
      </c>
      <c r="G412" t="s">
        <v>17</v>
      </c>
      <c r="H412" t="s">
        <v>797</v>
      </c>
      <c r="I412" t="s">
        <v>15</v>
      </c>
      <c r="J412" t="s">
        <v>791</v>
      </c>
      <c r="K412" t="s">
        <v>793</v>
      </c>
      <c r="L412" t="str">
        <f t="shared" si="13"/>
        <v>uEA99-package-feed-remote.svg</v>
      </c>
    </row>
    <row r="413" spans="1:12" customFormat="1" ht="32.1" customHeight="1" x14ac:dyDescent="0.25">
      <c r="A413">
        <v>411</v>
      </c>
      <c r="C413" t="str">
        <f t="shared" si="12"/>
        <v>EA9A</v>
      </c>
      <c r="D413">
        <v>60058</v>
      </c>
      <c r="E413" t="s">
        <v>790</v>
      </c>
      <c r="F413">
        <v>1.1000000000000001</v>
      </c>
      <c r="G413" t="s">
        <v>17</v>
      </c>
      <c r="H413" t="s">
        <v>796</v>
      </c>
      <c r="I413" t="s">
        <v>15</v>
      </c>
      <c r="J413" t="s">
        <v>791</v>
      </c>
      <c r="K413" t="s">
        <v>794</v>
      </c>
      <c r="L413" t="str">
        <f t="shared" si="13"/>
        <v>uEA9A-package-feed-local.svg</v>
      </c>
    </row>
    <row r="414" spans="1:12" customFormat="1" ht="32.1" customHeight="1" x14ac:dyDescent="0.25">
      <c r="A414">
        <v>412</v>
      </c>
      <c r="C414" t="str">
        <f t="shared" si="12"/>
        <v>EA9B</v>
      </c>
      <c r="D414">
        <v>60059</v>
      </c>
      <c r="E414" t="s">
        <v>798</v>
      </c>
      <c r="F414">
        <v>1.1000000000000001</v>
      </c>
      <c r="G414" t="s">
        <v>17</v>
      </c>
      <c r="H414" t="s">
        <v>799</v>
      </c>
      <c r="I414" t="s">
        <v>15</v>
      </c>
      <c r="J414" t="s">
        <v>602</v>
      </c>
      <c r="K414" t="s">
        <v>800</v>
      </c>
      <c r="L414" t="str">
        <f t="shared" si="13"/>
        <v>uEA9B-work-item-bar-outline.svg</v>
      </c>
    </row>
    <row r="415" spans="1:12" customFormat="1" ht="32.1" customHeight="1" x14ac:dyDescent="0.25">
      <c r="A415">
        <v>413</v>
      </c>
      <c r="C415" t="str">
        <f t="shared" si="12"/>
        <v>EA9C</v>
      </c>
      <c r="D415">
        <v>60060</v>
      </c>
      <c r="E415" t="s">
        <v>801</v>
      </c>
      <c r="F415">
        <v>1.1000000000000001</v>
      </c>
      <c r="G415" t="s">
        <v>17</v>
      </c>
      <c r="H415" t="s">
        <v>803</v>
      </c>
      <c r="I415" t="s">
        <v>15</v>
      </c>
      <c r="J415" t="s">
        <v>598</v>
      </c>
      <c r="K415" t="s">
        <v>805</v>
      </c>
      <c r="L415" t="str">
        <f t="shared" si="13"/>
        <v>uEA9C-sort-asc.svg</v>
      </c>
    </row>
    <row r="416" spans="1:12" customFormat="1" ht="32.1" customHeight="1" x14ac:dyDescent="0.25">
      <c r="A416">
        <v>414</v>
      </c>
      <c r="C416" t="str">
        <f t="shared" si="12"/>
        <v>EA9D</v>
      </c>
      <c r="D416">
        <v>60061</v>
      </c>
      <c r="E416" t="s">
        <v>802</v>
      </c>
      <c r="F416">
        <v>1.1000000000000001</v>
      </c>
      <c r="G416" t="s">
        <v>17</v>
      </c>
      <c r="H416" t="s">
        <v>804</v>
      </c>
      <c r="I416" t="s">
        <v>15</v>
      </c>
      <c r="J416" t="s">
        <v>598</v>
      </c>
      <c r="K416" t="s">
        <v>805</v>
      </c>
      <c r="L416" t="str">
        <f t="shared" si="13"/>
        <v>uEA9D-sort-desc.svg</v>
      </c>
    </row>
    <row r="417" spans="1:12" customFormat="1" ht="32.1" customHeight="1" x14ac:dyDescent="0.25">
      <c r="A417">
        <v>415</v>
      </c>
      <c r="C417" t="str">
        <f t="shared" si="12"/>
        <v>EA9E</v>
      </c>
      <c r="D417">
        <v>60062</v>
      </c>
      <c r="E417" t="s">
        <v>806</v>
      </c>
      <c r="F417">
        <v>1.1000000000000001</v>
      </c>
      <c r="G417" t="s">
        <v>17</v>
      </c>
      <c r="H417" t="s">
        <v>810</v>
      </c>
      <c r="I417" t="s">
        <v>15</v>
      </c>
      <c r="J417" t="s">
        <v>598</v>
      </c>
      <c r="K417" t="s">
        <v>812</v>
      </c>
      <c r="L417" t="str">
        <f t="shared" si="13"/>
        <v>uEA9E-plug-disconnected.svg</v>
      </c>
    </row>
    <row r="418" spans="1:12" customFormat="1" ht="32.1" customHeight="1" x14ac:dyDescent="0.25">
      <c r="A418">
        <v>416</v>
      </c>
      <c r="C418" t="str">
        <f t="shared" si="12"/>
        <v>EA9F</v>
      </c>
      <c r="D418">
        <v>60063</v>
      </c>
      <c r="E418" t="s">
        <v>807</v>
      </c>
      <c r="F418">
        <v>1.1000000000000001</v>
      </c>
      <c r="G418" t="s">
        <v>17</v>
      </c>
      <c r="H418" t="s">
        <v>811</v>
      </c>
      <c r="I418" t="s">
        <v>15</v>
      </c>
      <c r="J418" t="s">
        <v>598</v>
      </c>
      <c r="K418" t="s">
        <v>812</v>
      </c>
      <c r="L418" t="str">
        <f t="shared" si="13"/>
        <v>uEA9F-plug-connected.svg</v>
      </c>
    </row>
    <row r="419" spans="1:12" customFormat="1" ht="32.1" customHeight="1" x14ac:dyDescent="0.25">
      <c r="A419">
        <v>417</v>
      </c>
      <c r="C419" t="str">
        <f t="shared" si="12"/>
        <v>EAA0</v>
      </c>
      <c r="D419">
        <v>60064</v>
      </c>
      <c r="E419" t="s">
        <v>808</v>
      </c>
      <c r="F419">
        <v>1.1000000000000001</v>
      </c>
      <c r="G419" t="s">
        <v>16</v>
      </c>
      <c r="H419" t="s">
        <v>810</v>
      </c>
      <c r="I419" t="s">
        <v>15</v>
      </c>
      <c r="J419" t="s">
        <v>598</v>
      </c>
      <c r="K419" t="s">
        <v>812</v>
      </c>
      <c r="L419" t="str">
        <f t="shared" si="13"/>
        <v>uEAA0-plug-disconnected-fill.svg</v>
      </c>
    </row>
    <row r="420" spans="1:12" customFormat="1" ht="32.1" customHeight="1" x14ac:dyDescent="0.25">
      <c r="A420">
        <v>418</v>
      </c>
      <c r="C420" t="str">
        <f t="shared" si="12"/>
        <v>EAA1</v>
      </c>
      <c r="D420">
        <v>60065</v>
      </c>
      <c r="E420" t="s">
        <v>809</v>
      </c>
      <c r="F420">
        <v>1.1000000000000001</v>
      </c>
      <c r="G420" t="s">
        <v>16</v>
      </c>
      <c r="H420" t="s">
        <v>811</v>
      </c>
      <c r="I420" t="s">
        <v>15</v>
      </c>
      <c r="J420" t="s">
        <v>598</v>
      </c>
      <c r="K420" t="s">
        <v>812</v>
      </c>
      <c r="L420" t="str">
        <f t="shared" si="13"/>
        <v>uEAA1-plug-connected-fill.svg</v>
      </c>
    </row>
    <row r="421" spans="1:12" customFormat="1" ht="32.1" customHeight="1" x14ac:dyDescent="0.25">
      <c r="A421">
        <v>419</v>
      </c>
      <c r="C421" t="str">
        <f t="shared" si="12"/>
        <v>EAA2</v>
      </c>
      <c r="D421">
        <v>60066</v>
      </c>
      <c r="E421" t="s">
        <v>813</v>
      </c>
      <c r="F421">
        <v>1.1000000000000001</v>
      </c>
      <c r="G421" t="s">
        <v>17</v>
      </c>
      <c r="H421" t="s">
        <v>814</v>
      </c>
      <c r="I421" t="s">
        <v>15</v>
      </c>
      <c r="J421" t="s">
        <v>602</v>
      </c>
      <c r="K421" t="s">
        <v>815</v>
      </c>
      <c r="L421" t="str">
        <f t="shared" si="13"/>
        <v>uEAA2-sync-user.svg</v>
      </c>
    </row>
    <row r="422" spans="1:12" customFormat="1" ht="32.1" customHeight="1" x14ac:dyDescent="0.25">
      <c r="A422">
        <v>420</v>
      </c>
      <c r="C422" t="str">
        <f t="shared" si="12"/>
        <v>EAA3</v>
      </c>
      <c r="D422">
        <v>60067</v>
      </c>
      <c r="E422" t="s">
        <v>816</v>
      </c>
      <c r="F422">
        <v>1.1000000000000001</v>
      </c>
      <c r="G422" t="s">
        <v>17</v>
      </c>
      <c r="H422" t="s">
        <v>817</v>
      </c>
      <c r="I422" t="s">
        <v>15</v>
      </c>
      <c r="J422" t="s">
        <v>670</v>
      </c>
      <c r="K422" t="s">
        <v>818</v>
      </c>
      <c r="L422" t="str">
        <f t="shared" si="13"/>
        <v>uEAA3-clear-filter.svg</v>
      </c>
    </row>
    <row r="423" spans="1:12" customFormat="1" ht="32.1" customHeight="1" x14ac:dyDescent="0.25">
      <c r="A423">
        <v>421</v>
      </c>
      <c r="C423" t="str">
        <f t="shared" si="12"/>
        <v>EAA4</v>
      </c>
      <c r="D423">
        <v>60068</v>
      </c>
      <c r="E423" t="s">
        <v>819</v>
      </c>
      <c r="F423">
        <v>1.1000000000000001</v>
      </c>
      <c r="G423" t="s">
        <v>17</v>
      </c>
      <c r="H423" t="s">
        <v>820</v>
      </c>
      <c r="I423" t="s">
        <v>15</v>
      </c>
      <c r="J423" t="s">
        <v>602</v>
      </c>
      <c r="K423" t="s">
        <v>821</v>
      </c>
      <c r="L423" t="str">
        <f t="shared" si="13"/>
        <v>uEAA4-watch-eye-off.svg</v>
      </c>
    </row>
    <row r="424" spans="1:12" customFormat="1" ht="32.1" customHeight="1" x14ac:dyDescent="0.25">
      <c r="A424">
        <v>422</v>
      </c>
      <c r="C424" t="str">
        <f t="shared" si="12"/>
        <v>EAA5</v>
      </c>
      <c r="D424">
        <v>60069</v>
      </c>
      <c r="E424" t="s">
        <v>822</v>
      </c>
      <c r="F424">
        <v>1.1000000000000001</v>
      </c>
      <c r="G424" t="s">
        <v>17</v>
      </c>
      <c r="H424" t="s">
        <v>824</v>
      </c>
      <c r="I424" t="s">
        <v>825</v>
      </c>
      <c r="J424" t="s">
        <v>598</v>
      </c>
      <c r="K424" t="s">
        <v>826</v>
      </c>
      <c r="L424" t="str">
        <f t="shared" si="13"/>
        <v>uEAA5-shopping-cart.svg</v>
      </c>
    </row>
    <row r="425" spans="1:12" customFormat="1" ht="32.1" customHeight="1" x14ac:dyDescent="0.25">
      <c r="A425">
        <v>423</v>
      </c>
      <c r="C425" t="str">
        <f t="shared" si="12"/>
        <v>EAA6</v>
      </c>
      <c r="D425">
        <v>60070</v>
      </c>
      <c r="E425" t="s">
        <v>823</v>
      </c>
      <c r="F425">
        <v>1.1000000000000001</v>
      </c>
      <c r="G425" t="s">
        <v>17</v>
      </c>
      <c r="H425" t="s">
        <v>824</v>
      </c>
      <c r="I425" t="s">
        <v>825</v>
      </c>
      <c r="J425" t="s">
        <v>598</v>
      </c>
      <c r="K425" t="s">
        <v>826</v>
      </c>
      <c r="L425" t="str">
        <f t="shared" si="13"/>
        <v>uEAA6-shopping-cart-fill.svg</v>
      </c>
    </row>
    <row r="426" spans="1:12" customFormat="1" ht="32.1" customHeight="1" x14ac:dyDescent="0.25">
      <c r="A426">
        <v>424</v>
      </c>
      <c r="C426" t="str">
        <f t="shared" si="12"/>
        <v>EAA7</v>
      </c>
      <c r="D426">
        <v>60071</v>
      </c>
      <c r="E426" t="s">
        <v>830</v>
      </c>
      <c r="F426">
        <v>1.1000000000000001</v>
      </c>
      <c r="G426" t="s">
        <v>17</v>
      </c>
      <c r="H426" t="s">
        <v>831</v>
      </c>
      <c r="I426" t="s">
        <v>15</v>
      </c>
      <c r="J426" t="s">
        <v>598</v>
      </c>
      <c r="K426" t="s">
        <v>832</v>
      </c>
      <c r="L426" t="str">
        <f t="shared" si="13"/>
        <v>uEAA7-control-panel.svg</v>
      </c>
    </row>
    <row r="427" spans="1:12" customFormat="1" ht="32.1" customHeight="1" x14ac:dyDescent="0.25">
      <c r="A427">
        <v>425</v>
      </c>
      <c r="C427" t="str">
        <f t="shared" si="12"/>
        <v>EAA8</v>
      </c>
      <c r="D427">
        <v>60072</v>
      </c>
      <c r="E427" t="s">
        <v>828</v>
      </c>
      <c r="F427">
        <v>1.1000000000000001</v>
      </c>
      <c r="G427" t="s">
        <v>17</v>
      </c>
      <c r="H427" t="s">
        <v>829</v>
      </c>
      <c r="I427" t="s">
        <v>15</v>
      </c>
      <c r="J427" t="s">
        <v>602</v>
      </c>
      <c r="K427" t="s">
        <v>827</v>
      </c>
      <c r="L427" t="str">
        <f t="shared" si="13"/>
        <v>uEAA8-add-team.svg</v>
      </c>
    </row>
    <row r="428" spans="1:12" customFormat="1" ht="32.1" customHeight="1" x14ac:dyDescent="0.25">
      <c r="A428">
        <v>426</v>
      </c>
      <c r="C428" t="str">
        <f t="shared" si="12"/>
        <v>EAA9</v>
      </c>
      <c r="D428">
        <v>60073</v>
      </c>
      <c r="E428" t="s">
        <v>833</v>
      </c>
      <c r="F428">
        <v>1.1000000000000001</v>
      </c>
      <c r="G428" t="s">
        <v>17</v>
      </c>
      <c r="H428" t="s">
        <v>834</v>
      </c>
      <c r="I428" t="s">
        <v>15</v>
      </c>
      <c r="J428" t="s">
        <v>598</v>
      </c>
      <c r="K428" t="s">
        <v>835</v>
      </c>
      <c r="L428" t="str">
        <f t="shared" si="13"/>
        <v>uEAA9-unpin.svg</v>
      </c>
    </row>
    <row r="429" spans="1:12" customFormat="1" ht="32.1" customHeight="1" x14ac:dyDescent="0.25">
      <c r="A429">
        <v>427</v>
      </c>
      <c r="C429" t="str">
        <f t="shared" si="12"/>
        <v>EAAA</v>
      </c>
      <c r="D429">
        <v>60074</v>
      </c>
      <c r="E429" t="s">
        <v>836</v>
      </c>
      <c r="F429">
        <v>1.1000000000000001</v>
      </c>
      <c r="G429" t="s">
        <v>16</v>
      </c>
      <c r="H429" t="s">
        <v>834</v>
      </c>
      <c r="I429" t="s">
        <v>15</v>
      </c>
      <c r="J429" t="s">
        <v>598</v>
      </c>
      <c r="K429" t="s">
        <v>835</v>
      </c>
      <c r="L429" t="str">
        <f t="shared" si="13"/>
        <v>uEAAA-unpin-fill.svg</v>
      </c>
    </row>
    <row r="430" spans="1:12" customFormat="1" ht="32.1" customHeight="1" x14ac:dyDescent="0.25">
      <c r="A430">
        <v>428</v>
      </c>
      <c r="C430" t="str">
        <f t="shared" si="12"/>
        <v>EAAB</v>
      </c>
      <c r="D430">
        <v>60075</v>
      </c>
      <c r="E430" t="s">
        <v>837</v>
      </c>
      <c r="F430">
        <v>1.1000000000000001</v>
      </c>
      <c r="G430" t="s">
        <v>16</v>
      </c>
      <c r="H430" t="s">
        <v>838</v>
      </c>
      <c r="I430" t="s">
        <v>15</v>
      </c>
      <c r="J430" t="s">
        <v>602</v>
      </c>
      <c r="K430" t="s">
        <v>846</v>
      </c>
      <c r="L430" t="str">
        <f t="shared" si="13"/>
        <v>uEAAB-backlog.svg</v>
      </c>
    </row>
    <row r="431" spans="1:12" customFormat="1" ht="32.1" customHeight="1" x14ac:dyDescent="0.25">
      <c r="A431">
        <v>429</v>
      </c>
      <c r="C431" t="str">
        <f t="shared" si="12"/>
        <v>EAAC</v>
      </c>
      <c r="D431">
        <v>60076</v>
      </c>
      <c r="E431" t="s">
        <v>839</v>
      </c>
      <c r="F431">
        <v>1.1000000000000001</v>
      </c>
      <c r="G431" t="s">
        <v>16</v>
      </c>
      <c r="H431" t="s">
        <v>840</v>
      </c>
      <c r="I431" t="s">
        <v>15</v>
      </c>
      <c r="J431" t="s">
        <v>602</v>
      </c>
      <c r="K431" t="s">
        <v>841</v>
      </c>
      <c r="L431" t="str">
        <f t="shared" si="13"/>
        <v>uEAAC-backlog-view-list.svg</v>
      </c>
    </row>
    <row r="432" spans="1:12" customFormat="1" ht="32.1" customHeight="1" x14ac:dyDescent="0.25">
      <c r="A432">
        <v>430</v>
      </c>
      <c r="C432" t="str">
        <f t="shared" si="12"/>
        <v>EAAD</v>
      </c>
      <c r="D432">
        <v>60077</v>
      </c>
      <c r="E432" t="s">
        <v>842</v>
      </c>
      <c r="F432">
        <v>1.1000000000000001</v>
      </c>
      <c r="G432" t="s">
        <v>17</v>
      </c>
      <c r="H432" t="s">
        <v>843</v>
      </c>
      <c r="I432" t="s">
        <v>15</v>
      </c>
      <c r="J432" t="s">
        <v>602</v>
      </c>
      <c r="K432" t="s">
        <v>847</v>
      </c>
      <c r="L432" t="str">
        <f t="shared" si="13"/>
        <v>uEAAD-plan.svg</v>
      </c>
    </row>
    <row r="433" spans="1:12" customFormat="1" ht="32.1" customHeight="1" x14ac:dyDescent="0.25">
      <c r="A433">
        <v>431</v>
      </c>
      <c r="C433" t="str">
        <f t="shared" si="12"/>
        <v>EAAE</v>
      </c>
      <c r="D433">
        <v>60078</v>
      </c>
      <c r="E433" t="s">
        <v>844</v>
      </c>
      <c r="F433">
        <v>1.1000000000000001</v>
      </c>
      <c r="G433" t="s">
        <v>16</v>
      </c>
      <c r="H433" t="s">
        <v>845</v>
      </c>
      <c r="I433" t="s">
        <v>15</v>
      </c>
      <c r="J433" t="s">
        <v>602</v>
      </c>
      <c r="K433" t="s">
        <v>848</v>
      </c>
      <c r="L433" t="str">
        <f t="shared" si="13"/>
        <v>uEAAE-query-list.svg</v>
      </c>
    </row>
    <row r="434" spans="1:12" customFormat="1" ht="32.1" customHeight="1" x14ac:dyDescent="0.25">
      <c r="A434">
        <v>432</v>
      </c>
      <c r="C434" t="str">
        <f t="shared" si="12"/>
        <v>EAAF</v>
      </c>
      <c r="D434">
        <v>60079</v>
      </c>
      <c r="E434" t="s">
        <v>849</v>
      </c>
      <c r="F434">
        <v>1.1000000000000001</v>
      </c>
      <c r="G434" t="s">
        <v>17</v>
      </c>
      <c r="H434" t="s">
        <v>850</v>
      </c>
      <c r="I434" t="s">
        <v>15</v>
      </c>
      <c r="J434" t="s">
        <v>602</v>
      </c>
      <c r="K434" t="s">
        <v>851</v>
      </c>
      <c r="L434" t="str">
        <f t="shared" si="13"/>
        <v>uEAAF-timeline-matrix.svg</v>
      </c>
    </row>
    <row r="435" spans="1:12" customFormat="1" ht="32.1" customHeight="1" x14ac:dyDescent="0.25">
      <c r="A435">
        <v>433</v>
      </c>
      <c r="C435" t="str">
        <f t="shared" ref="C435:C439" si="14">DEC2HEX(D435)</f>
        <v>EAB0</v>
      </c>
      <c r="D435">
        <v>60080</v>
      </c>
      <c r="E435" t="s">
        <v>852</v>
      </c>
      <c r="F435">
        <v>1.1000000000000001</v>
      </c>
      <c r="G435" t="s">
        <v>17</v>
      </c>
      <c r="H435" t="s">
        <v>853</v>
      </c>
      <c r="I435" t="s">
        <v>15</v>
      </c>
      <c r="J435" t="s">
        <v>602</v>
      </c>
      <c r="K435" t="s">
        <v>854</v>
      </c>
      <c r="L435" t="str">
        <f t="shared" si="13"/>
        <v>uEAB0-team-favorite.svg</v>
      </c>
    </row>
    <row r="436" spans="1:12" customFormat="1" ht="32.1" customHeight="1" x14ac:dyDescent="0.25">
      <c r="A436">
        <v>434</v>
      </c>
      <c r="C436" t="str">
        <f t="shared" si="14"/>
        <v>EAB1</v>
      </c>
      <c r="D436">
        <v>60081</v>
      </c>
      <c r="E436" t="s">
        <v>855</v>
      </c>
      <c r="F436">
        <v>1.1000000000000001</v>
      </c>
      <c r="G436" t="s">
        <v>16</v>
      </c>
      <c r="H436" t="s">
        <v>856</v>
      </c>
      <c r="I436" t="s">
        <v>15</v>
      </c>
      <c r="J436" t="s">
        <v>582</v>
      </c>
      <c r="K436" t="s">
        <v>857</v>
      </c>
      <c r="L436" t="str">
        <f t="shared" si="13"/>
        <v>uEAB1-test-impact-fill.svg</v>
      </c>
    </row>
    <row r="437" spans="1:12" customFormat="1" ht="32.1" customHeight="1" x14ac:dyDescent="0.25">
      <c r="A437">
        <v>435</v>
      </c>
      <c r="C437" t="str">
        <f t="shared" si="14"/>
        <v>EAB2</v>
      </c>
      <c r="D437">
        <v>60082</v>
      </c>
      <c r="E437" t="s">
        <v>858</v>
      </c>
      <c r="F437">
        <v>1.1000000000000001</v>
      </c>
      <c r="G437" t="s">
        <v>17</v>
      </c>
      <c r="H437" t="s">
        <v>859</v>
      </c>
      <c r="I437" t="s">
        <v>15</v>
      </c>
      <c r="J437" t="s">
        <v>597</v>
      </c>
      <c r="K437" t="s">
        <v>860</v>
      </c>
      <c r="L437" t="str">
        <f t="shared" si="13"/>
        <v>uEAB2-task-group.svg</v>
      </c>
    </row>
    <row r="438" spans="1:12" customFormat="1" ht="32.1" customHeight="1" x14ac:dyDescent="0.25">
      <c r="A438">
        <v>436</v>
      </c>
      <c r="C438" t="str">
        <f t="shared" si="14"/>
        <v>EAB3</v>
      </c>
      <c r="D438">
        <v>60083</v>
      </c>
      <c r="E438" t="s">
        <v>861</v>
      </c>
      <c r="F438">
        <v>1.1000000000000001</v>
      </c>
      <c r="G438" t="s">
        <v>16</v>
      </c>
      <c r="H438" t="s">
        <v>862</v>
      </c>
      <c r="I438" t="s">
        <v>15</v>
      </c>
      <c r="J438" t="s">
        <v>657</v>
      </c>
      <c r="K438" t="s">
        <v>863</v>
      </c>
      <c r="L438" t="str">
        <f t="shared" si="13"/>
        <v>uEAB3-engineering-group.svg</v>
      </c>
    </row>
    <row r="439" spans="1:12" customFormat="1" ht="32.1" customHeight="1" x14ac:dyDescent="0.25">
      <c r="A439">
        <v>437</v>
      </c>
      <c r="C439" t="str">
        <f t="shared" si="14"/>
        <v>EAB4</v>
      </c>
      <c r="D439">
        <v>60084</v>
      </c>
      <c r="E439" t="s">
        <v>864</v>
      </c>
      <c r="F439">
        <v>1.1000000000000001</v>
      </c>
      <c r="G439" t="s">
        <v>17</v>
      </c>
      <c r="H439" t="s">
        <v>865</v>
      </c>
      <c r="I439" t="s">
        <v>15</v>
      </c>
      <c r="J439" t="s">
        <v>598</v>
      </c>
      <c r="K439" t="s">
        <v>866</v>
      </c>
      <c r="L439" t="str">
        <f t="shared" si="13"/>
        <v>uEAB4-briefcase.svg</v>
      </c>
    </row>
    <row r="440" spans="1:12" customFormat="1" ht="32.1" customHeight="1" x14ac:dyDescent="0.25">
      <c r="A440">
        <v>438</v>
      </c>
      <c r="C440" t="str">
        <f t="shared" si="12"/>
        <v>EAB5</v>
      </c>
      <c r="D440">
        <v>60085</v>
      </c>
      <c r="E440" t="s">
        <v>867</v>
      </c>
      <c r="F440">
        <v>1.1000000000000001</v>
      </c>
      <c r="G440" t="s">
        <v>17</v>
      </c>
      <c r="H440" t="s">
        <v>868</v>
      </c>
      <c r="I440" t="s">
        <v>15</v>
      </c>
      <c r="J440" t="s">
        <v>582</v>
      </c>
      <c r="K440" t="s">
        <v>869</v>
      </c>
      <c r="L440" t="str">
        <f t="shared" si="13"/>
        <v>uEAB5-variable-group.svg</v>
      </c>
    </row>
    <row r="441" spans="1:12" customFormat="1" ht="32.1" customHeight="1" x14ac:dyDescent="0.25">
      <c r="A441">
        <v>439</v>
      </c>
      <c r="C441" t="str">
        <f t="shared" si="12"/>
        <v>EAB6</v>
      </c>
      <c r="D441">
        <v>60086</v>
      </c>
      <c r="E441" t="s">
        <v>872</v>
      </c>
      <c r="F441">
        <v>1.1000000000000001</v>
      </c>
      <c r="G441" t="s">
        <v>17</v>
      </c>
      <c r="H441" t="s">
        <v>870</v>
      </c>
      <c r="I441" t="s">
        <v>15</v>
      </c>
      <c r="J441" t="s">
        <v>670</v>
      </c>
      <c r="K441" t="s">
        <v>871</v>
      </c>
      <c r="L441" t="str">
        <f t="shared" si="13"/>
        <v>uEAB6-full-history.svg</v>
      </c>
    </row>
    <row r="442" spans="1:12" customFormat="1" ht="32.1" customHeight="1" x14ac:dyDescent="0.25">
      <c r="A442">
        <v>440</v>
      </c>
      <c r="C442" t="str">
        <f t="shared" si="12"/>
        <v>EAB7</v>
      </c>
      <c r="D442">
        <v>60087</v>
      </c>
      <c r="E442" t="s">
        <v>873</v>
      </c>
      <c r="F442">
        <v>1.1000000000000001</v>
      </c>
      <c r="G442" t="s">
        <v>17</v>
      </c>
      <c r="H442" t="s">
        <v>875</v>
      </c>
      <c r="I442" t="s">
        <v>15</v>
      </c>
      <c r="J442" t="s">
        <v>657</v>
      </c>
      <c r="K442" t="s">
        <v>877</v>
      </c>
      <c r="L442" t="str">
        <f t="shared" si="13"/>
        <v>uEAB7-scope-template.svg</v>
      </c>
    </row>
    <row r="443" spans="1:12" customFormat="1" ht="32.1" customHeight="1" x14ac:dyDescent="0.25">
      <c r="A443">
        <v>441</v>
      </c>
      <c r="C443" t="str">
        <f t="shared" si="12"/>
        <v>EAB8</v>
      </c>
      <c r="D443">
        <v>60088</v>
      </c>
      <c r="E443" t="s">
        <v>874</v>
      </c>
      <c r="F443">
        <v>1.1000000000000001</v>
      </c>
      <c r="G443" t="s">
        <v>17</v>
      </c>
      <c r="H443" t="s">
        <v>876</v>
      </c>
      <c r="I443" t="s">
        <v>15</v>
      </c>
      <c r="J443" t="s">
        <v>657</v>
      </c>
      <c r="K443" t="s">
        <v>878</v>
      </c>
      <c r="L443" t="str">
        <f t="shared" si="13"/>
        <v>uEAB8-assessment-group-template.svg</v>
      </c>
    </row>
    <row r="444" spans="1:12" customFormat="1" ht="32.1" customHeight="1" x14ac:dyDescent="0.25">
      <c r="A444">
        <v>442</v>
      </c>
      <c r="C444" t="str">
        <f t="shared" si="12"/>
        <v>EAB9</v>
      </c>
      <c r="D444">
        <v>60089</v>
      </c>
      <c r="E444" t="s">
        <v>932</v>
      </c>
      <c r="F444">
        <v>1.1000000000000001</v>
      </c>
      <c r="G444" t="s">
        <v>17</v>
      </c>
      <c r="H444" t="s">
        <v>912</v>
      </c>
      <c r="I444" t="s">
        <v>15</v>
      </c>
      <c r="J444" t="s">
        <v>598</v>
      </c>
      <c r="K444" t="s">
        <v>913</v>
      </c>
      <c r="L444" t="str">
        <f t="shared" si="13"/>
        <v>uEAB9-send.svg</v>
      </c>
    </row>
    <row r="445" spans="1:12" customFormat="1" ht="32.1" customHeight="1" x14ac:dyDescent="0.25">
      <c r="A445">
        <v>443</v>
      </c>
      <c r="C445" t="str">
        <f t="shared" si="12"/>
        <v>EABA</v>
      </c>
      <c r="D445">
        <v>60090</v>
      </c>
      <c r="E445" t="s">
        <v>914</v>
      </c>
      <c r="F445">
        <v>1.1000000000000001</v>
      </c>
      <c r="G445" t="s">
        <v>17</v>
      </c>
      <c r="H445" t="s">
        <v>915</v>
      </c>
      <c r="I445" t="s">
        <v>15</v>
      </c>
      <c r="J445" t="s">
        <v>597</v>
      </c>
      <c r="K445" t="s">
        <v>916</v>
      </c>
      <c r="L445" t="str">
        <f t="shared" si="13"/>
        <v>uEABA-draft.svg</v>
      </c>
    </row>
    <row r="446" spans="1:12" customFormat="1" ht="32.1" customHeight="1" x14ac:dyDescent="0.25">
      <c r="A446">
        <v>444</v>
      </c>
      <c r="C446" t="str">
        <f t="shared" si="12"/>
        <v>EABB</v>
      </c>
      <c r="D446">
        <v>60091</v>
      </c>
      <c r="E446" t="s">
        <v>917</v>
      </c>
      <c r="F446">
        <v>1.1000000000000001</v>
      </c>
      <c r="G446" t="s">
        <v>17</v>
      </c>
      <c r="H446" t="s">
        <v>918</v>
      </c>
      <c r="I446" t="s">
        <v>15</v>
      </c>
      <c r="J446" t="s">
        <v>598</v>
      </c>
      <c r="K446" t="s">
        <v>919</v>
      </c>
      <c r="L446" t="str">
        <f t="shared" si="13"/>
        <v>uEABB-giftbox-open.svg</v>
      </c>
    </row>
    <row r="447" spans="1:12" customFormat="1" ht="32.1" customHeight="1" x14ac:dyDescent="0.25">
      <c r="A447">
        <v>445</v>
      </c>
      <c r="C447" t="str">
        <f t="shared" si="12"/>
        <v>EABC</v>
      </c>
      <c r="D447">
        <v>60092</v>
      </c>
      <c r="E447" t="s">
        <v>933</v>
      </c>
      <c r="F447">
        <v>1.1000000000000001</v>
      </c>
      <c r="G447" t="s">
        <v>16</v>
      </c>
      <c r="H447" t="s">
        <v>934</v>
      </c>
      <c r="I447" t="s">
        <v>15</v>
      </c>
      <c r="J447" t="s">
        <v>602</v>
      </c>
      <c r="K447" t="s">
        <v>935</v>
      </c>
      <c r="L447" t="str">
        <f t="shared" si="13"/>
        <v>uEABC-symbol-bug.svg</v>
      </c>
    </row>
    <row r="448" spans="1:12" customFormat="1" ht="32.1" customHeight="1" x14ac:dyDescent="0.25">
      <c r="A448">
        <v>446</v>
      </c>
      <c r="C448" t="str">
        <f t="shared" si="12"/>
        <v>EABD</v>
      </c>
      <c r="D448">
        <v>60093</v>
      </c>
      <c r="E448" t="s">
        <v>964</v>
      </c>
      <c r="F448">
        <v>1.1000000000000001</v>
      </c>
      <c r="G448" t="s">
        <v>16</v>
      </c>
      <c r="H448" t="s">
        <v>951</v>
      </c>
      <c r="I448" t="s">
        <v>15</v>
      </c>
      <c r="J448" t="s">
        <v>602</v>
      </c>
      <c r="K448" t="s">
        <v>935</v>
      </c>
      <c r="L448" t="str">
        <f t="shared" si="13"/>
        <v>uEABD-symbol-crown.svg</v>
      </c>
    </row>
    <row r="449" spans="1:12" customFormat="1" ht="32.1" customHeight="1" x14ac:dyDescent="0.25">
      <c r="A449">
        <v>447</v>
      </c>
      <c r="C449" t="str">
        <f t="shared" si="12"/>
        <v>EABE</v>
      </c>
      <c r="D449">
        <v>60094</v>
      </c>
      <c r="E449" t="s">
        <v>946</v>
      </c>
      <c r="F449">
        <v>1.1000000000000001</v>
      </c>
      <c r="G449" t="s">
        <v>16</v>
      </c>
      <c r="H449" t="s">
        <v>952</v>
      </c>
      <c r="I449" t="s">
        <v>15</v>
      </c>
      <c r="J449" t="s">
        <v>602</v>
      </c>
      <c r="K449" t="s">
        <v>935</v>
      </c>
      <c r="L449" t="str">
        <f t="shared" si="13"/>
        <v>uEABE-symbol-trophy.svg</v>
      </c>
    </row>
    <row r="450" spans="1:12" customFormat="1" ht="32.1" customHeight="1" x14ac:dyDescent="0.25">
      <c r="A450">
        <v>448</v>
      </c>
      <c r="C450" t="str">
        <f t="shared" si="12"/>
        <v>EABF</v>
      </c>
      <c r="D450">
        <v>60095</v>
      </c>
      <c r="E450" t="s">
        <v>936</v>
      </c>
      <c r="F450">
        <v>1.1000000000000001</v>
      </c>
      <c r="G450" t="s">
        <v>16</v>
      </c>
      <c r="H450" t="s">
        <v>953</v>
      </c>
      <c r="I450" t="s">
        <v>15</v>
      </c>
      <c r="J450" t="s">
        <v>602</v>
      </c>
      <c r="K450" t="s">
        <v>935</v>
      </c>
      <c r="L450" t="str">
        <f t="shared" si="13"/>
        <v>uEABF-symbol-task.svg</v>
      </c>
    </row>
    <row r="451" spans="1:12" customFormat="1" ht="32.1" customHeight="1" x14ac:dyDescent="0.25">
      <c r="A451">
        <v>449</v>
      </c>
      <c r="C451" t="str">
        <f t="shared" ref="C451:C462" si="15">DEC2HEX(D451)</f>
        <v>EAC0</v>
      </c>
      <c r="D451">
        <v>60096</v>
      </c>
      <c r="E451" t="s">
        <v>947</v>
      </c>
      <c r="F451">
        <v>1.1000000000000001</v>
      </c>
      <c r="G451" t="s">
        <v>16</v>
      </c>
      <c r="H451" t="s">
        <v>950</v>
      </c>
      <c r="I451" t="s">
        <v>15</v>
      </c>
      <c r="J451" t="s">
        <v>602</v>
      </c>
      <c r="K451" t="s">
        <v>935</v>
      </c>
      <c r="L451" t="str">
        <f t="shared" si="13"/>
        <v>uEAC0-symbol-stickynote.svg</v>
      </c>
    </row>
    <row r="452" spans="1:12" customFormat="1" ht="32.1" customHeight="1" x14ac:dyDescent="0.25">
      <c r="A452">
        <v>450</v>
      </c>
      <c r="C452" t="str">
        <f t="shared" si="15"/>
        <v>EAC1</v>
      </c>
      <c r="D452">
        <v>60097</v>
      </c>
      <c r="E452" t="s">
        <v>937</v>
      </c>
      <c r="F452">
        <v>1.1000000000000001</v>
      </c>
      <c r="G452" t="s">
        <v>16</v>
      </c>
      <c r="H452" t="s">
        <v>954</v>
      </c>
      <c r="I452" s="2" t="s">
        <v>15</v>
      </c>
      <c r="J452" t="s">
        <v>602</v>
      </c>
      <c r="K452" t="s">
        <v>935</v>
      </c>
      <c r="L452" t="str">
        <f t="shared" ref="L452:L462" si="16">CONCATENATE("u",C452,"-",E452,".svg")</f>
        <v>uEAC1-symbol-impediment.svg</v>
      </c>
    </row>
    <row r="453" spans="1:12" customFormat="1" ht="32.1" customHeight="1" x14ac:dyDescent="0.25">
      <c r="A453">
        <v>451</v>
      </c>
      <c r="C453" t="str">
        <f t="shared" si="15"/>
        <v>EAC2</v>
      </c>
      <c r="D453">
        <v>60098</v>
      </c>
      <c r="E453" t="s">
        <v>938</v>
      </c>
      <c r="F453">
        <v>1.1000000000000001</v>
      </c>
      <c r="G453" t="s">
        <v>16</v>
      </c>
      <c r="H453" t="s">
        <v>955</v>
      </c>
      <c r="I453" s="2" t="s">
        <v>15</v>
      </c>
      <c r="J453" t="s">
        <v>602</v>
      </c>
      <c r="K453" t="s">
        <v>935</v>
      </c>
      <c r="L453" t="str">
        <f t="shared" si="16"/>
        <v>uEAC2-symbol-ask.svg</v>
      </c>
    </row>
    <row r="454" spans="1:12" customFormat="1" ht="32.1" customHeight="1" x14ac:dyDescent="0.25">
      <c r="A454">
        <v>452</v>
      </c>
      <c r="C454" t="str">
        <f t="shared" si="15"/>
        <v>EAC3</v>
      </c>
      <c r="D454">
        <v>60099</v>
      </c>
      <c r="E454" t="s">
        <v>965</v>
      </c>
      <c r="F454">
        <v>1.1000000000000001</v>
      </c>
      <c r="G454" t="s">
        <v>16</v>
      </c>
      <c r="H454" t="s">
        <v>956</v>
      </c>
      <c r="I454" s="2" t="s">
        <v>15</v>
      </c>
      <c r="J454" t="s">
        <v>602</v>
      </c>
      <c r="K454" t="s">
        <v>935</v>
      </c>
      <c r="L454" t="str">
        <f t="shared" si="16"/>
        <v>uEAC3-symbol-flame.svg</v>
      </c>
    </row>
    <row r="455" spans="1:12" customFormat="1" ht="32.1" customHeight="1" x14ac:dyDescent="0.25">
      <c r="A455">
        <v>453</v>
      </c>
      <c r="C455" t="str">
        <f t="shared" si="15"/>
        <v>EAC4</v>
      </c>
      <c r="D455">
        <v>60100</v>
      </c>
      <c r="E455" s="2" t="s">
        <v>939</v>
      </c>
      <c r="F455">
        <v>1.1000000000000001</v>
      </c>
      <c r="G455" t="s">
        <v>16</v>
      </c>
      <c r="H455" t="s">
        <v>957</v>
      </c>
      <c r="I455" s="2" t="s">
        <v>15</v>
      </c>
      <c r="J455" t="s">
        <v>602</v>
      </c>
      <c r="K455" t="s">
        <v>935</v>
      </c>
      <c r="L455" t="str">
        <f t="shared" si="16"/>
        <v>uEAC4-symbol-review.svg</v>
      </c>
    </row>
    <row r="456" spans="1:12" customFormat="1" ht="32.1" customHeight="1" x14ac:dyDescent="0.25">
      <c r="A456">
        <v>454</v>
      </c>
      <c r="C456" t="str">
        <f t="shared" si="15"/>
        <v>EAC5</v>
      </c>
      <c r="D456">
        <v>60101</v>
      </c>
      <c r="E456" t="s">
        <v>948</v>
      </c>
      <c r="F456">
        <v>1.1000000000000001</v>
      </c>
      <c r="G456" t="s">
        <v>16</v>
      </c>
      <c r="H456" t="s">
        <v>949</v>
      </c>
      <c r="I456" s="2" t="s">
        <v>15</v>
      </c>
      <c r="J456" t="s">
        <v>602</v>
      </c>
      <c r="K456" t="s">
        <v>935</v>
      </c>
      <c r="L456" t="str">
        <f t="shared" si="16"/>
        <v>uEAC5-symbol-list.svg</v>
      </c>
    </row>
    <row r="457" spans="1:12" customFormat="1" ht="32.1" customHeight="1" x14ac:dyDescent="0.25">
      <c r="A457">
        <v>455</v>
      </c>
      <c r="C457" t="str">
        <f t="shared" si="15"/>
        <v>EAC6</v>
      </c>
      <c r="D457">
        <v>60102</v>
      </c>
      <c r="E457" t="s">
        <v>940</v>
      </c>
      <c r="F457">
        <v>1.1000000000000001</v>
      </c>
      <c r="G457" t="s">
        <v>16</v>
      </c>
      <c r="H457" t="s">
        <v>958</v>
      </c>
      <c r="I457" s="2" t="s">
        <v>15</v>
      </c>
      <c r="J457" t="s">
        <v>602</v>
      </c>
      <c r="K457" t="s">
        <v>935</v>
      </c>
      <c r="L457" t="str">
        <f t="shared" si="16"/>
        <v>uEAC6-symbol-custom.svg</v>
      </c>
    </row>
    <row r="458" spans="1:12" customFormat="1" ht="32.1" customHeight="1" x14ac:dyDescent="0.25">
      <c r="A458">
        <v>456</v>
      </c>
      <c r="C458" t="str">
        <f t="shared" si="15"/>
        <v>EAC7</v>
      </c>
      <c r="D458">
        <v>60103</v>
      </c>
      <c r="E458" t="s">
        <v>945</v>
      </c>
      <c r="F458">
        <v>1.1000000000000001</v>
      </c>
      <c r="G458" t="s">
        <v>16</v>
      </c>
      <c r="H458" s="2" t="s">
        <v>963</v>
      </c>
      <c r="I458" s="2" t="s">
        <v>15</v>
      </c>
      <c r="J458" t="s">
        <v>602</v>
      </c>
      <c r="K458" t="s">
        <v>935</v>
      </c>
      <c r="L458" t="str">
        <f t="shared" si="16"/>
        <v>uEAC7-symbol-book.svg</v>
      </c>
    </row>
    <row r="459" spans="1:12" customFormat="1" ht="32.1" customHeight="1" x14ac:dyDescent="0.25">
      <c r="A459">
        <v>457</v>
      </c>
      <c r="C459" t="str">
        <f t="shared" si="15"/>
        <v>EAC8</v>
      </c>
      <c r="D459">
        <v>60104</v>
      </c>
      <c r="E459" t="s">
        <v>941</v>
      </c>
      <c r="F459">
        <v>1.1000000000000001</v>
      </c>
      <c r="G459" t="s">
        <v>16</v>
      </c>
      <c r="H459" t="s">
        <v>959</v>
      </c>
      <c r="I459" s="2" t="s">
        <v>15</v>
      </c>
      <c r="J459" t="s">
        <v>602</v>
      </c>
      <c r="K459" t="s">
        <v>935</v>
      </c>
      <c r="L459" t="str">
        <f t="shared" si="16"/>
        <v>uEAC8-test-plan.svg</v>
      </c>
    </row>
    <row r="460" spans="1:12" customFormat="1" ht="32.1" customHeight="1" x14ac:dyDescent="0.25">
      <c r="A460">
        <v>458</v>
      </c>
      <c r="C460" t="str">
        <f t="shared" si="15"/>
        <v>EAC9</v>
      </c>
      <c r="D460">
        <v>60105</v>
      </c>
      <c r="E460" t="s">
        <v>943</v>
      </c>
      <c r="F460">
        <v>1.1000000000000001</v>
      </c>
      <c r="G460" t="s">
        <v>16</v>
      </c>
      <c r="H460" t="s">
        <v>960</v>
      </c>
      <c r="I460" s="2" t="s">
        <v>15</v>
      </c>
      <c r="J460" t="s">
        <v>602</v>
      </c>
      <c r="K460" t="s">
        <v>935</v>
      </c>
      <c r="L460" t="str">
        <f t="shared" si="16"/>
        <v>uEAC9-test-step.svg</v>
      </c>
    </row>
    <row r="461" spans="1:12" customFormat="1" ht="32.1" customHeight="1" x14ac:dyDescent="0.25">
      <c r="A461">
        <v>459</v>
      </c>
      <c r="C461" t="str">
        <f t="shared" si="15"/>
        <v>EACA</v>
      </c>
      <c r="D461">
        <v>60106</v>
      </c>
      <c r="E461" t="s">
        <v>944</v>
      </c>
      <c r="F461">
        <v>1.1000000000000001</v>
      </c>
      <c r="G461" t="s">
        <v>16</v>
      </c>
      <c r="H461" t="s">
        <v>961</v>
      </c>
      <c r="I461" s="2" t="s">
        <v>15</v>
      </c>
      <c r="J461" t="s">
        <v>602</v>
      </c>
      <c r="K461" t="s">
        <v>935</v>
      </c>
      <c r="L461" t="str">
        <f t="shared" si="16"/>
        <v>uEACA-test-parameter.svg</v>
      </c>
    </row>
    <row r="462" spans="1:12" customFormat="1" ht="32.1" customHeight="1" x14ac:dyDescent="0.25">
      <c r="A462">
        <v>460</v>
      </c>
      <c r="C462" t="str">
        <f t="shared" si="15"/>
        <v>EACB</v>
      </c>
      <c r="D462">
        <v>60107</v>
      </c>
      <c r="E462" t="s">
        <v>942</v>
      </c>
      <c r="F462">
        <v>1.1000000000000001</v>
      </c>
      <c r="G462" t="s">
        <v>16</v>
      </c>
      <c r="H462" t="s">
        <v>962</v>
      </c>
      <c r="I462" s="2" t="s">
        <v>15</v>
      </c>
      <c r="J462" t="s">
        <v>602</v>
      </c>
      <c r="K462" t="s">
        <v>935</v>
      </c>
      <c r="L462" t="str">
        <f t="shared" si="16"/>
        <v>uEACB-test-suite.svg</v>
      </c>
    </row>
    <row r="463" spans="1:12" customFormat="1" ht="32.1" customHeight="1" x14ac:dyDescent="0.25">
      <c r="A463">
        <v>461</v>
      </c>
      <c r="C463" t="str">
        <f t="shared" ref="C463:C502" si="17">DEC2HEX(D463)</f>
        <v>EACC</v>
      </c>
      <c r="D463">
        <v>60108</v>
      </c>
      <c r="E463" t="s">
        <v>920</v>
      </c>
      <c r="F463">
        <v>1.1000000000000001</v>
      </c>
      <c r="G463" t="s">
        <v>16</v>
      </c>
      <c r="H463" t="s">
        <v>922</v>
      </c>
      <c r="I463" s="2" t="s">
        <v>15</v>
      </c>
      <c r="J463" t="s">
        <v>602</v>
      </c>
      <c r="K463" t="s">
        <v>930</v>
      </c>
      <c r="L463" t="str">
        <f t="shared" ref="L463:L502" si="18">CONCATENATE("u",C463,"-",E463,".svg")</f>
        <v>uEACC-brand-vsts-alt-1.svg</v>
      </c>
    </row>
    <row r="464" spans="1:12" customFormat="1" ht="32.1" customHeight="1" x14ac:dyDescent="0.25">
      <c r="A464">
        <v>462</v>
      </c>
      <c r="C464" t="str">
        <f t="shared" si="17"/>
        <v>EACD</v>
      </c>
      <c r="D464">
        <v>60109</v>
      </c>
      <c r="E464" t="s">
        <v>921</v>
      </c>
      <c r="F464">
        <v>1.1000000000000001</v>
      </c>
      <c r="G464" t="s">
        <v>16</v>
      </c>
      <c r="H464" t="s">
        <v>923</v>
      </c>
      <c r="I464" s="2" t="s">
        <v>15</v>
      </c>
      <c r="J464" t="s">
        <v>602</v>
      </c>
      <c r="K464" t="s">
        <v>930</v>
      </c>
      <c r="L464" t="str">
        <f t="shared" si="18"/>
        <v>uEACD-brand-vsts-alt-2.svg</v>
      </c>
    </row>
    <row r="465" spans="1:12" customFormat="1" ht="32.1" customHeight="1" x14ac:dyDescent="0.25">
      <c r="A465">
        <v>463</v>
      </c>
      <c r="C465" t="str">
        <f t="shared" si="17"/>
        <v>EACE</v>
      </c>
      <c r="D465">
        <v>60110</v>
      </c>
      <c r="E465" t="s">
        <v>924</v>
      </c>
      <c r="F465">
        <v>1.1000000000000001</v>
      </c>
      <c r="G465" t="s">
        <v>17</v>
      </c>
      <c r="H465" t="s">
        <v>926</v>
      </c>
      <c r="I465" s="2" t="s">
        <v>15</v>
      </c>
      <c r="J465" t="s">
        <v>602</v>
      </c>
      <c r="K465" t="s">
        <v>927</v>
      </c>
      <c r="L465" t="str">
        <f t="shared" si="18"/>
        <v>uEACE-map-pin.svg</v>
      </c>
    </row>
    <row r="466" spans="1:12" customFormat="1" ht="32.1" customHeight="1" x14ac:dyDescent="0.25">
      <c r="A466">
        <v>464</v>
      </c>
      <c r="C466" t="str">
        <f t="shared" si="17"/>
        <v>EACF</v>
      </c>
      <c r="D466">
        <v>60111</v>
      </c>
      <c r="E466" t="s">
        <v>925</v>
      </c>
      <c r="F466">
        <v>1.1000000000000001</v>
      </c>
      <c r="G466" t="s">
        <v>16</v>
      </c>
      <c r="H466" t="s">
        <v>926</v>
      </c>
      <c r="I466" s="2" t="s">
        <v>15</v>
      </c>
      <c r="J466" t="s">
        <v>602</v>
      </c>
      <c r="K466" t="s">
        <v>927</v>
      </c>
      <c r="L466" t="str">
        <f t="shared" si="18"/>
        <v>uEACF-map-pin-fill.svg</v>
      </c>
    </row>
    <row r="467" spans="1:12" customFormat="1" ht="32.1" customHeight="1" x14ac:dyDescent="0.25">
      <c r="A467">
        <v>465</v>
      </c>
      <c r="C467" t="str">
        <f t="shared" si="17"/>
        <v>EAD0</v>
      </c>
      <c r="D467">
        <v>60112</v>
      </c>
      <c r="E467" t="s">
        <v>928</v>
      </c>
      <c r="F467">
        <v>1.1000000000000001</v>
      </c>
      <c r="G467" t="s">
        <v>16</v>
      </c>
      <c r="H467" t="s">
        <v>929</v>
      </c>
      <c r="I467" s="2" t="s">
        <v>15</v>
      </c>
      <c r="J467" t="s">
        <v>610</v>
      </c>
      <c r="K467" t="s">
        <v>931</v>
      </c>
      <c r="L467" t="str">
        <f t="shared" si="18"/>
        <v>uEAD0-brand-svn.svg</v>
      </c>
    </row>
    <row r="468" spans="1:12" customFormat="1" ht="32.1" customHeight="1" x14ac:dyDescent="0.25">
      <c r="A468">
        <v>466</v>
      </c>
      <c r="C468" t="str">
        <f t="shared" si="17"/>
        <v>EAD1</v>
      </c>
      <c r="D468">
        <v>60113</v>
      </c>
      <c r="E468" t="s">
        <v>966</v>
      </c>
      <c r="F468">
        <v>1.1000000000000001</v>
      </c>
      <c r="G468" t="s">
        <v>17</v>
      </c>
      <c r="H468" t="s">
        <v>967</v>
      </c>
      <c r="I468" s="2" t="s">
        <v>15</v>
      </c>
      <c r="J468" t="s">
        <v>602</v>
      </c>
      <c r="K468" t="s">
        <v>968</v>
      </c>
      <c r="L468" t="str">
        <f t="shared" si="18"/>
        <v>uEAD1-map-destination.svg</v>
      </c>
    </row>
    <row r="469" spans="1:12" customFormat="1" ht="32.1" customHeight="1" x14ac:dyDescent="0.25">
      <c r="A469">
        <v>467</v>
      </c>
      <c r="C469" t="str">
        <f t="shared" si="17"/>
        <v>EAD2</v>
      </c>
      <c r="D469">
        <v>60114</v>
      </c>
      <c r="E469" t="s">
        <v>969</v>
      </c>
      <c r="F469">
        <v>1.1000000000000001</v>
      </c>
      <c r="G469" t="s">
        <v>16</v>
      </c>
      <c r="H469" t="s">
        <v>967</v>
      </c>
      <c r="I469" s="2" t="s">
        <v>15</v>
      </c>
      <c r="J469" t="s">
        <v>602</v>
      </c>
      <c r="K469" t="s">
        <v>968</v>
      </c>
      <c r="L469" t="str">
        <f t="shared" si="18"/>
        <v>uEAD2-map-destination-fill.svg</v>
      </c>
    </row>
    <row r="470" spans="1:12" customFormat="1" ht="32.1" customHeight="1" x14ac:dyDescent="0.25">
      <c r="A470">
        <v>468</v>
      </c>
      <c r="C470" t="str">
        <f t="shared" si="17"/>
        <v>EAD3</v>
      </c>
      <c r="D470">
        <v>60115</v>
      </c>
      <c r="E470" t="s">
        <v>970</v>
      </c>
      <c r="F470">
        <v>1.1000000000000001</v>
      </c>
      <c r="G470" t="s">
        <v>16</v>
      </c>
      <c r="H470" t="s">
        <v>971</v>
      </c>
      <c r="I470" s="2" t="s">
        <v>15</v>
      </c>
      <c r="J470" t="s">
        <v>670</v>
      </c>
      <c r="K470" t="s">
        <v>972</v>
      </c>
      <c r="L470" t="str">
        <f t="shared" si="18"/>
        <v>uEAD3-git-graph.svg</v>
      </c>
    </row>
    <row r="471" spans="1:12" customFormat="1" ht="32.1" customHeight="1" x14ac:dyDescent="0.25">
      <c r="A471">
        <v>469</v>
      </c>
      <c r="C471" t="str">
        <f t="shared" si="17"/>
        <v>EAD4</v>
      </c>
      <c r="D471">
        <v>60116</v>
      </c>
      <c r="E471" t="s">
        <v>973</v>
      </c>
      <c r="F471">
        <v>1.1000000000000001</v>
      </c>
      <c r="G471" t="s">
        <v>17</v>
      </c>
      <c r="H471" t="s">
        <v>975</v>
      </c>
      <c r="I471" s="2" t="s">
        <v>15</v>
      </c>
      <c r="J471" t="s">
        <v>598</v>
      </c>
      <c r="K471" t="s">
        <v>974</v>
      </c>
      <c r="L471" t="str">
        <f t="shared" si="18"/>
        <v>uEAD4-project-collection.svg</v>
      </c>
    </row>
    <row r="472" spans="1:12" customFormat="1" ht="32.1" customHeight="1" x14ac:dyDescent="0.25">
      <c r="A472">
        <v>470</v>
      </c>
      <c r="C472" t="str">
        <f t="shared" si="17"/>
        <v>EAD5</v>
      </c>
      <c r="D472">
        <v>60117</v>
      </c>
      <c r="E472" t="s">
        <v>976</v>
      </c>
      <c r="F472">
        <v>1.1000000000000001</v>
      </c>
      <c r="G472" t="s">
        <v>17</v>
      </c>
      <c r="H472" t="s">
        <v>979</v>
      </c>
      <c r="I472" s="2" t="s">
        <v>15</v>
      </c>
      <c r="J472" t="s">
        <v>598</v>
      </c>
      <c r="K472" t="s">
        <v>978</v>
      </c>
      <c r="L472" t="str">
        <f t="shared" si="18"/>
        <v>uEAD5-home.svg</v>
      </c>
    </row>
    <row r="473" spans="1:12" customFormat="1" ht="32.1" customHeight="1" x14ac:dyDescent="0.25">
      <c r="A473">
        <v>471</v>
      </c>
      <c r="C473" t="str">
        <f t="shared" ref="C473" si="19">DEC2HEX(D473)</f>
        <v>EAD6</v>
      </c>
      <c r="D473">
        <v>60118</v>
      </c>
      <c r="E473" t="s">
        <v>977</v>
      </c>
      <c r="F473">
        <v>1.1000000000000001</v>
      </c>
      <c r="G473" t="s">
        <v>16</v>
      </c>
      <c r="H473" t="s">
        <v>979</v>
      </c>
      <c r="I473" s="2" t="s">
        <v>15</v>
      </c>
      <c r="J473" t="s">
        <v>598</v>
      </c>
      <c r="K473" t="s">
        <v>978</v>
      </c>
      <c r="L473" t="str">
        <f t="shared" si="18"/>
        <v>uEAD6-home-fill.svg</v>
      </c>
    </row>
    <row r="474" spans="1:12" customFormat="1" ht="32.1" customHeight="1" x14ac:dyDescent="0.25">
      <c r="A474">
        <v>472</v>
      </c>
      <c r="C474" t="str">
        <f t="shared" si="17"/>
        <v>EAD7</v>
      </c>
      <c r="D474">
        <v>60119</v>
      </c>
      <c r="E474" t="s">
        <v>980</v>
      </c>
      <c r="F474">
        <v>1.1000000000000001</v>
      </c>
      <c r="G474" t="s">
        <v>16</v>
      </c>
      <c r="H474" t="s">
        <v>983</v>
      </c>
      <c r="I474" s="2" t="s">
        <v>15</v>
      </c>
      <c r="J474" t="s">
        <v>602</v>
      </c>
      <c r="K474" t="s">
        <v>935</v>
      </c>
      <c r="L474" t="str">
        <f t="shared" si="18"/>
        <v>uEAD7-symbol-ribbon.svg</v>
      </c>
    </row>
    <row r="475" spans="1:12" customFormat="1" ht="32.1" customHeight="1" x14ac:dyDescent="0.25">
      <c r="A475">
        <v>473</v>
      </c>
      <c r="C475" t="str">
        <f t="shared" si="17"/>
        <v>EAD8</v>
      </c>
      <c r="D475">
        <v>60120</v>
      </c>
      <c r="E475" t="s">
        <v>981</v>
      </c>
      <c r="F475">
        <v>1.1000000000000001</v>
      </c>
      <c r="G475" t="s">
        <v>16</v>
      </c>
      <c r="H475" t="s">
        <v>982</v>
      </c>
      <c r="I475" s="2" t="s">
        <v>15</v>
      </c>
      <c r="J475" t="s">
        <v>602</v>
      </c>
      <c r="K475" t="s">
        <v>935</v>
      </c>
      <c r="L475" t="str">
        <f t="shared" si="18"/>
        <v>uEAD8-symbol-finance.svg</v>
      </c>
    </row>
    <row r="476" spans="1:12" customFormat="1" ht="32.1" customHeight="1" x14ac:dyDescent="0.25">
      <c r="A476">
        <v>474</v>
      </c>
      <c r="C476" t="str">
        <f t="shared" si="17"/>
        <v>EAD9</v>
      </c>
      <c r="D476">
        <v>60121</v>
      </c>
      <c r="E476" t="s">
        <v>984</v>
      </c>
      <c r="F476">
        <v>1.1000000000000001</v>
      </c>
      <c r="G476" t="s">
        <v>16</v>
      </c>
      <c r="H476" t="s">
        <v>985</v>
      </c>
      <c r="I476" s="2" t="s">
        <v>15</v>
      </c>
      <c r="J476" t="s">
        <v>602</v>
      </c>
      <c r="K476" t="s">
        <v>935</v>
      </c>
      <c r="L476" t="str">
        <f t="shared" si="18"/>
        <v>uEAD9-symbol-headphone.svg</v>
      </c>
    </row>
    <row r="477" spans="1:12" customFormat="1" ht="32.1" customHeight="1" x14ac:dyDescent="0.25">
      <c r="A477">
        <v>475</v>
      </c>
      <c r="C477" t="str">
        <f t="shared" si="17"/>
        <v>EADA</v>
      </c>
      <c r="D477">
        <v>60122</v>
      </c>
      <c r="E477" t="s">
        <v>986</v>
      </c>
      <c r="F477">
        <v>1.1000000000000001</v>
      </c>
      <c r="G477" t="s">
        <v>16</v>
      </c>
      <c r="H477" t="s">
        <v>987</v>
      </c>
      <c r="I477" s="2" t="s">
        <v>15</v>
      </c>
      <c r="J477" t="s">
        <v>602</v>
      </c>
      <c r="K477" t="s">
        <v>935</v>
      </c>
      <c r="L477" t="str">
        <f t="shared" si="18"/>
        <v>uEADA-symbol-key.svg</v>
      </c>
    </row>
    <row r="478" spans="1:12" customFormat="1" ht="32.1" customHeight="1" x14ac:dyDescent="0.25">
      <c r="A478">
        <v>476</v>
      </c>
      <c r="C478" t="str">
        <f t="shared" si="17"/>
        <v>EADB</v>
      </c>
      <c r="D478">
        <v>60123</v>
      </c>
      <c r="E478" t="s">
        <v>988</v>
      </c>
      <c r="F478">
        <v>1.1000000000000001</v>
      </c>
      <c r="G478" t="s">
        <v>16</v>
      </c>
      <c r="H478" t="s">
        <v>989</v>
      </c>
      <c r="I478" s="2" t="s">
        <v>15</v>
      </c>
      <c r="J478" t="s">
        <v>602</v>
      </c>
      <c r="K478" t="s">
        <v>935</v>
      </c>
      <c r="L478" t="str">
        <f t="shared" si="18"/>
        <v>uEADB-symbol-airplane.svg</v>
      </c>
    </row>
    <row r="479" spans="1:12" customFormat="1" ht="32.1" customHeight="1" x14ac:dyDescent="0.25">
      <c r="A479">
        <v>477</v>
      </c>
      <c r="C479" t="str">
        <f t="shared" si="17"/>
        <v>EADC</v>
      </c>
      <c r="D479">
        <v>60124</v>
      </c>
      <c r="E479" s="2" t="s">
        <v>996</v>
      </c>
      <c r="F479" s="3">
        <v>1.1000000000000001</v>
      </c>
      <c r="G479" s="2" t="s">
        <v>16</v>
      </c>
      <c r="H479" s="2" t="s">
        <v>997</v>
      </c>
      <c r="I479" s="2" t="s">
        <v>15</v>
      </c>
      <c r="J479" s="2" t="s">
        <v>602</v>
      </c>
      <c r="K479" s="2" t="s">
        <v>935</v>
      </c>
      <c r="L479" t="str">
        <f t="shared" si="18"/>
        <v>uEADC-symbol-car.svg</v>
      </c>
    </row>
    <row r="480" spans="1:12" customFormat="1" ht="32.1" customHeight="1" x14ac:dyDescent="0.25">
      <c r="A480">
        <v>478</v>
      </c>
      <c r="C480" t="str">
        <f t="shared" si="17"/>
        <v>EADD</v>
      </c>
      <c r="D480">
        <v>60125</v>
      </c>
      <c r="E480" t="s">
        <v>990</v>
      </c>
      <c r="F480">
        <v>1.1000000000000001</v>
      </c>
      <c r="G480" t="s">
        <v>16</v>
      </c>
      <c r="H480" t="s">
        <v>991</v>
      </c>
      <c r="I480" s="2" t="s">
        <v>15</v>
      </c>
      <c r="J480" t="s">
        <v>602</v>
      </c>
      <c r="K480" t="s">
        <v>935</v>
      </c>
      <c r="L480" t="str">
        <f t="shared" si="18"/>
        <v>uEADD-symbol-diamond.svg</v>
      </c>
    </row>
    <row r="481" spans="1:12" customFormat="1" ht="32.1" customHeight="1" x14ac:dyDescent="0.25">
      <c r="A481">
        <v>479</v>
      </c>
      <c r="C481" t="str">
        <f t="shared" si="17"/>
        <v>EADE</v>
      </c>
      <c r="D481">
        <v>60126</v>
      </c>
      <c r="E481" t="s">
        <v>992</v>
      </c>
      <c r="F481">
        <v>1.1000000000000001</v>
      </c>
      <c r="G481" t="s">
        <v>16</v>
      </c>
      <c r="H481" t="s">
        <v>993</v>
      </c>
      <c r="I481" s="2" t="s">
        <v>15</v>
      </c>
      <c r="J481" t="s">
        <v>602</v>
      </c>
      <c r="K481" t="s">
        <v>935</v>
      </c>
      <c r="L481" t="str">
        <f t="shared" si="18"/>
        <v>uEADE-symbol-asterisk.svg</v>
      </c>
    </row>
    <row r="482" spans="1:12" customFormat="1" ht="32.1" customHeight="1" x14ac:dyDescent="0.25">
      <c r="A482">
        <v>480</v>
      </c>
      <c r="C482" t="str">
        <f t="shared" si="17"/>
        <v>EADF</v>
      </c>
      <c r="D482">
        <v>60127</v>
      </c>
      <c r="E482" t="s">
        <v>994</v>
      </c>
      <c r="F482">
        <v>1.1000000000000001</v>
      </c>
      <c r="G482" t="s">
        <v>16</v>
      </c>
      <c r="H482" t="s">
        <v>995</v>
      </c>
      <c r="I482" s="2" t="s">
        <v>15</v>
      </c>
      <c r="J482" t="s">
        <v>602</v>
      </c>
      <c r="K482" t="s">
        <v>935</v>
      </c>
      <c r="L482" t="str">
        <f t="shared" si="18"/>
        <v>uEADF-symbol-storage-database.svg</v>
      </c>
    </row>
    <row r="483" spans="1:12" customFormat="1" ht="32.1" customHeight="1" x14ac:dyDescent="0.25">
      <c r="A483">
        <v>481</v>
      </c>
      <c r="C483" t="str">
        <f t="shared" si="17"/>
        <v>EAE0</v>
      </c>
      <c r="D483">
        <v>60128</v>
      </c>
      <c r="E483" t="s">
        <v>998</v>
      </c>
      <c r="F483">
        <v>1.1000000000000001</v>
      </c>
      <c r="G483" t="s">
        <v>16</v>
      </c>
      <c r="H483" t="s">
        <v>999</v>
      </c>
      <c r="I483" s="2" t="s">
        <v>15</v>
      </c>
      <c r="J483" t="s">
        <v>602</v>
      </c>
      <c r="K483" t="s">
        <v>935</v>
      </c>
      <c r="L483" t="str">
        <f t="shared" si="18"/>
        <v>uEAE0-symbol-government.svg</v>
      </c>
    </row>
    <row r="484" spans="1:12" customFormat="1" ht="32.1" customHeight="1" x14ac:dyDescent="0.25">
      <c r="A484">
        <v>482</v>
      </c>
      <c r="C484" t="str">
        <f t="shared" si="17"/>
        <v>EAE1</v>
      </c>
      <c r="D484">
        <v>60129</v>
      </c>
      <c r="E484" t="s">
        <v>1000</v>
      </c>
      <c r="F484">
        <v>1.1000000000000001</v>
      </c>
      <c r="G484" t="s">
        <v>16</v>
      </c>
      <c r="H484" t="s">
        <v>1001</v>
      </c>
      <c r="I484" s="2" t="s">
        <v>15</v>
      </c>
      <c r="J484" t="s">
        <v>602</v>
      </c>
      <c r="K484" t="s">
        <v>935</v>
      </c>
      <c r="L484" t="str">
        <f t="shared" si="18"/>
        <v>uEAE1-symbol-decision.svg</v>
      </c>
    </row>
    <row r="485" spans="1:12" customFormat="1" ht="32.1" customHeight="1" x14ac:dyDescent="0.25">
      <c r="A485">
        <v>483</v>
      </c>
      <c r="C485" t="str">
        <f t="shared" si="17"/>
        <v>EAE2</v>
      </c>
      <c r="D485">
        <v>60130</v>
      </c>
      <c r="E485" t="s">
        <v>1002</v>
      </c>
      <c r="F485">
        <v>1.1000000000000001</v>
      </c>
      <c r="G485" t="s">
        <v>16</v>
      </c>
      <c r="H485" t="s">
        <v>1003</v>
      </c>
      <c r="I485" s="2" t="s">
        <v>15</v>
      </c>
      <c r="J485" t="s">
        <v>602</v>
      </c>
      <c r="K485" t="s">
        <v>935</v>
      </c>
      <c r="L485" t="str">
        <f t="shared" si="18"/>
        <v>uEAE2-symbol-parachute.svg</v>
      </c>
    </row>
    <row r="486" spans="1:12" customFormat="1" ht="32.1" customHeight="1" x14ac:dyDescent="0.25">
      <c r="A486">
        <v>484</v>
      </c>
      <c r="C486" t="str">
        <f t="shared" si="17"/>
        <v>EAE3</v>
      </c>
      <c r="D486">
        <v>60131</v>
      </c>
      <c r="E486" t="s">
        <v>1008</v>
      </c>
      <c r="F486">
        <v>1.1000000000000001</v>
      </c>
      <c r="G486" t="s">
        <v>16</v>
      </c>
      <c r="H486" t="s">
        <v>1004</v>
      </c>
      <c r="I486" s="2" t="s">
        <v>15</v>
      </c>
      <c r="J486" t="s">
        <v>602</v>
      </c>
      <c r="K486" t="s">
        <v>935</v>
      </c>
      <c r="L486" t="str">
        <f t="shared" si="18"/>
        <v>uEAE3-symbol-paint-brush.svg</v>
      </c>
    </row>
    <row r="487" spans="1:12" customFormat="1" ht="32.1" customHeight="1" x14ac:dyDescent="0.25">
      <c r="A487">
        <v>485</v>
      </c>
      <c r="C487" t="str">
        <f t="shared" si="17"/>
        <v>EAE4</v>
      </c>
      <c r="D487">
        <v>60132</v>
      </c>
      <c r="E487" t="s">
        <v>1005</v>
      </c>
      <c r="F487">
        <v>1.1000000000000001</v>
      </c>
      <c r="G487" t="s">
        <v>16</v>
      </c>
      <c r="H487" t="s">
        <v>1006</v>
      </c>
      <c r="I487" s="2" t="s">
        <v>15</v>
      </c>
      <c r="J487" t="s">
        <v>602</v>
      </c>
      <c r="K487" t="s">
        <v>935</v>
      </c>
      <c r="L487" t="str">
        <f t="shared" si="18"/>
        <v>uEAE4-symbol-color-palette.svg</v>
      </c>
    </row>
    <row r="488" spans="1:12" customFormat="1" ht="32.1" customHeight="1" x14ac:dyDescent="0.25">
      <c r="A488">
        <v>486</v>
      </c>
      <c r="C488" t="str">
        <f t="shared" si="17"/>
        <v>EAE5</v>
      </c>
      <c r="D488">
        <v>60133</v>
      </c>
      <c r="E488" t="s">
        <v>1009</v>
      </c>
      <c r="F488">
        <v>1.1000000000000001</v>
      </c>
      <c r="G488" t="s">
        <v>16</v>
      </c>
      <c r="H488" t="s">
        <v>1013</v>
      </c>
      <c r="I488" s="2" t="s">
        <v>15</v>
      </c>
      <c r="J488" t="s">
        <v>602</v>
      </c>
      <c r="K488" t="s">
        <v>935</v>
      </c>
      <c r="L488" t="str">
        <f t="shared" si="18"/>
        <v>uEAE5-symbol-review-request.svg</v>
      </c>
    </row>
    <row r="489" spans="1:12" customFormat="1" ht="32.1" customHeight="1" x14ac:dyDescent="0.25">
      <c r="A489">
        <v>487</v>
      </c>
      <c r="C489" t="str">
        <f t="shared" si="17"/>
        <v>EAE6</v>
      </c>
      <c r="D489">
        <v>60134</v>
      </c>
      <c r="E489" t="s">
        <v>1010</v>
      </c>
      <c r="F489">
        <v>1.1000000000000001</v>
      </c>
      <c r="G489" t="s">
        <v>16</v>
      </c>
      <c r="H489" t="s">
        <v>1014</v>
      </c>
      <c r="I489" s="2" t="s">
        <v>15</v>
      </c>
      <c r="J489" t="s">
        <v>602</v>
      </c>
      <c r="K489" t="s">
        <v>935</v>
      </c>
      <c r="L489" t="str">
        <f t="shared" si="18"/>
        <v>uEAE6-symbol-review-response.svg</v>
      </c>
    </row>
    <row r="490" spans="1:12" customFormat="1" ht="32.1" customHeight="1" x14ac:dyDescent="0.25">
      <c r="A490">
        <v>488</v>
      </c>
      <c r="C490" t="str">
        <f t="shared" si="17"/>
        <v>EAE7</v>
      </c>
      <c r="D490">
        <v>60135</v>
      </c>
      <c r="E490" t="s">
        <v>1011</v>
      </c>
      <c r="F490">
        <v>1.1000000000000001</v>
      </c>
      <c r="G490" t="s">
        <v>16</v>
      </c>
      <c r="H490" t="s">
        <v>1015</v>
      </c>
      <c r="I490" s="2" t="s">
        <v>15</v>
      </c>
      <c r="J490" t="s">
        <v>602</v>
      </c>
      <c r="K490" t="s">
        <v>935</v>
      </c>
      <c r="L490" t="str">
        <f t="shared" si="18"/>
        <v>uEAE7-symbol-feedback-request.svg</v>
      </c>
    </row>
    <row r="491" spans="1:12" customFormat="1" ht="32.1" customHeight="1" x14ac:dyDescent="0.25">
      <c r="A491">
        <v>489</v>
      </c>
      <c r="C491" t="str">
        <f t="shared" si="17"/>
        <v>EAE8</v>
      </c>
      <c r="D491">
        <v>60136</v>
      </c>
      <c r="E491" t="s">
        <v>1012</v>
      </c>
      <c r="F491">
        <v>1.1000000000000001</v>
      </c>
      <c r="G491" t="s">
        <v>16</v>
      </c>
      <c r="H491" t="s">
        <v>1016</v>
      </c>
      <c r="I491" s="2" t="s">
        <v>15</v>
      </c>
      <c r="J491" t="s">
        <v>602</v>
      </c>
      <c r="K491" t="s">
        <v>935</v>
      </c>
      <c r="L491" t="str">
        <f t="shared" si="18"/>
        <v>uEAE8-symbol-feedback-response.svg</v>
      </c>
    </row>
    <row r="492" spans="1:12" customFormat="1" ht="32.1" customHeight="1" x14ac:dyDescent="0.25">
      <c r="A492">
        <v>490</v>
      </c>
      <c r="C492" t="str">
        <f t="shared" si="17"/>
        <v>EAE9</v>
      </c>
      <c r="D492">
        <v>60137</v>
      </c>
      <c r="E492" t="s">
        <v>1017</v>
      </c>
      <c r="F492">
        <v>1.1000000000000001</v>
      </c>
      <c r="G492" t="s">
        <v>17</v>
      </c>
      <c r="H492" t="s">
        <v>1019</v>
      </c>
      <c r="I492" s="2" t="s">
        <v>15</v>
      </c>
      <c r="J492" t="s">
        <v>598</v>
      </c>
      <c r="K492" t="s">
        <v>1021</v>
      </c>
      <c r="L492" t="str">
        <f t="shared" si="18"/>
        <v>uEAE9-math-equal.svg</v>
      </c>
    </row>
    <row r="493" spans="1:12" customFormat="1" ht="32.1" customHeight="1" x14ac:dyDescent="0.25">
      <c r="A493">
        <v>491</v>
      </c>
      <c r="C493" t="str">
        <f t="shared" si="17"/>
        <v>EAEA</v>
      </c>
      <c r="D493">
        <v>60138</v>
      </c>
      <c r="E493" t="s">
        <v>1018</v>
      </c>
      <c r="F493">
        <v>1.1000000000000001</v>
      </c>
      <c r="G493" t="s">
        <v>17</v>
      </c>
      <c r="H493" t="s">
        <v>1020</v>
      </c>
      <c r="I493" s="2" t="s">
        <v>15</v>
      </c>
      <c r="J493" t="s">
        <v>598</v>
      </c>
      <c r="K493" t="s">
        <v>1022</v>
      </c>
      <c r="L493" t="str">
        <f t="shared" si="18"/>
        <v>uEAEA-math-not-equal.svg</v>
      </c>
    </row>
    <row r="494" spans="1:12" customFormat="1" ht="32.1" customHeight="1" x14ac:dyDescent="0.25">
      <c r="A494">
        <v>492</v>
      </c>
      <c r="C494" t="str">
        <f t="shared" si="17"/>
        <v>EAEB</v>
      </c>
      <c r="D494">
        <v>60139</v>
      </c>
      <c r="E494" t="s">
        <v>1023</v>
      </c>
      <c r="F494">
        <v>1.1000000000000001</v>
      </c>
      <c r="G494" t="s">
        <v>17</v>
      </c>
      <c r="H494" t="s">
        <v>1027</v>
      </c>
      <c r="I494" s="2" t="s">
        <v>15</v>
      </c>
      <c r="J494" t="s">
        <v>598</v>
      </c>
      <c r="K494" t="s">
        <v>1032</v>
      </c>
      <c r="L494" t="str">
        <f t="shared" si="18"/>
        <v>uEAEB-field-empty.svg</v>
      </c>
    </row>
    <row r="495" spans="1:12" customFormat="1" ht="32.1" customHeight="1" x14ac:dyDescent="0.25">
      <c r="A495">
        <v>493</v>
      </c>
      <c r="C495" t="str">
        <f t="shared" si="17"/>
        <v>EAEC</v>
      </c>
      <c r="D495">
        <v>60140</v>
      </c>
      <c r="E495" t="s">
        <v>1024</v>
      </c>
      <c r="F495">
        <v>1.1000000000000001</v>
      </c>
      <c r="G495" t="s">
        <v>17</v>
      </c>
      <c r="H495" t="s">
        <v>1028</v>
      </c>
      <c r="I495" s="2" t="s">
        <v>15</v>
      </c>
      <c r="J495" t="s">
        <v>598</v>
      </c>
      <c r="K495" t="s">
        <v>1031</v>
      </c>
      <c r="L495" t="str">
        <f t="shared" si="18"/>
        <v>uEAEC-field-filled.svg</v>
      </c>
    </row>
    <row r="496" spans="1:12" customFormat="1" ht="32.1" customHeight="1" x14ac:dyDescent="0.25">
      <c r="A496">
        <v>494</v>
      </c>
      <c r="C496" t="str">
        <f t="shared" si="17"/>
        <v>EAED</v>
      </c>
      <c r="D496">
        <v>60141</v>
      </c>
      <c r="E496" t="s">
        <v>1025</v>
      </c>
      <c r="F496">
        <v>1.1000000000000001</v>
      </c>
      <c r="G496" t="s">
        <v>17</v>
      </c>
      <c r="H496" t="s">
        <v>1029</v>
      </c>
      <c r="I496" s="2" t="s">
        <v>15</v>
      </c>
      <c r="J496" t="s">
        <v>598</v>
      </c>
      <c r="K496" t="s">
        <v>1034</v>
      </c>
      <c r="L496" t="str">
        <f t="shared" si="18"/>
        <v>uEAED-field-changed.svg</v>
      </c>
    </row>
    <row r="497" spans="1:12" customFormat="1" ht="32.1" customHeight="1" x14ac:dyDescent="0.25">
      <c r="A497">
        <v>495</v>
      </c>
      <c r="C497" t="str">
        <f t="shared" si="17"/>
        <v>EAEE</v>
      </c>
      <c r="D497">
        <v>60142</v>
      </c>
      <c r="E497" t="s">
        <v>1026</v>
      </c>
      <c r="F497">
        <v>1.1000000000000001</v>
      </c>
      <c r="G497" t="s">
        <v>17</v>
      </c>
      <c r="H497" t="s">
        <v>1030</v>
      </c>
      <c r="I497" s="2" t="s">
        <v>15</v>
      </c>
      <c r="J497" t="s">
        <v>598</v>
      </c>
      <c r="K497" t="s">
        <v>1033</v>
      </c>
      <c r="L497" t="str">
        <f t="shared" si="18"/>
        <v>uEAEE-field-not-changed.svg</v>
      </c>
    </row>
    <row r="498" spans="1:12" customFormat="1" ht="32.1" customHeight="1" x14ac:dyDescent="0.25">
      <c r="A498">
        <v>496</v>
      </c>
      <c r="C498" t="str">
        <f t="shared" si="17"/>
        <v>EAEF</v>
      </c>
      <c r="D498">
        <v>60143</v>
      </c>
      <c r="E498" t="s">
        <v>1035</v>
      </c>
      <c r="F498">
        <v>1.1000000000000001</v>
      </c>
      <c r="G498" t="s">
        <v>17</v>
      </c>
      <c r="H498" t="s">
        <v>1036</v>
      </c>
      <c r="I498" s="2" t="s">
        <v>15</v>
      </c>
      <c r="J498" t="s">
        <v>602</v>
      </c>
      <c r="K498" t="s">
        <v>1037</v>
      </c>
      <c r="L498" t="str">
        <f t="shared" si="18"/>
        <v>uEAEF-sprint.svg</v>
      </c>
    </row>
    <row r="499" spans="1:12" customFormat="1" ht="32.1" customHeight="1" x14ac:dyDescent="0.25">
      <c r="A499">
        <v>497</v>
      </c>
      <c r="C499" t="str">
        <f t="shared" si="17"/>
        <v>EAF0</v>
      </c>
      <c r="D499">
        <v>60144</v>
      </c>
      <c r="E499" t="s">
        <v>1038</v>
      </c>
      <c r="F499">
        <v>1.1000000000000001</v>
      </c>
      <c r="G499" t="s">
        <v>17</v>
      </c>
      <c r="H499" t="s">
        <v>1039</v>
      </c>
      <c r="I499" s="2" t="s">
        <v>15</v>
      </c>
      <c r="J499" t="s">
        <v>598</v>
      </c>
      <c r="K499" t="s">
        <v>1040</v>
      </c>
      <c r="L499" t="str">
        <f t="shared" si="18"/>
        <v>uEAF0-city-next.svg</v>
      </c>
    </row>
    <row r="500" spans="1:12" customFormat="1" ht="32.1" customHeight="1" x14ac:dyDescent="0.25">
      <c r="A500">
        <v>498</v>
      </c>
      <c r="C500" t="str">
        <f t="shared" si="17"/>
        <v>EAF1</v>
      </c>
      <c r="D500">
        <v>60145</v>
      </c>
      <c r="E500" t="s">
        <v>1041</v>
      </c>
      <c r="F500">
        <v>1.1000000000000001</v>
      </c>
      <c r="G500" t="s">
        <v>17</v>
      </c>
      <c r="H500" t="s">
        <v>1042</v>
      </c>
      <c r="I500" s="2" t="s">
        <v>15</v>
      </c>
      <c r="J500" t="s">
        <v>598</v>
      </c>
      <c r="K500" t="s">
        <v>1043</v>
      </c>
      <c r="L500" t="str">
        <f t="shared" si="18"/>
        <v>uEAF1-search-and-apps.svg</v>
      </c>
    </row>
    <row r="501" spans="1:12" customFormat="1" ht="32.1" customHeight="1" x14ac:dyDescent="0.25">
      <c r="A501">
        <v>499</v>
      </c>
      <c r="C501" t="str">
        <f t="shared" si="17"/>
        <v>EAF2</v>
      </c>
      <c r="D501">
        <v>60146</v>
      </c>
      <c r="E501" t="s">
        <v>1044</v>
      </c>
      <c r="F501">
        <v>1.1000000000000001</v>
      </c>
      <c r="G501" t="s">
        <v>17</v>
      </c>
      <c r="H501" t="s">
        <v>1045</v>
      </c>
      <c r="I501" s="2" t="s">
        <v>15</v>
      </c>
      <c r="J501" t="s">
        <v>602</v>
      </c>
      <c r="K501" t="s">
        <v>1046</v>
      </c>
      <c r="L501" t="str">
        <f t="shared" si="18"/>
        <v>uEAF2-security-group.svg</v>
      </c>
    </row>
    <row r="502" spans="1:12" customFormat="1" ht="32.1" customHeight="1" x14ac:dyDescent="0.25">
      <c r="A502">
        <v>500</v>
      </c>
      <c r="C502" t="str">
        <f t="shared" si="17"/>
        <v>EAF3</v>
      </c>
      <c r="D502">
        <v>60147</v>
      </c>
      <c r="E502" t="s">
        <v>1047</v>
      </c>
      <c r="F502">
        <v>1.1000000000000001</v>
      </c>
      <c r="G502" t="s">
        <v>17</v>
      </c>
      <c r="H502" t="s">
        <v>1048</v>
      </c>
      <c r="I502" s="2" t="s">
        <v>15</v>
      </c>
      <c r="J502" t="s">
        <v>597</v>
      </c>
      <c r="K502" t="s">
        <v>1049</v>
      </c>
      <c r="L502" t="str">
        <f t="shared" si="18"/>
        <v>uEAF3-certificate.svg</v>
      </c>
    </row>
    <row r="503" spans="1:12" customFormat="1" ht="32.1" customHeight="1" x14ac:dyDescent="0.25"/>
    <row r="504" spans="1:12" customFormat="1" ht="32.1" customHeight="1" x14ac:dyDescent="0.25"/>
    <row r="505" spans="1:12" customFormat="1" ht="32.1" customHeight="1" x14ac:dyDescent="0.25"/>
    <row r="506" spans="1:12" customFormat="1" ht="32.1" customHeight="1" x14ac:dyDescent="0.25"/>
    <row r="507" spans="1:12" customFormat="1" ht="32.1" customHeight="1" x14ac:dyDescent="0.25"/>
    <row r="508" spans="1:12" customFormat="1" ht="32.1" customHeight="1" x14ac:dyDescent="0.25"/>
    <row r="509" spans="1:12" customFormat="1" ht="32.1" customHeight="1" x14ac:dyDescent="0.25"/>
    <row r="510" spans="1:12" customFormat="1" ht="32.1" customHeight="1" x14ac:dyDescent="0.25"/>
    <row r="511" spans="1:12" customFormat="1" ht="32.1" customHeight="1" x14ac:dyDescent="0.25"/>
    <row r="512" spans="1:12" customFormat="1" ht="32.1" customHeight="1" x14ac:dyDescent="0.25"/>
    <row r="513" customFormat="1" ht="32.1" customHeight="1" x14ac:dyDescent="0.25"/>
    <row r="514" customFormat="1" ht="32.1" customHeight="1" x14ac:dyDescent="0.25"/>
    <row r="515" customFormat="1" ht="32.1" customHeight="1" x14ac:dyDescent="0.25"/>
    <row r="516" customFormat="1" ht="32.1" customHeight="1" x14ac:dyDescent="0.25"/>
    <row r="517" customFormat="1" ht="32.1" customHeight="1" x14ac:dyDescent="0.25"/>
    <row r="518" customFormat="1" ht="32.1" customHeight="1" x14ac:dyDescent="0.25"/>
    <row r="519" customFormat="1" ht="32.1" customHeight="1" x14ac:dyDescent="0.25"/>
    <row r="520" customFormat="1" ht="32.1" customHeight="1" x14ac:dyDescent="0.25"/>
    <row r="521" customFormat="1" ht="32.1" customHeight="1" x14ac:dyDescent="0.25"/>
    <row r="522" customFormat="1" ht="32.1" customHeight="1" x14ac:dyDescent="0.25"/>
    <row r="523" customFormat="1" ht="32.1" customHeight="1" x14ac:dyDescent="0.25"/>
    <row r="524" customFormat="1" ht="32.1" customHeight="1" x14ac:dyDescent="0.25"/>
    <row r="525" customFormat="1" ht="32.1" customHeight="1" x14ac:dyDescent="0.25"/>
    <row r="526" customFormat="1" ht="32.1" customHeight="1" x14ac:dyDescent="0.25"/>
    <row r="527" customFormat="1" ht="32.1" customHeight="1" x14ac:dyDescent="0.25"/>
    <row r="528" customFormat="1" ht="32.1" customHeight="1" x14ac:dyDescent="0.25"/>
    <row r="529" customFormat="1" ht="32.1" customHeight="1" x14ac:dyDescent="0.25"/>
    <row r="530" customFormat="1" ht="32.1" customHeight="1" x14ac:dyDescent="0.25"/>
    <row r="531" customFormat="1" ht="32.1" customHeight="1" x14ac:dyDescent="0.25"/>
    <row r="532" customFormat="1" ht="32.1" customHeight="1" x14ac:dyDescent="0.25"/>
  </sheetData>
  <sortState ref="A3:K332">
    <sortCondition ref="J3:J332"/>
    <sortCondition ref="E3:E332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59"/>
  <sheetViews>
    <sheetView tabSelected="1" topLeftCell="A479" workbookViewId="0">
      <selection activeCell="J500" sqref="J500"/>
    </sheetView>
  </sheetViews>
  <sheetFormatPr defaultRowHeight="15" x14ac:dyDescent="0.25"/>
  <cols>
    <col min="2" max="2" width="34.85546875" customWidth="1"/>
    <col min="5" max="5" width="9.140625" style="14"/>
    <col min="8" max="8" width="13.42578125" customWidth="1"/>
    <col min="9" max="9" width="18" customWidth="1"/>
    <col min="10" max="10" width="16.85546875" customWidth="1"/>
  </cols>
  <sheetData>
    <row r="1" spans="1:12" x14ac:dyDescent="0.25">
      <c r="A1" t="s">
        <v>549</v>
      </c>
      <c r="B1" t="s">
        <v>0</v>
      </c>
      <c r="C1" t="s">
        <v>550</v>
      </c>
      <c r="D1" t="s">
        <v>553</v>
      </c>
      <c r="E1" s="14" t="s">
        <v>88</v>
      </c>
      <c r="F1" t="s">
        <v>551</v>
      </c>
      <c r="G1" t="s">
        <v>6</v>
      </c>
      <c r="H1" t="s">
        <v>174</v>
      </c>
      <c r="I1" t="s">
        <v>5</v>
      </c>
      <c r="J1" t="s">
        <v>552</v>
      </c>
      <c r="L1" t="s">
        <v>554</v>
      </c>
    </row>
    <row r="2" spans="1:12" x14ac:dyDescent="0.25">
      <c r="A2">
        <f>'Bowtie v1.0 reorg'!A3</f>
        <v>1</v>
      </c>
      <c r="B2" t="str">
        <f>'Bowtie v1.0 reorg'!E3</f>
        <v>arrow-up</v>
      </c>
      <c r="C2" t="str">
        <f>'Bowtie v1.0 reorg'!C3</f>
        <v>E900</v>
      </c>
      <c r="D2">
        <f>'Bowtie v1.0 reorg'!D3</f>
        <v>59648</v>
      </c>
      <c r="E2">
        <f>IF(ISBLANK('Bowtie v1.0 reorg'!F3),"",'Bowtie v1.0 reorg'!F3)</f>
        <v>1</v>
      </c>
      <c r="F2" t="str">
        <f>IF(ISBLANK('Bowtie v1.0 reorg'!G3),"",'Bowtie v1.0 reorg'!G3)</f>
        <v>light</v>
      </c>
      <c r="G2" t="str">
        <f>IF(ISBLANK('Bowtie v1.0 reorg'!I3),"",'Bowtie v1.0 reorg'!I3)</f>
        <v>VSTS</v>
      </c>
      <c r="H2" t="str">
        <f>IF(ISBLANK('Bowtie v1.0 reorg'!J3),"",'Bowtie v1.0 reorg'!J3)</f>
        <v>Arrow</v>
      </c>
      <c r="I2" t="str">
        <f>IF(ISBLANK('Bowtie v1.0 reorg'!H3),"",'Bowtie v1.0 reorg'!H3)</f>
        <v>arrow up</v>
      </c>
      <c r="J2" t="str">
        <f>IF(ISBLANK('Bowtie v1.0 reorg'!K3),"",'Bowtie v1.0 reorg'!K3)</f>
        <v>Indicate direction, movement.</v>
      </c>
      <c r="K2" t="str">
        <f>IF(NOT(ISBLANK(A2)),CONCATENATE("{'",$A$1,"':",A2,",'",$B$1,"':'",B2,"',","'",$C$1,"':'",C2,"','",$D$1,"':",D2,",'",$E$1,"':'",FIXED(E2,1),"','",$F$1,"':'",F2,"','",$G$1,"':'",G2,"','",$H$1,"':'",H2,"','",$I$1,"':['",SUBSTITUTE(I2," ","','"),"'],'",$J$1,"':'",J2,"'}"))</f>
        <v>{'id':1,'name':'arrow-up','unicode':'E900','decimal':59648,'version':'1.0','style':'light','subset':'VSTS','group':'Arrow','keywords':['arrow','up'],'usage':'Indicate direction, movement.'}</v>
      </c>
      <c r="L2" t="str">
        <f>SUBSTITUTE(K2,"'","""")</f>
        <v>{"id":1,"name":"arrow-up","unicode":"E900","decimal":59648,"version":"1.0","style":"light","subset":"VSTS","group":"Arrow","keywords":["arrow","up"],"usage":"Indicate direction, movement."}</v>
      </c>
    </row>
    <row r="3" spans="1:12" x14ac:dyDescent="0.25">
      <c r="A3">
        <f>'Bowtie v1.0 reorg'!A4</f>
        <v>2</v>
      </c>
      <c r="B3" t="str">
        <f>'Bowtie v1.0 reorg'!E4</f>
        <v>arrow-left</v>
      </c>
      <c r="C3" t="str">
        <f>'Bowtie v1.0 reorg'!C4</f>
        <v>E901</v>
      </c>
      <c r="D3">
        <f>'Bowtie v1.0 reorg'!D4</f>
        <v>59649</v>
      </c>
      <c r="E3">
        <f>IF(ISBLANK('Bowtie v1.0 reorg'!F4),"",'Bowtie v1.0 reorg'!F4)</f>
        <v>1</v>
      </c>
      <c r="F3" t="str">
        <f>IF(ISBLANK('Bowtie v1.0 reorg'!G4),"",'Bowtie v1.0 reorg'!G4)</f>
        <v>light</v>
      </c>
      <c r="G3" t="str">
        <f>IF(ISBLANK('Bowtie v1.0 reorg'!I4),"",'Bowtie v1.0 reorg'!I4)</f>
        <v>VSTS</v>
      </c>
      <c r="H3" t="str">
        <f>IF(ISBLANK('Bowtie v1.0 reorg'!J4),"",'Bowtie v1.0 reorg'!J4)</f>
        <v>Arrow</v>
      </c>
      <c r="I3" t="str">
        <f>IF(ISBLANK('Bowtie v1.0 reorg'!H4),"",'Bowtie v1.0 reorg'!H4)</f>
        <v>arrow left back</v>
      </c>
      <c r="J3" t="str">
        <f>IF(ISBLANK('Bowtie v1.0 reorg'!K4),"",'Bowtie v1.0 reorg'!K4)</f>
        <v>Indicate direction, movement.</v>
      </c>
      <c r="K3" t="str">
        <f t="shared" ref="K3:K4" si="0">IF(NOT(ISBLANK(A3)),CONCATENATE("{'",$A$1,"':",A3,",'",$B$1,"':'",B3,"',","'",$C$1,"':'",C3,"','",$D$1,"':",D3,",'",$E$1,"':'",FIXED(E3,1),"','",$F$1,"':'",F3,"','",$G$1,"':'",G3,"','",$H$1,"':'",H3,"','",$I$1,"':['",SUBSTITUTE(I3," ","','"),"'],'",$J$1,"':'",J3,"'}"))</f>
        <v>{'id':2,'name':'arrow-left','unicode':'E901','decimal':59649,'version':'1.0','style':'light','subset':'VSTS','group':'Arrow','keywords':['arrow','left','back'],'usage':'Indicate direction, movement.'}</v>
      </c>
      <c r="L3" t="str">
        <f t="shared" ref="L3:L4" si="1">SUBSTITUTE(K3,"'","""")</f>
        <v>{"id":2,"name":"arrow-left","unicode":"E901","decimal":59649,"version":"1.0","style":"light","subset":"VSTS","group":"Arrow","keywords":["arrow","left","back"],"usage":"Indicate direction, movement."}</v>
      </c>
    </row>
    <row r="4" spans="1:12" x14ac:dyDescent="0.25">
      <c r="A4">
        <f>'Bowtie v1.0 reorg'!A5</f>
        <v>3</v>
      </c>
      <c r="B4" t="str">
        <f>'Bowtie v1.0 reorg'!E5</f>
        <v>arrow-down</v>
      </c>
      <c r="C4" t="str">
        <f>'Bowtie v1.0 reorg'!C5</f>
        <v>E902</v>
      </c>
      <c r="D4">
        <f>'Bowtie v1.0 reorg'!D5</f>
        <v>59650</v>
      </c>
      <c r="E4">
        <f>IF(ISBLANK('Bowtie v1.0 reorg'!F5),"",'Bowtie v1.0 reorg'!F5)</f>
        <v>1</v>
      </c>
      <c r="F4" t="str">
        <f>IF(ISBLANK('Bowtie v1.0 reorg'!G5),"",'Bowtie v1.0 reorg'!G5)</f>
        <v>light</v>
      </c>
      <c r="G4" t="str">
        <f>IF(ISBLANK('Bowtie v1.0 reorg'!I5),"",'Bowtie v1.0 reorg'!I5)</f>
        <v>VSTS</v>
      </c>
      <c r="H4" t="str">
        <f>IF(ISBLANK('Bowtie v1.0 reorg'!J5),"",'Bowtie v1.0 reorg'!J5)</f>
        <v>Arrow</v>
      </c>
      <c r="I4" t="str">
        <f>IF(ISBLANK('Bowtie v1.0 reorg'!H5),"",'Bowtie v1.0 reorg'!H5)</f>
        <v>arrow down</v>
      </c>
      <c r="J4" t="str">
        <f>IF(ISBLANK('Bowtie v1.0 reorg'!K5),"",'Bowtie v1.0 reorg'!K5)</f>
        <v>Indicate direction, movement.</v>
      </c>
      <c r="K4" t="str">
        <f t="shared" si="0"/>
        <v>{'id':3,'name':'arrow-down','unicode':'E902','decimal':59650,'version':'1.0','style':'light','subset':'VSTS','group':'Arrow','keywords':['arrow','down'],'usage':'Indicate direction, movement.'}</v>
      </c>
      <c r="L4" t="str">
        <f t="shared" si="1"/>
        <v>{"id":3,"name":"arrow-down","unicode":"E902","decimal":59650,"version":"1.0","style":"light","subset":"VSTS","group":"Arrow","keywords":["arrow","down"],"usage":"Indicate direction, movement."}</v>
      </c>
    </row>
    <row r="5" spans="1:12" x14ac:dyDescent="0.25">
      <c r="A5">
        <f>'Bowtie v1.0 reorg'!A6</f>
        <v>4</v>
      </c>
      <c r="B5" t="str">
        <f>'Bowtie v1.0 reorg'!E6</f>
        <v>arrow-right</v>
      </c>
      <c r="C5" t="str">
        <f>'Bowtie v1.0 reorg'!C6</f>
        <v>E903</v>
      </c>
      <c r="D5">
        <f>'Bowtie v1.0 reorg'!D6</f>
        <v>59651</v>
      </c>
      <c r="E5">
        <f>IF(ISBLANK('Bowtie v1.0 reorg'!F6),"",'Bowtie v1.0 reorg'!F6)</f>
        <v>1</v>
      </c>
      <c r="F5" t="str">
        <f>IF(ISBLANK('Bowtie v1.0 reorg'!G6),"",'Bowtie v1.0 reorg'!G6)</f>
        <v>light</v>
      </c>
      <c r="G5" t="str">
        <f>IF(ISBLANK('Bowtie v1.0 reorg'!I6),"",'Bowtie v1.0 reorg'!I6)</f>
        <v>VSTS</v>
      </c>
      <c r="H5" t="str">
        <f>IF(ISBLANK('Bowtie v1.0 reorg'!J6),"",'Bowtie v1.0 reorg'!J6)</f>
        <v>Arrow</v>
      </c>
      <c r="I5" t="str">
        <f>IF(ISBLANK('Bowtie v1.0 reorg'!H6),"",'Bowtie v1.0 reorg'!H6)</f>
        <v>arrow right next</v>
      </c>
      <c r="J5" t="str">
        <f>IF(ISBLANK('Bowtie v1.0 reorg'!K6),"",'Bowtie v1.0 reorg'!K6)</f>
        <v>Indicate direction, movement.</v>
      </c>
      <c r="K5" t="str">
        <f t="shared" ref="K5:K68" si="2">IF(NOT(ISBLANK(A5)),CONCATENATE("{'",$A$1,"':",A5,",'",$B$1,"':'",B5,"',","'",$C$1,"':'",C5,"','",$D$1,"':",D5,",'",$E$1,"':'",FIXED(E5,1),"','",$F$1,"':'",F5,"','",$G$1,"':'",G5,"','",$H$1,"':'",H5,"','",$I$1,"':['",SUBSTITUTE(I5," ","','"),"'],'",$J$1,"':'",J5,"'}"))</f>
        <v>{'id':4,'name':'arrow-right','unicode':'E903','decimal':59651,'version':'1.0','style':'light','subset':'VSTS','group':'Arrow','keywords':['arrow','right','next'],'usage':'Indicate direction, movement.'}</v>
      </c>
      <c r="L5" t="str">
        <f t="shared" ref="L5:L68" si="3">SUBSTITUTE(K5,"'","""")</f>
        <v>{"id":4,"name":"arrow-right","unicode":"E903","decimal":59651,"version":"1.0","style":"light","subset":"VSTS","group":"Arrow","keywords":["arrow","right","next"],"usage":"Indicate direction, movement."}</v>
      </c>
    </row>
    <row r="6" spans="1:12" x14ac:dyDescent="0.25">
      <c r="A6">
        <f>'Bowtie v1.0 reorg'!A7</f>
        <v>5</v>
      </c>
      <c r="B6" t="str">
        <f>'Bowtie v1.0 reorg'!E7</f>
        <v>arrow-up-left</v>
      </c>
      <c r="C6" t="str">
        <f>'Bowtie v1.0 reorg'!C7</f>
        <v>E904</v>
      </c>
      <c r="D6">
        <f>'Bowtie v1.0 reorg'!D7</f>
        <v>59652</v>
      </c>
      <c r="E6">
        <f>IF(ISBLANK('Bowtie v1.0 reorg'!F7),"",'Bowtie v1.0 reorg'!F7)</f>
        <v>1</v>
      </c>
      <c r="F6" t="str">
        <f>IF(ISBLANK('Bowtie v1.0 reorg'!G7),"",'Bowtie v1.0 reorg'!G7)</f>
        <v>light</v>
      </c>
      <c r="G6" t="str">
        <f>IF(ISBLANK('Bowtie v1.0 reorg'!I7),"",'Bowtie v1.0 reorg'!I7)</f>
        <v>VSTS</v>
      </c>
      <c r="H6" t="str">
        <f>IF(ISBLANK('Bowtie v1.0 reorg'!J7),"",'Bowtie v1.0 reorg'!J7)</f>
        <v>Arrow</v>
      </c>
      <c r="I6" t="str">
        <f>IF(ISBLANK('Bowtie v1.0 reorg'!H7),"",'Bowtie v1.0 reorg'!H7)</f>
        <v>arrow</v>
      </c>
      <c r="J6" t="str">
        <f>IF(ISBLANK('Bowtie v1.0 reorg'!K7),"",'Bowtie v1.0 reorg'!K7)</f>
        <v>not used, created to align with other arrow icons</v>
      </c>
      <c r="K6" t="str">
        <f t="shared" si="2"/>
        <v>{'id':5,'name':'arrow-up-left','unicode':'E904','decimal':59652,'version':'1.0','style':'light','subset':'VSTS','group':'Arrow','keywords':['arrow'],'usage':'not used, created to align with other arrow icons'}</v>
      </c>
      <c r="L6" t="str">
        <f t="shared" si="3"/>
        <v>{"id":5,"name":"arrow-up-left","unicode":"E904","decimal":59652,"version":"1.0","style":"light","subset":"VSTS","group":"Arrow","keywords":["arrow"],"usage":"not used, created to align with other arrow icons"}</v>
      </c>
    </row>
    <row r="7" spans="1:12" x14ac:dyDescent="0.25">
      <c r="A7">
        <f>'Bowtie v1.0 reorg'!A8</f>
        <v>6</v>
      </c>
      <c r="B7" t="str">
        <f>'Bowtie v1.0 reorg'!E8</f>
        <v>arrow-up-right</v>
      </c>
      <c r="C7" t="str">
        <f>'Bowtie v1.0 reorg'!C8</f>
        <v>E905</v>
      </c>
      <c r="D7">
        <f>'Bowtie v1.0 reorg'!D8</f>
        <v>59653</v>
      </c>
      <c r="E7">
        <f>IF(ISBLANK('Bowtie v1.0 reorg'!F8),"",'Bowtie v1.0 reorg'!F8)</f>
        <v>1</v>
      </c>
      <c r="F7" t="str">
        <f>IF(ISBLANK('Bowtie v1.0 reorg'!G8),"",'Bowtie v1.0 reorg'!G8)</f>
        <v>light</v>
      </c>
      <c r="G7" t="str">
        <f>IF(ISBLANK('Bowtie v1.0 reorg'!I8),"",'Bowtie v1.0 reorg'!I8)</f>
        <v>VSTS</v>
      </c>
      <c r="H7" t="str">
        <f>IF(ISBLANK('Bowtie v1.0 reorg'!J8),"",'Bowtie v1.0 reorg'!J8)</f>
        <v>Arrow</v>
      </c>
      <c r="I7" t="str">
        <f>IF(ISBLANK('Bowtie v1.0 reorg'!H8),"",'Bowtie v1.0 reorg'!H8)</f>
        <v>arrow increase</v>
      </c>
      <c r="J7" t="str">
        <f>IF(ISBLANK('Bowtie v1.0 reorg'!K8),"",'Bowtie v1.0 reorg'!K8)</f>
        <v>Used inline with number label to indicate status trend - increase</v>
      </c>
      <c r="K7" t="str">
        <f t="shared" si="2"/>
        <v>{'id':6,'name':'arrow-up-right','unicode':'E905','decimal':59653,'version':'1.0','style':'light','subset':'VSTS','group':'Arrow','keywords':['arrow','increase'],'usage':'Used inline with number label to indicate status trend - increase'}</v>
      </c>
      <c r="L7" t="str">
        <f t="shared" si="3"/>
        <v>{"id":6,"name":"arrow-up-right","unicode":"E905","decimal":59653,"version":"1.0","style":"light","subset":"VSTS","group":"Arrow","keywords":["arrow","increase"],"usage":"Used inline with number label to indicate status trend - increase"}</v>
      </c>
    </row>
    <row r="8" spans="1:12" x14ac:dyDescent="0.25">
      <c r="A8">
        <f>'Bowtie v1.0 reorg'!A9</f>
        <v>7</v>
      </c>
      <c r="B8" t="str">
        <f>'Bowtie v1.0 reorg'!E9</f>
        <v>arrow-down-left</v>
      </c>
      <c r="C8" t="str">
        <f>'Bowtie v1.0 reorg'!C9</f>
        <v>E906</v>
      </c>
      <c r="D8">
        <f>'Bowtie v1.0 reorg'!D9</f>
        <v>59654</v>
      </c>
      <c r="E8">
        <f>IF(ISBLANK('Bowtie v1.0 reorg'!F9),"",'Bowtie v1.0 reorg'!F9)</f>
        <v>1</v>
      </c>
      <c r="F8" t="str">
        <f>IF(ISBLANK('Bowtie v1.0 reorg'!G9),"",'Bowtie v1.0 reorg'!G9)</f>
        <v>light</v>
      </c>
      <c r="G8" t="str">
        <f>IF(ISBLANK('Bowtie v1.0 reorg'!I9),"",'Bowtie v1.0 reorg'!I9)</f>
        <v>VSTS</v>
      </c>
      <c r="H8" t="str">
        <f>IF(ISBLANK('Bowtie v1.0 reorg'!J9),"",'Bowtie v1.0 reorg'!J9)</f>
        <v>Arrow</v>
      </c>
      <c r="I8" t="str">
        <f>IF(ISBLANK('Bowtie v1.0 reorg'!H9),"",'Bowtie v1.0 reorg'!H9)</f>
        <v>arrow</v>
      </c>
      <c r="J8" t="str">
        <f>IF(ISBLANK('Bowtie v1.0 reorg'!K9),"",'Bowtie v1.0 reorg'!K9)</f>
        <v>not used, created to align with other arrow icons</v>
      </c>
      <c r="K8" t="str">
        <f t="shared" si="2"/>
        <v>{'id':7,'name':'arrow-down-left','unicode':'E906','decimal':59654,'version':'1.0','style':'light','subset':'VSTS','group':'Arrow','keywords':['arrow'],'usage':'not used, created to align with other arrow icons'}</v>
      </c>
      <c r="L8" t="str">
        <f t="shared" si="3"/>
        <v>{"id":7,"name":"arrow-down-left","unicode":"E906","decimal":59654,"version":"1.0","style":"light","subset":"VSTS","group":"Arrow","keywords":["arrow"],"usage":"not used, created to align with other arrow icons"}</v>
      </c>
    </row>
    <row r="9" spans="1:12" x14ac:dyDescent="0.25">
      <c r="A9">
        <f>'Bowtie v1.0 reorg'!A10</f>
        <v>8</v>
      </c>
      <c r="B9" t="str">
        <f>'Bowtie v1.0 reorg'!E10</f>
        <v>arrow-down-right</v>
      </c>
      <c r="C9" t="str">
        <f>'Bowtie v1.0 reorg'!C10</f>
        <v>E907</v>
      </c>
      <c r="D9">
        <f>'Bowtie v1.0 reorg'!D10</f>
        <v>59655</v>
      </c>
      <c r="E9">
        <f>IF(ISBLANK('Bowtie v1.0 reorg'!F10),"",'Bowtie v1.0 reorg'!F10)</f>
        <v>1</v>
      </c>
      <c r="F9" t="str">
        <f>IF(ISBLANK('Bowtie v1.0 reorg'!G10),"",'Bowtie v1.0 reorg'!G10)</f>
        <v>light</v>
      </c>
      <c r="G9" t="str">
        <f>IF(ISBLANK('Bowtie v1.0 reorg'!I10),"",'Bowtie v1.0 reorg'!I10)</f>
        <v>VSTS</v>
      </c>
      <c r="H9" t="str">
        <f>IF(ISBLANK('Bowtie v1.0 reorg'!J10),"",'Bowtie v1.0 reorg'!J10)</f>
        <v>Arrow</v>
      </c>
      <c r="I9" t="str">
        <f>IF(ISBLANK('Bowtie v1.0 reorg'!H10),"",'Bowtie v1.0 reorg'!H10)</f>
        <v>arrow decrease</v>
      </c>
      <c r="J9" t="str">
        <f>IF(ISBLANK('Bowtie v1.0 reorg'!K10),"",'Bowtie v1.0 reorg'!K10)</f>
        <v>Use inline with number label to indicate status trend - decrease</v>
      </c>
      <c r="K9" t="str">
        <f t="shared" si="2"/>
        <v>{'id':8,'name':'arrow-down-right','unicode':'E907','decimal':59655,'version':'1.0','style':'light','subset':'VSTS','group':'Arrow','keywords':['arrow','decrease'],'usage':'Use inline with number label to indicate status trend - decrease'}</v>
      </c>
      <c r="L9" t="str">
        <f t="shared" si="3"/>
        <v>{"id":8,"name":"arrow-down-right","unicode":"E907","decimal":59655,"version":"1.0","style":"light","subset":"VSTS","group":"Arrow","keywords":["arrow","decrease"],"usage":"Use inline with number label to indicate status trend - decrease"}</v>
      </c>
    </row>
    <row r="10" spans="1:12" x14ac:dyDescent="0.25">
      <c r="A10">
        <f>'Bowtie v1.0 reorg'!A11</f>
        <v>9</v>
      </c>
      <c r="B10" t="str">
        <f>'Bowtie v1.0 reorg'!E11</f>
        <v>arrow-export</v>
      </c>
      <c r="C10" t="str">
        <f>'Bowtie v1.0 reorg'!C11</f>
        <v>E908</v>
      </c>
      <c r="D10">
        <f>'Bowtie v1.0 reorg'!D11</f>
        <v>59656</v>
      </c>
      <c r="E10">
        <f>IF(ISBLANK('Bowtie v1.0 reorg'!F11),"",'Bowtie v1.0 reorg'!F11)</f>
        <v>1</v>
      </c>
      <c r="F10" t="str">
        <f>IF(ISBLANK('Bowtie v1.0 reorg'!G11),"",'Bowtie v1.0 reorg'!G11)</f>
        <v>light</v>
      </c>
      <c r="G10" t="str">
        <f>IF(ISBLANK('Bowtie v1.0 reorg'!I11),"",'Bowtie v1.0 reorg'!I11)</f>
        <v>VSTS</v>
      </c>
      <c r="H10" t="str">
        <f>IF(ISBLANK('Bowtie v1.0 reorg'!J11),"",'Bowtie v1.0 reorg'!J11)</f>
        <v>Arrow</v>
      </c>
      <c r="I10" t="str">
        <f>IF(ISBLANK('Bowtie v1.0 reorg'!H11),"",'Bowtie v1.0 reorg'!H11)</f>
        <v>arrow export</v>
      </c>
      <c r="J10" t="str">
        <f>IF(ISBLANK('Bowtie v1.0 reorg'!K11),"",'Bowtie v1.0 reorg'!K11)</f>
        <v/>
      </c>
      <c r="K10" t="str">
        <f t="shared" si="2"/>
        <v>{'id':9,'name':'arrow-export','unicode':'E908','decimal':59656,'version':'1.0','style':'light','subset':'VSTS','group':'Arrow','keywords':['arrow','export'],'usage':''}</v>
      </c>
      <c r="L10" t="str">
        <f t="shared" si="3"/>
        <v>{"id":9,"name":"arrow-export","unicode":"E908","decimal":59656,"version":"1.0","style":"light","subset":"VSTS","group":"Arrow","keywords":["arrow","export"],"usage":""}</v>
      </c>
    </row>
    <row r="11" spans="1:12" x14ac:dyDescent="0.25">
      <c r="A11">
        <f>'Bowtie v1.0 reorg'!A12</f>
        <v>10</v>
      </c>
      <c r="B11" t="str">
        <f>'Bowtie v1.0 reorg'!E12</f>
        <v>arrow-open</v>
      </c>
      <c r="C11" t="str">
        <f>'Bowtie v1.0 reorg'!C12</f>
        <v>E909</v>
      </c>
      <c r="D11">
        <f>'Bowtie v1.0 reorg'!D12</f>
        <v>59657</v>
      </c>
      <c r="E11">
        <f>IF(ISBLANK('Bowtie v1.0 reorg'!F12),"",'Bowtie v1.0 reorg'!F12)</f>
        <v>1</v>
      </c>
      <c r="F11" t="str">
        <f>IF(ISBLANK('Bowtie v1.0 reorg'!G12),"",'Bowtie v1.0 reorg'!G12)</f>
        <v>light</v>
      </c>
      <c r="G11" t="str">
        <f>IF(ISBLANK('Bowtie v1.0 reorg'!I12),"",'Bowtie v1.0 reorg'!I12)</f>
        <v>VSTS</v>
      </c>
      <c r="H11" t="str">
        <f>IF(ISBLANK('Bowtie v1.0 reorg'!J12),"",'Bowtie v1.0 reorg'!J12)</f>
        <v>Arrow</v>
      </c>
      <c r="I11" t="str">
        <f>IF(ISBLANK('Bowtie v1.0 reorg'!H12),"",'Bowtie v1.0 reorg'!H12)</f>
        <v>arrow open</v>
      </c>
      <c r="J11" t="str">
        <f>IF(ISBLANK('Bowtie v1.0 reorg'!K12),"",'Bowtie v1.0 reorg'!K12)</f>
        <v/>
      </c>
      <c r="K11" t="str">
        <f t="shared" si="2"/>
        <v>{'id':10,'name':'arrow-open','unicode':'E909','decimal':59657,'version':'1.0','style':'light','subset':'VSTS','group':'Arrow','keywords':['arrow','open'],'usage':''}</v>
      </c>
      <c r="L11" t="str">
        <f t="shared" si="3"/>
        <v>{"id":10,"name":"arrow-open","unicode":"E909","decimal":59657,"version":"1.0","style":"light","subset":"VSTS","group":"Arrow","keywords":["arrow","open"],"usage":""}</v>
      </c>
    </row>
    <row r="12" spans="1:12" x14ac:dyDescent="0.25">
      <c r="A12">
        <f>'Bowtie v1.0 reorg'!A13</f>
        <v>11</v>
      </c>
      <c r="B12" t="str">
        <f>'Bowtie v1.0 reorg'!E13</f>
        <v>sort</v>
      </c>
      <c r="C12" t="str">
        <f>'Bowtie v1.0 reorg'!C13</f>
        <v>E90A</v>
      </c>
      <c r="D12">
        <f>'Bowtie v1.0 reorg'!D13</f>
        <v>59658</v>
      </c>
      <c r="E12">
        <f>IF(ISBLANK('Bowtie v1.0 reorg'!F13),"",'Bowtie v1.0 reorg'!F13)</f>
        <v>1</v>
      </c>
      <c r="F12" t="str">
        <f>IF(ISBLANK('Bowtie v1.0 reorg'!G13),"",'Bowtie v1.0 reorg'!G13)</f>
        <v>light</v>
      </c>
      <c r="G12" t="str">
        <f>IF(ISBLANK('Bowtie v1.0 reorg'!I13),"",'Bowtie v1.0 reorg'!I13)</f>
        <v>VSTS</v>
      </c>
      <c r="H12" t="str">
        <f>IF(ISBLANK('Bowtie v1.0 reorg'!J13),"",'Bowtie v1.0 reorg'!J13)</f>
        <v>Arrow</v>
      </c>
      <c r="I12" t="str">
        <f>IF(ISBLANK('Bowtie v1.0 reorg'!H13),"",'Bowtie v1.0 reorg'!H13)</f>
        <v>sort re-order</v>
      </c>
      <c r="J12" t="str">
        <f>IF(ISBLANK('Bowtie v1.0 reorg'!K13),"",'Bowtie v1.0 reorg'!K13)</f>
        <v/>
      </c>
      <c r="K12" t="str">
        <f t="shared" si="2"/>
        <v>{'id':11,'name':'sort','unicode':'E90A','decimal':59658,'version':'1.0','style':'light','subset':'VSTS','group':'Arrow','keywords':['sort','re-order'],'usage':''}</v>
      </c>
      <c r="L12" t="str">
        <f t="shared" si="3"/>
        <v>{"id":11,"name":"sort","unicode":"E90A","decimal":59658,"version":"1.0","style":"light","subset":"VSTS","group":"Arrow","keywords":["sort","re-order"],"usage":""}</v>
      </c>
    </row>
    <row r="13" spans="1:12" x14ac:dyDescent="0.25">
      <c r="A13">
        <f>'Bowtie v1.0 reorg'!A14</f>
        <v>12</v>
      </c>
      <c r="B13" t="str">
        <f>'Bowtie v1.0 reorg'!E14</f>
        <v>sort-ascending</v>
      </c>
      <c r="C13" t="str">
        <f>'Bowtie v1.0 reorg'!C14</f>
        <v>E90B</v>
      </c>
      <c r="D13">
        <f>'Bowtie v1.0 reorg'!D14</f>
        <v>59659</v>
      </c>
      <c r="E13">
        <f>IF(ISBLANK('Bowtie v1.0 reorg'!F14),"",'Bowtie v1.0 reorg'!F14)</f>
        <v>1</v>
      </c>
      <c r="F13" t="str">
        <f>IF(ISBLANK('Bowtie v1.0 reorg'!G14),"",'Bowtie v1.0 reorg'!G14)</f>
        <v>light</v>
      </c>
      <c r="G13" t="str">
        <f>IF(ISBLANK('Bowtie v1.0 reorg'!I14),"",'Bowtie v1.0 reorg'!I14)</f>
        <v>VSTS</v>
      </c>
      <c r="H13" t="str">
        <f>IF(ISBLANK('Bowtie v1.0 reorg'!J14),"",'Bowtie v1.0 reorg'!J14)</f>
        <v>Arrow</v>
      </c>
      <c r="I13" t="str">
        <f>IF(ISBLANK('Bowtie v1.0 reorg'!H14),"",'Bowtie v1.0 reorg'!H14)</f>
        <v>arrow up sort ascending</v>
      </c>
      <c r="J13" t="str">
        <f>IF(ISBLANK('Bowtie v1.0 reorg'!K14),"",'Bowtie v1.0 reorg'!K14)</f>
        <v>intentional duplicate of arrow-up</v>
      </c>
      <c r="K13" t="str">
        <f t="shared" si="2"/>
        <v>{'id':12,'name':'sort-ascending','unicode':'E90B','decimal':59659,'version':'1.0','style':'light','subset':'VSTS','group':'Arrow','keywords':['arrow','up','sort','ascending'],'usage':'intentional duplicate of arrow-up'}</v>
      </c>
      <c r="L13" t="str">
        <f t="shared" si="3"/>
        <v>{"id":12,"name":"sort-ascending","unicode":"E90B","decimal":59659,"version":"1.0","style":"light","subset":"VSTS","group":"Arrow","keywords":["arrow","up","sort","ascending"],"usage":"intentional duplicate of arrow-up"}</v>
      </c>
    </row>
    <row r="14" spans="1:12" x14ac:dyDescent="0.25">
      <c r="A14">
        <f>'Bowtie v1.0 reorg'!A15</f>
        <v>13</v>
      </c>
      <c r="B14" t="str">
        <f>'Bowtie v1.0 reorg'!E15</f>
        <v>sort-descending</v>
      </c>
      <c r="C14" t="str">
        <f>'Bowtie v1.0 reorg'!C15</f>
        <v>E90C</v>
      </c>
      <c r="D14">
        <f>'Bowtie v1.0 reorg'!D15</f>
        <v>59660</v>
      </c>
      <c r="E14">
        <f>IF(ISBLANK('Bowtie v1.0 reorg'!F15),"",'Bowtie v1.0 reorg'!F15)</f>
        <v>1</v>
      </c>
      <c r="F14" t="str">
        <f>IF(ISBLANK('Bowtie v1.0 reorg'!G15),"",'Bowtie v1.0 reorg'!G15)</f>
        <v>light</v>
      </c>
      <c r="G14" t="str">
        <f>IF(ISBLANK('Bowtie v1.0 reorg'!I15),"",'Bowtie v1.0 reorg'!I15)</f>
        <v>VSTS</v>
      </c>
      <c r="H14" t="str">
        <f>IF(ISBLANK('Bowtie v1.0 reorg'!J15),"",'Bowtie v1.0 reorg'!J15)</f>
        <v>Arrow</v>
      </c>
      <c r="I14" t="str">
        <f>IF(ISBLANK('Bowtie v1.0 reorg'!H15),"",'Bowtie v1.0 reorg'!H15)</f>
        <v>arrow down sort descending</v>
      </c>
      <c r="J14" t="str">
        <f>IF(ISBLANK('Bowtie v1.0 reorg'!K15),"",'Bowtie v1.0 reorg'!K15)</f>
        <v>intentional duplicate of arrow-down</v>
      </c>
      <c r="K14" t="str">
        <f t="shared" si="2"/>
        <v>{'id':13,'name':'sort-descending','unicode':'E90C','decimal':59660,'version':'1.0','style':'light','subset':'VSTS','group':'Arrow','keywords':['arrow','down','sort','descending'],'usage':'intentional duplicate of arrow-down'}</v>
      </c>
      <c r="L14" t="str">
        <f t="shared" si="3"/>
        <v>{"id":13,"name":"sort-descending","unicode":"E90C","decimal":59660,"version":"1.0","style":"light","subset":"VSTS","group":"Arrow","keywords":["arrow","down","sort","descending"],"usage":"intentional duplicate of arrow-down"}</v>
      </c>
    </row>
    <row r="15" spans="1:12" x14ac:dyDescent="0.25">
      <c r="A15">
        <f>'Bowtie v1.0 reorg'!A16</f>
        <v>14</v>
      </c>
      <c r="B15" t="str">
        <f>'Bowtie v1.0 reorg'!E16</f>
        <v>switch</v>
      </c>
      <c r="C15" t="str">
        <f>'Bowtie v1.0 reorg'!C16</f>
        <v>E90D</v>
      </c>
      <c r="D15">
        <f>'Bowtie v1.0 reorg'!D16</f>
        <v>59661</v>
      </c>
      <c r="E15">
        <f>IF(ISBLANK('Bowtie v1.0 reorg'!F16),"",'Bowtie v1.0 reorg'!F16)</f>
        <v>1</v>
      </c>
      <c r="F15" t="str">
        <f>IF(ISBLANK('Bowtie v1.0 reorg'!G16),"",'Bowtie v1.0 reorg'!G16)</f>
        <v/>
      </c>
      <c r="G15" t="str">
        <f>IF(ISBLANK('Bowtie v1.0 reorg'!I16),"",'Bowtie v1.0 reorg'!I16)</f>
        <v>VSTS</v>
      </c>
      <c r="H15" t="str">
        <f>IF(ISBLANK('Bowtie v1.0 reorg'!J16),"",'Bowtie v1.0 reorg'!J16)</f>
        <v>Arrow</v>
      </c>
      <c r="I15" t="str">
        <f>IF(ISBLANK('Bowtie v1.0 reorg'!H16),"",'Bowtie v1.0 reorg'!H16)</f>
        <v>arrow switch exchange left right</v>
      </c>
      <c r="J15" t="str">
        <f>IF(ISBLANK('Bowtie v1.0 reorg'!K16),"",'Bowtie v1.0 reorg'!K16)</f>
        <v/>
      </c>
      <c r="K15" t="str">
        <f t="shared" si="2"/>
        <v>{'id':14,'name':'switch','unicode':'E90D','decimal':59661,'version':'1.0','style':'','subset':'VSTS','group':'Arrow','keywords':['arrow','switch','exchange','left','right'],'usage':''}</v>
      </c>
      <c r="L15" t="str">
        <f t="shared" si="3"/>
        <v>{"id":14,"name":"switch","unicode":"E90D","decimal":59661,"version":"1.0","style":"","subset":"VSTS","group":"Arrow","keywords":["arrow","switch","exchange","left","right"],"usage":""}</v>
      </c>
    </row>
    <row r="16" spans="1:12" x14ac:dyDescent="0.25">
      <c r="A16">
        <f>'Bowtie v1.0 reorg'!A17</f>
        <v>15</v>
      </c>
      <c r="B16" t="str">
        <f>'Bowtie v1.0 reorg'!E17</f>
        <v>synchronize</v>
      </c>
      <c r="C16" t="str">
        <f>'Bowtie v1.0 reorg'!C17</f>
        <v>E90E</v>
      </c>
      <c r="D16">
        <f>'Bowtie v1.0 reorg'!D17</f>
        <v>59662</v>
      </c>
      <c r="E16">
        <f>IF(ISBLANK('Bowtie v1.0 reorg'!F17),"",'Bowtie v1.0 reorg'!F17)</f>
        <v>1</v>
      </c>
      <c r="F16" t="str">
        <f>IF(ISBLANK('Bowtie v1.0 reorg'!G17),"",'Bowtie v1.0 reorg'!G17)</f>
        <v/>
      </c>
      <c r="G16" t="str">
        <f>IF(ISBLANK('Bowtie v1.0 reorg'!I17),"",'Bowtie v1.0 reorg'!I17)</f>
        <v>VSTS</v>
      </c>
      <c r="H16" t="str">
        <f>IF(ISBLANK('Bowtie v1.0 reorg'!J17),"",'Bowtie v1.0 reorg'!J17)</f>
        <v>Arrow</v>
      </c>
      <c r="I16" t="str">
        <f>IF(ISBLANK('Bowtie v1.0 reorg'!H17),"",'Bowtie v1.0 reorg'!H17)</f>
        <v>arrow synchronize sync update upload download</v>
      </c>
      <c r="J16" t="str">
        <f>IF(ISBLANK('Bowtie v1.0 reorg'!K17),"",'Bowtie v1.0 reorg'!K17)</f>
        <v>Used for synchronizing and data exchange, different from refresh</v>
      </c>
      <c r="K16" t="str">
        <f t="shared" si="2"/>
        <v>{'id':15,'name':'synchronize','unicode':'E90E','decimal':59662,'version':'1.0','style':'','subset':'VSTS','group':'Arrow','keywords':['arrow','synchronize','sync','update','upload','download'],'usage':'Used for synchronizing and data exchange, different from refresh'}</v>
      </c>
      <c r="L16" t="str">
        <f t="shared" si="3"/>
        <v>{"id":15,"name":"synchronize","unicode":"E90E","decimal":59662,"version":"1.0","style":"","subset":"VSTS","group":"Arrow","keywords":["arrow","synchronize","sync","update","upload","download"],"usage":"Used for synchronizing and data exchange, different from refresh"}</v>
      </c>
    </row>
    <row r="17" spans="1:12" x14ac:dyDescent="0.25">
      <c r="A17">
        <f>'Bowtie v1.0 reorg'!A18</f>
        <v>16</v>
      </c>
      <c r="B17" t="str">
        <f>'Bowtie v1.0 reorg'!E18</f>
        <v>transfer-download</v>
      </c>
      <c r="C17" t="str">
        <f>'Bowtie v1.0 reorg'!C18</f>
        <v>E90F</v>
      </c>
      <c r="D17">
        <f>'Bowtie v1.0 reorg'!D18</f>
        <v>59663</v>
      </c>
      <c r="E17">
        <f>IF(ISBLANK('Bowtie v1.0 reorg'!F18),"",'Bowtie v1.0 reorg'!F18)</f>
        <v>1</v>
      </c>
      <c r="F17" t="str">
        <f>IF(ISBLANK('Bowtie v1.0 reorg'!G18),"",'Bowtie v1.0 reorg'!G18)</f>
        <v/>
      </c>
      <c r="G17" t="str">
        <f>IF(ISBLANK('Bowtie v1.0 reorg'!I18),"",'Bowtie v1.0 reorg'!I18)</f>
        <v>VSTS</v>
      </c>
      <c r="H17" t="str">
        <f>IF(ISBLANK('Bowtie v1.0 reorg'!J18),"",'Bowtie v1.0 reorg'!J18)</f>
        <v>Arrow</v>
      </c>
      <c r="I17" t="str">
        <f>IF(ISBLANK('Bowtie v1.0 reorg'!H18),"",'Bowtie v1.0 reorg'!H18)</f>
        <v>download bottom arrow down</v>
      </c>
      <c r="J17" t="str">
        <f>IF(ISBLANK('Bowtie v1.0 reorg'!K18),"",'Bowtie v1.0 reorg'!K18)</f>
        <v>Used for download or go to bottom</v>
      </c>
      <c r="K17" t="str">
        <f t="shared" si="2"/>
        <v>{'id':16,'name':'transfer-download','unicode':'E90F','decimal':59663,'version':'1.0','style':'','subset':'VSTS','group':'Arrow','keywords':['download','bottom','arrow','down'],'usage':'Used for download or go to bottom'}</v>
      </c>
      <c r="L17" t="str">
        <f t="shared" si="3"/>
        <v>{"id":16,"name":"transfer-download","unicode":"E90F","decimal":59663,"version":"1.0","style":"","subset":"VSTS","group":"Arrow","keywords":["download","bottom","arrow","down"],"usage":"Used for download or go to bottom"}</v>
      </c>
    </row>
    <row r="18" spans="1:12" x14ac:dyDescent="0.25">
      <c r="A18">
        <f>'Bowtie v1.0 reorg'!A19</f>
        <v>17</v>
      </c>
      <c r="B18" t="str">
        <f>'Bowtie v1.0 reorg'!E19</f>
        <v>transfer-upload</v>
      </c>
      <c r="C18" t="str">
        <f>'Bowtie v1.0 reorg'!C19</f>
        <v>E910</v>
      </c>
      <c r="D18">
        <f>'Bowtie v1.0 reorg'!D19</f>
        <v>59664</v>
      </c>
      <c r="E18">
        <f>IF(ISBLANK('Bowtie v1.0 reorg'!F19),"",'Bowtie v1.0 reorg'!F19)</f>
        <v>1</v>
      </c>
      <c r="F18" t="str">
        <f>IF(ISBLANK('Bowtie v1.0 reorg'!G19),"",'Bowtie v1.0 reorg'!G19)</f>
        <v/>
      </c>
      <c r="G18" t="str">
        <f>IF(ISBLANK('Bowtie v1.0 reorg'!I19),"",'Bowtie v1.0 reorg'!I19)</f>
        <v>VSTS</v>
      </c>
      <c r="H18" t="str">
        <f>IF(ISBLANK('Bowtie v1.0 reorg'!J19),"",'Bowtie v1.0 reorg'!J19)</f>
        <v>Arrow</v>
      </c>
      <c r="I18" t="str">
        <f>IF(ISBLANK('Bowtie v1.0 reorg'!H19),"",'Bowtie v1.0 reorg'!H19)</f>
        <v>upload top arrow up</v>
      </c>
      <c r="J18" t="str">
        <f>IF(ISBLANK('Bowtie v1.0 reorg'!K19),"",'Bowtie v1.0 reorg'!K19)</f>
        <v>Used for upload or go to top</v>
      </c>
      <c r="K18" t="str">
        <f t="shared" si="2"/>
        <v>{'id':17,'name':'transfer-upload','unicode':'E910','decimal':59664,'version':'1.0','style':'','subset':'VSTS','group':'Arrow','keywords':['upload','top','arrow','up'],'usage':'Used for upload or go to top'}</v>
      </c>
      <c r="L18" t="str">
        <f t="shared" si="3"/>
        <v>{"id":17,"name":"transfer-upload","unicode":"E910","decimal":59664,"version":"1.0","style":"","subset":"VSTS","group":"Arrow","keywords":["upload","top","arrow","up"],"usage":"Used for upload or go to top"}</v>
      </c>
    </row>
    <row r="19" spans="1:12" x14ac:dyDescent="0.25">
      <c r="A19">
        <f>'Bowtie v1.0 reorg'!A20</f>
        <v>18</v>
      </c>
      <c r="B19" t="str">
        <f>'Bowtie v1.0 reorg'!E20</f>
        <v>azure-api-management</v>
      </c>
      <c r="C19" t="str">
        <f>'Bowtie v1.0 reorg'!C20</f>
        <v>E911</v>
      </c>
      <c r="D19">
        <f>'Bowtie v1.0 reorg'!D20</f>
        <v>59665</v>
      </c>
      <c r="E19">
        <f>IF(ISBLANK('Bowtie v1.0 reorg'!F20),"",'Bowtie v1.0 reorg'!F20)</f>
        <v>1</v>
      </c>
      <c r="F19" t="str">
        <f>IF(ISBLANK('Bowtie v1.0 reorg'!G20),"",'Bowtie v1.0 reorg'!G20)</f>
        <v>light</v>
      </c>
      <c r="G19" t="str">
        <f>IF(ISBLANK('Bowtie v1.0 reorg'!I20),"",'Bowtie v1.0 reorg'!I20)</f>
        <v>VSTS</v>
      </c>
      <c r="H19" t="str">
        <f>IF(ISBLANK('Bowtie v1.0 reorg'!J20),"",'Bowtie v1.0 reorg'!J20)</f>
        <v>Brand</v>
      </c>
      <c r="I19" t="str">
        <f>IF(ISBLANK('Bowtie v1.0 reorg'!H20),"",'Bowtie v1.0 reorg'!H20)</f>
        <v>cloud azure api node connect</v>
      </c>
      <c r="J19" t="str">
        <f>IF(ISBLANK('Bowtie v1.0 reorg'!K20),"",'Bowtie v1.0 reorg'!K20)</f>
        <v/>
      </c>
      <c r="K19" t="str">
        <f t="shared" si="2"/>
        <v>{'id':18,'name':'azure-api-management','unicode':'E911','decimal':59665,'version':'1.0','style':'light','subset':'VSTS','group':'Brand','keywords':['cloud','azure','api','node','connect'],'usage':''}</v>
      </c>
      <c r="L19" t="str">
        <f t="shared" si="3"/>
        <v>{"id":18,"name":"azure-api-management","unicode":"E911","decimal":59665,"version":"1.0","style":"light","subset":"VSTS","group":"Brand","keywords":["cloud","azure","api","node","connect"],"usage":""}</v>
      </c>
    </row>
    <row r="20" spans="1:12" x14ac:dyDescent="0.25">
      <c r="A20">
        <f>'Bowtie v1.0 reorg'!A21</f>
        <v>19</v>
      </c>
      <c r="B20" t="str">
        <f>'Bowtie v1.0 reorg'!E21</f>
        <v>azure-service-endpoint</v>
      </c>
      <c r="C20" t="str">
        <f>'Bowtie v1.0 reorg'!C21</f>
        <v>E912</v>
      </c>
      <c r="D20">
        <f>'Bowtie v1.0 reorg'!D21</f>
        <v>59666</v>
      </c>
      <c r="E20">
        <f>IF(ISBLANK('Bowtie v1.0 reorg'!F21),"",'Bowtie v1.0 reorg'!F21)</f>
        <v>1</v>
      </c>
      <c r="F20" t="str">
        <f>IF(ISBLANK('Bowtie v1.0 reorg'!G21),"",'Bowtie v1.0 reorg'!G21)</f>
        <v>light</v>
      </c>
      <c r="G20" t="str">
        <f>IF(ISBLANK('Bowtie v1.0 reorg'!I21),"",'Bowtie v1.0 reorg'!I21)</f>
        <v>VSTS</v>
      </c>
      <c r="H20" t="str">
        <f>IF(ISBLANK('Bowtie v1.0 reorg'!J21),"",'Bowtie v1.0 reorg'!J21)</f>
        <v>Brand</v>
      </c>
      <c r="I20" t="str">
        <f>IF(ISBLANK('Bowtie v1.0 reorg'!H21),"",'Bowtie v1.0 reorg'!H21)</f>
        <v>azure endpoint connect node</v>
      </c>
      <c r="J20" t="str">
        <f>IF(ISBLANK('Bowtie v1.0 reorg'!K21),"",'Bowtie v1.0 reorg'!K21)</f>
        <v/>
      </c>
      <c r="K20" t="str">
        <f t="shared" si="2"/>
        <v>{'id':19,'name':'azure-service-endpoint','unicode':'E912','decimal':59666,'version':'1.0','style':'light','subset':'VSTS','group':'Brand','keywords':['azure','endpoint','connect','node'],'usage':''}</v>
      </c>
      <c r="L20" t="str">
        <f t="shared" si="3"/>
        <v>{"id":19,"name":"azure-service-endpoint","unicode":"E912","decimal":59666,"version":"1.0","style":"light","subset":"VSTS","group":"Brand","keywords":["azure","endpoint","connect","node"],"usage":""}</v>
      </c>
    </row>
    <row r="21" spans="1:12" x14ac:dyDescent="0.25">
      <c r="A21">
        <f>'Bowtie v1.0 reorg'!A22</f>
        <v>20</v>
      </c>
      <c r="B21" t="str">
        <f>'Bowtie v1.0 reorg'!E22</f>
        <v>brand-android</v>
      </c>
      <c r="C21" t="str">
        <f>'Bowtie v1.0 reorg'!C22</f>
        <v>E913</v>
      </c>
      <c r="D21">
        <f>'Bowtie v1.0 reorg'!D22</f>
        <v>59667</v>
      </c>
      <c r="E21">
        <f>IF(ISBLANK('Bowtie v1.0 reorg'!F22),"",'Bowtie v1.0 reorg'!F22)</f>
        <v>1</v>
      </c>
      <c r="F21" t="str">
        <f>IF(ISBLANK('Bowtie v1.0 reorg'!G22),"",'Bowtie v1.0 reorg'!G22)</f>
        <v>bold</v>
      </c>
      <c r="G21" t="str">
        <f>IF(ISBLANK('Bowtie v1.0 reorg'!I22),"",'Bowtie v1.0 reorg'!I22)</f>
        <v>VSTS</v>
      </c>
      <c r="H21" t="str">
        <f>IF(ISBLANK('Bowtie v1.0 reorg'!J22),"",'Bowtie v1.0 reorg'!J22)</f>
        <v>Brand</v>
      </c>
      <c r="I21" t="str">
        <f>IF(ISBLANK('Bowtie v1.0 reorg'!H22),"",'Bowtie v1.0 reorg'!H22)</f>
        <v>android</v>
      </c>
      <c r="J21" t="str">
        <f>IF(ISBLANK('Bowtie v1.0 reorg'!K22),"",'Bowtie v1.0 reorg'!K22)</f>
        <v>Use of 3rd party brand icons has to be evaluated and approved by LCA case-by-case.</v>
      </c>
      <c r="K21" t="str">
        <f t="shared" si="2"/>
        <v>{'id':20,'name':'brand-android','unicode':'E913','decimal':59667,'version':'1.0','style':'bold','subset':'VSTS','group':'Brand','keywords':['android'],'usage':'Use of 3rd party brand icons has to be evaluated and approved by LCA case-by-case.'}</v>
      </c>
      <c r="L21" t="str">
        <f t="shared" si="3"/>
        <v>{"id":20,"name":"brand-android","unicode":"E913","decimal":59667,"version":"1.0","style":"bold","subset":"VSTS","group":"Brand","keywords":["android"],"usage":"Use of 3rd party brand icons has to be evaluated and approved by LCA case-by-case."}</v>
      </c>
    </row>
    <row r="22" spans="1:12" x14ac:dyDescent="0.25">
      <c r="A22">
        <f>'Bowtie v1.0 reorg'!A23</f>
        <v>21</v>
      </c>
      <c r="B22" t="str">
        <f>'Bowtie v1.0 reorg'!E23</f>
        <v>brand-facebook</v>
      </c>
      <c r="C22" t="str">
        <f>'Bowtie v1.0 reorg'!C23</f>
        <v>E914</v>
      </c>
      <c r="D22">
        <f>'Bowtie v1.0 reorg'!D23</f>
        <v>59668</v>
      </c>
      <c r="E22">
        <f>IF(ISBLANK('Bowtie v1.0 reorg'!F23),"",'Bowtie v1.0 reorg'!F23)</f>
        <v>1</v>
      </c>
      <c r="F22" t="str">
        <f>IF(ISBLANK('Bowtie v1.0 reorg'!G23),"",'Bowtie v1.0 reorg'!G23)</f>
        <v>bold</v>
      </c>
      <c r="G22" t="str">
        <f>IF(ISBLANK('Bowtie v1.0 reorg'!I23),"",'Bowtie v1.0 reorg'!I23)</f>
        <v>VSTS</v>
      </c>
      <c r="H22" t="str">
        <f>IF(ISBLANK('Bowtie v1.0 reorg'!J23),"",'Bowtie v1.0 reorg'!J23)</f>
        <v>Brand</v>
      </c>
      <c r="I22" t="str">
        <f>IF(ISBLANK('Bowtie v1.0 reorg'!H23),"",'Bowtie v1.0 reorg'!H23)</f>
        <v>facebook</v>
      </c>
      <c r="J22" t="str">
        <f>IF(ISBLANK('Bowtie v1.0 reorg'!K23),"",'Bowtie v1.0 reorg'!K23)</f>
        <v>Use of 3rd party brand icons has to be evaluated and approved by LCA case-by-case.</v>
      </c>
      <c r="K22" t="str">
        <f t="shared" si="2"/>
        <v>{'id':21,'name':'brand-facebook','unicode':'E914','decimal':59668,'version':'1.0','style':'bold','subset':'VSTS','group':'Brand','keywords':['facebook'],'usage':'Use of 3rd party brand icons has to be evaluated and approved by LCA case-by-case.'}</v>
      </c>
      <c r="L22" t="str">
        <f t="shared" si="3"/>
        <v>{"id":21,"name":"brand-facebook","unicode":"E914","decimal":59668,"version":"1.0","style":"bold","subset":"VSTS","group":"Brand","keywords":["facebook"],"usage":"Use of 3rd party brand icons has to be evaluated and approved by LCA case-by-case."}</v>
      </c>
    </row>
    <row r="23" spans="1:12" x14ac:dyDescent="0.25">
      <c r="A23">
        <f>'Bowtie v1.0 reorg'!A24</f>
        <v>22</v>
      </c>
      <c r="B23" t="str">
        <f>'Bowtie v1.0 reorg'!E24</f>
        <v>brand-git</v>
      </c>
      <c r="C23" t="str">
        <f>'Bowtie v1.0 reorg'!C24</f>
        <v>E915</v>
      </c>
      <c r="D23">
        <f>'Bowtie v1.0 reorg'!D24</f>
        <v>59669</v>
      </c>
      <c r="E23">
        <f>IF(ISBLANK('Bowtie v1.0 reorg'!F24),"",'Bowtie v1.0 reorg'!F24)</f>
        <v>1</v>
      </c>
      <c r="F23" t="str">
        <f>IF(ISBLANK('Bowtie v1.0 reorg'!G24),"",'Bowtie v1.0 reorg'!G24)</f>
        <v>bold</v>
      </c>
      <c r="G23" t="str">
        <f>IF(ISBLANK('Bowtie v1.0 reorg'!I24),"",'Bowtie v1.0 reorg'!I24)</f>
        <v>VSTS</v>
      </c>
      <c r="H23" t="str">
        <f>IF(ISBLANK('Bowtie v1.0 reorg'!J24),"",'Bowtie v1.0 reorg'!J24)</f>
        <v>Brand</v>
      </c>
      <c r="I23" t="str">
        <f>IF(ISBLANK('Bowtie v1.0 reorg'!H24),"",'Bowtie v1.0 reorg'!H24)</f>
        <v>git version control</v>
      </c>
      <c r="J23" t="str">
        <f>IF(ISBLANK('Bowtie v1.0 reorg'!K24),"",'Bowtie v1.0 reorg'!K24)</f>
        <v>Use of 3rd party brand icons has to be evaluated and approved by LCA case-by-case.</v>
      </c>
      <c r="K23" t="str">
        <f t="shared" si="2"/>
        <v>{'id':22,'name':'brand-git','unicode':'E915','decimal':59669,'version':'1.0','style':'bold','subset':'VSTS','group':'Brand','keywords':['git','version','control'],'usage':'Use of 3rd party brand icons has to be evaluated and approved by LCA case-by-case.'}</v>
      </c>
      <c r="L23" t="str">
        <f t="shared" si="3"/>
        <v>{"id":22,"name":"brand-git","unicode":"E915","decimal":59669,"version":"1.0","style":"bold","subset":"VSTS","group":"Brand","keywords":["git","version","control"],"usage":"Use of 3rd party brand icons has to be evaluated and approved by LCA case-by-case."}</v>
      </c>
    </row>
    <row r="24" spans="1:12" x14ac:dyDescent="0.25">
      <c r="A24">
        <f>'Bowtie v1.0 reorg'!A25</f>
        <v>23</v>
      </c>
      <c r="B24" t="str">
        <f>'Bowtie v1.0 reorg'!E25</f>
        <v>brand-github</v>
      </c>
      <c r="C24" t="str">
        <f>'Bowtie v1.0 reorg'!C25</f>
        <v>E916</v>
      </c>
      <c r="D24">
        <f>'Bowtie v1.0 reorg'!D25</f>
        <v>59670</v>
      </c>
      <c r="E24">
        <f>IF(ISBLANK('Bowtie v1.0 reorg'!F25),"",'Bowtie v1.0 reorg'!F25)</f>
        <v>1</v>
      </c>
      <c r="F24" t="str">
        <f>IF(ISBLANK('Bowtie v1.0 reorg'!G25),"",'Bowtie v1.0 reorg'!G25)</f>
        <v>bold</v>
      </c>
      <c r="G24" t="str">
        <f>IF(ISBLANK('Bowtie v1.0 reorg'!I25),"",'Bowtie v1.0 reorg'!I25)</f>
        <v>VSTS</v>
      </c>
      <c r="H24" t="str">
        <f>IF(ISBLANK('Bowtie v1.0 reorg'!J25),"",'Bowtie v1.0 reorg'!J25)</f>
        <v>Brand</v>
      </c>
      <c r="I24" t="str">
        <f>IF(ISBLANK('Bowtie v1.0 reorg'!H25),"",'Bowtie v1.0 reorg'!H25)</f>
        <v>github</v>
      </c>
      <c r="J24" t="str">
        <f>IF(ISBLANK('Bowtie v1.0 reorg'!K25),"",'Bowtie v1.0 reorg'!K25)</f>
        <v>Use of 3rd party brand icons has to be evaluated and approved by LCA case-by-case.</v>
      </c>
      <c r="K24" t="str">
        <f t="shared" si="2"/>
        <v>{'id':23,'name':'brand-github','unicode':'E916','decimal':59670,'version':'1.0','style':'bold','subset':'VSTS','group':'Brand','keywords':['github'],'usage':'Use of 3rd party brand icons has to be evaluated and approved by LCA case-by-case.'}</v>
      </c>
      <c r="L24" t="str">
        <f t="shared" si="3"/>
        <v>{"id":23,"name":"brand-github","unicode":"E916","decimal":59670,"version":"1.0","style":"bold","subset":"VSTS","group":"Brand","keywords":["github"],"usage":"Use of 3rd party brand icons has to be evaluated and approved by LCA case-by-case."}</v>
      </c>
    </row>
    <row r="25" spans="1:12" x14ac:dyDescent="0.25">
      <c r="A25">
        <f>'Bowtie v1.0 reorg'!A26</f>
        <v>24</v>
      </c>
      <c r="B25" t="str">
        <f>'Bowtie v1.0 reorg'!E26</f>
        <v>brand-maven</v>
      </c>
      <c r="C25" t="str">
        <f>'Bowtie v1.0 reorg'!C26</f>
        <v>E917</v>
      </c>
      <c r="D25">
        <f>'Bowtie v1.0 reorg'!D26</f>
        <v>59671</v>
      </c>
      <c r="E25">
        <f>IF(ISBLANK('Bowtie v1.0 reorg'!F26),"",'Bowtie v1.0 reorg'!F26)</f>
        <v>1</v>
      </c>
      <c r="F25" t="str">
        <f>IF(ISBLANK('Bowtie v1.0 reorg'!G26),"",'Bowtie v1.0 reorg'!G26)</f>
        <v>bold</v>
      </c>
      <c r="G25" t="str">
        <f>IF(ISBLANK('Bowtie v1.0 reorg'!I26),"",'Bowtie v1.0 reorg'!I26)</f>
        <v>VSTS</v>
      </c>
      <c r="H25" t="str">
        <f>IF(ISBLANK('Bowtie v1.0 reorg'!J26),"",'Bowtie v1.0 reorg'!J26)</f>
        <v>Brand</v>
      </c>
      <c r="I25" t="str">
        <f>IF(ISBLANK('Bowtie v1.0 reorg'!H26),"",'Bowtie v1.0 reorg'!H26)</f>
        <v>maven</v>
      </c>
      <c r="J25" t="str">
        <f>IF(ISBLANK('Bowtie v1.0 reorg'!K26),"",'Bowtie v1.0 reorg'!K26)</f>
        <v>Use of 3rd party brand icons has to be evaluated and approved by LCA case-by-case.</v>
      </c>
      <c r="K25" t="str">
        <f t="shared" si="2"/>
        <v>{'id':24,'name':'brand-maven','unicode':'E917','decimal':59671,'version':'1.0','style':'bold','subset':'VSTS','group':'Brand','keywords':['maven'],'usage':'Use of 3rd party brand icons has to be evaluated and approved by LCA case-by-case.'}</v>
      </c>
      <c r="L25" t="str">
        <f t="shared" si="3"/>
        <v>{"id":24,"name":"brand-maven","unicode":"E917","decimal":59671,"version":"1.0","style":"bold","subset":"VSTS","group":"Brand","keywords":["maven"],"usage":"Use of 3rd party brand icons has to be evaluated and approved by LCA case-by-case."}</v>
      </c>
    </row>
    <row r="26" spans="1:12" x14ac:dyDescent="0.25">
      <c r="A26">
        <f>'Bowtie v1.0 reorg'!A27</f>
        <v>25</v>
      </c>
      <c r="B26" t="str">
        <f>'Bowtie v1.0 reorg'!E27</f>
        <v>brand-mtm</v>
      </c>
      <c r="C26" t="str">
        <f>'Bowtie v1.0 reorg'!C27</f>
        <v>E918</v>
      </c>
      <c r="D26">
        <f>'Bowtie v1.0 reorg'!D27</f>
        <v>59672</v>
      </c>
      <c r="E26">
        <f>IF(ISBLANK('Bowtie v1.0 reorg'!F27),"",'Bowtie v1.0 reorg'!F27)</f>
        <v>1</v>
      </c>
      <c r="F26" t="str">
        <f>IF(ISBLANK('Bowtie v1.0 reorg'!G27),"",'Bowtie v1.0 reorg'!G27)</f>
        <v/>
      </c>
      <c r="G26" t="str">
        <f>IF(ISBLANK('Bowtie v1.0 reorg'!I27),"",'Bowtie v1.0 reorg'!I27)</f>
        <v>VSTS</v>
      </c>
      <c r="H26" t="str">
        <f>IF(ISBLANK('Bowtie v1.0 reorg'!J27),"",'Bowtie v1.0 reorg'!J27)</f>
        <v>Brand</v>
      </c>
      <c r="I26" t="str">
        <f>IF(ISBLANK('Bowtie v1.0 reorg'!H27),"",'Bowtie v1.0 reorg'!H27)</f>
        <v>mtm microsoft test manager</v>
      </c>
      <c r="J26" t="str">
        <f>IF(ISBLANK('Bowtie v1.0 reorg'!K27),"",'Bowtie v1.0 reorg'!K27)</f>
        <v/>
      </c>
      <c r="K26" t="str">
        <f t="shared" si="2"/>
        <v>{'id':25,'name':'brand-mtm','unicode':'E918','decimal':59672,'version':'1.0','style':'','subset':'VSTS','group':'Brand','keywords':['mtm','microsoft','test','manager'],'usage':''}</v>
      </c>
      <c r="L26" t="str">
        <f t="shared" si="3"/>
        <v>{"id":25,"name":"brand-mtm","unicode":"E918","decimal":59672,"version":"1.0","style":"","subset":"VSTS","group":"Brand","keywords":["mtm","microsoft","test","manager"],"usage":""}</v>
      </c>
    </row>
    <row r="27" spans="1:12" x14ac:dyDescent="0.25">
      <c r="A27">
        <f>'Bowtie v1.0 reorg'!A28</f>
        <v>26</v>
      </c>
      <c r="B27" t="str">
        <f>'Bowtie v1.0 reorg'!E28</f>
        <v>brand-npm</v>
      </c>
      <c r="C27" t="str">
        <f>'Bowtie v1.0 reorg'!C28</f>
        <v>E919</v>
      </c>
      <c r="D27">
        <f>'Bowtie v1.0 reorg'!D28</f>
        <v>59673</v>
      </c>
      <c r="E27">
        <f>IF(ISBLANK('Bowtie v1.0 reorg'!F28),"",'Bowtie v1.0 reorg'!F28)</f>
        <v>1</v>
      </c>
      <c r="F27" t="str">
        <f>IF(ISBLANK('Bowtie v1.0 reorg'!G28),"",'Bowtie v1.0 reorg'!G28)</f>
        <v>bold</v>
      </c>
      <c r="G27" t="str">
        <f>IF(ISBLANK('Bowtie v1.0 reorg'!I28),"",'Bowtie v1.0 reorg'!I28)</f>
        <v>VSTS</v>
      </c>
      <c r="H27" t="str">
        <f>IF(ISBLANK('Bowtie v1.0 reorg'!J28),"",'Bowtie v1.0 reorg'!J28)</f>
        <v>Brand</v>
      </c>
      <c r="I27" t="str">
        <f>IF(ISBLANK('Bowtie v1.0 reorg'!H28),"",'Bowtie v1.0 reorg'!H28)</f>
        <v>npm</v>
      </c>
      <c r="J27" t="str">
        <f>IF(ISBLANK('Bowtie v1.0 reorg'!K28),"",'Bowtie v1.0 reorg'!K28)</f>
        <v>Use of 3rd party brand icons has to be evaluated and approved by LCA case-by-case.</v>
      </c>
      <c r="K27" t="str">
        <f t="shared" si="2"/>
        <v>{'id':26,'name':'brand-npm','unicode':'E919','decimal':59673,'version':'1.0','style':'bold','subset':'VSTS','group':'Brand','keywords':['npm'],'usage':'Use of 3rd party brand icons has to be evaluated and approved by LCA case-by-case.'}</v>
      </c>
      <c r="L27" t="str">
        <f t="shared" si="3"/>
        <v>{"id":26,"name":"brand-npm","unicode":"E919","decimal":59673,"version":"1.0","style":"bold","subset":"VSTS","group":"Brand","keywords":["npm"],"usage":"Use of 3rd party brand icons has to be evaluated and approved by LCA case-by-case."}</v>
      </c>
    </row>
    <row r="28" spans="1:12" x14ac:dyDescent="0.25">
      <c r="A28">
        <f>'Bowtie v1.0 reorg'!A29</f>
        <v>27</v>
      </c>
      <c r="B28" t="str">
        <f>'Bowtie v1.0 reorg'!E29</f>
        <v>brand-nuget</v>
      </c>
      <c r="C28" t="str">
        <f>'Bowtie v1.0 reorg'!C29</f>
        <v>E91A</v>
      </c>
      <c r="D28">
        <f>'Bowtie v1.0 reorg'!D29</f>
        <v>59674</v>
      </c>
      <c r="E28">
        <f>IF(ISBLANK('Bowtie v1.0 reorg'!F29),"",'Bowtie v1.0 reorg'!F29)</f>
        <v>1</v>
      </c>
      <c r="F28" t="str">
        <f>IF(ISBLANK('Bowtie v1.0 reorg'!G29),"",'Bowtie v1.0 reorg'!G29)</f>
        <v>bold</v>
      </c>
      <c r="G28" t="str">
        <f>IF(ISBLANK('Bowtie v1.0 reorg'!I29),"",'Bowtie v1.0 reorg'!I29)</f>
        <v>VSTS</v>
      </c>
      <c r="H28" t="str">
        <f>IF(ISBLANK('Bowtie v1.0 reorg'!J29),"",'Bowtie v1.0 reorg'!J29)</f>
        <v>Brand</v>
      </c>
      <c r="I28" t="str">
        <f>IF(ISBLANK('Bowtie v1.0 reorg'!H29),"",'Bowtie v1.0 reorg'!H29)</f>
        <v>nuget</v>
      </c>
      <c r="J28" t="str">
        <f>IF(ISBLANK('Bowtie v1.0 reorg'!K29),"",'Bowtie v1.0 reorg'!K29)</f>
        <v>Use of 3rd party brand icons has to be evaluated and approved by LCA case-by-case.</v>
      </c>
      <c r="K28" t="str">
        <f t="shared" si="2"/>
        <v>{'id':27,'name':'brand-nuget','unicode':'E91A','decimal':59674,'version':'1.0','style':'bold','subset':'VSTS','group':'Brand','keywords':['nuget'],'usage':'Use of 3rd party brand icons has to be evaluated and approved by LCA case-by-case.'}</v>
      </c>
      <c r="L28" t="str">
        <f t="shared" si="3"/>
        <v>{"id":27,"name":"brand-nuget","unicode":"E91A","decimal":59674,"version":"1.0","style":"bold","subset":"VSTS","group":"Brand","keywords":["nuget"],"usage":"Use of 3rd party brand icons has to be evaluated and approved by LCA case-by-case."}</v>
      </c>
    </row>
    <row r="29" spans="1:12" x14ac:dyDescent="0.25">
      <c r="A29">
        <f>'Bowtie v1.0 reorg'!A30</f>
        <v>28</v>
      </c>
      <c r="B29" t="str">
        <f>'Bowtie v1.0 reorg'!E30</f>
        <v>brand-tfvc</v>
      </c>
      <c r="C29" t="str">
        <f>'Bowtie v1.0 reorg'!C30</f>
        <v>E91B</v>
      </c>
      <c r="D29">
        <f>'Bowtie v1.0 reorg'!D30</f>
        <v>59675</v>
      </c>
      <c r="E29">
        <f>IF(ISBLANK('Bowtie v1.0 reorg'!F30),"",'Bowtie v1.0 reorg'!F30)</f>
        <v>1</v>
      </c>
      <c r="F29" t="str">
        <f>IF(ISBLANK('Bowtie v1.0 reorg'!G30),"",'Bowtie v1.0 reorg'!G30)</f>
        <v>bold</v>
      </c>
      <c r="G29" t="str">
        <f>IF(ISBLANK('Bowtie v1.0 reorg'!I30),"",'Bowtie v1.0 reorg'!I30)</f>
        <v>VSTS</v>
      </c>
      <c r="H29" t="str">
        <f>IF(ISBLANK('Bowtie v1.0 reorg'!J30),"",'Bowtie v1.0 reorg'!J30)</f>
        <v>Brand</v>
      </c>
      <c r="I29" t="str">
        <f>IF(ISBLANK('Bowtie v1.0 reorg'!H30),"",'Bowtie v1.0 reorg'!H30)</f>
        <v>tfvc team foundation version control</v>
      </c>
      <c r="J29" t="str">
        <f>IF(ISBLANK('Bowtie v1.0 reorg'!K30),"",'Bowtie v1.0 reorg'!K30)</f>
        <v>Feature icon for TFVC (Team Foundation Version Control). Not a logo.</v>
      </c>
      <c r="K29" t="str">
        <f t="shared" si="2"/>
        <v>{'id':28,'name':'brand-tfvc','unicode':'E91B','decimal':59675,'version':'1.0','style':'bold','subset':'VSTS','group':'Brand','keywords':['tfvc','team','foundation','version','control'],'usage':'Feature icon for TFVC (Team Foundation Version Control). Not a logo.'}</v>
      </c>
      <c r="L29" t="str">
        <f t="shared" si="3"/>
        <v>{"id":28,"name":"brand-tfvc","unicode":"E91B","decimal":59675,"version":"1.0","style":"bold","subset":"VSTS","group":"Brand","keywords":["tfvc","team","foundation","version","control"],"usage":"Feature icon for TFVC (Team Foundation Version Control). Not a logo."}</v>
      </c>
    </row>
    <row r="30" spans="1:12" x14ac:dyDescent="0.25">
      <c r="A30">
        <f>'Bowtie v1.0 reorg'!A31</f>
        <v>29</v>
      </c>
      <c r="B30" t="str">
        <f>'Bowtie v1.0 reorg'!E31</f>
        <v>brand-twitter</v>
      </c>
      <c r="C30" t="str">
        <f>'Bowtie v1.0 reorg'!C31</f>
        <v>E91C</v>
      </c>
      <c r="D30">
        <f>'Bowtie v1.0 reorg'!D31</f>
        <v>59676</v>
      </c>
      <c r="E30">
        <f>IF(ISBLANK('Bowtie v1.0 reorg'!F31),"",'Bowtie v1.0 reorg'!F31)</f>
        <v>1</v>
      </c>
      <c r="F30" t="str">
        <f>IF(ISBLANK('Bowtie v1.0 reorg'!G31),"",'Bowtie v1.0 reorg'!G31)</f>
        <v>bold</v>
      </c>
      <c r="G30" t="str">
        <f>IF(ISBLANK('Bowtie v1.0 reorg'!I31),"",'Bowtie v1.0 reorg'!I31)</f>
        <v>VSTS</v>
      </c>
      <c r="H30" t="str">
        <f>IF(ISBLANK('Bowtie v1.0 reorg'!J31),"",'Bowtie v1.0 reorg'!J31)</f>
        <v>Brand</v>
      </c>
      <c r="I30" t="str">
        <f>IF(ISBLANK('Bowtie v1.0 reorg'!H31),"",'Bowtie v1.0 reorg'!H31)</f>
        <v>twitter</v>
      </c>
      <c r="J30" t="str">
        <f>IF(ISBLANK('Bowtie v1.0 reorg'!K31),"",'Bowtie v1.0 reorg'!K31)</f>
        <v>Use of 3rd party brand icons has to be evaluated and approved by LCA case-by-case.</v>
      </c>
      <c r="K30" t="str">
        <f t="shared" si="2"/>
        <v>{'id':29,'name':'brand-twitter','unicode':'E91C','decimal':59676,'version':'1.0','style':'bold','subset':'VSTS','group':'Brand','keywords':['twitter'],'usage':'Use of 3rd party brand icons has to be evaluated and approved by LCA case-by-case.'}</v>
      </c>
      <c r="L30" t="str">
        <f t="shared" si="3"/>
        <v>{"id":29,"name":"brand-twitter","unicode":"E91C","decimal":59676,"version":"1.0","style":"bold","subset":"VSTS","group":"Brand","keywords":["twitter"],"usage":"Use of 3rd party brand icons has to be evaluated and approved by LCA case-by-case."}</v>
      </c>
    </row>
    <row r="31" spans="1:12" x14ac:dyDescent="0.25">
      <c r="A31">
        <f>'Bowtie v1.0 reorg'!A32</f>
        <v>30</v>
      </c>
      <c r="B31" t="str">
        <f>'Bowtie v1.0 reorg'!E32</f>
        <v>brand-visualstudio</v>
      </c>
      <c r="C31" t="str">
        <f>'Bowtie v1.0 reorg'!C32</f>
        <v>E91D</v>
      </c>
      <c r="D31">
        <f>'Bowtie v1.0 reorg'!D32</f>
        <v>59677</v>
      </c>
      <c r="E31">
        <f>IF(ISBLANK('Bowtie v1.0 reorg'!F32),"",'Bowtie v1.0 reorg'!F32)</f>
        <v>1</v>
      </c>
      <c r="F31" t="str">
        <f>IF(ISBLANK('Bowtie v1.0 reorg'!G32),"",'Bowtie v1.0 reorg'!G32)</f>
        <v>bold</v>
      </c>
      <c r="G31" t="str">
        <f>IF(ISBLANK('Bowtie v1.0 reorg'!I32),"",'Bowtie v1.0 reorg'!I32)</f>
        <v>VSTS</v>
      </c>
      <c r="H31" t="str">
        <f>IF(ISBLANK('Bowtie v1.0 reorg'!J32),"",'Bowtie v1.0 reorg'!J32)</f>
        <v>Brand</v>
      </c>
      <c r="I31" t="str">
        <f>IF(ISBLANK('Bowtie v1.0 reorg'!H32),"",'Bowtie v1.0 reorg'!H32)</f>
        <v>visual studio</v>
      </c>
      <c r="J31" t="str">
        <f>IF(ISBLANK('Bowtie v1.0 reorg'!K32),"",'Bowtie v1.0 reorg'!K32)</f>
        <v>Visual Studio logo mark.</v>
      </c>
      <c r="K31" t="str">
        <f t="shared" si="2"/>
        <v>{'id':30,'name':'brand-visualstudio','unicode':'E91D','decimal':59677,'version':'1.0','style':'bold','subset':'VSTS','group':'Brand','keywords':['visual','studio'],'usage':'Visual Studio logo mark.'}</v>
      </c>
      <c r="L31" t="str">
        <f t="shared" si="3"/>
        <v>{"id":30,"name":"brand-visualstudio","unicode":"E91D","decimal":59677,"version":"1.0","style":"bold","subset":"VSTS","group":"Brand","keywords":["visual","studio"],"usage":"Visual Studio logo mark."}</v>
      </c>
    </row>
    <row r="32" spans="1:12" x14ac:dyDescent="0.25">
      <c r="A32">
        <f>'Bowtie v1.0 reorg'!A33</f>
        <v>31</v>
      </c>
      <c r="B32" t="str">
        <f>'Bowtie v1.0 reorg'!E33</f>
        <v>brand-windows</v>
      </c>
      <c r="C32" t="str">
        <f>'Bowtie v1.0 reorg'!C33</f>
        <v>E91E</v>
      </c>
      <c r="D32">
        <f>'Bowtie v1.0 reorg'!D33</f>
        <v>59678</v>
      </c>
      <c r="E32">
        <f>IF(ISBLANK('Bowtie v1.0 reorg'!F33),"",'Bowtie v1.0 reorg'!F33)</f>
        <v>1</v>
      </c>
      <c r="F32" t="str">
        <f>IF(ISBLANK('Bowtie v1.0 reorg'!G33),"",'Bowtie v1.0 reorg'!G33)</f>
        <v>bold</v>
      </c>
      <c r="G32" t="str">
        <f>IF(ISBLANK('Bowtie v1.0 reorg'!I33),"",'Bowtie v1.0 reorg'!I33)</f>
        <v>VSTS</v>
      </c>
      <c r="H32" t="str">
        <f>IF(ISBLANK('Bowtie v1.0 reorg'!J33),"",'Bowtie v1.0 reorg'!J33)</f>
        <v>Brand</v>
      </c>
      <c r="I32" t="str">
        <f>IF(ISBLANK('Bowtie v1.0 reorg'!H33),"",'Bowtie v1.0 reorg'!H33)</f>
        <v>windows</v>
      </c>
      <c r="J32" t="str">
        <f>IF(ISBLANK('Bowtie v1.0 reorg'!K33),"",'Bowtie v1.0 reorg'!K33)</f>
        <v>Windows logo mark.</v>
      </c>
      <c r="K32" t="str">
        <f t="shared" si="2"/>
        <v>{'id':31,'name':'brand-windows','unicode':'E91E','decimal':59678,'version':'1.0','style':'bold','subset':'VSTS','group':'Brand','keywords':['windows'],'usage':'Windows logo mark.'}</v>
      </c>
      <c r="L32" t="str">
        <f t="shared" si="3"/>
        <v>{"id":31,"name":"brand-windows","unicode":"E91E","decimal":59678,"version":"1.0","style":"bold","subset":"VSTS","group":"Brand","keywords":["windows"],"usage":"Windows logo mark."}</v>
      </c>
    </row>
    <row r="33" spans="1:12" x14ac:dyDescent="0.25">
      <c r="A33">
        <f>'Bowtie v1.0 reorg'!A34</f>
        <v>32</v>
      </c>
      <c r="B33" t="str">
        <f>'Bowtie v1.0 reorg'!E34</f>
        <v>git</v>
      </c>
      <c r="C33" t="str">
        <f>'Bowtie v1.0 reorg'!C34</f>
        <v>E91F</v>
      </c>
      <c r="D33">
        <f>'Bowtie v1.0 reorg'!D34</f>
        <v>59679</v>
      </c>
      <c r="E33">
        <f>IF(ISBLANK('Bowtie v1.0 reorg'!F34),"",'Bowtie v1.0 reorg'!F34)</f>
        <v>1</v>
      </c>
      <c r="F33" t="str">
        <f>IF(ISBLANK('Bowtie v1.0 reorg'!G34),"",'Bowtie v1.0 reorg'!G34)</f>
        <v>bold</v>
      </c>
      <c r="G33" t="str">
        <f>IF(ISBLANK('Bowtie v1.0 reorg'!I34),"",'Bowtie v1.0 reorg'!I34)</f>
        <v>VSTS</v>
      </c>
      <c r="H33" t="str">
        <f>IF(ISBLANK('Bowtie v1.0 reorg'!J34),"",'Bowtie v1.0 reorg'!J34)</f>
        <v>Brand</v>
      </c>
      <c r="I33" t="str">
        <f>IF(ISBLANK('Bowtie v1.0 reorg'!H34),"",'Bowtie v1.0 reorg'!H34)</f>
        <v>git</v>
      </c>
      <c r="J33" t="str">
        <f>IF(ISBLANK('Bowtie v1.0 reorg'!K34),"",'Bowtie v1.0 reorg'!K34)</f>
        <v>intentional duplicate of brand-git</v>
      </c>
      <c r="K33" t="str">
        <f t="shared" si="2"/>
        <v>{'id':32,'name':'git','unicode':'E91F','decimal':59679,'version':'1.0','style':'bold','subset':'VSTS','group':'Brand','keywords':['git'],'usage':'intentional duplicate of brand-git'}</v>
      </c>
      <c r="L33" t="str">
        <f t="shared" si="3"/>
        <v>{"id":32,"name":"git","unicode":"E91F","decimal":59679,"version":"1.0","style":"bold","subset":"VSTS","group":"Brand","keywords":["git"],"usage":"intentional duplicate of brand-git"}</v>
      </c>
    </row>
    <row r="34" spans="1:12" x14ac:dyDescent="0.25">
      <c r="A34">
        <f>'Bowtie v1.0 reorg'!A35</f>
        <v>33</v>
      </c>
      <c r="B34" t="str">
        <f>'Bowtie v1.0 reorg'!E35</f>
        <v>logo-visual-studio</v>
      </c>
      <c r="C34" t="str">
        <f>'Bowtie v1.0 reorg'!C35</f>
        <v>E920</v>
      </c>
      <c r="D34">
        <f>'Bowtie v1.0 reorg'!D35</f>
        <v>59680</v>
      </c>
      <c r="E34">
        <f>IF(ISBLANK('Bowtie v1.0 reorg'!F35),"",'Bowtie v1.0 reorg'!F35)</f>
        <v>1</v>
      </c>
      <c r="F34" t="str">
        <f>IF(ISBLANK('Bowtie v1.0 reorg'!G35),"",'Bowtie v1.0 reorg'!G35)</f>
        <v>bold</v>
      </c>
      <c r="G34" t="str">
        <f>IF(ISBLANK('Bowtie v1.0 reorg'!I35),"",'Bowtie v1.0 reorg'!I35)</f>
        <v>VSTS</v>
      </c>
      <c r="H34" t="str">
        <f>IF(ISBLANK('Bowtie v1.0 reorg'!J35),"",'Bowtie v1.0 reorg'!J35)</f>
        <v>Brand</v>
      </c>
      <c r="I34" t="str">
        <f>IF(ISBLANK('Bowtie v1.0 reorg'!H35),"",'Bowtie v1.0 reorg'!H35)</f>
        <v>visual studio</v>
      </c>
      <c r="J34" t="str">
        <f>IF(ISBLANK('Bowtie v1.0 reorg'!K35),"",'Bowtie v1.0 reorg'!K35)</f>
        <v>intentional duplicate of brand-visualstudio</v>
      </c>
      <c r="K34" t="str">
        <f t="shared" si="2"/>
        <v>{'id':33,'name':'logo-visual-studio','unicode':'E920','decimal':59680,'version':'1.0','style':'bold','subset':'VSTS','group':'Brand','keywords':['visual','studio'],'usage':'intentional duplicate of brand-visualstudio'}</v>
      </c>
      <c r="L34" t="str">
        <f t="shared" si="3"/>
        <v>{"id":33,"name":"logo-visual-studio","unicode":"E920","decimal":59680,"version":"1.0","style":"bold","subset":"VSTS","group":"Brand","keywords":["visual","studio"],"usage":"intentional duplicate of brand-visualstudio"}</v>
      </c>
    </row>
    <row r="35" spans="1:12" x14ac:dyDescent="0.25">
      <c r="A35">
        <f>'Bowtie v1.0 reorg'!A36</f>
        <v>34</v>
      </c>
      <c r="B35" t="str">
        <f>'Bowtie v1.0 reorg'!E36</f>
        <v>tfvc-repo</v>
      </c>
      <c r="C35" t="str">
        <f>'Bowtie v1.0 reorg'!C36</f>
        <v>E921</v>
      </c>
      <c r="D35">
        <f>'Bowtie v1.0 reorg'!D36</f>
        <v>59681</v>
      </c>
      <c r="E35">
        <f>IF(ISBLANK('Bowtie v1.0 reorg'!F36),"",'Bowtie v1.0 reorg'!F36)</f>
        <v>1</v>
      </c>
      <c r="F35" t="str">
        <f>IF(ISBLANK('Bowtie v1.0 reorg'!G36),"",'Bowtie v1.0 reorg'!G36)</f>
        <v/>
      </c>
      <c r="G35" t="str">
        <f>IF(ISBLANK('Bowtie v1.0 reorg'!I36),"",'Bowtie v1.0 reorg'!I36)</f>
        <v>VSTS</v>
      </c>
      <c r="H35" t="str">
        <f>IF(ISBLANK('Bowtie v1.0 reorg'!J36),"",'Bowtie v1.0 reorg'!J36)</f>
        <v>Brand</v>
      </c>
      <c r="I35" t="str">
        <f>IF(ISBLANK('Bowtie v1.0 reorg'!H36),"",'Bowtie v1.0 reorg'!H36)</f>
        <v>tfvc team foundation version control</v>
      </c>
      <c r="J35" t="str">
        <f>IF(ISBLANK('Bowtie v1.0 reorg'!K36),"",'Bowtie v1.0 reorg'!K36)</f>
        <v>intentional duplicate of brand-tfvc</v>
      </c>
      <c r="K35" t="str">
        <f t="shared" si="2"/>
        <v>{'id':34,'name':'tfvc-repo','unicode':'E921','decimal':59681,'version':'1.0','style':'','subset':'VSTS','group':'Brand','keywords':['tfvc','team','foundation','version','control'],'usage':'intentional duplicate of brand-tfvc'}</v>
      </c>
      <c r="L35" t="str">
        <f t="shared" si="3"/>
        <v>{"id":34,"name":"tfvc-repo","unicode":"E921","decimal":59681,"version":"1.0","style":"","subset":"VSTS","group":"Brand","keywords":["tfvc","team","foundation","version","control"],"usage":"intentional duplicate of brand-tfvc"}</v>
      </c>
    </row>
    <row r="36" spans="1:12" x14ac:dyDescent="0.25">
      <c r="A36">
        <f>'Bowtie v1.0 reorg'!A37</f>
        <v>35</v>
      </c>
      <c r="B36" t="str">
        <f>'Bowtie v1.0 reorg'!E37</f>
        <v>chart-area</v>
      </c>
      <c r="C36" t="str">
        <f>'Bowtie v1.0 reorg'!C37</f>
        <v>E922</v>
      </c>
      <c r="D36">
        <f>'Bowtie v1.0 reorg'!D37</f>
        <v>59682</v>
      </c>
      <c r="E36">
        <f>IF(ISBLANK('Bowtie v1.0 reorg'!F37),"",'Bowtie v1.0 reorg'!F37)</f>
        <v>1</v>
      </c>
      <c r="F36" t="str">
        <f>IF(ISBLANK('Bowtie v1.0 reorg'!G37),"",'Bowtie v1.0 reorg'!G37)</f>
        <v>bold</v>
      </c>
      <c r="G36" t="str">
        <f>IF(ISBLANK('Bowtie v1.0 reorg'!I37),"",'Bowtie v1.0 reorg'!I37)</f>
        <v>VSTS</v>
      </c>
      <c r="H36" t="str">
        <f>IF(ISBLANK('Bowtie v1.0 reorg'!J37),"",'Bowtie v1.0 reorg'!J37)</f>
        <v>Chart</v>
      </c>
      <c r="I36" t="str">
        <f>IF(ISBLANK('Bowtie v1.0 reorg'!H37),"",'Bowtie v1.0 reorg'!H37)</f>
        <v>chart area</v>
      </c>
      <c r="J36" t="str">
        <f>IF(ISBLANK('Bowtie v1.0 reorg'!K37),"",'Bowtie v1.0 reorg'!K37)</f>
        <v>Area chart type.</v>
      </c>
      <c r="K36" t="str">
        <f t="shared" si="2"/>
        <v>{'id':35,'name':'chart-area','unicode':'E922','decimal':59682,'version':'1.0','style':'bold','subset':'VSTS','group':'Chart','keywords':['chart','area'],'usage':'Area chart type.'}</v>
      </c>
      <c r="L36" t="str">
        <f t="shared" si="3"/>
        <v>{"id":35,"name":"chart-area","unicode":"E922","decimal":59682,"version":"1.0","style":"bold","subset":"VSTS","group":"Chart","keywords":["chart","area"],"usage":"Area chart type."}</v>
      </c>
    </row>
    <row r="37" spans="1:12" x14ac:dyDescent="0.25">
      <c r="A37">
        <f>'Bowtie v1.0 reorg'!A38</f>
        <v>36</v>
      </c>
      <c r="B37" t="str">
        <f>'Bowtie v1.0 reorg'!E38</f>
        <v>chart-bar</v>
      </c>
      <c r="C37" t="str">
        <f>'Bowtie v1.0 reorg'!C38</f>
        <v>E923</v>
      </c>
      <c r="D37">
        <f>'Bowtie v1.0 reorg'!D38</f>
        <v>59683</v>
      </c>
      <c r="E37">
        <f>IF(ISBLANK('Bowtie v1.0 reorg'!F38),"",'Bowtie v1.0 reorg'!F38)</f>
        <v>1</v>
      </c>
      <c r="F37" t="str">
        <f>IF(ISBLANK('Bowtie v1.0 reorg'!G38),"",'Bowtie v1.0 reorg'!G38)</f>
        <v>bold</v>
      </c>
      <c r="G37" t="str">
        <f>IF(ISBLANK('Bowtie v1.0 reorg'!I38),"",'Bowtie v1.0 reorg'!I38)</f>
        <v>VSTS</v>
      </c>
      <c r="H37" t="str">
        <f>IF(ISBLANK('Bowtie v1.0 reorg'!J38),"",'Bowtie v1.0 reorg'!J38)</f>
        <v>Chart</v>
      </c>
      <c r="I37" t="str">
        <f>IF(ISBLANK('Bowtie v1.0 reorg'!H38),"",'Bowtie v1.0 reorg'!H38)</f>
        <v>chart bar</v>
      </c>
      <c r="J37" t="str">
        <f>IF(ISBLANK('Bowtie v1.0 reorg'!K38),"",'Bowtie v1.0 reorg'!K38)</f>
        <v>Bar chart type.</v>
      </c>
      <c r="K37" t="str">
        <f t="shared" si="2"/>
        <v>{'id':36,'name':'chart-bar','unicode':'E923','decimal':59683,'version':'1.0','style':'bold','subset':'VSTS','group':'Chart','keywords':['chart','bar'],'usage':'Bar chart type.'}</v>
      </c>
      <c r="L37" t="str">
        <f t="shared" si="3"/>
        <v>{"id":36,"name":"chart-bar","unicode":"E923","decimal":59683,"version":"1.0","style":"bold","subset":"VSTS","group":"Chart","keywords":["chart","bar"],"usage":"Bar chart type."}</v>
      </c>
    </row>
    <row r="38" spans="1:12" x14ac:dyDescent="0.25">
      <c r="A38">
        <f>'Bowtie v1.0 reorg'!A39</f>
        <v>37</v>
      </c>
      <c r="B38" t="str">
        <f>'Bowtie v1.0 reorg'!E39</f>
        <v>chart-column</v>
      </c>
      <c r="C38" t="str">
        <f>'Bowtie v1.0 reorg'!C39</f>
        <v>E924</v>
      </c>
      <c r="D38">
        <f>'Bowtie v1.0 reorg'!D39</f>
        <v>59684</v>
      </c>
      <c r="E38">
        <f>IF(ISBLANK('Bowtie v1.0 reorg'!F39),"",'Bowtie v1.0 reorg'!F39)</f>
        <v>1</v>
      </c>
      <c r="F38" t="str">
        <f>IF(ISBLANK('Bowtie v1.0 reorg'!G39),"",'Bowtie v1.0 reorg'!G39)</f>
        <v>bold</v>
      </c>
      <c r="G38" t="str">
        <f>IF(ISBLANK('Bowtie v1.0 reorg'!I39),"",'Bowtie v1.0 reorg'!I39)</f>
        <v>VSTS</v>
      </c>
      <c r="H38" t="str">
        <f>IF(ISBLANK('Bowtie v1.0 reorg'!J39),"",'Bowtie v1.0 reorg'!J39)</f>
        <v>Chart</v>
      </c>
      <c r="I38" t="str">
        <f>IF(ISBLANK('Bowtie v1.0 reorg'!H39),"",'Bowtie v1.0 reorg'!H39)</f>
        <v>chart column</v>
      </c>
      <c r="J38" t="str">
        <f>IF(ISBLANK('Bowtie v1.0 reorg'!K39),"",'Bowtie v1.0 reorg'!K39)</f>
        <v>Column chart type.</v>
      </c>
      <c r="K38" t="str">
        <f t="shared" si="2"/>
        <v>{'id':37,'name':'chart-column','unicode':'E924','decimal':59684,'version':'1.0','style':'bold','subset':'VSTS','group':'Chart','keywords':['chart','column'],'usage':'Column chart type.'}</v>
      </c>
      <c r="L38" t="str">
        <f t="shared" si="3"/>
        <v>{"id":37,"name":"chart-column","unicode":"E924","decimal":59684,"version":"1.0","style":"bold","subset":"VSTS","group":"Chart","keywords":["chart","column"],"usage":"Column chart type."}</v>
      </c>
    </row>
    <row r="39" spans="1:12" x14ac:dyDescent="0.25">
      <c r="A39">
        <f>'Bowtie v1.0 reorg'!A40</f>
        <v>38</v>
      </c>
      <c r="B39" t="str">
        <f>'Bowtie v1.0 reorg'!E40</f>
        <v>chart-pie</v>
      </c>
      <c r="C39" t="str">
        <f>'Bowtie v1.0 reorg'!C40</f>
        <v>E925</v>
      </c>
      <c r="D39">
        <f>'Bowtie v1.0 reorg'!D40</f>
        <v>59685</v>
      </c>
      <c r="E39">
        <f>IF(ISBLANK('Bowtie v1.0 reorg'!F40),"",'Bowtie v1.0 reorg'!F40)</f>
        <v>1</v>
      </c>
      <c r="F39" t="str">
        <f>IF(ISBLANK('Bowtie v1.0 reorg'!G40),"",'Bowtie v1.0 reorg'!G40)</f>
        <v>bold</v>
      </c>
      <c r="G39" t="str">
        <f>IF(ISBLANK('Bowtie v1.0 reorg'!I40),"",'Bowtie v1.0 reorg'!I40)</f>
        <v>VSTS</v>
      </c>
      <c r="H39" t="str">
        <f>IF(ISBLANK('Bowtie v1.0 reorg'!J40),"",'Bowtie v1.0 reorg'!J40)</f>
        <v>Chart</v>
      </c>
      <c r="I39" t="str">
        <f>IF(ISBLANK('Bowtie v1.0 reorg'!H40),"",'Bowtie v1.0 reorg'!H40)</f>
        <v>chart pie</v>
      </c>
      <c r="J39" t="str">
        <f>IF(ISBLANK('Bowtie v1.0 reorg'!K40),"",'Bowtie v1.0 reorg'!K40)</f>
        <v>Pie chart type.</v>
      </c>
      <c r="K39" t="str">
        <f t="shared" si="2"/>
        <v>{'id':38,'name':'chart-pie','unicode':'E925','decimal':59685,'version':'1.0','style':'bold','subset':'VSTS','group':'Chart','keywords':['chart','pie'],'usage':'Pie chart type.'}</v>
      </c>
      <c r="L39" t="str">
        <f t="shared" si="3"/>
        <v>{"id":38,"name":"chart-pie","unicode":"E925","decimal":59685,"version":"1.0","style":"bold","subset":"VSTS","group":"Chart","keywords":["chart","pie"],"usage":"Pie chart type."}</v>
      </c>
    </row>
    <row r="40" spans="1:12" x14ac:dyDescent="0.25">
      <c r="A40">
        <f>'Bowtie v1.0 reorg'!A41</f>
        <v>39</v>
      </c>
      <c r="B40" t="str">
        <f>'Bowtie v1.0 reorg'!E41</f>
        <v>chart-pivot</v>
      </c>
      <c r="C40" t="str">
        <f>'Bowtie v1.0 reorg'!C41</f>
        <v>E926</v>
      </c>
      <c r="D40">
        <f>'Bowtie v1.0 reorg'!D41</f>
        <v>59686</v>
      </c>
      <c r="E40">
        <f>IF(ISBLANK('Bowtie v1.0 reorg'!F41),"",'Bowtie v1.0 reorg'!F41)</f>
        <v>1</v>
      </c>
      <c r="F40" t="str">
        <f>IF(ISBLANK('Bowtie v1.0 reorg'!G41),"",'Bowtie v1.0 reorg'!G41)</f>
        <v>bold</v>
      </c>
      <c r="G40" t="str">
        <f>IF(ISBLANK('Bowtie v1.0 reorg'!I41),"",'Bowtie v1.0 reorg'!I41)</f>
        <v>VSTS</v>
      </c>
      <c r="H40" t="str">
        <f>IF(ISBLANK('Bowtie v1.0 reorg'!J41),"",'Bowtie v1.0 reorg'!J41)</f>
        <v>Chart</v>
      </c>
      <c r="I40" t="str">
        <f>IF(ISBLANK('Bowtie v1.0 reorg'!H41),"",'Bowtie v1.0 reorg'!H41)</f>
        <v>chart pivot</v>
      </c>
      <c r="J40" t="str">
        <f>IF(ISBLANK('Bowtie v1.0 reorg'!K41),"",'Bowtie v1.0 reorg'!K41)</f>
        <v>Pivot chart type or concept for pivot</v>
      </c>
      <c r="K40" t="str">
        <f t="shared" si="2"/>
        <v>{'id':39,'name':'chart-pivot','unicode':'E926','decimal':59686,'version':'1.0','style':'bold','subset':'VSTS','group':'Chart','keywords':['chart','pivot'],'usage':'Pivot chart type or concept for pivot'}</v>
      </c>
      <c r="L40" t="str">
        <f t="shared" si="3"/>
        <v>{"id":39,"name":"chart-pivot","unicode":"E926","decimal":59686,"version":"1.0","style":"bold","subset":"VSTS","group":"Chart","keywords":["chart","pivot"],"usage":"Pivot chart type or concept for pivot"}</v>
      </c>
    </row>
    <row r="41" spans="1:12" x14ac:dyDescent="0.25">
      <c r="A41">
        <f>'Bowtie v1.0 reorg'!A42</f>
        <v>40</v>
      </c>
      <c r="B41" t="str">
        <f>'Bowtie v1.0 reorg'!E42</f>
        <v>chart-stacked-area</v>
      </c>
      <c r="C41" t="str">
        <f>'Bowtie v1.0 reorg'!C42</f>
        <v>E927</v>
      </c>
      <c r="D41">
        <f>'Bowtie v1.0 reorg'!D42</f>
        <v>59687</v>
      </c>
      <c r="E41">
        <f>IF(ISBLANK('Bowtie v1.0 reorg'!F42),"",'Bowtie v1.0 reorg'!F42)</f>
        <v>1</v>
      </c>
      <c r="F41" t="str">
        <f>IF(ISBLANK('Bowtie v1.0 reorg'!G42),"",'Bowtie v1.0 reorg'!G42)</f>
        <v>bold</v>
      </c>
      <c r="G41" t="str">
        <f>IF(ISBLANK('Bowtie v1.0 reorg'!I42),"",'Bowtie v1.0 reorg'!I42)</f>
        <v>VSTS</v>
      </c>
      <c r="H41" t="str">
        <f>IF(ISBLANK('Bowtie v1.0 reorg'!J42),"",'Bowtie v1.0 reorg'!J42)</f>
        <v>Chart</v>
      </c>
      <c r="I41" t="str">
        <f>IF(ISBLANK('Bowtie v1.0 reorg'!H42),"",'Bowtie v1.0 reorg'!H42)</f>
        <v>chart stack area</v>
      </c>
      <c r="J41" t="str">
        <f>IF(ISBLANK('Bowtie v1.0 reorg'!K42),"",'Bowtie v1.0 reorg'!K42)</f>
        <v>Stacked area chart type</v>
      </c>
      <c r="K41" t="str">
        <f t="shared" si="2"/>
        <v>{'id':40,'name':'chart-stacked-area','unicode':'E927','decimal':59687,'version':'1.0','style':'bold','subset':'VSTS','group':'Chart','keywords':['chart','stack','area'],'usage':'Stacked area chart type'}</v>
      </c>
      <c r="L41" t="str">
        <f t="shared" si="3"/>
        <v>{"id":40,"name":"chart-stacked-area","unicode":"E927","decimal":59687,"version":"1.0","style":"bold","subset":"VSTS","group":"Chart","keywords":["chart","stack","area"],"usage":"Stacked area chart type"}</v>
      </c>
    </row>
    <row r="42" spans="1:12" x14ac:dyDescent="0.25">
      <c r="A42">
        <f>'Bowtie v1.0 reorg'!A43</f>
        <v>41</v>
      </c>
      <c r="B42" t="str">
        <f>'Bowtie v1.0 reorg'!E43</f>
        <v>chart-stacked-bar</v>
      </c>
      <c r="C42" t="str">
        <f>'Bowtie v1.0 reorg'!C43</f>
        <v>E928</v>
      </c>
      <c r="D42">
        <f>'Bowtie v1.0 reorg'!D43</f>
        <v>59688</v>
      </c>
      <c r="E42">
        <f>IF(ISBLANK('Bowtie v1.0 reorg'!F43),"",'Bowtie v1.0 reorg'!F43)</f>
        <v>1</v>
      </c>
      <c r="F42" t="str">
        <f>IF(ISBLANK('Bowtie v1.0 reorg'!G43),"",'Bowtie v1.0 reorg'!G43)</f>
        <v>bold</v>
      </c>
      <c r="G42" t="str">
        <f>IF(ISBLANK('Bowtie v1.0 reorg'!I43),"",'Bowtie v1.0 reorg'!I43)</f>
        <v>VSTS</v>
      </c>
      <c r="H42" t="str">
        <f>IF(ISBLANK('Bowtie v1.0 reorg'!J43),"",'Bowtie v1.0 reorg'!J43)</f>
        <v>Chart</v>
      </c>
      <c r="I42" t="str">
        <f>IF(ISBLANK('Bowtie v1.0 reorg'!H43),"",'Bowtie v1.0 reorg'!H43)</f>
        <v>chart stack bar</v>
      </c>
      <c r="J42" t="str">
        <f>IF(ISBLANK('Bowtie v1.0 reorg'!K43),"",'Bowtie v1.0 reorg'!K43)</f>
        <v>Stacked bar chart type</v>
      </c>
      <c r="K42" t="str">
        <f t="shared" si="2"/>
        <v>{'id':41,'name':'chart-stacked-bar','unicode':'E928','decimal':59688,'version':'1.0','style':'bold','subset':'VSTS','group':'Chart','keywords':['chart','stack','bar'],'usage':'Stacked bar chart type'}</v>
      </c>
      <c r="L42" t="str">
        <f t="shared" si="3"/>
        <v>{"id":41,"name":"chart-stacked-bar","unicode":"E928","decimal":59688,"version":"1.0","style":"bold","subset":"VSTS","group":"Chart","keywords":["chart","stack","bar"],"usage":"Stacked bar chart type"}</v>
      </c>
    </row>
    <row r="43" spans="1:12" x14ac:dyDescent="0.25">
      <c r="A43">
        <f>'Bowtie v1.0 reorg'!A44</f>
        <v>42</v>
      </c>
      <c r="B43" t="str">
        <f>'Bowtie v1.0 reorg'!E44</f>
        <v>chart-stacked-line</v>
      </c>
      <c r="C43" t="str">
        <f>'Bowtie v1.0 reorg'!C44</f>
        <v>E929</v>
      </c>
      <c r="D43">
        <f>'Bowtie v1.0 reorg'!D44</f>
        <v>59689</v>
      </c>
      <c r="E43">
        <f>IF(ISBLANK('Bowtie v1.0 reorg'!F44),"",'Bowtie v1.0 reorg'!F44)</f>
        <v>1</v>
      </c>
      <c r="F43" t="str">
        <f>IF(ISBLANK('Bowtie v1.0 reorg'!G44),"",'Bowtie v1.0 reorg'!G44)</f>
        <v>light</v>
      </c>
      <c r="G43" t="str">
        <f>IF(ISBLANK('Bowtie v1.0 reorg'!I44),"",'Bowtie v1.0 reorg'!I44)</f>
        <v>VSTS</v>
      </c>
      <c r="H43" t="str">
        <f>IF(ISBLANK('Bowtie v1.0 reorg'!J44),"",'Bowtie v1.0 reorg'!J44)</f>
        <v>Chart</v>
      </c>
      <c r="I43" t="str">
        <f>IF(ISBLANK('Bowtie v1.0 reorg'!H44),"",'Bowtie v1.0 reorg'!H44)</f>
        <v>chart stack line</v>
      </c>
      <c r="J43" t="str">
        <f>IF(ISBLANK('Bowtie v1.0 reorg'!K44),"",'Bowtie v1.0 reorg'!K44)</f>
        <v>Stacked line chart type</v>
      </c>
      <c r="K43" t="str">
        <f t="shared" si="2"/>
        <v>{'id':42,'name':'chart-stacked-line','unicode':'E929','decimal':59689,'version':'1.0','style':'light','subset':'VSTS','group':'Chart','keywords':['chart','stack','line'],'usage':'Stacked line chart type'}</v>
      </c>
      <c r="L43" t="str">
        <f t="shared" si="3"/>
        <v>{"id":42,"name":"chart-stacked-line","unicode":"E929","decimal":59689,"version":"1.0","style":"light","subset":"VSTS","group":"Chart","keywords":["chart","stack","line"],"usage":"Stacked line chart type"}</v>
      </c>
    </row>
    <row r="44" spans="1:12" x14ac:dyDescent="0.25">
      <c r="A44">
        <f>'Bowtie v1.0 reorg'!A45</f>
        <v>43</v>
      </c>
      <c r="B44" t="str">
        <f>'Bowtie v1.0 reorg'!E45</f>
        <v>build-queue-new</v>
      </c>
      <c r="C44" t="str">
        <f>'Bowtie v1.0 reorg'!C45</f>
        <v>E92A</v>
      </c>
      <c r="D44">
        <f>'Bowtie v1.0 reorg'!D45</f>
        <v>59690</v>
      </c>
      <c r="E44">
        <f>IF(ISBLANK('Bowtie v1.0 reorg'!F45),"",'Bowtie v1.0 reorg'!F45)</f>
        <v>1</v>
      </c>
      <c r="F44" t="str">
        <f>IF(ISBLANK('Bowtie v1.0 reorg'!G45),"",'Bowtie v1.0 reorg'!G45)</f>
        <v>light</v>
      </c>
      <c r="G44" t="str">
        <f>IF(ISBLANK('Bowtie v1.0 reorg'!I45),"",'Bowtie v1.0 reorg'!I45)</f>
        <v>VSTS</v>
      </c>
      <c r="H44" t="str">
        <f>IF(ISBLANK('Bowtie v1.0 reorg'!J45),"",'Bowtie v1.0 reorg'!J45)</f>
        <v>command</v>
      </c>
      <c r="I44" t="str">
        <f>IF(ISBLANK('Bowtie v1.0 reorg'!H45),"",'Bowtie v1.0 reorg'!H45)</f>
        <v>build queue add plus</v>
      </c>
      <c r="J44" t="str">
        <f>IF(ISBLANK('Bowtie v1.0 reorg'!K45),"",'Bowtie v1.0 reorg'!K45)</f>
        <v>New Build queue. Combo icon not recommended. Use simple plus icon if possible.</v>
      </c>
      <c r="K44" t="str">
        <f t="shared" si="2"/>
        <v>{'id':43,'name':'build-queue-new','unicode':'E92A','decimal':59690,'version':'1.0','style':'light','subset':'VSTS','group':'command','keywords':['build','queue','add','plus'],'usage':'New Build queue. Combo icon not recommended. Use simple plus icon if possible.'}</v>
      </c>
      <c r="L44" t="str">
        <f t="shared" si="3"/>
        <v>{"id":43,"name":"build-queue-new","unicode":"E92A","decimal":59690,"version":"1.0","style":"light","subset":"VSTS","group":"command","keywords":["build","queue","add","plus"],"usage":"New Build queue. Combo icon not recommended. Use simple plus icon if possible."}</v>
      </c>
    </row>
    <row r="45" spans="1:12" x14ac:dyDescent="0.25">
      <c r="A45">
        <f>'Bowtie v1.0 reorg'!A46</f>
        <v>44</v>
      </c>
      <c r="B45" t="str">
        <f>'Bowtie v1.0 reorg'!E46</f>
        <v>clone-to-desktop</v>
      </c>
      <c r="C45" t="str">
        <f>'Bowtie v1.0 reorg'!C46</f>
        <v>E92B</v>
      </c>
      <c r="D45">
        <f>'Bowtie v1.0 reorg'!D46</f>
        <v>59691</v>
      </c>
      <c r="E45">
        <f>IF(ISBLANK('Bowtie v1.0 reorg'!F46),"",'Bowtie v1.0 reorg'!F46)</f>
        <v>1</v>
      </c>
      <c r="F45" t="str">
        <f>IF(ISBLANK('Bowtie v1.0 reorg'!G46),"",'Bowtie v1.0 reorg'!G46)</f>
        <v>light</v>
      </c>
      <c r="G45" t="str">
        <f>IF(ISBLANK('Bowtie v1.0 reorg'!I46),"",'Bowtie v1.0 reorg'!I46)</f>
        <v>VSTS</v>
      </c>
      <c r="H45" t="str">
        <f>IF(ISBLANK('Bowtie v1.0 reorg'!J46),"",'Bowtie v1.0 reorg'!J46)</f>
        <v>command</v>
      </c>
      <c r="I45" t="str">
        <f>IF(ISBLANK('Bowtie v1.0 reorg'!H46),"",'Bowtie v1.0 reorg'!H46)</f>
        <v>clone desktop download local install setup</v>
      </c>
      <c r="J45" t="str">
        <f>IF(ISBLANK('Bowtie v1.0 reorg'!K46),"",'Bowtie v1.0 reorg'!K46)</f>
        <v>Used for repo action Clone to desktop. Can also be used for setup on desktop, download to desktop, create a local copy, etc.</v>
      </c>
      <c r="K45" t="str">
        <f t="shared" si="2"/>
        <v>{'id':44,'name':'clone-to-desktop','unicode':'E92B','decimal':59691,'version':'1.0','style':'light','subset':'VSTS','group':'command','keywords':['clone','desktop','download','local','install','setup'],'usage':'Used for repo action Clone to desktop. Can also be used for setup on desktop, download to desktop, create a local copy, etc.'}</v>
      </c>
      <c r="L45" t="str">
        <f t="shared" si="3"/>
        <v>{"id":44,"name":"clone-to-desktop","unicode":"E92B","decimal":59691,"version":"1.0","style":"light","subset":"VSTS","group":"command","keywords":["clone","desktop","download","local","install","setup"],"usage":"Used for repo action Clone to desktop. Can also be used for setup on desktop, download to desktop, create a local copy, etc."}</v>
      </c>
    </row>
    <row r="46" spans="1:12" x14ac:dyDescent="0.25">
      <c r="A46">
        <f>'Bowtie v1.0 reorg'!A47</f>
        <v>45</v>
      </c>
      <c r="B46" t="str">
        <f>'Bowtie v1.0 reorg'!E47</f>
        <v>install</v>
      </c>
      <c r="C46" t="str">
        <f>'Bowtie v1.0 reorg'!C47</f>
        <v>E92C</v>
      </c>
      <c r="D46">
        <f>'Bowtie v1.0 reorg'!D47</f>
        <v>59692</v>
      </c>
      <c r="E46">
        <f>IF(ISBLANK('Bowtie v1.0 reorg'!F47),"",'Bowtie v1.0 reorg'!F47)</f>
        <v>1</v>
      </c>
      <c r="F46" t="str">
        <f>IF(ISBLANK('Bowtie v1.0 reorg'!G47),"",'Bowtie v1.0 reorg'!G47)</f>
        <v>light</v>
      </c>
      <c r="G46" t="str">
        <f>IF(ISBLANK('Bowtie v1.0 reorg'!I47),"",'Bowtie v1.0 reorg'!I47)</f>
        <v>VSTS</v>
      </c>
      <c r="H46" t="str">
        <f>IF(ISBLANK('Bowtie v1.0 reorg'!J47),"",'Bowtie v1.0 reorg'!J47)</f>
        <v>command</v>
      </c>
      <c r="I46" t="str">
        <f>IF(ISBLANK('Bowtie v1.0 reorg'!H47),"",'Bowtie v1.0 reorg'!H47)</f>
        <v>install disk download setup arrow down</v>
      </c>
      <c r="J46" t="str">
        <f>IF(ISBLANK('Bowtie v1.0 reorg'!K47),"",'Bowtie v1.0 reorg'!K47)</f>
        <v/>
      </c>
      <c r="K46" t="str">
        <f t="shared" si="2"/>
        <v>{'id':45,'name':'install','unicode':'E92C','decimal':59692,'version':'1.0','style':'light','subset':'VSTS','group':'command','keywords':['install','disk','download','setup','arrow','down'],'usage':''}</v>
      </c>
      <c r="L46" t="str">
        <f t="shared" si="3"/>
        <v>{"id":45,"name":"install","unicode":"E92C","decimal":59692,"version":"1.0","style":"light","subset":"VSTS","group":"command","keywords":["install","disk","download","setup","arrow","down"],"usage":""}</v>
      </c>
    </row>
    <row r="47" spans="1:12" x14ac:dyDescent="0.25">
      <c r="A47">
        <f>'Bowtie v1.0 reorg'!A48</f>
        <v>46</v>
      </c>
      <c r="B47" t="str">
        <f>'Bowtie v1.0 reorg'!E48</f>
        <v>comment</v>
      </c>
      <c r="C47" t="str">
        <f>'Bowtie v1.0 reorg'!C48</f>
        <v>E92D</v>
      </c>
      <c r="D47">
        <f>'Bowtie v1.0 reorg'!D48</f>
        <v>59693</v>
      </c>
      <c r="E47">
        <f>IF(ISBLANK('Bowtie v1.0 reorg'!F48),"",'Bowtie v1.0 reorg'!F48)</f>
        <v>1</v>
      </c>
      <c r="F47" t="str">
        <f>IF(ISBLANK('Bowtie v1.0 reorg'!G48),"",'Bowtie v1.0 reorg'!G48)</f>
        <v>bold</v>
      </c>
      <c r="G47" t="str">
        <f>IF(ISBLANK('Bowtie v1.0 reorg'!I48),"",'Bowtie v1.0 reorg'!I48)</f>
        <v>VSTS</v>
      </c>
      <c r="H47" t="str">
        <f>IF(ISBLANK('Bowtie v1.0 reorg'!J48),"",'Bowtie v1.0 reorg'!J48)</f>
        <v>Comment</v>
      </c>
      <c r="I47" t="str">
        <f>IF(ISBLANK('Bowtie v1.0 reorg'!H48),"",'Bowtie v1.0 reorg'!H48)</f>
        <v>comment chat message conversation discussion</v>
      </c>
      <c r="J47" t="str">
        <f>IF(ISBLANK('Bowtie v1.0 reorg'!K48),"",'Bowtie v1.0 reorg'!K48)</f>
        <v/>
      </c>
      <c r="K47" t="str">
        <f t="shared" si="2"/>
        <v>{'id':46,'name':'comment','unicode':'E92D','decimal':59693,'version':'1.0','style':'bold','subset':'VSTS','group':'Comment','keywords':['comment','chat','message','conversation','discussion'],'usage':''}</v>
      </c>
      <c r="L47" t="str">
        <f t="shared" si="3"/>
        <v>{"id":46,"name":"comment","unicode":"E92D","decimal":59693,"version":"1.0","style":"bold","subset":"VSTS","group":"Comment","keywords":["comment","chat","message","conversation","discussion"],"usage":""}</v>
      </c>
    </row>
    <row r="48" spans="1:12" x14ac:dyDescent="0.25">
      <c r="A48">
        <f>'Bowtie v1.0 reorg'!A49</f>
        <v>47</v>
      </c>
      <c r="B48" t="str">
        <f>'Bowtie v1.0 reorg'!E49</f>
        <v>comment-add</v>
      </c>
      <c r="C48" t="str">
        <f>'Bowtie v1.0 reorg'!C49</f>
        <v>E92E</v>
      </c>
      <c r="D48">
        <f>'Bowtie v1.0 reorg'!D49</f>
        <v>59694</v>
      </c>
      <c r="E48">
        <f>IF(ISBLANK('Bowtie v1.0 reorg'!F49),"",'Bowtie v1.0 reorg'!F49)</f>
        <v>1</v>
      </c>
      <c r="F48" t="str">
        <f>IF(ISBLANK('Bowtie v1.0 reorg'!G49),"",'Bowtie v1.0 reorg'!G49)</f>
        <v>light</v>
      </c>
      <c r="G48" t="str">
        <f>IF(ISBLANK('Bowtie v1.0 reorg'!I49),"",'Bowtie v1.0 reorg'!I49)</f>
        <v>VSTS</v>
      </c>
      <c r="H48" t="str">
        <f>IF(ISBLANK('Bowtie v1.0 reorg'!J49),"",'Bowtie v1.0 reorg'!J49)</f>
        <v>Comment</v>
      </c>
      <c r="I48" t="str">
        <f>IF(ISBLANK('Bowtie v1.0 reorg'!H49),"",'Bowtie v1.0 reorg'!H49)</f>
        <v>comment add chat message conversation discussion</v>
      </c>
      <c r="J48" t="str">
        <f>IF(ISBLANK('Bowtie v1.0 reorg'!K49),"",'Bowtie v1.0 reorg'!K49)</f>
        <v/>
      </c>
      <c r="K48" t="str">
        <f t="shared" si="2"/>
        <v>{'id':47,'name':'comment-add','unicode':'E92E','decimal':59694,'version':'1.0','style':'light','subset':'VSTS','group':'Comment','keywords':['comment','add','chat','message','conversation','discussion'],'usage':''}</v>
      </c>
      <c r="L48" t="str">
        <f t="shared" si="3"/>
        <v>{"id":47,"name":"comment-add","unicode":"E92E","decimal":59694,"version":"1.0","style":"light","subset":"VSTS","group":"Comment","keywords":["comment","add","chat","message","conversation","discussion"],"usage":""}</v>
      </c>
    </row>
    <row r="49" spans="1:12" x14ac:dyDescent="0.25">
      <c r="A49">
        <f>'Bowtie v1.0 reorg'!A50</f>
        <v>48</v>
      </c>
      <c r="B49" t="str">
        <f>'Bowtie v1.0 reorg'!E50</f>
        <v>comment-discussion</v>
      </c>
      <c r="C49" t="str">
        <f>'Bowtie v1.0 reorg'!C50</f>
        <v>E92F</v>
      </c>
      <c r="D49">
        <f>'Bowtie v1.0 reorg'!D50</f>
        <v>59695</v>
      </c>
      <c r="E49">
        <f>IF(ISBLANK('Bowtie v1.0 reorg'!F50),"",'Bowtie v1.0 reorg'!F50)</f>
        <v>1</v>
      </c>
      <c r="F49" t="str">
        <f>IF(ISBLANK('Bowtie v1.0 reorg'!G50),"",'Bowtie v1.0 reorg'!G50)</f>
        <v>light</v>
      </c>
      <c r="G49" t="str">
        <f>IF(ISBLANK('Bowtie v1.0 reorg'!I50),"",'Bowtie v1.0 reorg'!I50)</f>
        <v>VSTS</v>
      </c>
      <c r="H49" t="str">
        <f>IF(ISBLANK('Bowtie v1.0 reorg'!J50),"",'Bowtie v1.0 reorg'!J50)</f>
        <v>Comment</v>
      </c>
      <c r="I49" t="str">
        <f>IF(ISBLANK('Bowtie v1.0 reorg'!H50),"",'Bowtie v1.0 reorg'!H50)</f>
        <v>comment chat message conversation discussion</v>
      </c>
      <c r="J49" t="str">
        <f>IF(ISBLANK('Bowtie v1.0 reorg'!K50),"",'Bowtie v1.0 reorg'!K50)</f>
        <v/>
      </c>
      <c r="K49" t="str">
        <f t="shared" si="2"/>
        <v>{'id':48,'name':'comment-discussion','unicode':'E92F','decimal':59695,'version':'1.0','style':'light','subset':'VSTS','group':'Comment','keywords':['comment','chat','message','conversation','discussion'],'usage':''}</v>
      </c>
      <c r="L49" t="str">
        <f t="shared" si="3"/>
        <v>{"id":48,"name":"comment-discussion","unicode":"E92F","decimal":59695,"version":"1.0","style":"light","subset":"VSTS","group":"Comment","keywords":["comment","chat","message","conversation","discussion"],"usage":""}</v>
      </c>
    </row>
    <row r="50" spans="1:12" x14ac:dyDescent="0.25">
      <c r="A50">
        <f>'Bowtie v1.0 reorg'!A51</f>
        <v>49</v>
      </c>
      <c r="B50" t="str">
        <f>'Bowtie v1.0 reorg'!E51</f>
        <v>comment-lines</v>
      </c>
      <c r="C50" t="str">
        <f>'Bowtie v1.0 reorg'!C51</f>
        <v>E930</v>
      </c>
      <c r="D50">
        <f>'Bowtie v1.0 reorg'!D51</f>
        <v>59696</v>
      </c>
      <c r="E50">
        <f>IF(ISBLANK('Bowtie v1.0 reorg'!F51),"",'Bowtie v1.0 reorg'!F51)</f>
        <v>1</v>
      </c>
      <c r="F50" t="str">
        <f>IF(ISBLANK('Bowtie v1.0 reorg'!G51),"",'Bowtie v1.0 reorg'!G51)</f>
        <v>light</v>
      </c>
      <c r="G50" t="str">
        <f>IF(ISBLANK('Bowtie v1.0 reorg'!I51),"",'Bowtie v1.0 reorg'!I51)</f>
        <v>VSTS</v>
      </c>
      <c r="H50" t="str">
        <f>IF(ISBLANK('Bowtie v1.0 reorg'!J51),"",'Bowtie v1.0 reorg'!J51)</f>
        <v>Comment</v>
      </c>
      <c r="I50" t="str">
        <f>IF(ISBLANK('Bowtie v1.0 reorg'!H51),"",'Bowtie v1.0 reorg'!H51)</f>
        <v>comment chat message conversation discussion content</v>
      </c>
      <c r="J50" t="str">
        <f>IF(ISBLANK('Bowtie v1.0 reorg'!K51),"",'Bowtie v1.0 reorg'!K51)</f>
        <v/>
      </c>
      <c r="K50" t="str">
        <f t="shared" si="2"/>
        <v>{'id':49,'name':'comment-lines','unicode':'E930','decimal':59696,'version':'1.0','style':'light','subset':'VSTS','group':'Comment','keywords':['comment','chat','message','conversation','discussion','content'],'usage':''}</v>
      </c>
      <c r="L50" t="str">
        <f t="shared" si="3"/>
        <v>{"id":49,"name":"comment-lines","unicode":"E930","decimal":59696,"version":"1.0","style":"light","subset":"VSTS","group":"Comment","keywords":["comment","chat","message","conversation","discussion","content"],"usage":""}</v>
      </c>
    </row>
    <row r="51" spans="1:12" x14ac:dyDescent="0.25">
      <c r="A51">
        <f>'Bowtie v1.0 reorg'!A52</f>
        <v>50</v>
      </c>
      <c r="B51" t="str">
        <f>'Bowtie v1.0 reorg'!E52</f>
        <v>comment-next</v>
      </c>
      <c r="C51" t="str">
        <f>'Bowtie v1.0 reorg'!C52</f>
        <v>E931</v>
      </c>
      <c r="D51">
        <f>'Bowtie v1.0 reorg'!D52</f>
        <v>59697</v>
      </c>
      <c r="E51">
        <f>IF(ISBLANK('Bowtie v1.0 reorg'!F52),"",'Bowtie v1.0 reorg'!F52)</f>
        <v>1</v>
      </c>
      <c r="F51" t="str">
        <f>IF(ISBLANK('Bowtie v1.0 reorg'!G52),"",'Bowtie v1.0 reorg'!G52)</f>
        <v>light</v>
      </c>
      <c r="G51" t="str">
        <f>IF(ISBLANK('Bowtie v1.0 reorg'!I52),"",'Bowtie v1.0 reorg'!I52)</f>
        <v>VSTS</v>
      </c>
      <c r="H51" t="str">
        <f>IF(ISBLANK('Bowtie v1.0 reorg'!J52),"",'Bowtie v1.0 reorg'!J52)</f>
        <v>Comment</v>
      </c>
      <c r="I51" t="str">
        <f>IF(ISBLANK('Bowtie v1.0 reorg'!H52),"",'Bowtie v1.0 reorg'!H52)</f>
        <v>comment chat message conversation discussion next</v>
      </c>
      <c r="J51" t="str">
        <f>IF(ISBLANK('Bowtie v1.0 reorg'!K52),"",'Bowtie v1.0 reorg'!K52)</f>
        <v/>
      </c>
      <c r="K51" t="str">
        <f t="shared" si="2"/>
        <v>{'id':50,'name':'comment-next','unicode':'E931','decimal':59697,'version':'1.0','style':'light','subset':'VSTS','group':'Comment','keywords':['comment','chat','message','conversation','discussion','next'],'usage':''}</v>
      </c>
      <c r="L51" t="str">
        <f t="shared" si="3"/>
        <v>{"id":50,"name":"comment-next","unicode":"E931","decimal":59697,"version":"1.0","style":"light","subset":"VSTS","group":"Comment","keywords":["comment","chat","message","conversation","discussion","next"],"usage":""}</v>
      </c>
    </row>
    <row r="52" spans="1:12" x14ac:dyDescent="0.25">
      <c r="A52">
        <f>'Bowtie v1.0 reorg'!A53</f>
        <v>51</v>
      </c>
      <c r="B52" t="str">
        <f>'Bowtie v1.0 reorg'!E53</f>
        <v>comment-outline</v>
      </c>
      <c r="C52" t="str">
        <f>'Bowtie v1.0 reorg'!C53</f>
        <v>E932</v>
      </c>
      <c r="D52">
        <f>'Bowtie v1.0 reorg'!D53</f>
        <v>59698</v>
      </c>
      <c r="E52">
        <f>IF(ISBLANK('Bowtie v1.0 reorg'!F53),"",'Bowtie v1.0 reorg'!F53)</f>
        <v>1</v>
      </c>
      <c r="F52" t="str">
        <f>IF(ISBLANK('Bowtie v1.0 reorg'!G53),"",'Bowtie v1.0 reorg'!G53)</f>
        <v>light</v>
      </c>
      <c r="G52" t="str">
        <f>IF(ISBLANK('Bowtie v1.0 reorg'!I53),"",'Bowtie v1.0 reorg'!I53)</f>
        <v>VSTS</v>
      </c>
      <c r="H52" t="str">
        <f>IF(ISBLANK('Bowtie v1.0 reorg'!J53),"",'Bowtie v1.0 reorg'!J53)</f>
        <v>Comment</v>
      </c>
      <c r="I52" t="str">
        <f>IF(ISBLANK('Bowtie v1.0 reorg'!H53),"",'Bowtie v1.0 reorg'!H53)</f>
        <v>comment chat message conversation discussion</v>
      </c>
      <c r="J52" t="str">
        <f>IF(ISBLANK('Bowtie v1.0 reorg'!K53),"",'Bowtie v1.0 reorg'!K53)</f>
        <v/>
      </c>
      <c r="K52" t="str">
        <f t="shared" si="2"/>
        <v>{'id':51,'name':'comment-outline','unicode':'E932','decimal':59698,'version':'1.0','style':'light','subset':'VSTS','group':'Comment','keywords':['comment','chat','message','conversation','discussion'],'usage':''}</v>
      </c>
      <c r="L52" t="str">
        <f t="shared" si="3"/>
        <v>{"id":51,"name":"comment-outline","unicode":"E932","decimal":59698,"version":"1.0","style":"light","subset":"VSTS","group":"Comment","keywords":["comment","chat","message","conversation","discussion"],"usage":""}</v>
      </c>
    </row>
    <row r="53" spans="1:12" x14ac:dyDescent="0.25">
      <c r="A53">
        <f>'Bowtie v1.0 reorg'!A54</f>
        <v>52</v>
      </c>
      <c r="B53" t="str">
        <f>'Bowtie v1.0 reorg'!E54</f>
        <v>comment-previous</v>
      </c>
      <c r="C53" t="str">
        <f>'Bowtie v1.0 reorg'!C54</f>
        <v>E933</v>
      </c>
      <c r="D53">
        <f>'Bowtie v1.0 reorg'!D54</f>
        <v>59699</v>
      </c>
      <c r="E53">
        <f>IF(ISBLANK('Bowtie v1.0 reorg'!F54),"",'Bowtie v1.0 reorg'!F54)</f>
        <v>1</v>
      </c>
      <c r="F53" t="str">
        <f>IF(ISBLANK('Bowtie v1.0 reorg'!G54),"",'Bowtie v1.0 reorg'!G54)</f>
        <v>light</v>
      </c>
      <c r="G53" t="str">
        <f>IF(ISBLANK('Bowtie v1.0 reorg'!I54),"",'Bowtie v1.0 reorg'!I54)</f>
        <v>VSTS</v>
      </c>
      <c r="H53" t="str">
        <f>IF(ISBLANK('Bowtie v1.0 reorg'!J54),"",'Bowtie v1.0 reorg'!J54)</f>
        <v>Comment</v>
      </c>
      <c r="I53" t="str">
        <f>IF(ISBLANK('Bowtie v1.0 reorg'!H54),"",'Bowtie v1.0 reorg'!H54)</f>
        <v>comment chat message conversation discussion previous</v>
      </c>
      <c r="J53" t="str">
        <f>IF(ISBLANK('Bowtie v1.0 reorg'!K54),"",'Bowtie v1.0 reorg'!K54)</f>
        <v/>
      </c>
      <c r="K53" t="str">
        <f t="shared" si="2"/>
        <v>{'id':52,'name':'comment-previous','unicode':'E933','decimal':59699,'version':'1.0','style':'light','subset':'VSTS','group':'Comment','keywords':['comment','chat','message','conversation','discussion','previous'],'usage':''}</v>
      </c>
      <c r="L53" t="str">
        <f t="shared" si="3"/>
        <v>{"id":52,"name":"comment-previous","unicode":"E933","decimal":59699,"version":"1.0","style":"light","subset":"VSTS","group":"Comment","keywords":["comment","chat","message","conversation","discussion","previous"],"usage":""}</v>
      </c>
    </row>
    <row r="54" spans="1:12" x14ac:dyDescent="0.25">
      <c r="A54">
        <f>'Bowtie v1.0 reorg'!A55</f>
        <v>53</v>
      </c>
      <c r="B54" t="str">
        <f>'Bowtie v1.0 reorg'!E55</f>
        <v>comment-urgent</v>
      </c>
      <c r="C54" t="str">
        <f>'Bowtie v1.0 reorg'!C55</f>
        <v>E934</v>
      </c>
      <c r="D54">
        <f>'Bowtie v1.0 reorg'!D55</f>
        <v>59700</v>
      </c>
      <c r="E54">
        <f>IF(ISBLANK('Bowtie v1.0 reorg'!F55),"",'Bowtie v1.0 reorg'!F55)</f>
        <v>1</v>
      </c>
      <c r="F54" t="str">
        <f>IF(ISBLANK('Bowtie v1.0 reorg'!G55),"",'Bowtie v1.0 reorg'!G55)</f>
        <v>light</v>
      </c>
      <c r="G54" t="str">
        <f>IF(ISBLANK('Bowtie v1.0 reorg'!I55),"",'Bowtie v1.0 reorg'!I55)</f>
        <v>VSTS</v>
      </c>
      <c r="H54" t="str">
        <f>IF(ISBLANK('Bowtie v1.0 reorg'!J55),"",'Bowtie v1.0 reorg'!J55)</f>
        <v>Comment</v>
      </c>
      <c r="I54" t="str">
        <f>IF(ISBLANK('Bowtie v1.0 reorg'!H55),"",'Bowtie v1.0 reorg'!H55)</f>
        <v>comment chat message conversation discussion urgent exclaimation alert attention</v>
      </c>
      <c r="J54" t="str">
        <f>IF(ISBLANK('Bowtie v1.0 reorg'!K55),"",'Bowtie v1.0 reorg'!K55)</f>
        <v/>
      </c>
      <c r="K54" t="str">
        <f t="shared" si="2"/>
        <v>{'id':53,'name':'comment-urgent','unicode':'E934','decimal':59700,'version':'1.0','style':'light','subset':'VSTS','group':'Comment','keywords':['comment','chat','message','conversation','discussion','urgent','exclaimation','alert','attention'],'usage':''}</v>
      </c>
      <c r="L54" t="str">
        <f t="shared" si="3"/>
        <v>{"id":53,"name":"comment-urgent","unicode":"E934","decimal":59700,"version":"1.0","style":"light","subset":"VSTS","group":"Comment","keywords":["comment","chat","message","conversation","discussion","urgent","exclaimation","alert","attention"],"usage":""}</v>
      </c>
    </row>
    <row r="55" spans="1:12" x14ac:dyDescent="0.25">
      <c r="A55">
        <f>'Bowtie v1.0 reorg'!A56</f>
        <v>54</v>
      </c>
      <c r="B55" t="str">
        <f>'Bowtie v1.0 reorg'!E56</f>
        <v>alert</v>
      </c>
      <c r="C55" t="str">
        <f>'Bowtie v1.0 reorg'!C56</f>
        <v>E935</v>
      </c>
      <c r="D55">
        <f>'Bowtie v1.0 reorg'!D56</f>
        <v>59701</v>
      </c>
      <c r="E55">
        <f>IF(ISBLANK('Bowtie v1.0 reorg'!F56),"",'Bowtie v1.0 reorg'!F56)</f>
        <v>1</v>
      </c>
      <c r="F55" t="str">
        <f>IF(ISBLANK('Bowtie v1.0 reorg'!G56),"",'Bowtie v1.0 reorg'!G56)</f>
        <v>bold</v>
      </c>
      <c r="G55" t="str">
        <f>IF(ISBLANK('Bowtie v1.0 reorg'!I56),"",'Bowtie v1.0 reorg'!I56)</f>
        <v>VSTS</v>
      </c>
      <c r="H55" t="str">
        <f>IF(ISBLANK('Bowtie v1.0 reorg'!J56),"",'Bowtie v1.0 reorg'!J56)</f>
        <v>Common</v>
      </c>
      <c r="I55" t="str">
        <f>IF(ISBLANK('Bowtie v1.0 reorg'!H56),"",'Bowtie v1.0 reorg'!H56)</f>
        <v>flag alert notification</v>
      </c>
      <c r="J55" t="str">
        <f>IF(ISBLANK('Bowtie v1.0 reorg'!K56),"",'Bowtie v1.0 reorg'!K56)</f>
        <v>Notification</v>
      </c>
      <c r="K55" t="str">
        <f t="shared" si="2"/>
        <v>{'id':54,'name':'alert','unicode':'E935','decimal':59701,'version':'1.0','style':'bold','subset':'VSTS','group':'Common','keywords':['flag','alert','notification'],'usage':'Notification'}</v>
      </c>
      <c r="L55" t="str">
        <f t="shared" si="3"/>
        <v>{"id":54,"name":"alert","unicode":"E935","decimal":59701,"version":"1.0","style":"bold","subset":"VSTS","group":"Common","keywords":["flag","alert","notification"],"usage":"Notification"}</v>
      </c>
    </row>
    <row r="56" spans="1:12" x14ac:dyDescent="0.25">
      <c r="A56">
        <f>'Bowtie v1.0 reorg'!A57</f>
        <v>55</v>
      </c>
      <c r="B56" t="str">
        <f>'Bowtie v1.0 reorg'!E57</f>
        <v>approve</v>
      </c>
      <c r="C56" t="str">
        <f>'Bowtie v1.0 reorg'!C57</f>
        <v>E936</v>
      </c>
      <c r="D56">
        <f>'Bowtie v1.0 reorg'!D57</f>
        <v>59702</v>
      </c>
      <c r="E56">
        <f>IF(ISBLANK('Bowtie v1.0 reorg'!F57),"",'Bowtie v1.0 reorg'!F57)</f>
        <v>1</v>
      </c>
      <c r="F56" t="str">
        <f>IF(ISBLANK('Bowtie v1.0 reorg'!G57),"",'Bowtie v1.0 reorg'!G57)</f>
        <v>light</v>
      </c>
      <c r="G56" t="str">
        <f>IF(ISBLANK('Bowtie v1.0 reorg'!I57),"",'Bowtie v1.0 reorg'!I57)</f>
        <v>VSTS</v>
      </c>
      <c r="H56" t="str">
        <f>IF(ISBLANK('Bowtie v1.0 reorg'!J57),"",'Bowtie v1.0 reorg'!J57)</f>
        <v>Common</v>
      </c>
      <c r="I56" t="str">
        <f>IF(ISBLANK('Bowtie v1.0 reorg'!H57),"",'Bowtie v1.0 reorg'!H57)</f>
        <v>hand thumb up like approve</v>
      </c>
      <c r="J56" t="str">
        <f>IF(ISBLANK('Bowtie v1.0 reorg'!K57),"",'Bowtie v1.0 reorg'!K57)</f>
        <v>The use of body parts is not recommended according to geopolitical guidelines. Use alternative design (up/down, smile/frown, vote count, etc.) if possible.</v>
      </c>
      <c r="K56" t="str">
        <f t="shared" si="2"/>
        <v>{'id':55,'name':'approve','unicode':'E936','decimal':59702,'version':'1.0','style':'light','subset':'VSTS','group':'Common','keywords':['hand','thumb','up','like','approve'],'usage':'The use of body parts is not recommended according to geopolitical guidelines. Use alternative design (up/down, smile/frown, vote count, etc.) if possible.'}</v>
      </c>
      <c r="L56" t="str">
        <f t="shared" si="3"/>
        <v>{"id":55,"name":"approve","unicode":"E936","decimal":59702,"version":"1.0","style":"light","subset":"VSTS","group":"Common","keywords":["hand","thumb","up","like","approve"],"usage":"The use of body parts is not recommended according to geopolitical guidelines. Use alternative design (up/down, smile/frown, vote count, etc.) if possible."}</v>
      </c>
    </row>
    <row r="57" spans="1:12" x14ac:dyDescent="0.25">
      <c r="A57">
        <f>'Bowtie v1.0 reorg'!A58</f>
        <v>56</v>
      </c>
      <c r="B57" t="str">
        <f>'Bowtie v1.0 reorg'!E58</f>
        <v>approve-disapprove</v>
      </c>
      <c r="C57" t="str">
        <f>'Bowtie v1.0 reorg'!C58</f>
        <v>E937</v>
      </c>
      <c r="D57">
        <f>'Bowtie v1.0 reorg'!D58</f>
        <v>59703</v>
      </c>
      <c r="E57">
        <f>IF(ISBLANK('Bowtie v1.0 reorg'!F58),"",'Bowtie v1.0 reorg'!F58)</f>
        <v>1</v>
      </c>
      <c r="F57" t="str">
        <f>IF(ISBLANK('Bowtie v1.0 reorg'!G58),"",'Bowtie v1.0 reorg'!G58)</f>
        <v>light</v>
      </c>
      <c r="G57" t="str">
        <f>IF(ISBLANK('Bowtie v1.0 reorg'!I58),"",'Bowtie v1.0 reorg'!I58)</f>
        <v>VSTS</v>
      </c>
      <c r="H57" t="str">
        <f>IF(ISBLANK('Bowtie v1.0 reorg'!J58),"",'Bowtie v1.0 reorg'!J58)</f>
        <v>Common</v>
      </c>
      <c r="I57" t="str">
        <f>IF(ISBLANK('Bowtie v1.0 reorg'!H58),"",'Bowtie v1.0 reorg'!H58)</f>
        <v>hand thumb down dislike disapprove</v>
      </c>
      <c r="J57" t="str">
        <f>IF(ISBLANK('Bowtie v1.0 reorg'!K58),"",'Bowtie v1.0 reorg'!K58)</f>
        <v>The use of body parts is not recommended according to geopolitical guidelines. Use alternative design (up/down, smile/frown, vote count, etc.) if possible.</v>
      </c>
      <c r="K57" t="str">
        <f t="shared" si="2"/>
        <v>{'id':56,'name':'approve-disapprove','unicode':'E937','decimal':59703,'version':'1.0','style':'light','subset':'VSTS','group':'Common','keywords':['hand','thumb','down','dislike','disapprove'],'usage':'The use of body parts is not recommended according to geopolitical guidelines. Use alternative design (up/down, smile/frown, vote count, etc.) if possible.'}</v>
      </c>
      <c r="L57" t="str">
        <f t="shared" si="3"/>
        <v>{"id":56,"name":"approve-disapprove","unicode":"E937","decimal":59703,"version":"1.0","style":"light","subset":"VSTS","group":"Common","keywords":["hand","thumb","down","dislike","disapprove"],"usage":"The use of body parts is not recommended according to geopolitical guidelines. Use alternative design (up/down, smile/frown, vote count, etc.) if possible."}</v>
      </c>
    </row>
    <row r="58" spans="1:12" x14ac:dyDescent="0.25">
      <c r="A58">
        <f>'Bowtie v1.0 reorg'!A59</f>
        <v>57</v>
      </c>
      <c r="B58" t="str">
        <f>'Bowtie v1.0 reorg'!E59</f>
        <v>blur</v>
      </c>
      <c r="C58" t="str">
        <f>'Bowtie v1.0 reorg'!C59</f>
        <v>E938</v>
      </c>
      <c r="D58">
        <f>'Bowtie v1.0 reorg'!D59</f>
        <v>59704</v>
      </c>
      <c r="E58">
        <f>IF(ISBLANK('Bowtie v1.0 reorg'!F59),"",'Bowtie v1.0 reorg'!F59)</f>
        <v>1</v>
      </c>
      <c r="F58" t="str">
        <f>IF(ISBLANK('Bowtie v1.0 reorg'!G59),"",'Bowtie v1.0 reorg'!G59)</f>
        <v>light</v>
      </c>
      <c r="G58" t="str">
        <f>IF(ISBLANK('Bowtie v1.0 reorg'!I59),"",'Bowtie v1.0 reorg'!I59)</f>
        <v>VSTS</v>
      </c>
      <c r="H58" t="str">
        <f>IF(ISBLANK('Bowtie v1.0 reorg'!J59),"",'Bowtie v1.0 reorg'!J59)</f>
        <v>Common</v>
      </c>
      <c r="I58" t="str">
        <f>IF(ISBLANK('Bowtie v1.0 reorg'!H59),"",'Bowtie v1.0 reorg'!H59)</f>
        <v>blur pixel image</v>
      </c>
      <c r="J58" t="str">
        <f>IF(ISBLANK('Bowtie v1.0 reorg'!K59),"",'Bowtie v1.0 reorg'!K59)</f>
        <v/>
      </c>
      <c r="K58" t="str">
        <f t="shared" si="2"/>
        <v>{'id':57,'name':'blur','unicode':'E938','decimal':59704,'version':'1.0','style':'light','subset':'VSTS','group':'Common','keywords':['blur','pixel','image'],'usage':''}</v>
      </c>
      <c r="L58" t="str">
        <f t="shared" si="3"/>
        <v>{"id":57,"name":"blur","unicode":"E938","decimal":59704,"version":"1.0","style":"light","subset":"VSTS","group":"Common","keywords":["blur","pixel","image"],"usage":""}</v>
      </c>
    </row>
    <row r="59" spans="1:12" x14ac:dyDescent="0.25">
      <c r="A59">
        <f>'Bowtie v1.0 reorg'!A60</f>
        <v>58</v>
      </c>
      <c r="B59" t="str">
        <f>'Bowtie v1.0 reorg'!E60</f>
        <v>build</v>
      </c>
      <c r="C59" t="str">
        <f>'Bowtie v1.0 reorg'!C60</f>
        <v>E939</v>
      </c>
      <c r="D59">
        <f>'Bowtie v1.0 reorg'!D60</f>
        <v>59705</v>
      </c>
      <c r="E59">
        <f>IF(ISBLANK('Bowtie v1.0 reorg'!F60),"",'Bowtie v1.0 reorg'!F60)</f>
        <v>1</v>
      </c>
      <c r="F59" t="str">
        <f>IF(ISBLANK('Bowtie v1.0 reorg'!G60),"",'Bowtie v1.0 reorg'!G60)</f>
        <v>bold</v>
      </c>
      <c r="G59" t="str">
        <f>IF(ISBLANK('Bowtie v1.0 reorg'!I60),"",'Bowtie v1.0 reorg'!I60)</f>
        <v>VSTS</v>
      </c>
      <c r="H59" t="str">
        <f>IF(ISBLANK('Bowtie v1.0 reorg'!J60),"",'Bowtie v1.0 reorg'!J60)</f>
        <v>Common</v>
      </c>
      <c r="I59" t="str">
        <f>IF(ISBLANK('Bowtie v1.0 reorg'!H60),"",'Bowtie v1.0 reorg'!H60)</f>
        <v>build</v>
      </c>
      <c r="J59" t="str">
        <f>IF(ISBLANK('Bowtie v1.0 reorg'!K60),"",'Bowtie v1.0 reorg'!K60)</f>
        <v>Used for build, compile.</v>
      </c>
      <c r="K59" t="str">
        <f t="shared" si="2"/>
        <v>{'id':58,'name':'build','unicode':'E939','decimal':59705,'version':'1.0','style':'bold','subset':'VSTS','group':'Common','keywords':['build'],'usage':'Used for build, compile.'}</v>
      </c>
      <c r="L59" t="str">
        <f t="shared" si="3"/>
        <v>{"id":58,"name":"build","unicode":"E939","decimal":59705,"version":"1.0","style":"bold","subset":"VSTS","group":"Common","keywords":["build"],"usage":"Used for build, compile."}</v>
      </c>
    </row>
    <row r="60" spans="1:12" x14ac:dyDescent="0.25">
      <c r="A60">
        <f>'Bowtie v1.0 reorg'!A61</f>
        <v>59</v>
      </c>
      <c r="B60" t="str">
        <f>'Bowtie v1.0 reorg'!E61</f>
        <v>build-queue</v>
      </c>
      <c r="C60" t="str">
        <f>'Bowtie v1.0 reorg'!C61</f>
        <v>E93A</v>
      </c>
      <c r="D60">
        <f>'Bowtie v1.0 reorg'!D61</f>
        <v>59706</v>
      </c>
      <c r="E60">
        <f>IF(ISBLANK('Bowtie v1.0 reorg'!F61),"",'Bowtie v1.0 reorg'!F61)</f>
        <v>1</v>
      </c>
      <c r="F60" t="str">
        <f>IF(ISBLANK('Bowtie v1.0 reorg'!G61),"",'Bowtie v1.0 reorg'!G61)</f>
        <v>light</v>
      </c>
      <c r="G60" t="str">
        <f>IF(ISBLANK('Bowtie v1.0 reorg'!I61),"",'Bowtie v1.0 reorg'!I61)</f>
        <v>VSTS</v>
      </c>
      <c r="H60" t="str">
        <f>IF(ISBLANK('Bowtie v1.0 reorg'!J61),"",'Bowtie v1.0 reorg'!J61)</f>
        <v>Common</v>
      </c>
      <c r="I60" t="str">
        <f>IF(ISBLANK('Bowtie v1.0 reorg'!H61),"",'Bowtie v1.0 reorg'!H61)</f>
        <v>build queue</v>
      </c>
      <c r="J60" t="str">
        <f>IF(ISBLANK('Bowtie v1.0 reorg'!K61),"",'Bowtie v1.0 reorg'!K61)</f>
        <v>Used in Build hub to indicate queue.</v>
      </c>
      <c r="K60" t="str">
        <f t="shared" si="2"/>
        <v>{'id':59,'name':'build-queue','unicode':'E93A','decimal':59706,'version':'1.0','style':'light','subset':'VSTS','group':'Common','keywords':['build','queue'],'usage':'Used in Build hub to indicate queue.'}</v>
      </c>
      <c r="L60" t="str">
        <f t="shared" si="3"/>
        <v>{"id":59,"name":"build-queue","unicode":"E93A","decimal":59706,"version":"1.0","style":"light","subset":"VSTS","group":"Common","keywords":["build","queue"],"usage":"Used in Build hub to indicate queue."}</v>
      </c>
    </row>
    <row r="61" spans="1:12" x14ac:dyDescent="0.25">
      <c r="A61">
        <f>'Bowtie v1.0 reorg'!A62</f>
        <v>60</v>
      </c>
      <c r="B61" t="str">
        <f>'Bowtie v1.0 reorg'!E62</f>
        <v>build-reason-checkin-shelveset</v>
      </c>
      <c r="C61" t="str">
        <f>'Bowtie v1.0 reorg'!C62</f>
        <v>E93B</v>
      </c>
      <c r="D61">
        <f>'Bowtie v1.0 reorg'!D62</f>
        <v>59707</v>
      </c>
      <c r="E61">
        <f>IF(ISBLANK('Bowtie v1.0 reorg'!F62),"",'Bowtie v1.0 reorg'!F62)</f>
        <v>1</v>
      </c>
      <c r="F61" t="str">
        <f>IF(ISBLANK('Bowtie v1.0 reorg'!G62),"",'Bowtie v1.0 reorg'!G62)</f>
        <v>light</v>
      </c>
      <c r="G61" t="str">
        <f>IF(ISBLANK('Bowtie v1.0 reorg'!I62),"",'Bowtie v1.0 reorg'!I62)</f>
        <v>VSTS</v>
      </c>
      <c r="H61" t="str">
        <f>IF(ISBLANK('Bowtie v1.0 reorg'!J62),"",'Bowtie v1.0 reorg'!J62)</f>
        <v>Common</v>
      </c>
      <c r="I61" t="str">
        <f>IF(ISBLANK('Bowtie v1.0 reorg'!H62),"",'Bowtie v1.0 reorg'!H62)</f>
        <v>checkin upload move top</v>
      </c>
      <c r="J61" t="str">
        <f>IF(ISBLANK('Bowtie v1.0 reorg'!K62),"",'Bowtie v1.0 reorg'!K62)</f>
        <v>Intentional duplicate of transfer-upload because checkin in is similar to upload, push.</v>
      </c>
      <c r="K61" t="str">
        <f t="shared" si="2"/>
        <v>{'id':60,'name':'build-reason-checkin-shelveset','unicode':'E93B','decimal':59707,'version':'1.0','style':'light','subset':'VSTS','group':'Common','keywords':['checkin','upload','move','top'],'usage':'Intentional duplicate of transfer-upload because checkin in is similar to upload, push.'}</v>
      </c>
      <c r="L61" t="str">
        <f t="shared" si="3"/>
        <v>{"id":60,"name":"build-reason-checkin-shelveset","unicode":"E93B","decimal":59707,"version":"1.0","style":"light","subset":"VSTS","group":"Common","keywords":["checkin","upload","move","top"],"usage":"Intentional duplicate of transfer-upload because checkin in is similar to upload, push."}</v>
      </c>
    </row>
    <row r="62" spans="1:12" x14ac:dyDescent="0.25">
      <c r="A62">
        <f>'Bowtie v1.0 reorg'!A63</f>
        <v>61</v>
      </c>
      <c r="B62" t="str">
        <f>'Bowtie v1.0 reorg'!E63</f>
        <v>calendar</v>
      </c>
      <c r="C62" t="str">
        <f>'Bowtie v1.0 reorg'!C63</f>
        <v>E93C</v>
      </c>
      <c r="D62">
        <f>'Bowtie v1.0 reorg'!D63</f>
        <v>59708</v>
      </c>
      <c r="E62">
        <f>IF(ISBLANK('Bowtie v1.0 reorg'!F63),"",'Bowtie v1.0 reorg'!F63)</f>
        <v>1</v>
      </c>
      <c r="F62" t="str">
        <f>IF(ISBLANK('Bowtie v1.0 reorg'!G63),"",'Bowtie v1.0 reorg'!G63)</f>
        <v>light</v>
      </c>
      <c r="G62" t="str">
        <f>IF(ISBLANK('Bowtie v1.0 reorg'!I63),"",'Bowtie v1.0 reorg'!I63)</f>
        <v>VSTS</v>
      </c>
      <c r="H62" t="str">
        <f>IF(ISBLANK('Bowtie v1.0 reorg'!J63),"",'Bowtie v1.0 reorg'!J63)</f>
        <v>Common</v>
      </c>
      <c r="I62" t="str">
        <f>IF(ISBLANK('Bowtie v1.0 reorg'!H63),"",'Bowtie v1.0 reorg'!H63)</f>
        <v>calendar date schedule</v>
      </c>
      <c r="J62" t="str">
        <f>IF(ISBLANK('Bowtie v1.0 reorg'!K63),"",'Bowtie v1.0 reorg'!K63)</f>
        <v>Used for generic calendar, date, deadline, schedule.</v>
      </c>
      <c r="K62" t="str">
        <f t="shared" si="2"/>
        <v>{'id':61,'name':'calendar','unicode':'E93C','decimal':59708,'version':'1.0','style':'light','subset':'VSTS','group':'Common','keywords':['calendar','date','schedule'],'usage':'Used for generic calendar, date, deadline, schedule.'}</v>
      </c>
      <c r="L62" t="str">
        <f t="shared" si="3"/>
        <v>{"id":61,"name":"calendar","unicode":"E93C","decimal":59708,"version":"1.0","style":"light","subset":"VSTS","group":"Common","keywords":["calendar","date","schedule"],"usage":"Used for generic calendar, date, deadline, schedule."}</v>
      </c>
    </row>
    <row r="63" spans="1:12" x14ac:dyDescent="0.25">
      <c r="A63">
        <f>'Bowtie v1.0 reorg'!A64</f>
        <v>62</v>
      </c>
      <c r="B63" t="str">
        <f>'Bowtie v1.0 reorg'!E64</f>
        <v>calendar-month</v>
      </c>
      <c r="C63" t="str">
        <f>'Bowtie v1.0 reorg'!C64</f>
        <v>E93D</v>
      </c>
      <c r="D63">
        <f>'Bowtie v1.0 reorg'!D64</f>
        <v>59709</v>
      </c>
      <c r="E63">
        <f>IF(ISBLANK('Bowtie v1.0 reorg'!F64),"",'Bowtie v1.0 reorg'!F64)</f>
        <v>1</v>
      </c>
      <c r="F63" t="str">
        <f>IF(ISBLANK('Bowtie v1.0 reorg'!G64),"",'Bowtie v1.0 reorg'!G64)</f>
        <v>light</v>
      </c>
      <c r="G63" t="str">
        <f>IF(ISBLANK('Bowtie v1.0 reorg'!I64),"",'Bowtie v1.0 reorg'!I64)</f>
        <v>VSTS</v>
      </c>
      <c r="H63" t="str">
        <f>IF(ISBLANK('Bowtie v1.0 reorg'!J64),"",'Bowtie v1.0 reorg'!J64)</f>
        <v>Common</v>
      </c>
      <c r="I63" t="str">
        <f>IF(ISBLANK('Bowtie v1.0 reorg'!H64),"",'Bowtie v1.0 reorg'!H64)</f>
        <v>calendar date schedule</v>
      </c>
      <c r="J63" t="str">
        <f>IF(ISBLANK('Bowtie v1.0 reorg'!K64),"",'Bowtie v1.0 reorg'!K64)</f>
        <v>Used for month calendar or date picker</v>
      </c>
      <c r="K63" t="str">
        <f t="shared" si="2"/>
        <v>{'id':62,'name':'calendar-month','unicode':'E93D','decimal':59709,'version':'1.0','style':'light','subset':'VSTS','group':'Common','keywords':['calendar','date','schedule'],'usage':'Used for month calendar or date picker'}</v>
      </c>
      <c r="L63" t="str">
        <f t="shared" si="3"/>
        <v>{"id":62,"name":"calendar-month","unicode":"E93D","decimal":59709,"version":"1.0","style":"light","subset":"VSTS","group":"Common","keywords":["calendar","date","schedule"],"usage":"Used for month calendar or date picker"}</v>
      </c>
    </row>
    <row r="64" spans="1:12" x14ac:dyDescent="0.25">
      <c r="A64">
        <f>'Bowtie v1.0 reorg'!A65</f>
        <v>63</v>
      </c>
      <c r="B64" t="str">
        <f>'Bowtie v1.0 reorg'!E65</f>
        <v>camera</v>
      </c>
      <c r="C64" t="str">
        <f>'Bowtie v1.0 reorg'!C65</f>
        <v>E93E</v>
      </c>
      <c r="D64">
        <f>'Bowtie v1.0 reorg'!D65</f>
        <v>59710</v>
      </c>
      <c r="E64">
        <f>IF(ISBLANK('Bowtie v1.0 reorg'!F65),"",'Bowtie v1.0 reorg'!F65)</f>
        <v>1</v>
      </c>
      <c r="F64" t="str">
        <f>IF(ISBLANK('Bowtie v1.0 reorg'!G65),"",'Bowtie v1.0 reorg'!G65)</f>
        <v/>
      </c>
      <c r="G64" t="str">
        <f>IF(ISBLANK('Bowtie v1.0 reorg'!I65),"",'Bowtie v1.0 reorg'!I65)</f>
        <v>VSTS</v>
      </c>
      <c r="H64" t="str">
        <f>IF(ISBLANK('Bowtie v1.0 reorg'!J65),"",'Bowtie v1.0 reorg'!J65)</f>
        <v>Common</v>
      </c>
      <c r="I64" t="str">
        <f>IF(ISBLANK('Bowtie v1.0 reorg'!H65),"",'Bowtie v1.0 reorg'!H65)</f>
        <v>camera capture screen</v>
      </c>
      <c r="J64" t="str">
        <f>IF(ISBLANK('Bowtie v1.0 reorg'!K65),"",'Bowtie v1.0 reorg'!K65)</f>
        <v/>
      </c>
      <c r="K64" t="str">
        <f t="shared" si="2"/>
        <v>{'id':63,'name':'camera','unicode':'E93E','decimal':59710,'version':'1.0','style':'','subset':'VSTS','group':'Common','keywords':['camera','capture','screen'],'usage':''}</v>
      </c>
      <c r="L64" t="str">
        <f t="shared" si="3"/>
        <v>{"id":63,"name":"camera","unicode":"E93E","decimal":59710,"version":"1.0","style":"","subset":"VSTS","group":"Common","keywords":["camera","capture","screen"],"usage":""}</v>
      </c>
    </row>
    <row r="65" spans="1:12" x14ac:dyDescent="0.25">
      <c r="A65">
        <f>'Bowtie v1.0 reorg'!A66</f>
        <v>64</v>
      </c>
      <c r="B65" t="str">
        <f>'Bowtie v1.0 reorg'!E66</f>
        <v>clone</v>
      </c>
      <c r="C65" t="str">
        <f>'Bowtie v1.0 reorg'!C66</f>
        <v>E93F</v>
      </c>
      <c r="D65">
        <f>'Bowtie v1.0 reorg'!D66</f>
        <v>59711</v>
      </c>
      <c r="E65">
        <f>IF(ISBLANK('Bowtie v1.0 reorg'!F66),"",'Bowtie v1.0 reorg'!F66)</f>
        <v>1</v>
      </c>
      <c r="F65" t="str">
        <f>IF(ISBLANK('Bowtie v1.0 reorg'!G66),"",'Bowtie v1.0 reorg'!G66)</f>
        <v>light</v>
      </c>
      <c r="G65" t="str">
        <f>IF(ISBLANK('Bowtie v1.0 reorg'!I66),"",'Bowtie v1.0 reorg'!I66)</f>
        <v>VSTS</v>
      </c>
      <c r="H65" t="str">
        <f>IF(ISBLANK('Bowtie v1.0 reorg'!J66),"",'Bowtie v1.0 reorg'!J66)</f>
        <v>Common</v>
      </c>
      <c r="I65" t="str">
        <f>IF(ISBLANK('Bowtie v1.0 reorg'!H66),"",'Bowtie v1.0 reorg'!H66)</f>
        <v>copy duplicate clone</v>
      </c>
      <c r="J65" t="str">
        <f>IF(ISBLANK('Bowtie v1.0 reorg'!K66),"",'Bowtie v1.0 reorg'!K66)</f>
        <v>Intentional duplicate</v>
      </c>
      <c r="K65" t="str">
        <f t="shared" si="2"/>
        <v>{'id':64,'name':'clone','unicode':'E93F','decimal':59711,'version':'1.0','style':'light','subset':'VSTS','group':'Common','keywords':['copy','duplicate','clone'],'usage':'Intentional duplicate'}</v>
      </c>
      <c r="L65" t="str">
        <f t="shared" si="3"/>
        <v>{"id":64,"name":"clone","unicode":"E93F","decimal":59711,"version":"1.0","style":"light","subset":"VSTS","group":"Common","keywords":["copy","duplicate","clone"],"usage":"Intentional duplicate"}</v>
      </c>
    </row>
    <row r="66" spans="1:12" x14ac:dyDescent="0.25">
      <c r="A66">
        <f>'Bowtie v1.0 reorg'!A67</f>
        <v>65</v>
      </c>
      <c r="B66" t="str">
        <f>'Bowtie v1.0 reorg'!E67</f>
        <v>cloud</v>
      </c>
      <c r="C66" t="str">
        <f>'Bowtie v1.0 reorg'!C67</f>
        <v>E940</v>
      </c>
      <c r="D66">
        <f>'Bowtie v1.0 reorg'!D67</f>
        <v>59712</v>
      </c>
      <c r="E66">
        <f>IF(ISBLANK('Bowtie v1.0 reorg'!F67),"",'Bowtie v1.0 reorg'!F67)</f>
        <v>1</v>
      </c>
      <c r="F66" t="str">
        <f>IF(ISBLANK('Bowtie v1.0 reorg'!G67),"",'Bowtie v1.0 reorg'!G67)</f>
        <v>light</v>
      </c>
      <c r="G66" t="str">
        <f>IF(ISBLANK('Bowtie v1.0 reorg'!I67),"",'Bowtie v1.0 reorg'!I67)</f>
        <v>VSTS</v>
      </c>
      <c r="H66" t="str">
        <f>IF(ISBLANK('Bowtie v1.0 reorg'!J67),"",'Bowtie v1.0 reorg'!J67)</f>
        <v>Common</v>
      </c>
      <c r="I66" t="str">
        <f>IF(ISBLANK('Bowtie v1.0 reorg'!H67),"",'Bowtie v1.0 reorg'!H67)</f>
        <v>cloud remote online</v>
      </c>
      <c r="J66" t="str">
        <f>IF(ISBLANK('Bowtie v1.0 reorg'!K67),"",'Bowtie v1.0 reorg'!K67)</f>
        <v/>
      </c>
      <c r="K66" t="str">
        <f t="shared" si="2"/>
        <v>{'id':65,'name':'cloud','unicode':'E940','decimal':59712,'version':'1.0','style':'light','subset':'VSTS','group':'Common','keywords':['cloud','remote','online'],'usage':''}</v>
      </c>
      <c r="L66" t="str">
        <f t="shared" si="3"/>
        <v>{"id":65,"name":"cloud","unicode":"E940","decimal":59712,"version":"1.0","style":"light","subset":"VSTS","group":"Common","keywords":["cloud","remote","online"],"usage":""}</v>
      </c>
    </row>
    <row r="67" spans="1:12" x14ac:dyDescent="0.25">
      <c r="A67">
        <f>'Bowtie v1.0 reorg'!A68</f>
        <v>66</v>
      </c>
      <c r="B67" t="str">
        <f>'Bowtie v1.0 reorg'!E68</f>
        <v>cloud-fill</v>
      </c>
      <c r="C67" t="str">
        <f>'Bowtie v1.0 reorg'!C68</f>
        <v>E941</v>
      </c>
      <c r="D67">
        <f>'Bowtie v1.0 reorg'!D68</f>
        <v>59713</v>
      </c>
      <c r="E67">
        <f>IF(ISBLANK('Bowtie v1.0 reorg'!F68),"",'Bowtie v1.0 reorg'!F68)</f>
        <v>1</v>
      </c>
      <c r="F67" t="str">
        <f>IF(ISBLANK('Bowtie v1.0 reorg'!G68),"",'Bowtie v1.0 reorg'!G68)</f>
        <v>bold</v>
      </c>
      <c r="G67" t="str">
        <f>IF(ISBLANK('Bowtie v1.0 reorg'!I68),"",'Bowtie v1.0 reorg'!I68)</f>
        <v>VSTS</v>
      </c>
      <c r="H67" t="str">
        <f>IF(ISBLANK('Bowtie v1.0 reorg'!J68),"",'Bowtie v1.0 reorg'!J68)</f>
        <v>Common</v>
      </c>
      <c r="I67" t="str">
        <f>IF(ISBLANK('Bowtie v1.0 reorg'!H68),"",'Bowtie v1.0 reorg'!H68)</f>
        <v>cloud remote online</v>
      </c>
      <c r="J67" t="str">
        <f>IF(ISBLANK('Bowtie v1.0 reorg'!K68),"",'Bowtie v1.0 reorg'!K68)</f>
        <v/>
      </c>
      <c r="K67" t="str">
        <f t="shared" si="2"/>
        <v>{'id':66,'name':'cloud-fill','unicode':'E941','decimal':59713,'version':'1.0','style':'bold','subset':'VSTS','group':'Common','keywords':['cloud','remote','online'],'usage':''}</v>
      </c>
      <c r="L67" t="str">
        <f t="shared" si="3"/>
        <v>{"id":66,"name":"cloud-fill","unicode":"E941","decimal":59713,"version":"1.0","style":"bold","subset":"VSTS","group":"Common","keywords":["cloud","remote","online"],"usage":""}</v>
      </c>
    </row>
    <row r="68" spans="1:12" x14ac:dyDescent="0.25">
      <c r="A68">
        <f>'Bowtie v1.0 reorg'!A69</f>
        <v>67</v>
      </c>
      <c r="B68" t="str">
        <f>'Bowtie v1.0 reorg'!E69</f>
        <v>copy-to-clipboard</v>
      </c>
      <c r="C68" t="str">
        <f>'Bowtie v1.0 reorg'!C69</f>
        <v>E942</v>
      </c>
      <c r="D68">
        <f>'Bowtie v1.0 reorg'!D69</f>
        <v>59714</v>
      </c>
      <c r="E68">
        <f>IF(ISBLANK('Bowtie v1.0 reorg'!F69),"",'Bowtie v1.0 reorg'!F69)</f>
        <v>1</v>
      </c>
      <c r="F68" t="str">
        <f>IF(ISBLANK('Bowtie v1.0 reorg'!G69),"",'Bowtie v1.0 reorg'!G69)</f>
        <v>light</v>
      </c>
      <c r="G68" t="str">
        <f>IF(ISBLANK('Bowtie v1.0 reorg'!I69),"",'Bowtie v1.0 reorg'!I69)</f>
        <v>VSTS</v>
      </c>
      <c r="H68" t="str">
        <f>IF(ISBLANK('Bowtie v1.0 reorg'!J69),"",'Bowtie v1.0 reorg'!J69)</f>
        <v>Common</v>
      </c>
      <c r="I68" t="str">
        <f>IF(ISBLANK('Bowtie v1.0 reorg'!H69),"",'Bowtie v1.0 reorg'!H69)</f>
        <v>copy clipboard text</v>
      </c>
      <c r="J68" t="str">
        <f>IF(ISBLANK('Bowtie v1.0 reorg'!K69),"",'Bowtie v1.0 reorg'!K69)</f>
        <v/>
      </c>
      <c r="K68" t="str">
        <f t="shared" si="2"/>
        <v>{'id':67,'name':'copy-to-clipboard','unicode':'E942','decimal':59714,'version':'1.0','style':'light','subset':'VSTS','group':'Common','keywords':['copy','clipboard','text'],'usage':''}</v>
      </c>
      <c r="L68" t="str">
        <f t="shared" si="3"/>
        <v>{"id":67,"name":"copy-to-clipboard","unicode":"E942","decimal":59714,"version":"1.0","style":"light","subset":"VSTS","group":"Common","keywords":["copy","clipboard","text"],"usage":""}</v>
      </c>
    </row>
    <row r="69" spans="1:12" x14ac:dyDescent="0.25">
      <c r="A69">
        <f>'Bowtie v1.0 reorg'!A70</f>
        <v>68</v>
      </c>
      <c r="B69" t="str">
        <f>'Bowtie v1.0 reorg'!E70</f>
        <v>dashboard</v>
      </c>
      <c r="C69" t="str">
        <f>'Bowtie v1.0 reorg'!C70</f>
        <v>E943</v>
      </c>
      <c r="D69">
        <f>'Bowtie v1.0 reorg'!D70</f>
        <v>59715</v>
      </c>
      <c r="E69">
        <f>IF(ISBLANK('Bowtie v1.0 reorg'!F70),"",'Bowtie v1.0 reorg'!F70)</f>
        <v>1</v>
      </c>
      <c r="F69" t="str">
        <f>IF(ISBLANK('Bowtie v1.0 reorg'!G70),"",'Bowtie v1.0 reorg'!G70)</f>
        <v>light</v>
      </c>
      <c r="G69" t="str">
        <f>IF(ISBLANK('Bowtie v1.0 reorg'!I70),"",'Bowtie v1.0 reorg'!I70)</f>
        <v>VSTS</v>
      </c>
      <c r="H69" t="str">
        <f>IF(ISBLANK('Bowtie v1.0 reorg'!J70),"",'Bowtie v1.0 reorg'!J70)</f>
        <v>Common</v>
      </c>
      <c r="I69" t="str">
        <f>IF(ISBLANK('Bowtie v1.0 reorg'!H70),"",'Bowtie v1.0 reorg'!H70)</f>
        <v>dashboard tile grid</v>
      </c>
      <c r="J69" t="str">
        <f>IF(ISBLANK('Bowtie v1.0 reorg'!K70),"",'Bowtie v1.0 reorg'!K70)</f>
        <v/>
      </c>
      <c r="K69" t="str">
        <f t="shared" ref="K69:K132" si="4">IF(NOT(ISBLANK(A69)),CONCATENATE("{'",$A$1,"':",A69,",'",$B$1,"':'",B69,"',","'",$C$1,"':'",C69,"','",$D$1,"':",D69,",'",$E$1,"':'",FIXED(E69,1),"','",$F$1,"':'",F69,"','",$G$1,"':'",G69,"','",$H$1,"':'",H69,"','",$I$1,"':['",SUBSTITUTE(I69," ","','"),"'],'",$J$1,"':'",J69,"'}"))</f>
        <v>{'id':68,'name':'dashboard','unicode':'E943','decimal':59715,'version':'1.0','style':'light','subset':'VSTS','group':'Common','keywords':['dashboard','tile','grid'],'usage':''}</v>
      </c>
      <c r="L69" t="str">
        <f t="shared" ref="L69:L132" si="5">SUBSTITUTE(K69,"'","""")</f>
        <v>{"id":68,"name":"dashboard","unicode":"E943","decimal":59715,"version":"1.0","style":"light","subset":"VSTS","group":"Common","keywords":["dashboard","tile","grid"],"usage":""}</v>
      </c>
    </row>
    <row r="70" spans="1:12" x14ac:dyDescent="0.25">
      <c r="A70">
        <f>'Bowtie v1.0 reorg'!A71</f>
        <v>69</v>
      </c>
      <c r="B70" t="str">
        <f>'Bowtie v1.0 reorg'!E71</f>
        <v>dashboard-fill</v>
      </c>
      <c r="C70" t="str">
        <f>'Bowtie v1.0 reorg'!C71</f>
        <v>E944</v>
      </c>
      <c r="D70">
        <f>'Bowtie v1.0 reorg'!D71</f>
        <v>59716</v>
      </c>
      <c r="E70">
        <f>IF(ISBLANK('Bowtie v1.0 reorg'!F71),"",'Bowtie v1.0 reorg'!F71)</f>
        <v>1</v>
      </c>
      <c r="F70" t="str">
        <f>IF(ISBLANK('Bowtie v1.0 reorg'!G71),"",'Bowtie v1.0 reorg'!G71)</f>
        <v>bold</v>
      </c>
      <c r="G70" t="str">
        <f>IF(ISBLANK('Bowtie v1.0 reorg'!I71),"",'Bowtie v1.0 reorg'!I71)</f>
        <v>VSTS</v>
      </c>
      <c r="H70" t="str">
        <f>IF(ISBLANK('Bowtie v1.0 reorg'!J71),"",'Bowtie v1.0 reorg'!J71)</f>
        <v>Common</v>
      </c>
      <c r="I70" t="str">
        <f>IF(ISBLANK('Bowtie v1.0 reorg'!H71),"",'Bowtie v1.0 reorg'!H71)</f>
        <v>dashboard tile grid</v>
      </c>
      <c r="J70" t="str">
        <f>IF(ISBLANK('Bowtie v1.0 reorg'!K71),"",'Bowtie v1.0 reorg'!K71)</f>
        <v/>
      </c>
      <c r="K70" t="str">
        <f t="shared" si="4"/>
        <v>{'id':69,'name':'dashboard-fill','unicode':'E944','decimal':59716,'version':'1.0','style':'bold','subset':'VSTS','group':'Common','keywords':['dashboard','tile','grid'],'usage':''}</v>
      </c>
      <c r="L70" t="str">
        <f t="shared" si="5"/>
        <v>{"id":69,"name":"dashboard-fill","unicode":"E944","decimal":59716,"version":"1.0","style":"bold","subset":"VSTS","group":"Common","keywords":["dashboard","tile","grid"],"usage":""}</v>
      </c>
    </row>
    <row r="71" spans="1:12" x14ac:dyDescent="0.25">
      <c r="A71">
        <f>'Bowtie v1.0 reorg'!A72</f>
        <v>70</v>
      </c>
      <c r="B71" t="str">
        <f>'Bowtie v1.0 reorg'!E72</f>
        <v>database</v>
      </c>
      <c r="C71" t="str">
        <f>'Bowtie v1.0 reorg'!C72</f>
        <v>E945</v>
      </c>
      <c r="D71">
        <f>'Bowtie v1.0 reorg'!D72</f>
        <v>59717</v>
      </c>
      <c r="E71">
        <f>IF(ISBLANK('Bowtie v1.0 reorg'!F72),"",'Bowtie v1.0 reorg'!F72)</f>
        <v>1</v>
      </c>
      <c r="F71" t="str">
        <f>IF(ISBLANK('Bowtie v1.0 reorg'!G72),"",'Bowtie v1.0 reorg'!G72)</f>
        <v>bold</v>
      </c>
      <c r="G71" t="str">
        <f>IF(ISBLANK('Bowtie v1.0 reorg'!I72),"",'Bowtie v1.0 reorg'!I72)</f>
        <v>VSTS</v>
      </c>
      <c r="H71" t="str">
        <f>IF(ISBLANK('Bowtie v1.0 reorg'!J72),"",'Bowtie v1.0 reorg'!J72)</f>
        <v>Common</v>
      </c>
      <c r="I71" t="str">
        <f>IF(ISBLANK('Bowtie v1.0 reorg'!H72),"",'Bowtie v1.0 reorg'!H72)</f>
        <v>database data cylinder barrel</v>
      </c>
      <c r="J71" t="str">
        <f>IF(ISBLANK('Bowtie v1.0 reorg'!K72),"",'Bowtie v1.0 reorg'!K72)</f>
        <v/>
      </c>
      <c r="K71" t="str">
        <f t="shared" si="4"/>
        <v>{'id':70,'name':'database','unicode':'E945','decimal':59717,'version':'1.0','style':'bold','subset':'VSTS','group':'Common','keywords':['database','data','cylinder','barrel'],'usage':''}</v>
      </c>
      <c r="L71" t="str">
        <f t="shared" si="5"/>
        <v>{"id":70,"name":"database","unicode":"E945","decimal":59717,"version":"1.0","style":"bold","subset":"VSTS","group":"Common","keywords":["database","data","cylinder","barrel"],"usage":""}</v>
      </c>
    </row>
    <row r="72" spans="1:12" x14ac:dyDescent="0.25">
      <c r="A72">
        <f>'Bowtie v1.0 reorg'!A73</f>
        <v>71</v>
      </c>
      <c r="B72" t="str">
        <f>'Bowtie v1.0 reorg'!E73</f>
        <v>deploy</v>
      </c>
      <c r="C72" t="str">
        <f>'Bowtie v1.0 reorg'!C73</f>
        <v>E946</v>
      </c>
      <c r="D72">
        <f>'Bowtie v1.0 reorg'!D73</f>
        <v>59718</v>
      </c>
      <c r="E72">
        <f>IF(ISBLANK('Bowtie v1.0 reorg'!F73),"",'Bowtie v1.0 reorg'!F73)</f>
        <v>1</v>
      </c>
      <c r="F72" t="str">
        <f>IF(ISBLANK('Bowtie v1.0 reorg'!G73),"",'Bowtie v1.0 reorg'!G73)</f>
        <v>bold</v>
      </c>
      <c r="G72" t="str">
        <f>IF(ISBLANK('Bowtie v1.0 reorg'!I73),"",'Bowtie v1.0 reorg'!I73)</f>
        <v>VSTS</v>
      </c>
      <c r="H72" t="str">
        <f>IF(ISBLANK('Bowtie v1.0 reorg'!J73),"",'Bowtie v1.0 reorg'!J73)</f>
        <v>Build</v>
      </c>
      <c r="I72" t="str">
        <f>IF(ISBLANK('Bowtie v1.0 reorg'!H73),"",'Bowtie v1.0 reorg'!H73)</f>
        <v>deploy slot arrowup square</v>
      </c>
      <c r="J72" t="str">
        <f>IF(ISBLANK('Bowtie v1.0 reorg'!K73),"",'Bowtie v1.0 reorg'!K73)</f>
        <v/>
      </c>
      <c r="K72" t="str">
        <f t="shared" si="4"/>
        <v>{'id':71,'name':'deploy','unicode':'E946','decimal':59718,'version':'1.0','style':'bold','subset':'VSTS','group':'Build','keywords':['deploy','slot','arrowup','square'],'usage':''}</v>
      </c>
      <c r="L72" t="str">
        <f t="shared" si="5"/>
        <v>{"id":71,"name":"deploy","unicode":"E946","decimal":59718,"version":"1.0","style":"bold","subset":"VSTS","group":"Build","keywords":["deploy","slot","arrowup","square"],"usage":""}</v>
      </c>
    </row>
    <row r="73" spans="1:12" x14ac:dyDescent="0.25">
      <c r="A73">
        <f>'Bowtie v1.0 reorg'!A74</f>
        <v>72</v>
      </c>
      <c r="B73" t="str">
        <f>'Bowtie v1.0 reorg'!E74</f>
        <v>redeploy</v>
      </c>
      <c r="C73" t="str">
        <f>'Bowtie v1.0 reorg'!C74</f>
        <v>E947</v>
      </c>
      <c r="D73">
        <f>'Bowtie v1.0 reorg'!D74</f>
        <v>59719</v>
      </c>
      <c r="E73">
        <f>IF(ISBLANK('Bowtie v1.0 reorg'!F74),"",'Bowtie v1.0 reorg'!F74)</f>
        <v>1</v>
      </c>
      <c r="F73" t="str">
        <f>IF(ISBLANK('Bowtie v1.0 reorg'!G74),"",'Bowtie v1.0 reorg'!G74)</f>
        <v>bold</v>
      </c>
      <c r="G73" t="str">
        <f>IF(ISBLANK('Bowtie v1.0 reorg'!I74),"",'Bowtie v1.0 reorg'!I74)</f>
        <v>VSTS</v>
      </c>
      <c r="H73" t="str">
        <f>IF(ISBLANK('Bowtie v1.0 reorg'!J74),"",'Bowtie v1.0 reorg'!J74)</f>
        <v>Build</v>
      </c>
      <c r="I73" t="str">
        <f>IF(ISBLANK('Bowtie v1.0 reorg'!H74),"",'Bowtie v1.0 reorg'!H74)</f>
        <v>deploy slot arrowup square</v>
      </c>
      <c r="J73" t="str">
        <f>IF(ISBLANK('Bowtie v1.0 reorg'!K74),"",'Bowtie v1.0 reorg'!K74)</f>
        <v/>
      </c>
      <c r="K73" t="str">
        <f t="shared" si="4"/>
        <v>{'id':72,'name':'redeploy','unicode':'E947','decimal':59719,'version':'1.0','style':'bold','subset':'VSTS','group':'Build','keywords':['deploy','slot','arrowup','square'],'usage':''}</v>
      </c>
      <c r="L73" t="str">
        <f t="shared" si="5"/>
        <v>{"id":72,"name":"redeploy","unicode":"E947","decimal":59719,"version":"1.0","style":"bold","subset":"VSTS","group":"Build","keywords":["deploy","slot","arrowup","square"],"usage":""}</v>
      </c>
    </row>
    <row r="74" spans="1:12" x14ac:dyDescent="0.25">
      <c r="A74">
        <f>'Bowtie v1.0 reorg'!A75</f>
        <v>73</v>
      </c>
      <c r="B74" t="str">
        <f>'Bowtie v1.0 reorg'!E75</f>
        <v>details-pane</v>
      </c>
      <c r="C74" t="str">
        <f>'Bowtie v1.0 reorg'!C75</f>
        <v>E948</v>
      </c>
      <c r="D74">
        <f>'Bowtie v1.0 reorg'!D75</f>
        <v>59720</v>
      </c>
      <c r="E74">
        <f>IF(ISBLANK('Bowtie v1.0 reorg'!F75),"",'Bowtie v1.0 reorg'!F75)</f>
        <v>1</v>
      </c>
      <c r="F74" t="str">
        <f>IF(ISBLANK('Bowtie v1.0 reorg'!G75),"",'Bowtie v1.0 reorg'!G75)</f>
        <v>light</v>
      </c>
      <c r="G74" t="str">
        <f>IF(ISBLANK('Bowtie v1.0 reorg'!I75),"",'Bowtie v1.0 reorg'!I75)</f>
        <v>VSTS</v>
      </c>
      <c r="H74" t="str">
        <f>IF(ISBLANK('Bowtie v1.0 reorg'!J75),"",'Bowtie v1.0 reorg'!J75)</f>
        <v>Common</v>
      </c>
      <c r="I74" t="str">
        <f>IF(ISBLANK('Bowtie v1.0 reorg'!H75),"",'Bowtie v1.0 reorg'!H75)</f>
        <v>pane detail layout panel</v>
      </c>
      <c r="J74" t="str">
        <f>IF(ISBLANK('Bowtie v1.0 reorg'!K75),"",'Bowtie v1.0 reorg'!K75)</f>
        <v/>
      </c>
      <c r="K74" t="str">
        <f t="shared" si="4"/>
        <v>{'id':73,'name':'details-pane','unicode':'E948','decimal':59720,'version':'1.0','style':'light','subset':'VSTS','group':'Common','keywords':['pane','detail','layout','panel'],'usage':''}</v>
      </c>
      <c r="L74" t="str">
        <f t="shared" si="5"/>
        <v>{"id":73,"name":"details-pane","unicode":"E948","decimal":59720,"version":"1.0","style":"light","subset":"VSTS","group":"Common","keywords":["pane","detail","layout","panel"],"usage":""}</v>
      </c>
    </row>
    <row r="75" spans="1:12" x14ac:dyDescent="0.25">
      <c r="A75">
        <f>'Bowtie v1.0 reorg'!A76</f>
        <v>74</v>
      </c>
      <c r="B75" t="str">
        <f>'Bowtie v1.0 reorg'!E76</f>
        <v>edit</v>
      </c>
      <c r="C75" t="str">
        <f>'Bowtie v1.0 reorg'!C76</f>
        <v>E949</v>
      </c>
      <c r="D75">
        <f>'Bowtie v1.0 reorg'!D76</f>
        <v>59721</v>
      </c>
      <c r="E75">
        <f>IF(ISBLANK('Bowtie v1.0 reorg'!F76),"",'Bowtie v1.0 reorg'!F76)</f>
        <v>1</v>
      </c>
      <c r="F75" t="str">
        <f>IF(ISBLANK('Bowtie v1.0 reorg'!G76),"",'Bowtie v1.0 reorg'!G76)</f>
        <v>bold</v>
      </c>
      <c r="G75" t="str">
        <f>IF(ISBLANK('Bowtie v1.0 reorg'!I76),"",'Bowtie v1.0 reorg'!I76)</f>
        <v>VSTS</v>
      </c>
      <c r="H75" t="str">
        <f>IF(ISBLANK('Bowtie v1.0 reorg'!J76),"",'Bowtie v1.0 reorg'!J76)</f>
        <v>Common</v>
      </c>
      <c r="I75" t="str">
        <f>IF(ISBLANK('Bowtie v1.0 reorg'!H76),"",'Bowtie v1.0 reorg'!H76)</f>
        <v>edit pencil</v>
      </c>
      <c r="J75" t="str">
        <f>IF(ISBLANK('Bowtie v1.0 reorg'!K76),"",'Bowtie v1.0 reorg'!K76)</f>
        <v/>
      </c>
      <c r="K75" t="str">
        <f t="shared" si="4"/>
        <v>{'id':74,'name':'edit','unicode':'E949','decimal':59721,'version':'1.0','style':'bold','subset':'VSTS','group':'Common','keywords':['edit','pencil'],'usage':''}</v>
      </c>
      <c r="L75" t="str">
        <f t="shared" si="5"/>
        <v>{"id":74,"name":"edit","unicode":"E949","decimal":59721,"version":"1.0","style":"bold","subset":"VSTS","group":"Common","keywords":["edit","pencil"],"usage":""}</v>
      </c>
    </row>
    <row r="76" spans="1:12" x14ac:dyDescent="0.25">
      <c r="A76">
        <f>'Bowtie v1.0 reorg'!A77</f>
        <v>75</v>
      </c>
      <c r="B76" t="str">
        <f>'Bowtie v1.0 reorg'!E77</f>
        <v>edit-outline</v>
      </c>
      <c r="C76" t="str">
        <f>'Bowtie v1.0 reorg'!C77</f>
        <v>E94A</v>
      </c>
      <c r="D76">
        <f>'Bowtie v1.0 reorg'!D77</f>
        <v>59722</v>
      </c>
      <c r="E76">
        <f>IF(ISBLANK('Bowtie v1.0 reorg'!F77),"",'Bowtie v1.0 reorg'!F77)</f>
        <v>1</v>
      </c>
      <c r="F76" t="str">
        <f>IF(ISBLANK('Bowtie v1.0 reorg'!G77),"",'Bowtie v1.0 reorg'!G77)</f>
        <v>light</v>
      </c>
      <c r="G76" t="str">
        <f>IF(ISBLANK('Bowtie v1.0 reorg'!I77),"",'Bowtie v1.0 reorg'!I77)</f>
        <v>VSTS</v>
      </c>
      <c r="H76" t="str">
        <f>IF(ISBLANK('Bowtie v1.0 reorg'!J77),"",'Bowtie v1.0 reorg'!J77)</f>
        <v>Common</v>
      </c>
      <c r="I76" t="str">
        <f>IF(ISBLANK('Bowtie v1.0 reorg'!H77),"",'Bowtie v1.0 reorg'!H77)</f>
        <v>edit pencil</v>
      </c>
      <c r="J76" t="str">
        <f>IF(ISBLANK('Bowtie v1.0 reorg'!K77),"",'Bowtie v1.0 reorg'!K77)</f>
        <v/>
      </c>
      <c r="K76" t="str">
        <f t="shared" si="4"/>
        <v>{'id':75,'name':'edit-outline','unicode':'E94A','decimal':59722,'version':'1.0','style':'light','subset':'VSTS','group':'Common','keywords':['edit','pencil'],'usage':''}</v>
      </c>
      <c r="L76" t="str">
        <f t="shared" si="5"/>
        <v>{"id":75,"name":"edit-outline","unicode":"E94A","decimal":59722,"version":"1.0","style":"light","subset":"VSTS","group":"Common","keywords":["edit","pencil"],"usage":""}</v>
      </c>
    </row>
    <row r="77" spans="1:12" x14ac:dyDescent="0.25">
      <c r="A77">
        <f>'Bowtie v1.0 reorg'!A78</f>
        <v>76</v>
      </c>
      <c r="B77" t="str">
        <f>'Bowtie v1.0 reorg'!E78</f>
        <v>edit-copy</v>
      </c>
      <c r="C77" t="str">
        <f>'Bowtie v1.0 reorg'!C78</f>
        <v>E94B</v>
      </c>
      <c r="D77">
        <f>'Bowtie v1.0 reorg'!D78</f>
        <v>59723</v>
      </c>
      <c r="E77">
        <f>IF(ISBLANK('Bowtie v1.0 reorg'!F78),"",'Bowtie v1.0 reorg'!F78)</f>
        <v>1</v>
      </c>
      <c r="F77" t="str">
        <f>IF(ISBLANK('Bowtie v1.0 reorg'!G78),"",'Bowtie v1.0 reorg'!G78)</f>
        <v>light</v>
      </c>
      <c r="G77" t="str">
        <f>IF(ISBLANK('Bowtie v1.0 reorg'!I78),"",'Bowtie v1.0 reorg'!I78)</f>
        <v>VSTS</v>
      </c>
      <c r="H77" t="str">
        <f>IF(ISBLANK('Bowtie v1.0 reorg'!J78),"",'Bowtie v1.0 reorg'!J78)</f>
        <v>Common</v>
      </c>
      <c r="I77" t="str">
        <f>IF(ISBLANK('Bowtie v1.0 reorg'!H78),"",'Bowtie v1.0 reorg'!H78)</f>
        <v>copy duplicate clone</v>
      </c>
      <c r="J77" t="str">
        <f>IF(ISBLANK('Bowtie v1.0 reorg'!K78),"",'Bowtie v1.0 reorg'!K78)</f>
        <v/>
      </c>
      <c r="K77" t="str">
        <f t="shared" si="4"/>
        <v>{'id':76,'name':'edit-copy','unicode':'E94B','decimal':59723,'version':'1.0','style':'light','subset':'VSTS','group':'Common','keywords':['copy','duplicate','clone'],'usage':''}</v>
      </c>
      <c r="L77" t="str">
        <f t="shared" si="5"/>
        <v>{"id":76,"name":"edit-copy","unicode":"E94B","decimal":59723,"version":"1.0","style":"light","subset":"VSTS","group":"Common","keywords":["copy","duplicate","clone"],"usage":""}</v>
      </c>
    </row>
    <row r="78" spans="1:12" x14ac:dyDescent="0.25">
      <c r="A78">
        <f>'Bowtie v1.0 reorg'!A79</f>
        <v>77</v>
      </c>
      <c r="B78" t="str">
        <f>'Bowtie v1.0 reorg'!E79</f>
        <v>edit-cut</v>
      </c>
      <c r="C78" t="str">
        <f>'Bowtie v1.0 reorg'!C79</f>
        <v>E94C</v>
      </c>
      <c r="D78">
        <f>'Bowtie v1.0 reorg'!D79</f>
        <v>59724</v>
      </c>
      <c r="E78">
        <f>IF(ISBLANK('Bowtie v1.0 reorg'!F79),"",'Bowtie v1.0 reorg'!F79)</f>
        <v>1</v>
      </c>
      <c r="F78" t="str">
        <f>IF(ISBLANK('Bowtie v1.0 reorg'!G79),"",'Bowtie v1.0 reorg'!G79)</f>
        <v>light</v>
      </c>
      <c r="G78" t="str">
        <f>IF(ISBLANK('Bowtie v1.0 reorg'!I79),"",'Bowtie v1.0 reorg'!I79)</f>
        <v>VSTS</v>
      </c>
      <c r="H78" t="str">
        <f>IF(ISBLANK('Bowtie v1.0 reorg'!J79),"",'Bowtie v1.0 reorg'!J79)</f>
        <v>Common</v>
      </c>
      <c r="I78" t="str">
        <f>IF(ISBLANK('Bowtie v1.0 reorg'!H79),"",'Bowtie v1.0 reorg'!H79)</f>
        <v>cut scissors</v>
      </c>
      <c r="J78" t="str">
        <f>IF(ISBLANK('Bowtie v1.0 reorg'!K79),"",'Bowtie v1.0 reorg'!K79)</f>
        <v/>
      </c>
      <c r="K78" t="str">
        <f t="shared" si="4"/>
        <v>{'id':77,'name':'edit-cut','unicode':'E94C','decimal':59724,'version':'1.0','style':'light','subset':'VSTS','group':'Common','keywords':['cut','scissors'],'usage':''}</v>
      </c>
      <c r="L78" t="str">
        <f t="shared" si="5"/>
        <v>{"id":77,"name":"edit-cut","unicode":"E94C","decimal":59724,"version":"1.0","style":"light","subset":"VSTS","group":"Common","keywords":["cut","scissors"],"usage":""}</v>
      </c>
    </row>
    <row r="79" spans="1:12" x14ac:dyDescent="0.25">
      <c r="A79">
        <f>'Bowtie v1.0 reorg'!A80</f>
        <v>78</v>
      </c>
      <c r="B79" t="str">
        <f>'Bowtie v1.0 reorg'!E80</f>
        <v>editor-list-bullet</v>
      </c>
      <c r="C79" t="str">
        <f>'Bowtie v1.0 reorg'!C80</f>
        <v>E94D</v>
      </c>
      <c r="D79">
        <f>'Bowtie v1.0 reorg'!D80</f>
        <v>59725</v>
      </c>
      <c r="E79">
        <f>IF(ISBLANK('Bowtie v1.0 reorg'!F80),"",'Bowtie v1.0 reorg'!F80)</f>
        <v>1</v>
      </c>
      <c r="F79" t="str">
        <f>IF(ISBLANK('Bowtie v1.0 reorg'!G80),"",'Bowtie v1.0 reorg'!G80)</f>
        <v>light</v>
      </c>
      <c r="G79" t="str">
        <f>IF(ISBLANK('Bowtie v1.0 reorg'!I80),"",'Bowtie v1.0 reorg'!I80)</f>
        <v>VSTS</v>
      </c>
      <c r="H79" t="str">
        <f>IF(ISBLANK('Bowtie v1.0 reorg'!J80),"",'Bowtie v1.0 reorg'!J80)</f>
        <v>Common</v>
      </c>
      <c r="I79" t="str">
        <f>IF(ISBLANK('Bowtie v1.0 reorg'!H80),"",'Bowtie v1.0 reorg'!H80)</f>
        <v>list bullet</v>
      </c>
      <c r="J79" t="str">
        <f>IF(ISBLANK('Bowtie v1.0 reorg'!K80),"",'Bowtie v1.0 reorg'!K80)</f>
        <v/>
      </c>
      <c r="K79" t="str">
        <f t="shared" si="4"/>
        <v>{'id':78,'name':'editor-list-bullet','unicode':'E94D','decimal':59725,'version':'1.0','style':'light','subset':'VSTS','group':'Common','keywords':['list','bullet'],'usage':''}</v>
      </c>
      <c r="L79" t="str">
        <f t="shared" si="5"/>
        <v>{"id":78,"name":"editor-list-bullet","unicode":"E94D","decimal":59725,"version":"1.0","style":"light","subset":"VSTS","group":"Common","keywords":["list","bullet"],"usage":""}</v>
      </c>
    </row>
    <row r="80" spans="1:12" x14ac:dyDescent="0.25">
      <c r="A80">
        <f>'Bowtie v1.0 reorg'!A81</f>
        <v>79</v>
      </c>
      <c r="B80" t="str">
        <f>'Bowtie v1.0 reorg'!E81</f>
        <v>edit-paste</v>
      </c>
      <c r="C80" t="str">
        <f>'Bowtie v1.0 reorg'!C81</f>
        <v>E94E</v>
      </c>
      <c r="D80">
        <f>'Bowtie v1.0 reorg'!D81</f>
        <v>59726</v>
      </c>
      <c r="E80">
        <f>IF(ISBLANK('Bowtie v1.0 reorg'!F81),"",'Bowtie v1.0 reorg'!F81)</f>
        <v>1</v>
      </c>
      <c r="F80" t="str">
        <f>IF(ISBLANK('Bowtie v1.0 reorg'!G81),"",'Bowtie v1.0 reorg'!G81)</f>
        <v>light</v>
      </c>
      <c r="G80" t="str">
        <f>IF(ISBLANK('Bowtie v1.0 reorg'!I81),"",'Bowtie v1.0 reorg'!I81)</f>
        <v>VSTS</v>
      </c>
      <c r="H80" t="str">
        <f>IF(ISBLANK('Bowtie v1.0 reorg'!J81),"",'Bowtie v1.0 reorg'!J81)</f>
        <v>Common</v>
      </c>
      <c r="I80" t="str">
        <f>IF(ISBLANK('Bowtie v1.0 reorg'!H81),"",'Bowtie v1.0 reorg'!H81)</f>
        <v>paste clipboard</v>
      </c>
      <c r="J80" t="str">
        <f>IF(ISBLANK('Bowtie v1.0 reorg'!K81),"",'Bowtie v1.0 reorg'!K81)</f>
        <v/>
      </c>
      <c r="K80" t="str">
        <f t="shared" si="4"/>
        <v>{'id':79,'name':'edit-paste','unicode':'E94E','decimal':59726,'version':'1.0','style':'light','subset':'VSTS','group':'Common','keywords':['paste','clipboard'],'usage':''}</v>
      </c>
      <c r="L80" t="str">
        <f t="shared" si="5"/>
        <v>{"id":79,"name":"edit-paste","unicode":"E94E","decimal":59726,"version":"1.0","style":"light","subset":"VSTS","group":"Common","keywords":["paste","clipboard"],"usage":""}</v>
      </c>
    </row>
    <row r="81" spans="1:12" x14ac:dyDescent="0.25">
      <c r="A81">
        <f>'Bowtie v1.0 reorg'!A82</f>
        <v>80</v>
      </c>
      <c r="B81" t="str">
        <f>'Bowtie v1.0 reorg'!E82</f>
        <v>edit-delete</v>
      </c>
      <c r="C81" t="str">
        <f>'Bowtie v1.0 reorg'!C82</f>
        <v>E94F</v>
      </c>
      <c r="D81">
        <f>'Bowtie v1.0 reorg'!D82</f>
        <v>59727</v>
      </c>
      <c r="E81">
        <f>IF(ISBLANK('Bowtie v1.0 reorg'!F82),"",'Bowtie v1.0 reorg'!F82)</f>
        <v>1</v>
      </c>
      <c r="F81" t="str">
        <f>IF(ISBLANK('Bowtie v1.0 reorg'!G82),"",'Bowtie v1.0 reorg'!G82)</f>
        <v>bold</v>
      </c>
      <c r="G81" t="str">
        <f>IF(ISBLANK('Bowtie v1.0 reorg'!I82),"",'Bowtie v1.0 reorg'!I82)</f>
        <v>VSTS</v>
      </c>
      <c r="H81" t="str">
        <f>IF(ISBLANK('Bowtie v1.0 reorg'!J82),"",'Bowtie v1.0 reorg'!J82)</f>
        <v>Common</v>
      </c>
      <c r="I81" t="str">
        <f>IF(ISBLANK('Bowtie v1.0 reorg'!H82),"",'Bowtie v1.0 reorg'!H82)</f>
        <v>delete destroy</v>
      </c>
      <c r="J81" t="str">
        <f>IF(ISBLANK('Bowtie v1.0 reorg'!K82),"",'Bowtie v1.0 reorg'!K82)</f>
        <v>used in context menu or toolbar for Delete command, matching Add command.</v>
      </c>
      <c r="K81" t="str">
        <f t="shared" si="4"/>
        <v>{'id':80,'name':'edit-delete','unicode':'E94F','decimal':59727,'version':'1.0','style':'bold','subset':'VSTS','group':'Common','keywords':['delete','destroy'],'usage':'used in context menu or toolbar for Delete command, matching Add command.'}</v>
      </c>
      <c r="L81" t="str">
        <f t="shared" si="5"/>
        <v>{"id":80,"name":"edit-delete","unicode":"E94F","decimal":59727,"version":"1.0","style":"bold","subset":"VSTS","group":"Common","keywords":["delete","destroy"],"usage":"used in context menu or toolbar for Delete command, matching Add command."}</v>
      </c>
    </row>
    <row r="82" spans="1:12" x14ac:dyDescent="0.25">
      <c r="A82">
        <f>'Bowtie v1.0 reorg'!A83</f>
        <v>81</v>
      </c>
      <c r="B82" t="str">
        <f>'Bowtie v1.0 reorg'!E83</f>
        <v>edit-remove</v>
      </c>
      <c r="C82" t="str">
        <f>'Bowtie v1.0 reorg'!C83</f>
        <v>E950</v>
      </c>
      <c r="D82">
        <f>'Bowtie v1.0 reorg'!D83</f>
        <v>59728</v>
      </c>
      <c r="E82">
        <f>IF(ISBLANK('Bowtie v1.0 reorg'!F83),"",'Bowtie v1.0 reorg'!F83)</f>
        <v>1</v>
      </c>
      <c r="F82" t="str">
        <f>IF(ISBLANK('Bowtie v1.0 reorg'!G83),"",'Bowtie v1.0 reorg'!G83)</f>
        <v>light</v>
      </c>
      <c r="G82" t="str">
        <f>IF(ISBLANK('Bowtie v1.0 reorg'!I83),"",'Bowtie v1.0 reorg'!I83)</f>
        <v>VSTS</v>
      </c>
      <c r="H82" t="str">
        <f>IF(ISBLANK('Bowtie v1.0 reorg'!J83),"",'Bowtie v1.0 reorg'!J83)</f>
        <v>Common</v>
      </c>
      <c r="I82" t="str">
        <f>IF(ISBLANK('Bowtie v1.0 reorg'!H83),"",'Bowtie v1.0 reorg'!H83)</f>
        <v>remove minus line</v>
      </c>
      <c r="J82" t="str">
        <f>IF(ISBLANK('Bowtie v1.0 reorg'!K83),"",'Bowtie v1.0 reorg'!K83)</f>
        <v>replace with math-minus-light. Intentional duplicate</v>
      </c>
      <c r="K82" t="str">
        <f t="shared" si="4"/>
        <v>{'id':81,'name':'edit-remove','unicode':'E950','decimal':59728,'version':'1.0','style':'light','subset':'VSTS','group':'Common','keywords':['remove','minus','line'],'usage':'replace with math-minus-light. Intentional duplicate'}</v>
      </c>
      <c r="L82" t="str">
        <f t="shared" si="5"/>
        <v>{"id":81,"name":"edit-remove","unicode":"E950","decimal":59728,"version":"1.0","style":"light","subset":"VSTS","group":"Common","keywords":["remove","minus","line"],"usage":"replace with math-minus-light. Intentional duplicate"}</v>
      </c>
    </row>
    <row r="83" spans="1:12" x14ac:dyDescent="0.25">
      <c r="A83">
        <f>'Bowtie v1.0 reorg'!A84</f>
        <v>82</v>
      </c>
      <c r="B83" t="str">
        <f>'Bowtie v1.0 reorg'!E84</f>
        <v>edit-redo</v>
      </c>
      <c r="C83" t="str">
        <f>'Bowtie v1.0 reorg'!C84</f>
        <v>E951</v>
      </c>
      <c r="D83">
        <f>'Bowtie v1.0 reorg'!D84</f>
        <v>59729</v>
      </c>
      <c r="E83">
        <f>IF(ISBLANK('Bowtie v1.0 reorg'!F84),"",'Bowtie v1.0 reorg'!F84)</f>
        <v>1</v>
      </c>
      <c r="F83" t="str">
        <f>IF(ISBLANK('Bowtie v1.0 reorg'!G84),"",'Bowtie v1.0 reorg'!G84)</f>
        <v>light</v>
      </c>
      <c r="G83" t="str">
        <f>IF(ISBLANK('Bowtie v1.0 reorg'!I84),"",'Bowtie v1.0 reorg'!I84)</f>
        <v>VSTS</v>
      </c>
      <c r="H83" t="str">
        <f>IF(ISBLANK('Bowtie v1.0 reorg'!J84),"",'Bowtie v1.0 reorg'!J84)</f>
        <v>Common</v>
      </c>
      <c r="I83" t="str">
        <f>IF(ISBLANK('Bowtie v1.0 reorg'!H84),"",'Bowtie v1.0 reorg'!H84)</f>
        <v>arrow redo</v>
      </c>
      <c r="J83" t="str">
        <f>IF(ISBLANK('Bowtie v1.0 reorg'!K84),"",'Bowtie v1.0 reorg'!K84)</f>
        <v/>
      </c>
      <c r="K83" t="str">
        <f t="shared" si="4"/>
        <v>{'id':82,'name':'edit-redo','unicode':'E951','decimal':59729,'version':'1.0','style':'light','subset':'VSTS','group':'Common','keywords':['arrow','redo'],'usage':''}</v>
      </c>
      <c r="L83" t="str">
        <f t="shared" si="5"/>
        <v>{"id":82,"name":"edit-redo","unicode":"E951","decimal":59729,"version":"1.0","style":"light","subset":"VSTS","group":"Common","keywords":["arrow","redo"],"usage":""}</v>
      </c>
    </row>
    <row r="84" spans="1:12" x14ac:dyDescent="0.25">
      <c r="A84">
        <f>'Bowtie v1.0 reorg'!A85</f>
        <v>83</v>
      </c>
      <c r="B84" t="str">
        <f>'Bowtie v1.0 reorg'!E85</f>
        <v>edit-undo</v>
      </c>
      <c r="C84" t="str">
        <f>'Bowtie v1.0 reorg'!C85</f>
        <v>E952</v>
      </c>
      <c r="D84">
        <f>'Bowtie v1.0 reorg'!D85</f>
        <v>59730</v>
      </c>
      <c r="E84">
        <f>IF(ISBLANK('Bowtie v1.0 reorg'!F85),"",'Bowtie v1.0 reorg'!F85)</f>
        <v>1</v>
      </c>
      <c r="F84" t="str">
        <f>IF(ISBLANK('Bowtie v1.0 reorg'!G85),"",'Bowtie v1.0 reorg'!G85)</f>
        <v>light</v>
      </c>
      <c r="G84" t="str">
        <f>IF(ISBLANK('Bowtie v1.0 reorg'!I85),"",'Bowtie v1.0 reorg'!I85)</f>
        <v>VSTS</v>
      </c>
      <c r="H84" t="str">
        <f>IF(ISBLANK('Bowtie v1.0 reorg'!J85),"",'Bowtie v1.0 reorg'!J85)</f>
        <v>Common</v>
      </c>
      <c r="I84" t="str">
        <f>IF(ISBLANK('Bowtie v1.0 reorg'!H85),"",'Bowtie v1.0 reorg'!H85)</f>
        <v>arrow undo revert</v>
      </c>
      <c r="J84" t="str">
        <f>IF(ISBLANK('Bowtie v1.0 reorg'!K85),"",'Bowtie v1.0 reorg'!K85)</f>
        <v/>
      </c>
      <c r="K84" t="str">
        <f t="shared" si="4"/>
        <v>{'id':83,'name':'edit-undo','unicode':'E952','decimal':59730,'version':'1.0','style':'light','subset':'VSTS','group':'Common','keywords':['arrow','undo','revert'],'usage':''}</v>
      </c>
      <c r="L84" t="str">
        <f t="shared" si="5"/>
        <v>{"id":83,"name":"edit-undo","unicode":"E952","decimal":59730,"version":"1.0","style":"light","subset":"VSTS","group":"Common","keywords":["arrow","undo","revert"],"usage":""}</v>
      </c>
    </row>
    <row r="85" spans="1:12" x14ac:dyDescent="0.25">
      <c r="A85">
        <f>'Bowtie v1.0 reorg'!A86</f>
        <v>84</v>
      </c>
      <c r="B85" t="str">
        <f>'Bowtie v1.0 reorg'!E86</f>
        <v>edit-rename</v>
      </c>
      <c r="C85" t="str">
        <f>'Bowtie v1.0 reorg'!C86</f>
        <v>E953</v>
      </c>
      <c r="D85">
        <f>'Bowtie v1.0 reorg'!D86</f>
        <v>59731</v>
      </c>
      <c r="E85">
        <f>IF(ISBLANK('Bowtie v1.0 reorg'!F86),"",'Bowtie v1.0 reorg'!F86)</f>
        <v>1</v>
      </c>
      <c r="F85" t="str">
        <f>IF(ISBLANK('Bowtie v1.0 reorg'!G86),"",'Bowtie v1.0 reorg'!G86)</f>
        <v>light</v>
      </c>
      <c r="G85" t="str">
        <f>IF(ISBLANK('Bowtie v1.0 reorg'!I86),"",'Bowtie v1.0 reorg'!I86)</f>
        <v>VSTS</v>
      </c>
      <c r="H85" t="str">
        <f>IF(ISBLANK('Bowtie v1.0 reorg'!J86),"",'Bowtie v1.0 reorg'!J86)</f>
        <v>Common</v>
      </c>
      <c r="I85" t="str">
        <f>IF(ISBLANK('Bowtie v1.0 reorg'!H86),"",'Bowtie v1.0 reorg'!H86)</f>
        <v>rename textbox cursor</v>
      </c>
      <c r="J85" t="str">
        <f>IF(ISBLANK('Bowtie v1.0 reorg'!K86),"",'Bowtie v1.0 reorg'!K86)</f>
        <v/>
      </c>
      <c r="K85" t="str">
        <f t="shared" si="4"/>
        <v>{'id':84,'name':'edit-rename','unicode':'E953','decimal':59731,'version':'1.0','style':'light','subset':'VSTS','group':'Common','keywords':['rename','textbox','cursor'],'usage':''}</v>
      </c>
      <c r="L85" t="str">
        <f t="shared" si="5"/>
        <v>{"id":84,"name":"edit-rename","unicode":"E953","decimal":59731,"version":"1.0","style":"light","subset":"VSTS","group":"Common","keywords":["rename","textbox","cursor"],"usage":""}</v>
      </c>
    </row>
    <row r="86" spans="1:12" x14ac:dyDescent="0.25">
      <c r="A86">
        <f>'Bowtie v1.0 reorg'!A87</f>
        <v>85</v>
      </c>
      <c r="B86" t="str">
        <f>'Bowtie v1.0 reorg'!E87</f>
        <v>attach</v>
      </c>
      <c r="C86" t="str">
        <f>'Bowtie v1.0 reorg'!C87</f>
        <v>E954</v>
      </c>
      <c r="D86">
        <f>'Bowtie v1.0 reorg'!D87</f>
        <v>59732</v>
      </c>
      <c r="E86">
        <f>IF(ISBLANK('Bowtie v1.0 reorg'!F87),"",'Bowtie v1.0 reorg'!F87)</f>
        <v>1</v>
      </c>
      <c r="F86" t="str">
        <f>IF(ISBLANK('Bowtie v1.0 reorg'!G87),"",'Bowtie v1.0 reorg'!G87)</f>
        <v>light</v>
      </c>
      <c r="G86" t="str">
        <f>IF(ISBLANK('Bowtie v1.0 reorg'!I87),"",'Bowtie v1.0 reorg'!I87)</f>
        <v>VSTS</v>
      </c>
      <c r="H86" t="str">
        <f>IF(ISBLANK('Bowtie v1.0 reorg'!J87),"",'Bowtie v1.0 reorg'!J87)</f>
        <v>Common</v>
      </c>
      <c r="I86" t="str">
        <f>IF(ISBLANK('Bowtie v1.0 reorg'!H87),"",'Bowtie v1.0 reorg'!H87)</f>
        <v>paperclip attach</v>
      </c>
      <c r="J86" t="str">
        <f>IF(ISBLANK('Bowtie v1.0 reorg'!K87),"",'Bowtie v1.0 reorg'!K87)</f>
        <v>Used for attachment.</v>
      </c>
      <c r="K86" t="str">
        <f t="shared" si="4"/>
        <v>{'id':85,'name':'attach','unicode':'E954','decimal':59732,'version':'1.0','style':'light','subset':'VSTS','group':'Common','keywords':['paperclip','attach'],'usage':'Used for attachment.'}</v>
      </c>
      <c r="L86" t="str">
        <f t="shared" si="5"/>
        <v>{"id":85,"name":"attach","unicode":"E954","decimal":59732,"version":"1.0","style":"light","subset":"VSTS","group":"Common","keywords":["paperclip","attach"],"usage":"Used for attachment."}</v>
      </c>
    </row>
    <row r="87" spans="1:12" x14ac:dyDescent="0.25">
      <c r="A87">
        <f>'Bowtie v1.0 reorg'!A88</f>
        <v>86</v>
      </c>
      <c r="B87" t="str">
        <f>'Bowtie v1.0 reorg'!E88</f>
        <v>link</v>
      </c>
      <c r="C87" t="str">
        <f>'Bowtie v1.0 reorg'!C88</f>
        <v>E955</v>
      </c>
      <c r="D87">
        <f>'Bowtie v1.0 reorg'!D88</f>
        <v>59733</v>
      </c>
      <c r="E87">
        <f>IF(ISBLANK('Bowtie v1.0 reorg'!F88),"",'Bowtie v1.0 reorg'!F88)</f>
        <v>1</v>
      </c>
      <c r="F87" t="str">
        <f>IF(ISBLANK('Bowtie v1.0 reorg'!G88),"",'Bowtie v1.0 reorg'!G88)</f>
        <v>light</v>
      </c>
      <c r="G87" t="str">
        <f>IF(ISBLANK('Bowtie v1.0 reorg'!I88),"",'Bowtie v1.0 reorg'!I88)</f>
        <v>VSTS</v>
      </c>
      <c r="H87" t="str">
        <f>IF(ISBLANK('Bowtie v1.0 reorg'!J88),"",'Bowtie v1.0 reorg'!J88)</f>
        <v>Common</v>
      </c>
      <c r="I87" t="str">
        <f>IF(ISBLANK('Bowtie v1.0 reorg'!H88),"",'Bowtie v1.0 reorg'!H88)</f>
        <v>link hyperlink url</v>
      </c>
      <c r="J87" t="str">
        <f>IF(ISBLANK('Bowtie v1.0 reorg'!K88),"",'Bowtie v1.0 reorg'!K88)</f>
        <v/>
      </c>
      <c r="K87" t="str">
        <f t="shared" si="4"/>
        <v>{'id':86,'name':'link','unicode':'E955','decimal':59733,'version':'1.0','style':'light','subset':'VSTS','group':'Common','keywords':['link','hyperlink','url'],'usage':''}</v>
      </c>
      <c r="L87" t="str">
        <f t="shared" si="5"/>
        <v>{"id":86,"name":"link","unicode":"E955","decimal":59733,"version":"1.0","style":"light","subset":"VSTS","group":"Common","keywords":["link","hyperlink","url"],"usage":""}</v>
      </c>
    </row>
    <row r="88" spans="1:12" x14ac:dyDescent="0.25">
      <c r="A88">
        <f>'Bowtie v1.0 reorg'!A89</f>
        <v>87</v>
      </c>
      <c r="B88" t="str">
        <f>'Bowtie v1.0 reorg'!E89</f>
        <v>server</v>
      </c>
      <c r="C88" t="str">
        <f>'Bowtie v1.0 reorg'!C89</f>
        <v>E956</v>
      </c>
      <c r="D88">
        <f>'Bowtie v1.0 reorg'!D89</f>
        <v>59734</v>
      </c>
      <c r="E88">
        <f>IF(ISBLANK('Bowtie v1.0 reorg'!F89),"",'Bowtie v1.0 reorg'!F89)</f>
        <v>1</v>
      </c>
      <c r="F88" t="str">
        <f>IF(ISBLANK('Bowtie v1.0 reorg'!G89),"",'Bowtie v1.0 reorg'!G89)</f>
        <v/>
      </c>
      <c r="G88" t="str">
        <f>IF(ISBLANK('Bowtie v1.0 reorg'!I89),"",'Bowtie v1.0 reorg'!I89)</f>
        <v>VSTS</v>
      </c>
      <c r="H88" t="str">
        <f>IF(ISBLANK('Bowtie v1.0 reorg'!J89),"",'Bowtie v1.0 reorg'!J89)</f>
        <v>Common</v>
      </c>
      <c r="I88" t="str">
        <f>IF(ISBLANK('Bowtie v1.0 reorg'!H89),"",'Bowtie v1.0 reorg'!H89)</f>
        <v/>
      </c>
      <c r="J88" t="str">
        <f>IF(ISBLANK('Bowtie v1.0 reorg'!K89),"",'Bowtie v1.0 reorg'!K89)</f>
        <v/>
      </c>
      <c r="K88" t="str">
        <f t="shared" si="4"/>
        <v>{'id':87,'name':'server','unicode':'E956','decimal':59734,'version':'1.0','style':'','subset':'VSTS','group':'Common','keywords':[''],'usage':''}</v>
      </c>
      <c r="L88" t="str">
        <f t="shared" si="5"/>
        <v>{"id":87,"name":"server","unicode":"E956","decimal":59734,"version":"1.0","style":"","subset":"VSTS","group":"Common","keywords":[""],"usage":""}</v>
      </c>
    </row>
    <row r="89" spans="1:12" x14ac:dyDescent="0.25">
      <c r="A89">
        <f>'Bowtie v1.0 reorg'!A90</f>
        <v>88</v>
      </c>
      <c r="B89" t="str">
        <f>'Bowtie v1.0 reorg'!E90</f>
        <v>environment</v>
      </c>
      <c r="C89" t="str">
        <f>'Bowtie v1.0 reorg'!C90</f>
        <v>E957</v>
      </c>
      <c r="D89">
        <f>'Bowtie v1.0 reorg'!D90</f>
        <v>59735</v>
      </c>
      <c r="E89">
        <f>IF(ISBLANK('Bowtie v1.0 reorg'!F90),"",'Bowtie v1.0 reorg'!F90)</f>
        <v>1</v>
      </c>
      <c r="F89" t="str">
        <f>IF(ISBLANK('Bowtie v1.0 reorg'!G90),"",'Bowtie v1.0 reorg'!G90)</f>
        <v/>
      </c>
      <c r="G89" t="str">
        <f>IF(ISBLANK('Bowtie v1.0 reorg'!I90),"",'Bowtie v1.0 reorg'!I90)</f>
        <v>VSTS</v>
      </c>
      <c r="H89" t="str">
        <f>IF(ISBLANK('Bowtie v1.0 reorg'!J90),"",'Bowtie v1.0 reorg'!J90)</f>
        <v>Common</v>
      </c>
      <c r="I89" t="str">
        <f>IF(ISBLANK('Bowtie v1.0 reorg'!H90),"",'Bowtie v1.0 reorg'!H90)</f>
        <v/>
      </c>
      <c r="J89" t="str">
        <f>IF(ISBLANK('Bowtie v1.0 reorg'!K90),"",'Bowtie v1.0 reorg'!K90)</f>
        <v/>
      </c>
      <c r="K89" t="str">
        <f t="shared" si="4"/>
        <v>{'id':88,'name':'environment','unicode':'E957','decimal':59735,'version':'1.0','style':'','subset':'VSTS','group':'Common','keywords':[''],'usage':''}</v>
      </c>
      <c r="L89" t="str">
        <f t="shared" si="5"/>
        <v>{"id":88,"name":"environment","unicode":"E957","decimal":59735,"version":"1.0","style":"","subset":"VSTS","group":"Common","keywords":[""],"usage":""}</v>
      </c>
    </row>
    <row r="90" spans="1:12" x14ac:dyDescent="0.25">
      <c r="A90">
        <f>'Bowtie v1.0 reorg'!A91</f>
        <v>89</v>
      </c>
      <c r="B90" t="str">
        <f>'Bowtie v1.0 reorg'!E91</f>
        <v>devices</v>
      </c>
      <c r="C90" t="str">
        <f>'Bowtie v1.0 reorg'!C91</f>
        <v>E958</v>
      </c>
      <c r="D90">
        <f>'Bowtie v1.0 reorg'!D91</f>
        <v>59736</v>
      </c>
      <c r="E90">
        <f>IF(ISBLANK('Bowtie v1.0 reorg'!F91),"",'Bowtie v1.0 reorg'!F91)</f>
        <v>1</v>
      </c>
      <c r="F90" t="str">
        <f>IF(ISBLANK('Bowtie v1.0 reorg'!G91),"",'Bowtie v1.0 reorg'!G91)</f>
        <v/>
      </c>
      <c r="G90" t="str">
        <f>IF(ISBLANK('Bowtie v1.0 reorg'!I91),"",'Bowtie v1.0 reorg'!I91)</f>
        <v>VSTS</v>
      </c>
      <c r="H90" t="str">
        <f>IF(ISBLANK('Bowtie v1.0 reorg'!J91),"",'Bowtie v1.0 reorg'!J91)</f>
        <v>Common</v>
      </c>
      <c r="I90" t="str">
        <f>IF(ISBLANK('Bowtie v1.0 reorg'!H91),"",'Bowtie v1.0 reorg'!H91)</f>
        <v/>
      </c>
      <c r="J90" t="str">
        <f>IF(ISBLANK('Bowtie v1.0 reorg'!K91),"",'Bowtie v1.0 reorg'!K91)</f>
        <v/>
      </c>
      <c r="K90" t="str">
        <f t="shared" si="4"/>
        <v>{'id':89,'name':'devices','unicode':'E958','decimal':59736,'version':'1.0','style':'','subset':'VSTS','group':'Common','keywords':[''],'usage':''}</v>
      </c>
      <c r="L90" t="str">
        <f t="shared" si="5"/>
        <v>{"id":89,"name":"devices","unicode":"E958","decimal":59736,"version":"1.0","style":"","subset":"VSTS","group":"Common","keywords":[""],"usage":""}</v>
      </c>
    </row>
    <row r="91" spans="1:12" x14ac:dyDescent="0.25">
      <c r="A91">
        <f>'Bowtie v1.0 reorg'!A92</f>
        <v>90</v>
      </c>
      <c r="B91" t="str">
        <f>'Bowtie v1.0 reorg'!E92</f>
        <v>feedback-negative</v>
      </c>
      <c r="C91" t="str">
        <f>'Bowtie v1.0 reorg'!C92</f>
        <v>E959</v>
      </c>
      <c r="D91">
        <f>'Bowtie v1.0 reorg'!D92</f>
        <v>59737</v>
      </c>
      <c r="E91">
        <f>IF(ISBLANK('Bowtie v1.0 reorg'!F92),"",'Bowtie v1.0 reorg'!F92)</f>
        <v>1</v>
      </c>
      <c r="F91" t="str">
        <f>IF(ISBLANK('Bowtie v1.0 reorg'!G92),"",'Bowtie v1.0 reorg'!G92)</f>
        <v>bold</v>
      </c>
      <c r="G91" t="str">
        <f>IF(ISBLANK('Bowtie v1.0 reorg'!I92),"",'Bowtie v1.0 reorg'!I92)</f>
        <v>VSTS</v>
      </c>
      <c r="H91" t="str">
        <f>IF(ISBLANK('Bowtie v1.0 reorg'!J92),"",'Bowtie v1.0 reorg'!J92)</f>
        <v>Common</v>
      </c>
      <c r="I91" t="str">
        <f>IF(ISBLANK('Bowtie v1.0 reorg'!H92),"",'Bowtie v1.0 reorg'!H92)</f>
        <v>smiley face emoji unhappy negative sad</v>
      </c>
      <c r="J91" t="str">
        <f>IF(ISBLANK('Bowtie v1.0 reorg'!K92),"",'Bowtie v1.0 reorg'!K92)</f>
        <v/>
      </c>
      <c r="K91" t="str">
        <f t="shared" si="4"/>
        <v>{'id':90,'name':'feedback-negative','unicode':'E959','decimal':59737,'version':'1.0','style':'bold','subset':'VSTS','group':'Common','keywords':['smiley','face','emoji','unhappy','negative','sad'],'usage':''}</v>
      </c>
      <c r="L91" t="str">
        <f t="shared" si="5"/>
        <v>{"id":90,"name":"feedback-negative","unicode":"E959","decimal":59737,"version":"1.0","style":"bold","subset":"VSTS","group":"Common","keywords":["smiley","face","emoji","unhappy","negative","sad"],"usage":""}</v>
      </c>
    </row>
    <row r="92" spans="1:12" x14ac:dyDescent="0.25">
      <c r="A92">
        <f>'Bowtie v1.0 reorg'!A93</f>
        <v>91</v>
      </c>
      <c r="B92" t="str">
        <f>'Bowtie v1.0 reorg'!E93</f>
        <v>feedback-positive</v>
      </c>
      <c r="C92" t="str">
        <f>'Bowtie v1.0 reorg'!C93</f>
        <v>E95A</v>
      </c>
      <c r="D92">
        <f>'Bowtie v1.0 reorg'!D93</f>
        <v>59738</v>
      </c>
      <c r="E92">
        <f>IF(ISBLANK('Bowtie v1.0 reorg'!F93),"",'Bowtie v1.0 reorg'!F93)</f>
        <v>1</v>
      </c>
      <c r="F92" t="str">
        <f>IF(ISBLANK('Bowtie v1.0 reorg'!G93),"",'Bowtie v1.0 reorg'!G93)</f>
        <v>bold</v>
      </c>
      <c r="G92" t="str">
        <f>IF(ISBLANK('Bowtie v1.0 reorg'!I93),"",'Bowtie v1.0 reorg'!I93)</f>
        <v>VSTS</v>
      </c>
      <c r="H92" t="str">
        <f>IF(ISBLANK('Bowtie v1.0 reorg'!J93),"",'Bowtie v1.0 reorg'!J93)</f>
        <v>Common</v>
      </c>
      <c r="I92" t="str">
        <f>IF(ISBLANK('Bowtie v1.0 reorg'!H93),"",'Bowtie v1.0 reorg'!H93)</f>
        <v>smiley face emoji happy positive smile</v>
      </c>
      <c r="J92" t="str">
        <f>IF(ISBLANK('Bowtie v1.0 reorg'!K93),"",'Bowtie v1.0 reorg'!K93)</f>
        <v/>
      </c>
      <c r="K92" t="str">
        <f t="shared" si="4"/>
        <v>{'id':91,'name':'feedback-positive','unicode':'E95A','decimal':59738,'version':'1.0','style':'bold','subset':'VSTS','group':'Common','keywords':['smiley','face','emoji','happy','positive','smile'],'usage':''}</v>
      </c>
      <c r="L92" t="str">
        <f t="shared" si="5"/>
        <v>{"id":91,"name":"feedback-positive","unicode":"E95A","decimal":59738,"version":"1.0","style":"bold","subset":"VSTS","group":"Common","keywords":["smiley","face","emoji","happy","positive","smile"],"usage":""}</v>
      </c>
    </row>
    <row r="93" spans="1:12" x14ac:dyDescent="0.25">
      <c r="A93">
        <f>'Bowtie v1.0 reorg'!A94</f>
        <v>92</v>
      </c>
      <c r="B93" t="str">
        <f>'Bowtie v1.0 reorg'!E94</f>
        <v>folder</v>
      </c>
      <c r="C93" t="str">
        <f>'Bowtie v1.0 reorg'!C94</f>
        <v>E95B</v>
      </c>
      <c r="D93">
        <f>'Bowtie v1.0 reorg'!D94</f>
        <v>59739</v>
      </c>
      <c r="E93">
        <f>IF(ISBLANK('Bowtie v1.0 reorg'!F94),"",'Bowtie v1.0 reorg'!F94)</f>
        <v>1</v>
      </c>
      <c r="F93" t="str">
        <f>IF(ISBLANK('Bowtie v1.0 reorg'!G94),"",'Bowtie v1.0 reorg'!G94)</f>
        <v>bold</v>
      </c>
      <c r="G93" t="str">
        <f>IF(ISBLANK('Bowtie v1.0 reorg'!I94),"",'Bowtie v1.0 reorg'!I94)</f>
        <v>VSTS</v>
      </c>
      <c r="H93" t="str">
        <f>IF(ISBLANK('Bowtie v1.0 reorg'!J94),"",'Bowtie v1.0 reorg'!J94)</f>
        <v>Common</v>
      </c>
      <c r="I93" t="str">
        <f>IF(ISBLANK('Bowtie v1.0 reorg'!H94),"",'Bowtie v1.0 reorg'!H94)</f>
        <v>folder</v>
      </c>
      <c r="J93" t="str">
        <f>IF(ISBLANK('Bowtie v1.0 reorg'!K94),"",'Bowtie v1.0 reorg'!K94)</f>
        <v/>
      </c>
      <c r="K93" t="str">
        <f t="shared" si="4"/>
        <v>{'id':92,'name':'folder','unicode':'E95B','decimal':59739,'version':'1.0','style':'bold','subset':'VSTS','group':'Common','keywords':['folder'],'usage':''}</v>
      </c>
      <c r="L93" t="str">
        <f t="shared" si="5"/>
        <v>{"id":92,"name":"folder","unicode":"E95B","decimal":59739,"version":"1.0","style":"bold","subset":"VSTS","group":"Common","keywords":["folder"],"usage":""}</v>
      </c>
    </row>
    <row r="94" spans="1:12" x14ac:dyDescent="0.25">
      <c r="A94">
        <f>'Bowtie v1.0 reorg'!A95</f>
        <v>93</v>
      </c>
      <c r="B94" t="str">
        <f>'Bowtie v1.0 reorg'!E95</f>
        <v>image</v>
      </c>
      <c r="C94" t="str">
        <f>'Bowtie v1.0 reorg'!C95</f>
        <v>E95C</v>
      </c>
      <c r="D94">
        <f>'Bowtie v1.0 reorg'!D95</f>
        <v>59740</v>
      </c>
      <c r="E94">
        <f>IF(ISBLANK('Bowtie v1.0 reorg'!F95),"",'Bowtie v1.0 reorg'!F95)</f>
        <v>1</v>
      </c>
      <c r="F94" t="str">
        <f>IF(ISBLANK('Bowtie v1.0 reorg'!G95),"",'Bowtie v1.0 reorg'!G95)</f>
        <v>bold</v>
      </c>
      <c r="G94" t="str">
        <f>IF(ISBLANK('Bowtie v1.0 reorg'!I95),"",'Bowtie v1.0 reorg'!I95)</f>
        <v>VSTS</v>
      </c>
      <c r="H94" t="str">
        <f>IF(ISBLANK('Bowtie v1.0 reorg'!J95),"",'Bowtie v1.0 reorg'!J95)</f>
        <v>Common</v>
      </c>
      <c r="I94" t="str">
        <f>IF(ISBLANK('Bowtie v1.0 reorg'!H95),"",'Bowtie v1.0 reorg'!H95)</f>
        <v>image picture photo</v>
      </c>
      <c r="J94" t="str">
        <f>IF(ISBLANK('Bowtie v1.0 reorg'!K95),"",'Bowtie v1.0 reorg'!K95)</f>
        <v/>
      </c>
      <c r="K94" t="str">
        <f t="shared" si="4"/>
        <v>{'id':93,'name':'image','unicode':'E95C','decimal':59740,'version':'1.0','style':'bold','subset':'VSTS','group':'Common','keywords':['image','picture','photo'],'usage':''}</v>
      </c>
      <c r="L94" t="str">
        <f t="shared" si="5"/>
        <v>{"id":93,"name":"image","unicode":"E95C","decimal":59740,"version":"1.0","style":"bold","subset":"VSTS","group":"Common","keywords":["image","picture","photo"],"usage":""}</v>
      </c>
    </row>
    <row r="95" spans="1:12" x14ac:dyDescent="0.25">
      <c r="A95">
        <f>'Bowtie v1.0 reorg'!A96</f>
        <v>94</v>
      </c>
      <c r="B95" t="str">
        <f>'Bowtie v1.0 reorg'!E96</f>
        <v>package</v>
      </c>
      <c r="C95" t="str">
        <f>'Bowtie v1.0 reorg'!C96</f>
        <v>E95D</v>
      </c>
      <c r="D95">
        <f>'Bowtie v1.0 reorg'!D96</f>
        <v>59741</v>
      </c>
      <c r="E95">
        <f>IF(ISBLANK('Bowtie v1.0 reorg'!F96),"",'Bowtie v1.0 reorg'!F96)</f>
        <v>1</v>
      </c>
      <c r="F95" t="str">
        <f>IF(ISBLANK('Bowtie v1.0 reorg'!G96),"",'Bowtie v1.0 reorg'!G96)</f>
        <v>light</v>
      </c>
      <c r="G95" t="str">
        <f>IF(ISBLANK('Bowtie v1.0 reorg'!I96),"",'Bowtie v1.0 reorg'!I96)</f>
        <v>VSTS</v>
      </c>
      <c r="H95" t="str">
        <f>IF(ISBLANK('Bowtie v1.0 reorg'!J96),"",'Bowtie v1.0 reorg'!J96)</f>
        <v>Common</v>
      </c>
      <c r="I95" t="str">
        <f>IF(ISBLANK('Bowtie v1.0 reorg'!H96),"",'Bowtie v1.0 reorg'!H96)</f>
        <v>package gift box</v>
      </c>
      <c r="J95" t="str">
        <f>IF(ISBLANK('Bowtie v1.0 reorg'!K96),"",'Bowtie v1.0 reorg'!K96)</f>
        <v/>
      </c>
      <c r="K95" t="str">
        <f t="shared" si="4"/>
        <v>{'id':94,'name':'package','unicode':'E95D','decimal':59741,'version':'1.0','style':'light','subset':'VSTS','group':'Common','keywords':['package','gift','box'],'usage':''}</v>
      </c>
      <c r="L95" t="str">
        <f t="shared" si="5"/>
        <v>{"id":94,"name":"package","unicode":"E95D","decimal":59741,"version":"1.0","style":"light","subset":"VSTS","group":"Common","keywords":["package","gift","box"],"usage":""}</v>
      </c>
    </row>
    <row r="96" spans="1:12" x14ac:dyDescent="0.25">
      <c r="A96">
        <f>'Bowtie v1.0 reorg'!A97</f>
        <v>95</v>
      </c>
      <c r="B96" t="str">
        <f>'Bowtie v1.0 reorg'!E97</f>
        <v>package-fill</v>
      </c>
      <c r="C96" t="str">
        <f>'Bowtie v1.0 reorg'!C97</f>
        <v>E95E</v>
      </c>
      <c r="D96">
        <f>'Bowtie v1.0 reorg'!D97</f>
        <v>59742</v>
      </c>
      <c r="E96">
        <f>IF(ISBLANK('Bowtie v1.0 reorg'!F97),"",'Bowtie v1.0 reorg'!F97)</f>
        <v>1</v>
      </c>
      <c r="F96" t="str">
        <f>IF(ISBLANK('Bowtie v1.0 reorg'!G97),"",'Bowtie v1.0 reorg'!G97)</f>
        <v>bold</v>
      </c>
      <c r="G96" t="str">
        <f>IF(ISBLANK('Bowtie v1.0 reorg'!I97),"",'Bowtie v1.0 reorg'!I97)</f>
        <v>VSTS</v>
      </c>
      <c r="H96" t="str">
        <f>IF(ISBLANK('Bowtie v1.0 reorg'!J97),"",'Bowtie v1.0 reorg'!J97)</f>
        <v>Work</v>
      </c>
      <c r="I96" t="str">
        <f>IF(ISBLANK('Bowtie v1.0 reorg'!H97),"",'Bowtie v1.0 reorg'!H97)</f>
        <v>symbol work item package gift box</v>
      </c>
      <c r="J96" t="str">
        <f>IF(ISBLANK('Bowtie v1.0 reorg'!K97),"",'Bowtie v1.0 reorg'!K97)</f>
        <v>Work item type indicator.</v>
      </c>
      <c r="K96" t="str">
        <f t="shared" si="4"/>
        <v>{'id':95,'name':'package-fill','unicode':'E95E','decimal':59742,'version':'1.0','style':'bold','subset':'VSTS','group':'Work','keywords':['symbol','work','item','package','gift','box'],'usage':'Work item type indicator.'}</v>
      </c>
      <c r="L96" t="str">
        <f t="shared" si="5"/>
        <v>{"id":95,"name":"package-fill","unicode":"E95E","decimal":59742,"version":"1.0","style":"bold","subset":"VSTS","group":"Work","keywords":["symbol","work","item","package","gift","box"],"usage":"Work item type indicator."}</v>
      </c>
    </row>
    <row r="97" spans="1:12" x14ac:dyDescent="0.25">
      <c r="A97">
        <f>'Bowtie v1.0 reorg'!A98</f>
        <v>96</v>
      </c>
      <c r="B97" t="str">
        <f>'Bowtie v1.0 reorg'!E98</f>
        <v>heart</v>
      </c>
      <c r="C97" t="str">
        <f>'Bowtie v1.0 reorg'!C98</f>
        <v>E95F</v>
      </c>
      <c r="D97">
        <f>'Bowtie v1.0 reorg'!D98</f>
        <v>59743</v>
      </c>
      <c r="E97">
        <f>IF(ISBLANK('Bowtie v1.0 reorg'!F98),"",'Bowtie v1.0 reorg'!F98)</f>
        <v>1</v>
      </c>
      <c r="F97" t="str">
        <f>IF(ISBLANK('Bowtie v1.0 reorg'!G98),"",'Bowtie v1.0 reorg'!G98)</f>
        <v>light</v>
      </c>
      <c r="G97" t="str">
        <f>IF(ISBLANK('Bowtie v1.0 reorg'!I98),"",'Bowtie v1.0 reorg'!I98)</f>
        <v>VSTS</v>
      </c>
      <c r="H97" t="str">
        <f>IF(ISBLANK('Bowtie v1.0 reorg'!J98),"",'Bowtie v1.0 reorg'!J98)</f>
        <v>Common</v>
      </c>
      <c r="I97" t="str">
        <f>IF(ISBLANK('Bowtie v1.0 reorg'!H98),"",'Bowtie v1.0 reorg'!H98)</f>
        <v>heart love</v>
      </c>
      <c r="J97" t="str">
        <f>IF(ISBLANK('Bowtie v1.0 reorg'!K98),"",'Bowtie v1.0 reorg'!K98)</f>
        <v/>
      </c>
      <c r="K97" t="str">
        <f t="shared" si="4"/>
        <v>{'id':96,'name':'heart','unicode':'E95F','decimal':59743,'version':'1.0','style':'light','subset':'VSTS','group':'Common','keywords':['heart','love'],'usage':''}</v>
      </c>
      <c r="L97" t="str">
        <f t="shared" si="5"/>
        <v>{"id":96,"name":"heart","unicode":"E95F","decimal":59743,"version":"1.0","style":"light","subset":"VSTS","group":"Common","keywords":["heart","love"],"usage":""}</v>
      </c>
    </row>
    <row r="98" spans="1:12" x14ac:dyDescent="0.25">
      <c r="A98">
        <f>'Bowtie v1.0 reorg'!A99</f>
        <v>97</v>
      </c>
      <c r="B98" t="str">
        <f>'Bowtie v1.0 reorg'!E99</f>
        <v>heart-fill</v>
      </c>
      <c r="C98" t="str">
        <f>'Bowtie v1.0 reorg'!C99</f>
        <v>E960</v>
      </c>
      <c r="D98">
        <f>'Bowtie v1.0 reorg'!D99</f>
        <v>59744</v>
      </c>
      <c r="E98">
        <f>IF(ISBLANK('Bowtie v1.0 reorg'!F99),"",'Bowtie v1.0 reorg'!F99)</f>
        <v>1</v>
      </c>
      <c r="F98" t="str">
        <f>IF(ISBLANK('Bowtie v1.0 reorg'!G99),"",'Bowtie v1.0 reorg'!G99)</f>
        <v>bold</v>
      </c>
      <c r="G98" t="str">
        <f>IF(ISBLANK('Bowtie v1.0 reorg'!I99),"",'Bowtie v1.0 reorg'!I99)</f>
        <v>VSTS</v>
      </c>
      <c r="H98" t="str">
        <f>IF(ISBLANK('Bowtie v1.0 reorg'!J99),"",'Bowtie v1.0 reorg'!J99)</f>
        <v>Common</v>
      </c>
      <c r="I98" t="str">
        <f>IF(ISBLANK('Bowtie v1.0 reorg'!H99),"",'Bowtie v1.0 reorg'!H99)</f>
        <v>heart love</v>
      </c>
      <c r="J98" t="str">
        <f>IF(ISBLANK('Bowtie v1.0 reorg'!K99),"",'Bowtie v1.0 reorg'!K99)</f>
        <v/>
      </c>
      <c r="K98" t="str">
        <f t="shared" si="4"/>
        <v>{'id':97,'name':'heart-fill','unicode':'E960','decimal':59744,'version':'1.0','style':'bold','subset':'VSTS','group':'Common','keywords':['heart','love'],'usage':''}</v>
      </c>
      <c r="L98" t="str">
        <f t="shared" si="5"/>
        <v>{"id":97,"name":"heart-fill","unicode":"E960","decimal":59744,"version":"1.0","style":"bold","subset":"VSTS","group":"Common","keywords":["heart","love"],"usage":""}</v>
      </c>
    </row>
    <row r="99" spans="1:12" x14ac:dyDescent="0.25">
      <c r="A99">
        <f>'Bowtie v1.0 reorg'!A100</f>
        <v>98</v>
      </c>
      <c r="B99" t="str">
        <f>'Bowtie v1.0 reorg'!E100</f>
        <v>heartbeat</v>
      </c>
      <c r="C99" t="str">
        <f>'Bowtie v1.0 reorg'!C100</f>
        <v>E961</v>
      </c>
      <c r="D99">
        <f>'Bowtie v1.0 reorg'!D100</f>
        <v>59745</v>
      </c>
      <c r="E99">
        <f>IF(ISBLANK('Bowtie v1.0 reorg'!F100),"",'Bowtie v1.0 reorg'!F100)</f>
        <v>1</v>
      </c>
      <c r="F99" t="str">
        <f>IF(ISBLANK('Bowtie v1.0 reorg'!G100),"",'Bowtie v1.0 reorg'!G100)</f>
        <v>light</v>
      </c>
      <c r="G99" t="str">
        <f>IF(ISBLANK('Bowtie v1.0 reorg'!I100),"",'Bowtie v1.0 reorg'!I100)</f>
        <v>VSTS</v>
      </c>
      <c r="H99" t="str">
        <f>IF(ISBLANK('Bowtie v1.0 reorg'!J100),"",'Bowtie v1.0 reorg'!J100)</f>
        <v>Common</v>
      </c>
      <c r="I99" t="str">
        <f>IF(ISBLANK('Bowtie v1.0 reorg'!H100),"",'Bowtie v1.0 reorg'!H100)</f>
        <v>heart pulse ekg health monitor</v>
      </c>
      <c r="J99" t="str">
        <f>IF(ISBLANK('Bowtie v1.0 reorg'!K100),"",'Bowtie v1.0 reorg'!K100)</f>
        <v/>
      </c>
      <c r="K99" t="str">
        <f t="shared" si="4"/>
        <v>{'id':98,'name':'heartbeat','unicode':'E961','decimal':59745,'version':'1.0','style':'light','subset':'VSTS','group':'Common','keywords':['heart','pulse','ekg','health','monitor'],'usage':''}</v>
      </c>
      <c r="L99" t="str">
        <f t="shared" si="5"/>
        <v>{"id":98,"name":"heartbeat","unicode":"E961","decimal":59745,"version":"1.0","style":"light","subset":"VSTS","group":"Common","keywords":["heart","pulse","ekg","health","monitor"],"usage":""}</v>
      </c>
    </row>
    <row r="100" spans="1:12" x14ac:dyDescent="0.25">
      <c r="A100">
        <f>'Bowtie v1.0 reorg'!A101</f>
        <v>99</v>
      </c>
      <c r="B100" t="str">
        <f>'Bowtie v1.0 reorg'!E101</f>
        <v>heartbeat-fill</v>
      </c>
      <c r="C100" t="str">
        <f>'Bowtie v1.0 reorg'!C101</f>
        <v>E962</v>
      </c>
      <c r="D100">
        <f>'Bowtie v1.0 reorg'!D101</f>
        <v>59746</v>
      </c>
      <c r="E100">
        <f>IF(ISBLANK('Bowtie v1.0 reorg'!F101),"",'Bowtie v1.0 reorg'!F101)</f>
        <v>1</v>
      </c>
      <c r="F100" t="str">
        <f>IF(ISBLANK('Bowtie v1.0 reorg'!G101),"",'Bowtie v1.0 reorg'!G101)</f>
        <v>bold</v>
      </c>
      <c r="G100" t="str">
        <f>IF(ISBLANK('Bowtie v1.0 reorg'!I101),"",'Bowtie v1.0 reorg'!I101)</f>
        <v>VSTS</v>
      </c>
      <c r="H100" t="str">
        <f>IF(ISBLANK('Bowtie v1.0 reorg'!J101),"",'Bowtie v1.0 reorg'!J101)</f>
        <v>Common</v>
      </c>
      <c r="I100" t="str">
        <f>IF(ISBLANK('Bowtie v1.0 reorg'!H101),"",'Bowtie v1.0 reorg'!H101)</f>
        <v>heart pulse ekg health monitor</v>
      </c>
      <c r="J100" t="str">
        <f>IF(ISBLANK('Bowtie v1.0 reorg'!K101),"",'Bowtie v1.0 reorg'!K101)</f>
        <v/>
      </c>
      <c r="K100" t="str">
        <f t="shared" si="4"/>
        <v>{'id':99,'name':'heartbeat-fill','unicode':'E962','decimal':59746,'version':'1.0','style':'bold','subset':'VSTS','group':'Common','keywords':['heart','pulse','ekg','health','monitor'],'usage':''}</v>
      </c>
      <c r="L100" t="str">
        <f t="shared" si="5"/>
        <v>{"id":99,"name":"heartbeat-fill","unicode":"E962","decimal":59746,"version":"1.0","style":"bold","subset":"VSTS","group":"Common","keywords":["heart","pulse","ekg","health","monitor"],"usage":""}</v>
      </c>
    </row>
    <row r="101" spans="1:12" x14ac:dyDescent="0.25">
      <c r="A101">
        <f>'Bowtie v1.0 reorg'!A102</f>
        <v>100</v>
      </c>
      <c r="B101" t="str">
        <f>'Bowtie v1.0 reorg'!E102</f>
        <v>mail-message</v>
      </c>
      <c r="C101" t="str">
        <f>'Bowtie v1.0 reorg'!C102</f>
        <v>E963</v>
      </c>
      <c r="D101">
        <f>'Bowtie v1.0 reorg'!D102</f>
        <v>59747</v>
      </c>
      <c r="E101">
        <f>IF(ISBLANK('Bowtie v1.0 reorg'!F102),"",'Bowtie v1.0 reorg'!F102)</f>
        <v>1</v>
      </c>
      <c r="F101" t="str">
        <f>IF(ISBLANK('Bowtie v1.0 reorg'!G102),"",'Bowtie v1.0 reorg'!G102)</f>
        <v>light</v>
      </c>
      <c r="G101" t="str">
        <f>IF(ISBLANK('Bowtie v1.0 reorg'!I102),"",'Bowtie v1.0 reorg'!I102)</f>
        <v>VSTS</v>
      </c>
      <c r="H101" t="str">
        <f>IF(ISBLANK('Bowtie v1.0 reorg'!J102),"",'Bowtie v1.0 reorg'!J102)</f>
        <v>Common</v>
      </c>
      <c r="I101" t="str">
        <f>IF(ISBLANK('Bowtie v1.0 reorg'!H102),"",'Bowtie v1.0 reorg'!H102)</f>
        <v>envelope message mail</v>
      </c>
      <c r="J101" t="str">
        <f>IF(ISBLANK('Bowtie v1.0 reorg'!K102),"",'Bowtie v1.0 reorg'!K102)</f>
        <v>used for read mail</v>
      </c>
      <c r="K101" t="str">
        <f t="shared" si="4"/>
        <v>{'id':100,'name':'mail-message','unicode':'E963','decimal':59747,'version':'1.0','style':'light','subset':'VSTS','group':'Common','keywords':['envelope','message','mail'],'usage':'used for read mail'}</v>
      </c>
      <c r="L101" t="str">
        <f t="shared" si="5"/>
        <v>{"id":100,"name":"mail-message","unicode":"E963","decimal":59747,"version":"1.0","style":"light","subset":"VSTS","group":"Common","keywords":["envelope","message","mail"],"usage":"used for read mail"}</v>
      </c>
    </row>
    <row r="102" spans="1:12" x14ac:dyDescent="0.25">
      <c r="A102">
        <f>'Bowtie v1.0 reorg'!A103</f>
        <v>101</v>
      </c>
      <c r="B102" t="str">
        <f>'Bowtie v1.0 reorg'!E103</f>
        <v>mail-message-fill</v>
      </c>
      <c r="C102" t="str">
        <f>'Bowtie v1.0 reorg'!C103</f>
        <v>E964</v>
      </c>
      <c r="D102">
        <f>'Bowtie v1.0 reorg'!D103</f>
        <v>59748</v>
      </c>
      <c r="E102">
        <f>IF(ISBLANK('Bowtie v1.0 reorg'!F103),"",'Bowtie v1.0 reorg'!F103)</f>
        <v>1</v>
      </c>
      <c r="F102" t="str">
        <f>IF(ISBLANK('Bowtie v1.0 reorg'!G103),"",'Bowtie v1.0 reorg'!G103)</f>
        <v>bold</v>
      </c>
      <c r="G102" t="str">
        <f>IF(ISBLANK('Bowtie v1.0 reorg'!I103),"",'Bowtie v1.0 reorg'!I103)</f>
        <v>VSTS</v>
      </c>
      <c r="H102" t="str">
        <f>IF(ISBLANK('Bowtie v1.0 reorg'!J103),"",'Bowtie v1.0 reorg'!J103)</f>
        <v>Common</v>
      </c>
      <c r="I102" t="str">
        <f>IF(ISBLANK('Bowtie v1.0 reorg'!H103),"",'Bowtie v1.0 reorg'!H103)</f>
        <v>envelope message mail</v>
      </c>
      <c r="J102" t="str">
        <f>IF(ISBLANK('Bowtie v1.0 reorg'!K103),"",'Bowtie v1.0 reorg'!K103)</f>
        <v>used for unread mail</v>
      </c>
      <c r="K102" t="str">
        <f t="shared" si="4"/>
        <v>{'id':101,'name':'mail-message-fill','unicode':'E964','decimal':59748,'version':'1.0','style':'bold','subset':'VSTS','group':'Common','keywords':['envelope','message','mail'],'usage':'used for unread mail'}</v>
      </c>
      <c r="L102" t="str">
        <f t="shared" si="5"/>
        <v>{"id":101,"name":"mail-message-fill","unicode":"E964","decimal":59748,"version":"1.0","style":"bold","subset":"VSTS","group":"Common","keywords":["envelope","message","mail"],"usage":"used for unread mail"}</v>
      </c>
    </row>
    <row r="103" spans="1:12" x14ac:dyDescent="0.25">
      <c r="A103">
        <f>'Bowtie v1.0 reorg'!A104</f>
        <v>102</v>
      </c>
      <c r="B103" t="str">
        <f>'Bowtie v1.0 reorg'!E104</f>
        <v>math-minus</v>
      </c>
      <c r="C103" t="str">
        <f>'Bowtie v1.0 reorg'!C104</f>
        <v>E965</v>
      </c>
      <c r="D103">
        <f>'Bowtie v1.0 reorg'!D104</f>
        <v>59749</v>
      </c>
      <c r="E103">
        <f>IF(ISBLANK('Bowtie v1.0 reorg'!F104),"",'Bowtie v1.0 reorg'!F104)</f>
        <v>1</v>
      </c>
      <c r="F103" t="str">
        <f>IF(ISBLANK('Bowtie v1.0 reorg'!G104),"",'Bowtie v1.0 reorg'!G104)</f>
        <v>bold</v>
      </c>
      <c r="G103" t="str">
        <f>IF(ISBLANK('Bowtie v1.0 reorg'!I104),"",'Bowtie v1.0 reorg'!I104)</f>
        <v>VSTS</v>
      </c>
      <c r="H103" t="str">
        <f>IF(ISBLANK('Bowtie v1.0 reorg'!J104),"",'Bowtie v1.0 reorg'!J104)</f>
        <v>Common</v>
      </c>
      <c r="I103" t="str">
        <f>IF(ISBLANK('Bowtie v1.0 reorg'!H104),"",'Bowtie v1.0 reorg'!H104)</f>
        <v>line minus remove</v>
      </c>
      <c r="J103" t="str">
        <f>IF(ISBLANK('Bowtie v1.0 reorg'!K104),"",'Bowtie v1.0 reorg'!K104)</f>
        <v/>
      </c>
      <c r="K103" t="str">
        <f t="shared" si="4"/>
        <v>{'id':102,'name':'math-minus','unicode':'E965','decimal':59749,'version':'1.0','style':'bold','subset':'VSTS','group':'Common','keywords':['line','minus','remove'],'usage':''}</v>
      </c>
      <c r="L103" t="str">
        <f t="shared" si="5"/>
        <v>{"id":102,"name":"math-minus","unicode":"E965","decimal":59749,"version":"1.0","style":"bold","subset":"VSTS","group":"Common","keywords":["line","minus","remove"],"usage":""}</v>
      </c>
    </row>
    <row r="104" spans="1:12" x14ac:dyDescent="0.25">
      <c r="A104">
        <f>'Bowtie v1.0 reorg'!A105</f>
        <v>103</v>
      </c>
      <c r="B104" t="str">
        <f>'Bowtie v1.0 reorg'!E105</f>
        <v>math-minus-light</v>
      </c>
      <c r="C104" t="str">
        <f>'Bowtie v1.0 reorg'!C105</f>
        <v>E966</v>
      </c>
      <c r="D104">
        <f>'Bowtie v1.0 reorg'!D105</f>
        <v>59750</v>
      </c>
      <c r="E104">
        <f>IF(ISBLANK('Bowtie v1.0 reorg'!F105),"",'Bowtie v1.0 reorg'!F105)</f>
        <v>1</v>
      </c>
      <c r="F104" t="str">
        <f>IF(ISBLANK('Bowtie v1.0 reorg'!G105),"",'Bowtie v1.0 reorg'!G105)</f>
        <v>light</v>
      </c>
      <c r="G104" t="str">
        <f>IF(ISBLANK('Bowtie v1.0 reorg'!I105),"",'Bowtie v1.0 reorg'!I105)</f>
        <v>VSTS</v>
      </c>
      <c r="H104" t="str">
        <f>IF(ISBLANK('Bowtie v1.0 reorg'!J105),"",'Bowtie v1.0 reorg'!J105)</f>
        <v>Common</v>
      </c>
      <c r="I104" t="str">
        <f>IF(ISBLANK('Bowtie v1.0 reorg'!H105),"",'Bowtie v1.0 reorg'!H105)</f>
        <v>line minus remove</v>
      </c>
      <c r="J104" t="str">
        <f>IF(ISBLANK('Bowtie v1.0 reorg'!K105),"",'Bowtie v1.0 reorg'!K105)</f>
        <v/>
      </c>
      <c r="K104" t="str">
        <f t="shared" si="4"/>
        <v>{'id':103,'name':'math-minus-light','unicode':'E966','decimal':59750,'version':'1.0','style':'light','subset':'VSTS','group':'Common','keywords':['line','minus','remove'],'usage':''}</v>
      </c>
      <c r="L104" t="str">
        <f t="shared" si="5"/>
        <v>{"id":103,"name":"math-minus-light","unicode":"E966","decimal":59750,"version":"1.0","style":"light","subset":"VSTS","group":"Common","keywords":["line","minus","remove"],"usage":""}</v>
      </c>
    </row>
    <row r="105" spans="1:12" x14ac:dyDescent="0.25">
      <c r="A105">
        <f>'Bowtie v1.0 reorg'!A106</f>
        <v>104</v>
      </c>
      <c r="B105" t="str">
        <f>'Bowtie v1.0 reorg'!E106</f>
        <v>math-minus-box-light</v>
      </c>
      <c r="C105" t="str">
        <f>'Bowtie v1.0 reorg'!C106</f>
        <v>E967</v>
      </c>
      <c r="D105">
        <f>'Bowtie v1.0 reorg'!D106</f>
        <v>59751</v>
      </c>
      <c r="E105">
        <f>IF(ISBLANK('Bowtie v1.0 reorg'!F106),"",'Bowtie v1.0 reorg'!F106)</f>
        <v>1</v>
      </c>
      <c r="F105" t="str">
        <f>IF(ISBLANK('Bowtie v1.0 reorg'!G106),"",'Bowtie v1.0 reorg'!G106)</f>
        <v>bold</v>
      </c>
      <c r="G105" t="str">
        <f>IF(ISBLANK('Bowtie v1.0 reorg'!I106),"",'Bowtie v1.0 reorg'!I106)</f>
        <v>VSTS</v>
      </c>
      <c r="H105" t="str">
        <f>IF(ISBLANK('Bowtie v1.0 reorg'!J106),"",'Bowtie v1.0 reorg'!J106)</f>
        <v>Common</v>
      </c>
      <c r="I105" t="str">
        <f>IF(ISBLANK('Bowtie v1.0 reorg'!H106),"",'Bowtie v1.0 reorg'!H106)</f>
        <v>box line minus remove minimize</v>
      </c>
      <c r="J105" t="str">
        <f>IF(ISBLANK('Bowtie v1.0 reorg'!K106),"",'Bowtie v1.0 reorg'!K106)</f>
        <v/>
      </c>
      <c r="K105" t="str">
        <f t="shared" si="4"/>
        <v>{'id':104,'name':'math-minus-box-light','unicode':'E967','decimal':59751,'version':'1.0','style':'bold','subset':'VSTS','group':'Common','keywords':['box','line','minus','remove','minimize'],'usage':''}</v>
      </c>
      <c r="L105" t="str">
        <f t="shared" si="5"/>
        <v>{"id":104,"name":"math-minus-box-light","unicode":"E967","decimal":59751,"version":"1.0","style":"bold","subset":"VSTS","group":"Common","keywords":["box","line","minus","remove","minimize"],"usage":""}</v>
      </c>
    </row>
    <row r="106" spans="1:12" x14ac:dyDescent="0.25">
      <c r="A106">
        <f>'Bowtie v1.0 reorg'!A107</f>
        <v>105</v>
      </c>
      <c r="B106" t="str">
        <f>'Bowtie v1.0 reorg'!E107</f>
        <v>math-minus-box</v>
      </c>
      <c r="C106" t="str">
        <f>'Bowtie v1.0 reorg'!C107</f>
        <v>E968</v>
      </c>
      <c r="D106">
        <f>'Bowtie v1.0 reorg'!D107</f>
        <v>59752</v>
      </c>
      <c r="E106">
        <f>IF(ISBLANK('Bowtie v1.0 reorg'!F107),"",'Bowtie v1.0 reorg'!F107)</f>
        <v>1</v>
      </c>
      <c r="F106" t="str">
        <f>IF(ISBLANK('Bowtie v1.0 reorg'!G107),"",'Bowtie v1.0 reorg'!G107)</f>
        <v>bold</v>
      </c>
      <c r="G106" t="str">
        <f>IF(ISBLANK('Bowtie v1.0 reorg'!I107),"",'Bowtie v1.0 reorg'!I107)</f>
        <v>VSTS</v>
      </c>
      <c r="H106" t="str">
        <f>IF(ISBLANK('Bowtie v1.0 reorg'!J107),"",'Bowtie v1.0 reorg'!J107)</f>
        <v>Common</v>
      </c>
      <c r="I106" t="str">
        <f>IF(ISBLANK('Bowtie v1.0 reorg'!H107),"",'Bowtie v1.0 reorg'!H107)</f>
        <v>box line minus remove minimize</v>
      </c>
      <c r="J106" t="str">
        <f>IF(ISBLANK('Bowtie v1.0 reorg'!K107),"",'Bowtie v1.0 reorg'!K107)</f>
        <v/>
      </c>
      <c r="K106" t="str">
        <f t="shared" si="4"/>
        <v>{'id':105,'name':'math-minus-box','unicode':'E968','decimal':59752,'version':'1.0','style':'bold','subset':'VSTS','group':'Common','keywords':['box','line','minus','remove','minimize'],'usage':''}</v>
      </c>
      <c r="L106" t="str">
        <f t="shared" si="5"/>
        <v>{"id":105,"name":"math-minus-box","unicode":"E968","decimal":59752,"version":"1.0","style":"bold","subset":"VSTS","group":"Common","keywords":["box","line","minus","remove","minimize"],"usage":""}</v>
      </c>
    </row>
    <row r="107" spans="1:12" x14ac:dyDescent="0.25">
      <c r="A107">
        <f>'Bowtie v1.0 reorg'!A108</f>
        <v>106</v>
      </c>
      <c r="B107" t="str">
        <f>'Bowtie v1.0 reorg'!E108</f>
        <v>math-minus-circle-outline</v>
      </c>
      <c r="C107" t="str">
        <f>'Bowtie v1.0 reorg'!C108</f>
        <v>E969</v>
      </c>
      <c r="D107">
        <f>'Bowtie v1.0 reorg'!D108</f>
        <v>59753</v>
      </c>
      <c r="E107">
        <f>IF(ISBLANK('Bowtie v1.0 reorg'!F108),"",'Bowtie v1.0 reorg'!F108)</f>
        <v>1</v>
      </c>
      <c r="F107" t="str">
        <f>IF(ISBLANK('Bowtie v1.0 reorg'!G108),"",'Bowtie v1.0 reorg'!G108)</f>
        <v>light</v>
      </c>
      <c r="G107" t="str">
        <f>IF(ISBLANK('Bowtie v1.0 reorg'!I108),"",'Bowtie v1.0 reorg'!I108)</f>
        <v>VSTS</v>
      </c>
      <c r="H107" t="str">
        <f>IF(ISBLANK('Bowtie v1.0 reorg'!J108),"",'Bowtie v1.0 reorg'!J108)</f>
        <v>Common</v>
      </c>
      <c r="I107" t="str">
        <f>IF(ISBLANK('Bowtie v1.0 reorg'!H108),"",'Bowtie v1.0 reorg'!H108)</f>
        <v>circle line minus remove</v>
      </c>
      <c r="J107" t="str">
        <f>IF(ISBLANK('Bowtie v1.0 reorg'!K108),"",'Bowtie v1.0 reorg'!K108)</f>
        <v/>
      </c>
      <c r="K107" t="str">
        <f t="shared" si="4"/>
        <v>{'id':106,'name':'math-minus-circle-outline','unicode':'E969','decimal':59753,'version':'1.0','style':'light','subset':'VSTS','group':'Common','keywords':['circle','line','minus','remove'],'usage':''}</v>
      </c>
      <c r="L107" t="str">
        <f t="shared" si="5"/>
        <v>{"id":106,"name":"math-minus-circle-outline","unicode":"E969","decimal":59753,"version":"1.0","style":"light","subset":"VSTS","group":"Common","keywords":["circle","line","minus","remove"],"usage":""}</v>
      </c>
    </row>
    <row r="108" spans="1:12" x14ac:dyDescent="0.25">
      <c r="A108">
        <f>'Bowtie v1.0 reorg'!A109</f>
        <v>107</v>
      </c>
      <c r="B108" t="str">
        <f>'Bowtie v1.0 reorg'!E109</f>
        <v>math-minus-circle</v>
      </c>
      <c r="C108" t="str">
        <f>'Bowtie v1.0 reorg'!C109</f>
        <v>E96A</v>
      </c>
      <c r="D108">
        <f>'Bowtie v1.0 reorg'!D109</f>
        <v>59754</v>
      </c>
      <c r="E108">
        <f>IF(ISBLANK('Bowtie v1.0 reorg'!F109),"",'Bowtie v1.0 reorg'!F109)</f>
        <v>1</v>
      </c>
      <c r="F108" t="str">
        <f>IF(ISBLANK('Bowtie v1.0 reorg'!G109),"",'Bowtie v1.0 reorg'!G109)</f>
        <v>bold</v>
      </c>
      <c r="G108" t="str">
        <f>IF(ISBLANK('Bowtie v1.0 reorg'!I109),"",'Bowtie v1.0 reorg'!I109)</f>
        <v>VSTS</v>
      </c>
      <c r="H108" t="str">
        <f>IF(ISBLANK('Bowtie v1.0 reorg'!J109),"",'Bowtie v1.0 reorg'!J109)</f>
        <v>Common</v>
      </c>
      <c r="I108" t="str">
        <f>IF(ISBLANK('Bowtie v1.0 reorg'!H109),"",'Bowtie v1.0 reorg'!H109)</f>
        <v>circle line minus remove</v>
      </c>
      <c r="J108" t="str">
        <f>IF(ISBLANK('Bowtie v1.0 reorg'!K109),"",'Bowtie v1.0 reorg'!K109)</f>
        <v/>
      </c>
      <c r="K108" t="str">
        <f t="shared" si="4"/>
        <v>{'id':107,'name':'math-minus-circle','unicode':'E96A','decimal':59754,'version':'1.0','style':'bold','subset':'VSTS','group':'Common','keywords':['circle','line','minus','remove'],'usage':''}</v>
      </c>
      <c r="L108" t="str">
        <f t="shared" si="5"/>
        <v>{"id":107,"name":"math-minus-circle","unicode":"E96A","decimal":59754,"version":"1.0","style":"bold","subset":"VSTS","group":"Common","keywords":["circle","line","minus","remove"],"usage":""}</v>
      </c>
    </row>
    <row r="109" spans="1:12" x14ac:dyDescent="0.25">
      <c r="A109">
        <f>'Bowtie v1.0 reorg'!A110</f>
        <v>108</v>
      </c>
      <c r="B109" t="str">
        <f>'Bowtie v1.0 reorg'!E110</f>
        <v>math-multiply</v>
      </c>
      <c r="C109" t="str">
        <f>'Bowtie v1.0 reorg'!C110</f>
        <v>E96B</v>
      </c>
      <c r="D109">
        <f>'Bowtie v1.0 reorg'!D110</f>
        <v>59755</v>
      </c>
      <c r="E109">
        <f>IF(ISBLANK('Bowtie v1.0 reorg'!F110),"",'Bowtie v1.0 reorg'!F110)</f>
        <v>1</v>
      </c>
      <c r="F109" t="str">
        <f>IF(ISBLANK('Bowtie v1.0 reorg'!G110),"",'Bowtie v1.0 reorg'!G110)</f>
        <v>bold</v>
      </c>
      <c r="G109" t="str">
        <f>IF(ISBLANK('Bowtie v1.0 reorg'!I110),"",'Bowtie v1.0 reorg'!I110)</f>
        <v>VSTS</v>
      </c>
      <c r="H109" t="str">
        <f>IF(ISBLANK('Bowtie v1.0 reorg'!J110),"",'Bowtie v1.0 reorg'!J110)</f>
        <v>Common</v>
      </c>
      <c r="I109" t="str">
        <f>IF(ISBLANK('Bowtie v1.0 reorg'!H110),"",'Bowtie v1.0 reorg'!H110)</f>
        <v>cross x close multiply</v>
      </c>
      <c r="J109" t="str">
        <f>IF(ISBLANK('Bowtie v1.0 reorg'!K110),"",'Bowtie v1.0 reorg'!K110)</f>
        <v/>
      </c>
      <c r="K109" t="str">
        <f t="shared" si="4"/>
        <v>{'id':108,'name':'math-multiply','unicode':'E96B','decimal':59755,'version':'1.0','style':'bold','subset':'VSTS','group':'Common','keywords':['cross','x','close','multiply'],'usage':''}</v>
      </c>
      <c r="L109" t="str">
        <f t="shared" si="5"/>
        <v>{"id":108,"name":"math-multiply","unicode":"E96B","decimal":59755,"version":"1.0","style":"bold","subset":"VSTS","group":"Common","keywords":["cross","x","close","multiply"],"usage":""}</v>
      </c>
    </row>
    <row r="110" spans="1:12" x14ac:dyDescent="0.25">
      <c r="A110">
        <f>'Bowtie v1.0 reorg'!A111</f>
        <v>109</v>
      </c>
      <c r="B110" t="str">
        <f>'Bowtie v1.0 reorg'!E111</f>
        <v>math-multiply-light</v>
      </c>
      <c r="C110" t="str">
        <f>'Bowtie v1.0 reorg'!C111</f>
        <v>E96C</v>
      </c>
      <c r="D110">
        <f>'Bowtie v1.0 reorg'!D111</f>
        <v>59756</v>
      </c>
      <c r="E110">
        <f>IF(ISBLANK('Bowtie v1.0 reorg'!F111),"",'Bowtie v1.0 reorg'!F111)</f>
        <v>1</v>
      </c>
      <c r="F110" t="str">
        <f>IF(ISBLANK('Bowtie v1.0 reorg'!G111),"",'Bowtie v1.0 reorg'!G111)</f>
        <v>light</v>
      </c>
      <c r="G110" t="str">
        <f>IF(ISBLANK('Bowtie v1.0 reorg'!I111),"",'Bowtie v1.0 reorg'!I111)</f>
        <v>VSTS</v>
      </c>
      <c r="H110" t="str">
        <f>IF(ISBLANK('Bowtie v1.0 reorg'!J111),"",'Bowtie v1.0 reorg'!J111)</f>
        <v>Common</v>
      </c>
      <c r="I110" t="str">
        <f>IF(ISBLANK('Bowtie v1.0 reorg'!H111),"",'Bowtie v1.0 reorg'!H111)</f>
        <v>cross x close multiply</v>
      </c>
      <c r="J110" t="str">
        <f>IF(ISBLANK('Bowtie v1.0 reorg'!K111),"",'Bowtie v1.0 reorg'!K111)</f>
        <v/>
      </c>
      <c r="K110" t="str">
        <f t="shared" si="4"/>
        <v>{'id':109,'name':'math-multiply-light','unicode':'E96C','decimal':59756,'version':'1.0','style':'light','subset':'VSTS','group':'Common','keywords':['cross','x','close','multiply'],'usage':''}</v>
      </c>
      <c r="L110" t="str">
        <f t="shared" si="5"/>
        <v>{"id":109,"name":"math-multiply-light","unicode":"E96C","decimal":59756,"version":"1.0","style":"light","subset":"VSTS","group":"Common","keywords":["cross","x","close","multiply"],"usage":""}</v>
      </c>
    </row>
    <row r="111" spans="1:12" x14ac:dyDescent="0.25">
      <c r="A111">
        <f>'Bowtie v1.0 reorg'!A112</f>
        <v>110</v>
      </c>
      <c r="B111" t="str">
        <f>'Bowtie v1.0 reorg'!E112</f>
        <v>math-multiply-box-light</v>
      </c>
      <c r="C111" t="str">
        <f>'Bowtie v1.0 reorg'!C112</f>
        <v>E96D</v>
      </c>
      <c r="D111">
        <f>'Bowtie v1.0 reorg'!D112</f>
        <v>59757</v>
      </c>
      <c r="E111">
        <f>IF(ISBLANK('Bowtie v1.0 reorg'!F112),"",'Bowtie v1.0 reorg'!F112)</f>
        <v>1</v>
      </c>
      <c r="F111" t="str">
        <f>IF(ISBLANK('Bowtie v1.0 reorg'!G112),"",'Bowtie v1.0 reorg'!G112)</f>
        <v>bold</v>
      </c>
      <c r="G111" t="str">
        <f>IF(ISBLANK('Bowtie v1.0 reorg'!I112),"",'Bowtie v1.0 reorg'!I112)</f>
        <v>VSTS</v>
      </c>
      <c r="H111" t="str">
        <f>IF(ISBLANK('Bowtie v1.0 reorg'!J112),"",'Bowtie v1.0 reorg'!J112)</f>
        <v>Common</v>
      </c>
      <c r="I111" t="str">
        <f>IF(ISBLANK('Bowtie v1.0 reorg'!H112),"",'Bowtie v1.0 reorg'!H112)</f>
        <v>cross x close multiply box</v>
      </c>
      <c r="J111" t="str">
        <f>IF(ISBLANK('Bowtie v1.0 reorg'!K112),"",'Bowtie v1.0 reorg'!K112)</f>
        <v/>
      </c>
      <c r="K111" t="str">
        <f t="shared" si="4"/>
        <v>{'id':110,'name':'math-multiply-box-light','unicode':'E96D','decimal':59757,'version':'1.0','style':'bold','subset':'VSTS','group':'Common','keywords':['cross','x','close','multiply','box'],'usage':''}</v>
      </c>
      <c r="L111" t="str">
        <f t="shared" si="5"/>
        <v>{"id":110,"name":"math-multiply-box-light","unicode":"E96D","decimal":59757,"version":"1.0","style":"bold","subset":"VSTS","group":"Common","keywords":["cross","x","close","multiply","box"],"usage":""}</v>
      </c>
    </row>
    <row r="112" spans="1:12" x14ac:dyDescent="0.25">
      <c r="A112">
        <f>'Bowtie v1.0 reorg'!A113</f>
        <v>111</v>
      </c>
      <c r="B112" t="str">
        <f>'Bowtie v1.0 reorg'!E113</f>
        <v>math-multiply-box</v>
      </c>
      <c r="C112" t="str">
        <f>'Bowtie v1.0 reorg'!C113</f>
        <v>E96E</v>
      </c>
      <c r="D112">
        <f>'Bowtie v1.0 reorg'!D113</f>
        <v>59758</v>
      </c>
      <c r="E112">
        <f>IF(ISBLANK('Bowtie v1.0 reorg'!F113),"",'Bowtie v1.0 reorg'!F113)</f>
        <v>1</v>
      </c>
      <c r="F112" t="str">
        <f>IF(ISBLANK('Bowtie v1.0 reorg'!G113),"",'Bowtie v1.0 reorg'!G113)</f>
        <v>bold</v>
      </c>
      <c r="G112" t="str">
        <f>IF(ISBLANK('Bowtie v1.0 reorg'!I113),"",'Bowtie v1.0 reorg'!I113)</f>
        <v>VSTS</v>
      </c>
      <c r="H112" t="str">
        <f>IF(ISBLANK('Bowtie v1.0 reorg'!J113),"",'Bowtie v1.0 reorg'!J113)</f>
        <v>Common</v>
      </c>
      <c r="I112" t="str">
        <f>IF(ISBLANK('Bowtie v1.0 reorg'!H113),"",'Bowtie v1.0 reorg'!H113)</f>
        <v>cross x close multiply box</v>
      </c>
      <c r="J112" t="str">
        <f>IF(ISBLANK('Bowtie v1.0 reorg'!K113),"",'Bowtie v1.0 reorg'!K113)</f>
        <v/>
      </c>
      <c r="K112" t="str">
        <f t="shared" si="4"/>
        <v>{'id':111,'name':'math-multiply-box','unicode':'E96E','decimal':59758,'version':'1.0','style':'bold','subset':'VSTS','group':'Common','keywords':['cross','x','close','multiply','box'],'usage':''}</v>
      </c>
      <c r="L112" t="str">
        <f t="shared" si="5"/>
        <v>{"id":111,"name":"math-multiply-box","unicode":"E96E","decimal":59758,"version":"1.0","style":"bold","subset":"VSTS","group":"Common","keywords":["cross","x","close","multiply","box"],"usage":""}</v>
      </c>
    </row>
    <row r="113" spans="1:12" x14ac:dyDescent="0.25">
      <c r="A113">
        <f>'Bowtie v1.0 reorg'!A114</f>
        <v>112</v>
      </c>
      <c r="B113" t="str">
        <f>'Bowtie v1.0 reorg'!E114</f>
        <v>math-multiply-box-outline</v>
      </c>
      <c r="C113" t="str">
        <f>'Bowtie v1.0 reorg'!C114</f>
        <v>E96F</v>
      </c>
      <c r="D113">
        <f>'Bowtie v1.0 reorg'!D114</f>
        <v>59759</v>
      </c>
      <c r="E113">
        <f>IF(ISBLANK('Bowtie v1.0 reorg'!F114),"",'Bowtie v1.0 reorg'!F114)</f>
        <v>1</v>
      </c>
      <c r="F113" t="str">
        <f>IF(ISBLANK('Bowtie v1.0 reorg'!G114),"",'Bowtie v1.0 reorg'!G114)</f>
        <v>light</v>
      </c>
      <c r="G113" t="str">
        <f>IF(ISBLANK('Bowtie v1.0 reorg'!I114),"",'Bowtie v1.0 reorg'!I114)</f>
        <v>VSTS</v>
      </c>
      <c r="H113" t="str">
        <f>IF(ISBLANK('Bowtie v1.0 reorg'!J114),"",'Bowtie v1.0 reorg'!J114)</f>
        <v>Common</v>
      </c>
      <c r="I113" t="str">
        <f>IF(ISBLANK('Bowtie v1.0 reorg'!H114),"",'Bowtie v1.0 reorg'!H114)</f>
        <v>cross x close multiply box</v>
      </c>
      <c r="J113" t="str">
        <f>IF(ISBLANK('Bowtie v1.0 reorg'!K114),"",'Bowtie v1.0 reorg'!K114)</f>
        <v/>
      </c>
      <c r="K113" t="str">
        <f t="shared" si="4"/>
        <v>{'id':112,'name':'math-multiply-box-outline','unicode':'E96F','decimal':59759,'version':'1.0','style':'light','subset':'VSTS','group':'Common','keywords':['cross','x','close','multiply','box'],'usage':''}</v>
      </c>
      <c r="L113" t="str">
        <f t="shared" si="5"/>
        <v>{"id":112,"name":"math-multiply-box-outline","unicode":"E96F","decimal":59759,"version":"1.0","style":"light","subset":"VSTS","group":"Common","keywords":["cross","x","close","multiply","box"],"usage":""}</v>
      </c>
    </row>
    <row r="114" spans="1:12" x14ac:dyDescent="0.25">
      <c r="A114">
        <f>'Bowtie v1.0 reorg'!A115</f>
        <v>113</v>
      </c>
      <c r="B114" t="str">
        <f>'Bowtie v1.0 reorg'!E115</f>
        <v>math-plus</v>
      </c>
      <c r="C114" t="str">
        <f>'Bowtie v1.0 reorg'!C115</f>
        <v>E970</v>
      </c>
      <c r="D114">
        <f>'Bowtie v1.0 reorg'!D115</f>
        <v>59760</v>
      </c>
      <c r="E114">
        <f>IF(ISBLANK('Bowtie v1.0 reorg'!F115),"",'Bowtie v1.0 reorg'!F115)</f>
        <v>1</v>
      </c>
      <c r="F114" t="str">
        <f>IF(ISBLANK('Bowtie v1.0 reorg'!G115),"",'Bowtie v1.0 reorg'!G115)</f>
        <v>bold</v>
      </c>
      <c r="G114" t="str">
        <f>IF(ISBLANK('Bowtie v1.0 reorg'!I115),"",'Bowtie v1.0 reorg'!I115)</f>
        <v>VSTS</v>
      </c>
      <c r="H114" t="str">
        <f>IF(ISBLANK('Bowtie v1.0 reorg'!J115),"",'Bowtie v1.0 reorg'!J115)</f>
        <v>Common</v>
      </c>
      <c r="I114" t="str">
        <f>IF(ISBLANK('Bowtie v1.0 reorg'!H115),"",'Bowtie v1.0 reorg'!H115)</f>
        <v>plus add</v>
      </c>
      <c r="J114" t="str">
        <f>IF(ISBLANK('Bowtie v1.0 reorg'!K115),"",'Bowtie v1.0 reorg'!K115)</f>
        <v/>
      </c>
      <c r="K114" t="str">
        <f t="shared" si="4"/>
        <v>{'id':113,'name':'math-plus','unicode':'E970','decimal':59760,'version':'1.0','style':'bold','subset':'VSTS','group':'Common','keywords':['plus','add'],'usage':''}</v>
      </c>
      <c r="L114" t="str">
        <f t="shared" si="5"/>
        <v>{"id":113,"name":"math-plus","unicode":"E970","decimal":59760,"version":"1.0","style":"bold","subset":"VSTS","group":"Common","keywords":["plus","add"],"usage":""}</v>
      </c>
    </row>
    <row r="115" spans="1:12" x14ac:dyDescent="0.25">
      <c r="A115">
        <f>'Bowtie v1.0 reorg'!A116</f>
        <v>114</v>
      </c>
      <c r="B115" t="str">
        <f>'Bowtie v1.0 reorg'!E116</f>
        <v>math-plus-light</v>
      </c>
      <c r="C115" t="str">
        <f>'Bowtie v1.0 reorg'!C116</f>
        <v>E971</v>
      </c>
      <c r="D115">
        <f>'Bowtie v1.0 reorg'!D116</f>
        <v>59761</v>
      </c>
      <c r="E115">
        <f>IF(ISBLANK('Bowtie v1.0 reorg'!F116),"",'Bowtie v1.0 reorg'!F116)</f>
        <v>1</v>
      </c>
      <c r="F115" t="str">
        <f>IF(ISBLANK('Bowtie v1.0 reorg'!G116),"",'Bowtie v1.0 reorg'!G116)</f>
        <v>light</v>
      </c>
      <c r="G115" t="str">
        <f>IF(ISBLANK('Bowtie v1.0 reorg'!I116),"",'Bowtie v1.0 reorg'!I116)</f>
        <v>VSTS</v>
      </c>
      <c r="H115" t="str">
        <f>IF(ISBLANK('Bowtie v1.0 reorg'!J116),"",'Bowtie v1.0 reorg'!J116)</f>
        <v>Common</v>
      </c>
      <c r="I115" t="str">
        <f>IF(ISBLANK('Bowtie v1.0 reorg'!H116),"",'Bowtie v1.0 reorg'!H116)</f>
        <v>plus add</v>
      </c>
      <c r="J115" t="str">
        <f>IF(ISBLANK('Bowtie v1.0 reorg'!K116),"",'Bowtie v1.0 reorg'!K116)</f>
        <v/>
      </c>
      <c r="K115" t="str">
        <f t="shared" si="4"/>
        <v>{'id':114,'name':'math-plus-light','unicode':'E971','decimal':59761,'version':'1.0','style':'light','subset':'VSTS','group':'Common','keywords':['plus','add'],'usage':''}</v>
      </c>
      <c r="L115" t="str">
        <f t="shared" si="5"/>
        <v>{"id":114,"name":"math-plus-light","unicode":"E971","decimal":59761,"version":"1.0","style":"light","subset":"VSTS","group":"Common","keywords":["plus","add"],"usage":""}</v>
      </c>
    </row>
    <row r="116" spans="1:12" x14ac:dyDescent="0.25">
      <c r="A116">
        <f>'Bowtie v1.0 reorg'!A117</f>
        <v>115</v>
      </c>
      <c r="B116" t="str">
        <f>'Bowtie v1.0 reorg'!E117</f>
        <v>math-plus-box-light</v>
      </c>
      <c r="C116" t="str">
        <f>'Bowtie v1.0 reorg'!C117</f>
        <v>E972</v>
      </c>
      <c r="D116">
        <f>'Bowtie v1.0 reorg'!D117</f>
        <v>59762</v>
      </c>
      <c r="E116">
        <f>IF(ISBLANK('Bowtie v1.0 reorg'!F117),"",'Bowtie v1.0 reorg'!F117)</f>
        <v>1</v>
      </c>
      <c r="F116" t="str">
        <f>IF(ISBLANK('Bowtie v1.0 reorg'!G117),"",'Bowtie v1.0 reorg'!G117)</f>
        <v>bold</v>
      </c>
      <c r="G116" t="str">
        <f>IF(ISBLANK('Bowtie v1.0 reorg'!I117),"",'Bowtie v1.0 reorg'!I117)</f>
        <v>VSTS</v>
      </c>
      <c r="H116" t="str">
        <f>IF(ISBLANK('Bowtie v1.0 reorg'!J117),"",'Bowtie v1.0 reorg'!J117)</f>
        <v>Common</v>
      </c>
      <c r="I116" t="str">
        <f>IF(ISBLANK('Bowtie v1.0 reorg'!H117),"",'Bowtie v1.0 reorg'!H117)</f>
        <v>plus add box</v>
      </c>
      <c r="J116" t="str">
        <f>IF(ISBLANK('Bowtie v1.0 reorg'!K117),"",'Bowtie v1.0 reorg'!K117)</f>
        <v/>
      </c>
      <c r="K116" t="str">
        <f t="shared" si="4"/>
        <v>{'id':115,'name':'math-plus-box-light','unicode':'E972','decimal':59762,'version':'1.0','style':'bold','subset':'VSTS','group':'Common','keywords':['plus','add','box'],'usage':''}</v>
      </c>
      <c r="L116" t="str">
        <f t="shared" si="5"/>
        <v>{"id":115,"name":"math-plus-box-light","unicode":"E972","decimal":59762,"version":"1.0","style":"bold","subset":"VSTS","group":"Common","keywords":["plus","add","box"],"usage":""}</v>
      </c>
    </row>
    <row r="117" spans="1:12" x14ac:dyDescent="0.25">
      <c r="A117">
        <f>'Bowtie v1.0 reorg'!A118</f>
        <v>116</v>
      </c>
      <c r="B117" t="str">
        <f>'Bowtie v1.0 reorg'!E118</f>
        <v>math-plus-box</v>
      </c>
      <c r="C117" t="str">
        <f>'Bowtie v1.0 reorg'!C118</f>
        <v>E973</v>
      </c>
      <c r="D117">
        <f>'Bowtie v1.0 reorg'!D118</f>
        <v>59763</v>
      </c>
      <c r="E117">
        <f>IF(ISBLANK('Bowtie v1.0 reorg'!F118),"",'Bowtie v1.0 reorg'!F118)</f>
        <v>1</v>
      </c>
      <c r="F117" t="str">
        <f>IF(ISBLANK('Bowtie v1.0 reorg'!G118),"",'Bowtie v1.0 reorg'!G118)</f>
        <v>bold</v>
      </c>
      <c r="G117" t="str">
        <f>IF(ISBLANK('Bowtie v1.0 reorg'!I118),"",'Bowtie v1.0 reorg'!I118)</f>
        <v>VSTS</v>
      </c>
      <c r="H117" t="str">
        <f>IF(ISBLANK('Bowtie v1.0 reorg'!J118),"",'Bowtie v1.0 reorg'!J118)</f>
        <v>Common</v>
      </c>
      <c r="I117" t="str">
        <f>IF(ISBLANK('Bowtie v1.0 reorg'!H118),"",'Bowtie v1.0 reorg'!H118)</f>
        <v>plus add box</v>
      </c>
      <c r="J117" t="str">
        <f>IF(ISBLANK('Bowtie v1.0 reorg'!K118),"",'Bowtie v1.0 reorg'!K118)</f>
        <v/>
      </c>
      <c r="K117" t="str">
        <f t="shared" si="4"/>
        <v>{'id':116,'name':'math-plus-box','unicode':'E973','decimal':59763,'version':'1.0','style':'bold','subset':'VSTS','group':'Common','keywords':['plus','add','box'],'usage':''}</v>
      </c>
      <c r="L117" t="str">
        <f t="shared" si="5"/>
        <v>{"id":116,"name":"math-plus-box","unicode":"E973","decimal":59763,"version":"1.0","style":"bold","subset":"VSTS","group":"Common","keywords":["plus","add","box"],"usage":""}</v>
      </c>
    </row>
    <row r="118" spans="1:12" x14ac:dyDescent="0.25">
      <c r="A118">
        <f>'Bowtie v1.0 reorg'!A119</f>
        <v>117</v>
      </c>
      <c r="B118" t="str">
        <f>'Bowtie v1.0 reorg'!E119</f>
        <v>math-plus-circle-outline</v>
      </c>
      <c r="C118" t="str">
        <f>'Bowtie v1.0 reorg'!C119</f>
        <v>E974</v>
      </c>
      <c r="D118">
        <f>'Bowtie v1.0 reorg'!D119</f>
        <v>59764</v>
      </c>
      <c r="E118">
        <f>IF(ISBLANK('Bowtie v1.0 reorg'!F119),"",'Bowtie v1.0 reorg'!F119)</f>
        <v>1</v>
      </c>
      <c r="F118" t="str">
        <f>IF(ISBLANK('Bowtie v1.0 reorg'!G119),"",'Bowtie v1.0 reorg'!G119)</f>
        <v>light</v>
      </c>
      <c r="G118" t="str">
        <f>IF(ISBLANK('Bowtie v1.0 reorg'!I119),"",'Bowtie v1.0 reorg'!I119)</f>
        <v>VSTS</v>
      </c>
      <c r="H118" t="str">
        <f>IF(ISBLANK('Bowtie v1.0 reorg'!J119),"",'Bowtie v1.0 reorg'!J119)</f>
        <v>Common</v>
      </c>
      <c r="I118" t="str">
        <f>IF(ISBLANK('Bowtie v1.0 reorg'!H119),"",'Bowtie v1.0 reorg'!H119)</f>
        <v>plus add circle</v>
      </c>
      <c r="J118" t="str">
        <f>IF(ISBLANK('Bowtie v1.0 reorg'!K119),"",'Bowtie v1.0 reorg'!K119)</f>
        <v/>
      </c>
      <c r="K118" t="str">
        <f t="shared" si="4"/>
        <v>{'id':117,'name':'math-plus-circle-outline','unicode':'E974','decimal':59764,'version':'1.0','style':'light','subset':'VSTS','group':'Common','keywords':['plus','add','circle'],'usage':''}</v>
      </c>
      <c r="L118" t="str">
        <f t="shared" si="5"/>
        <v>{"id":117,"name":"math-plus-circle-outline","unicode":"E974","decimal":59764,"version":"1.0","style":"light","subset":"VSTS","group":"Common","keywords":["plus","add","circle"],"usage":""}</v>
      </c>
    </row>
    <row r="119" spans="1:12" x14ac:dyDescent="0.25">
      <c r="A119">
        <f>'Bowtie v1.0 reorg'!A120</f>
        <v>118</v>
      </c>
      <c r="B119" t="str">
        <f>'Bowtie v1.0 reorg'!E120</f>
        <v>math-plus-circle</v>
      </c>
      <c r="C119" t="str">
        <f>'Bowtie v1.0 reorg'!C120</f>
        <v>E975</v>
      </c>
      <c r="D119">
        <f>'Bowtie v1.0 reorg'!D120</f>
        <v>59765</v>
      </c>
      <c r="E119">
        <f>IF(ISBLANK('Bowtie v1.0 reorg'!F120),"",'Bowtie v1.0 reorg'!F120)</f>
        <v>1</v>
      </c>
      <c r="F119" t="str">
        <f>IF(ISBLANK('Bowtie v1.0 reorg'!G120),"",'Bowtie v1.0 reorg'!G120)</f>
        <v>bold</v>
      </c>
      <c r="G119" t="str">
        <f>IF(ISBLANK('Bowtie v1.0 reorg'!I120),"",'Bowtie v1.0 reorg'!I120)</f>
        <v>VSTS</v>
      </c>
      <c r="H119" t="str">
        <f>IF(ISBLANK('Bowtie v1.0 reorg'!J120),"",'Bowtie v1.0 reorg'!J120)</f>
        <v>Common</v>
      </c>
      <c r="I119" t="str">
        <f>IF(ISBLANK('Bowtie v1.0 reorg'!H120),"",'Bowtie v1.0 reorg'!H120)</f>
        <v>plus add circle</v>
      </c>
      <c r="J119" t="str">
        <f>IF(ISBLANK('Bowtie v1.0 reorg'!K120),"",'Bowtie v1.0 reorg'!K120)</f>
        <v/>
      </c>
      <c r="K119" t="str">
        <f t="shared" si="4"/>
        <v>{'id':118,'name':'math-plus-circle','unicode':'E975','decimal':59765,'version':'1.0','style':'bold','subset':'VSTS','group':'Common','keywords':['plus','add','circle'],'usage':''}</v>
      </c>
      <c r="L119" t="str">
        <f t="shared" si="5"/>
        <v>{"id":118,"name":"math-plus-circle","unicode":"E975","decimal":59765,"version":"1.0","style":"bold","subset":"VSTS","group":"Common","keywords":["plus","add","circle"],"usage":""}</v>
      </c>
    </row>
    <row r="120" spans="1:12" x14ac:dyDescent="0.25">
      <c r="A120">
        <f>'Bowtie v1.0 reorg'!A121</f>
        <v>119</v>
      </c>
      <c r="B120" t="str">
        <f>'Bowtie v1.0 reorg'!E121</f>
        <v>math-plus-heavy</v>
      </c>
      <c r="C120" t="str">
        <f>'Bowtie v1.0 reorg'!C121</f>
        <v>E976</v>
      </c>
      <c r="D120">
        <f>'Bowtie v1.0 reorg'!D121</f>
        <v>59766</v>
      </c>
      <c r="E120">
        <f>IF(ISBLANK('Bowtie v1.0 reorg'!F121),"",'Bowtie v1.0 reorg'!F121)</f>
        <v>1</v>
      </c>
      <c r="F120" t="str">
        <f>IF(ISBLANK('Bowtie v1.0 reorg'!G121),"",'Bowtie v1.0 reorg'!G121)</f>
        <v>bold</v>
      </c>
      <c r="G120" t="str">
        <f>IF(ISBLANK('Bowtie v1.0 reorg'!I121),"",'Bowtie v1.0 reorg'!I121)</f>
        <v>VSTS</v>
      </c>
      <c r="H120" t="str">
        <f>IF(ISBLANK('Bowtie v1.0 reorg'!J121),"",'Bowtie v1.0 reorg'!J121)</f>
        <v>Common</v>
      </c>
      <c r="I120" t="str">
        <f>IF(ISBLANK('Bowtie v1.0 reorg'!H121),"",'Bowtie v1.0 reorg'!H121)</f>
        <v>plus add</v>
      </c>
      <c r="J120" t="str">
        <f>IF(ISBLANK('Bowtie v1.0 reorg'!K121),"",'Bowtie v1.0 reorg'!K121)</f>
        <v>intentional duplicate</v>
      </c>
      <c r="K120" t="str">
        <f t="shared" si="4"/>
        <v>{'id':119,'name':'math-plus-heavy','unicode':'E976','decimal':59766,'version':'1.0','style':'bold','subset':'VSTS','group':'Common','keywords':['plus','add'],'usage':'intentional duplicate'}</v>
      </c>
      <c r="L120" t="str">
        <f t="shared" si="5"/>
        <v>{"id":119,"name":"math-plus-heavy","unicode":"E976","decimal":59766,"version":"1.0","style":"bold","subset":"VSTS","group":"Common","keywords":["plus","add"],"usage":"intentional duplicate"}</v>
      </c>
    </row>
    <row r="121" spans="1:12" x14ac:dyDescent="0.25">
      <c r="A121">
        <f>'Bowtie v1.0 reorg'!A122</f>
        <v>120</v>
      </c>
      <c r="B121" t="str">
        <f>'Bowtie v1.0 reorg'!E122</f>
        <v>check</v>
      </c>
      <c r="C121" t="str">
        <f>'Bowtie v1.0 reorg'!C122</f>
        <v>E977</v>
      </c>
      <c r="D121">
        <f>'Bowtie v1.0 reorg'!D122</f>
        <v>59767</v>
      </c>
      <c r="E121">
        <f>IF(ISBLANK('Bowtie v1.0 reorg'!F122),"",'Bowtie v1.0 reorg'!F122)</f>
        <v>1</v>
      </c>
      <c r="F121" t="str">
        <f>IF(ISBLANK('Bowtie v1.0 reorg'!G122),"",'Bowtie v1.0 reorg'!G122)</f>
        <v>bold</v>
      </c>
      <c r="G121" t="str">
        <f>IF(ISBLANK('Bowtie v1.0 reorg'!I122),"",'Bowtie v1.0 reorg'!I122)</f>
        <v>VSTS</v>
      </c>
      <c r="H121" t="str">
        <f>IF(ISBLANK('Bowtie v1.0 reorg'!J122),"",'Bowtie v1.0 reorg'!J122)</f>
        <v>Common</v>
      </c>
      <c r="I121" t="str">
        <f>IF(ISBLANK('Bowtie v1.0 reorg'!H122),"",'Bowtie v1.0 reorg'!H122)</f>
        <v>check checkmark</v>
      </c>
      <c r="J121" t="str">
        <f>IF(ISBLANK('Bowtie v1.0 reorg'!K122),"",'Bowtie v1.0 reorg'!K122)</f>
        <v>Check, approve. Use bold version when it is small to match other bold icons in a list. Usually apply sementic color positive on this icon.</v>
      </c>
      <c r="K121" t="str">
        <f t="shared" si="4"/>
        <v>{'id':120,'name':'check','unicode':'E977','decimal':59767,'version':'1.0','style':'bold','subset':'VSTS','group':'Common','keywords':['check','checkmark'],'usage':'Check, approve. Use bold version when it is small to match other bold icons in a list. Usually apply sementic color positive on this icon.'}</v>
      </c>
      <c r="L121" t="str">
        <f t="shared" si="5"/>
        <v>{"id":120,"name":"check","unicode":"E977","decimal":59767,"version":"1.0","style":"bold","subset":"VSTS","group":"Common","keywords":["check","checkmark"],"usage":"Check, approve. Use bold version when it is small to match other bold icons in a list. Usually apply sementic color positive on this icon."}</v>
      </c>
    </row>
    <row r="122" spans="1:12" x14ac:dyDescent="0.25">
      <c r="A122">
        <f>'Bowtie v1.0 reorg'!A123</f>
        <v>121</v>
      </c>
      <c r="B122" t="str">
        <f>'Bowtie v1.0 reorg'!E123</f>
        <v>check-light</v>
      </c>
      <c r="C122" t="str">
        <f>'Bowtie v1.0 reorg'!C123</f>
        <v>E978</v>
      </c>
      <c r="D122">
        <f>'Bowtie v1.0 reorg'!D123</f>
        <v>59768</v>
      </c>
      <c r="E122">
        <f>IF(ISBLANK('Bowtie v1.0 reorg'!F123),"",'Bowtie v1.0 reorg'!F123)</f>
        <v>1</v>
      </c>
      <c r="F122" t="str">
        <f>IF(ISBLANK('Bowtie v1.0 reorg'!G123),"",'Bowtie v1.0 reorg'!G123)</f>
        <v>light</v>
      </c>
      <c r="G122" t="str">
        <f>IF(ISBLANK('Bowtie v1.0 reorg'!I123),"",'Bowtie v1.0 reorg'!I123)</f>
        <v>VSTS</v>
      </c>
      <c r="H122" t="str">
        <f>IF(ISBLANK('Bowtie v1.0 reorg'!J123),"",'Bowtie v1.0 reorg'!J123)</f>
        <v>Common</v>
      </c>
      <c r="I122" t="str">
        <f>IF(ISBLANK('Bowtie v1.0 reorg'!H123),"",'Bowtie v1.0 reorg'!H123)</f>
        <v>check checkmark</v>
      </c>
      <c r="J122" t="str">
        <f>IF(ISBLANK('Bowtie v1.0 reorg'!K123),"",'Bowtie v1.0 reorg'!K123)</f>
        <v>Check, approve. Use light version for large size, match other light icons if in a list.</v>
      </c>
      <c r="K122" t="str">
        <f t="shared" si="4"/>
        <v>{'id':121,'name':'check-light','unicode':'E978','decimal':59768,'version':'1.0','style':'light','subset':'VSTS','group':'Common','keywords':['check','checkmark'],'usage':'Check, approve. Use light version for large size, match other light icons if in a list.'}</v>
      </c>
      <c r="L122" t="str">
        <f t="shared" si="5"/>
        <v>{"id":121,"name":"check-light","unicode":"E978","decimal":59768,"version":"1.0","style":"light","subset":"VSTS","group":"Common","keywords":["check","checkmark"],"usage":"Check, approve. Use light version for large size, match other light icons if in a list."}</v>
      </c>
    </row>
    <row r="123" spans="1:12" x14ac:dyDescent="0.25">
      <c r="A123">
        <f>'Bowtie v1.0 reorg'!A124</f>
        <v>122</v>
      </c>
      <c r="B123" t="str">
        <f>'Bowtie v1.0 reorg'!E124</f>
        <v>feed</v>
      </c>
      <c r="C123" t="str">
        <f>'Bowtie v1.0 reorg'!C124</f>
        <v>E979</v>
      </c>
      <c r="D123">
        <f>'Bowtie v1.0 reorg'!D124</f>
        <v>59769</v>
      </c>
      <c r="E123">
        <f>IF(ISBLANK('Bowtie v1.0 reorg'!F124),"",'Bowtie v1.0 reorg'!F124)</f>
        <v>1</v>
      </c>
      <c r="F123" t="str">
        <f>IF(ISBLANK('Bowtie v1.0 reorg'!G124),"",'Bowtie v1.0 reorg'!G124)</f>
        <v>light</v>
      </c>
      <c r="G123" t="str">
        <f>IF(ISBLANK('Bowtie v1.0 reorg'!I124),"",'Bowtie v1.0 reorg'!I124)</f>
        <v>VSTS</v>
      </c>
      <c r="H123" t="str">
        <f>IF(ISBLANK('Bowtie v1.0 reorg'!J124),"",'Bowtie v1.0 reorg'!J124)</f>
        <v>Common</v>
      </c>
      <c r="I123" t="str">
        <f>IF(ISBLANK('Bowtie v1.0 reorg'!H124),"",'Bowtie v1.0 reorg'!H124)</f>
        <v>feed rss</v>
      </c>
      <c r="J123" t="str">
        <f>IF(ISBLANK('Bowtie v1.0 reorg'!K124),"",'Bowtie v1.0 reorg'!K124)</f>
        <v/>
      </c>
      <c r="K123" t="str">
        <f t="shared" si="4"/>
        <v>{'id':122,'name':'feed','unicode':'E979','decimal':59769,'version':'1.0','style':'light','subset':'VSTS','group':'Common','keywords':['feed','rss'],'usage':''}</v>
      </c>
      <c r="L123" t="str">
        <f t="shared" si="5"/>
        <v>{"id":122,"name":"feed","unicode":"E979","decimal":59769,"version":"1.0","style":"light","subset":"VSTS","group":"Common","keywords":["feed","rss"],"usage":""}</v>
      </c>
    </row>
    <row r="124" spans="1:12" x14ac:dyDescent="0.25">
      <c r="A124">
        <f>'Bowtie v1.0 reorg'!A125</f>
        <v>123</v>
      </c>
      <c r="B124" t="str">
        <f>'Bowtie v1.0 reorg'!E125</f>
        <v>network-tower</v>
      </c>
      <c r="C124" t="str">
        <f>'Bowtie v1.0 reorg'!C125</f>
        <v>E97A</v>
      </c>
      <c r="D124">
        <f>'Bowtie v1.0 reorg'!D125</f>
        <v>59770</v>
      </c>
      <c r="E124">
        <f>IF(ISBLANK('Bowtie v1.0 reorg'!F125),"",'Bowtie v1.0 reorg'!F125)</f>
        <v>1</v>
      </c>
      <c r="F124" t="str">
        <f>IF(ISBLANK('Bowtie v1.0 reorg'!G125),"",'Bowtie v1.0 reorg'!G125)</f>
        <v>light</v>
      </c>
      <c r="G124" t="str">
        <f>IF(ISBLANK('Bowtie v1.0 reorg'!I125),"",'Bowtie v1.0 reorg'!I125)</f>
        <v>VSTS</v>
      </c>
      <c r="H124" t="str">
        <f>IF(ISBLANK('Bowtie v1.0 reorg'!J125),"",'Bowtie v1.0 reorg'!J125)</f>
        <v>Common</v>
      </c>
      <c r="I124" t="str">
        <f>IF(ISBLANK('Bowtie v1.0 reorg'!H125),"",'Bowtie v1.0 reorg'!H125)</f>
        <v>network tower signal wave broadcast</v>
      </c>
      <c r="J124" t="str">
        <f>IF(ISBLANK('Bowtie v1.0 reorg'!K125),"",'Bowtie v1.0 reorg'!K125)</f>
        <v/>
      </c>
      <c r="K124" t="str">
        <f t="shared" si="4"/>
        <v>{'id':123,'name':'network-tower','unicode':'E97A','decimal':59770,'version':'1.0','style':'light','subset':'VSTS','group':'Common','keywords':['network','tower','signal','wave','broadcast'],'usage':''}</v>
      </c>
      <c r="L124" t="str">
        <f t="shared" si="5"/>
        <v>{"id":123,"name":"network-tower","unicode":"E97A","decimal":59770,"version":"1.0","style":"light","subset":"VSTS","group":"Common","keywords":["network","tower","signal","wave","broadcast"],"usage":""}</v>
      </c>
    </row>
    <row r="125" spans="1:12" x14ac:dyDescent="0.25">
      <c r="A125">
        <f>'Bowtie v1.0 reorg'!A126</f>
        <v>124</v>
      </c>
      <c r="B125" t="str">
        <f>'Bowtie v1.0 reorg'!E126</f>
        <v>connect-to-feed</v>
      </c>
      <c r="C125" t="str">
        <f>'Bowtie v1.0 reorg'!C126</f>
        <v>E97B</v>
      </c>
      <c r="D125">
        <f>'Bowtie v1.0 reorg'!D126</f>
        <v>59771</v>
      </c>
      <c r="E125">
        <f>IF(ISBLANK('Bowtie v1.0 reorg'!F126),"",'Bowtie v1.0 reorg'!F126)</f>
        <v>1</v>
      </c>
      <c r="F125" t="str">
        <f>IF(ISBLANK('Bowtie v1.0 reorg'!G126),"",'Bowtie v1.0 reorg'!G126)</f>
        <v>light</v>
      </c>
      <c r="G125" t="str">
        <f>IF(ISBLANK('Bowtie v1.0 reorg'!I126),"",'Bowtie v1.0 reorg'!I126)</f>
        <v>VSTS</v>
      </c>
      <c r="H125" t="str">
        <f>IF(ISBLANK('Bowtie v1.0 reorg'!J126),"",'Bowtie v1.0 reorg'!J126)</f>
        <v>command</v>
      </c>
      <c r="I125" t="str">
        <f>IF(ISBLANK('Bowtie v1.0 reorg'!H126),"",'Bowtie v1.0 reorg'!H126)</f>
        <v>connect feed rss plug wave signal</v>
      </c>
      <c r="J125" t="str">
        <f>IF(ISBLANK('Bowtie v1.0 reorg'!K126),"",'Bowtie v1.0 reorg'!K126)</f>
        <v/>
      </c>
      <c r="K125" t="str">
        <f t="shared" si="4"/>
        <v>{'id':124,'name':'connect-to-feed','unicode':'E97B','decimal':59771,'version':'1.0','style':'light','subset':'VSTS','group':'command','keywords':['connect','feed','rss','plug','wave','signal'],'usage':''}</v>
      </c>
      <c r="L125" t="str">
        <f t="shared" si="5"/>
        <v>{"id":124,"name":"connect-to-feed","unicode":"E97B","decimal":59771,"version":"1.0","style":"light","subset":"VSTS","group":"command","keywords":["connect","feed","rss","plug","wave","signal"],"usage":""}</v>
      </c>
    </row>
    <row r="126" spans="1:12" x14ac:dyDescent="0.25">
      <c r="A126">
        <f>'Bowtie v1.0 reorg'!A127</f>
        <v>125</v>
      </c>
      <c r="B126" t="str">
        <f>'Bowtie v1.0 reorg'!E127</f>
        <v>plug</v>
      </c>
      <c r="C126" t="str">
        <f>'Bowtie v1.0 reorg'!C127</f>
        <v>E97C</v>
      </c>
      <c r="D126">
        <f>'Bowtie v1.0 reorg'!D127</f>
        <v>59772</v>
      </c>
      <c r="E126">
        <f>IF(ISBLANK('Bowtie v1.0 reorg'!F127),"",'Bowtie v1.0 reorg'!F127)</f>
        <v>1</v>
      </c>
      <c r="F126" t="str">
        <f>IF(ISBLANK('Bowtie v1.0 reorg'!G127),"",'Bowtie v1.0 reorg'!G127)</f>
        <v>bold</v>
      </c>
      <c r="G126" t="str">
        <f>IF(ISBLANK('Bowtie v1.0 reorg'!I127),"",'Bowtie v1.0 reorg'!I127)</f>
        <v>VSTS</v>
      </c>
      <c r="H126" t="str">
        <f>IF(ISBLANK('Bowtie v1.0 reorg'!J127),"",'Bowtie v1.0 reorg'!J127)</f>
        <v>Common</v>
      </c>
      <c r="I126" t="str">
        <f>IF(ISBLANK('Bowtie v1.0 reorg'!H127),"",'Bowtie v1.0 reorg'!H127)</f>
        <v>plug connect</v>
      </c>
      <c r="J126" t="str">
        <f>IF(ISBLANK('Bowtie v1.0 reorg'!K127),"",'Bowtie v1.0 reorg'!K127)</f>
        <v/>
      </c>
      <c r="K126" t="str">
        <f t="shared" si="4"/>
        <v>{'id':125,'name':'plug','unicode':'E97C','decimal':59772,'version':'1.0','style':'bold','subset':'VSTS','group':'Common','keywords':['plug','connect'],'usage':''}</v>
      </c>
      <c r="L126" t="str">
        <f t="shared" si="5"/>
        <v>{"id":125,"name":"plug","unicode":"E97C","decimal":59772,"version":"1.0","style":"bold","subset":"VSTS","group":"Common","keywords":["plug","connect"],"usage":""}</v>
      </c>
    </row>
    <row r="127" spans="1:12" x14ac:dyDescent="0.25">
      <c r="A127">
        <f>'Bowtie v1.0 reorg'!A128</f>
        <v>126</v>
      </c>
      <c r="B127" t="str">
        <f>'Bowtie v1.0 reorg'!E128</f>
        <v>plug-outline</v>
      </c>
      <c r="C127" t="str">
        <f>'Bowtie v1.0 reorg'!C128</f>
        <v>E97D</v>
      </c>
      <c r="D127">
        <f>'Bowtie v1.0 reorg'!D128</f>
        <v>59773</v>
      </c>
      <c r="E127">
        <f>IF(ISBLANK('Bowtie v1.0 reorg'!F128),"",'Bowtie v1.0 reorg'!F128)</f>
        <v>1</v>
      </c>
      <c r="F127" t="str">
        <f>IF(ISBLANK('Bowtie v1.0 reorg'!G128),"",'Bowtie v1.0 reorg'!G128)</f>
        <v>light</v>
      </c>
      <c r="G127" t="str">
        <f>IF(ISBLANK('Bowtie v1.0 reorg'!I128),"",'Bowtie v1.0 reorg'!I128)</f>
        <v>VSTS</v>
      </c>
      <c r="H127" t="str">
        <f>IF(ISBLANK('Bowtie v1.0 reorg'!J128),"",'Bowtie v1.0 reorg'!J128)</f>
        <v>Common</v>
      </c>
      <c r="I127" t="str">
        <f>IF(ISBLANK('Bowtie v1.0 reorg'!H128),"",'Bowtie v1.0 reorg'!H128)</f>
        <v>plug connect</v>
      </c>
      <c r="J127" t="str">
        <f>IF(ISBLANK('Bowtie v1.0 reorg'!K128),"",'Bowtie v1.0 reorg'!K128)</f>
        <v/>
      </c>
      <c r="K127" t="str">
        <f t="shared" si="4"/>
        <v>{'id':126,'name':'plug-outline','unicode':'E97D','decimal':59773,'version':'1.0','style':'light','subset':'VSTS','group':'Common','keywords':['plug','connect'],'usage':''}</v>
      </c>
      <c r="L127" t="str">
        <f t="shared" si="5"/>
        <v>{"id":126,"name":"plug-outline","unicode":"E97D","decimal":59773,"version":"1.0","style":"light","subset":"VSTS","group":"Common","keywords":["plug","connect"],"usage":""}</v>
      </c>
    </row>
    <row r="128" spans="1:12" x14ac:dyDescent="0.25">
      <c r="A128">
        <f>'Bowtie v1.0 reorg'!A129</f>
        <v>127</v>
      </c>
      <c r="B128" t="str">
        <f>'Bowtie v1.0 reorg'!E129</f>
        <v>policy</v>
      </c>
      <c r="C128" t="str">
        <f>'Bowtie v1.0 reorg'!C129</f>
        <v>E97E</v>
      </c>
      <c r="D128">
        <f>'Bowtie v1.0 reorg'!D129</f>
        <v>59774</v>
      </c>
      <c r="E128">
        <f>IF(ISBLANK('Bowtie v1.0 reorg'!F129),"",'Bowtie v1.0 reorg'!F129)</f>
        <v>1</v>
      </c>
      <c r="F128" t="str">
        <f>IF(ISBLANK('Bowtie v1.0 reorg'!G129),"",'Bowtie v1.0 reorg'!G129)</f>
        <v>light</v>
      </c>
      <c r="G128" t="str">
        <f>IF(ISBLANK('Bowtie v1.0 reorg'!I129),"",'Bowtie v1.0 reorg'!I129)</f>
        <v>VSTS</v>
      </c>
      <c r="H128" t="str">
        <f>IF(ISBLANK('Bowtie v1.0 reorg'!J129),"",'Bowtie v1.0 reorg'!J129)</f>
        <v>Common</v>
      </c>
      <c r="I128" t="str">
        <f>IF(ISBLANK('Bowtie v1.0 reorg'!H129),"",'Bowtie v1.0 reorg'!H129)</f>
        <v>policy ribbon</v>
      </c>
      <c r="J128" t="str">
        <f>IF(ISBLANK('Bowtie v1.0 reorg'!K129),"",'Bowtie v1.0 reorg'!K129)</f>
        <v/>
      </c>
      <c r="K128" t="str">
        <f t="shared" si="4"/>
        <v>{'id':127,'name':'policy','unicode':'E97E','decimal':59774,'version':'1.0','style':'light','subset':'VSTS','group':'Common','keywords':['policy','ribbon'],'usage':''}</v>
      </c>
      <c r="L128" t="str">
        <f t="shared" si="5"/>
        <v>{"id":127,"name":"policy","unicode":"E97E","decimal":59774,"version":"1.0","style":"light","subset":"VSTS","group":"Common","keywords":["policy","ribbon"],"usage":""}</v>
      </c>
    </row>
    <row r="129" spans="1:12" x14ac:dyDescent="0.25">
      <c r="A129">
        <f>'Bowtie v1.0 reorg'!A130</f>
        <v>128</v>
      </c>
      <c r="B129" t="str">
        <f>'Bowtie v1.0 reorg'!E130</f>
        <v>print</v>
      </c>
      <c r="C129" t="str">
        <f>'Bowtie v1.0 reorg'!C130</f>
        <v>E97F</v>
      </c>
      <c r="D129">
        <f>'Bowtie v1.0 reorg'!D130</f>
        <v>59775</v>
      </c>
      <c r="E129">
        <f>IF(ISBLANK('Bowtie v1.0 reorg'!F130),"",'Bowtie v1.0 reorg'!F130)</f>
        <v>1</v>
      </c>
      <c r="F129" t="str">
        <f>IF(ISBLANK('Bowtie v1.0 reorg'!G130),"",'Bowtie v1.0 reorg'!G130)</f>
        <v/>
      </c>
      <c r="G129" t="str">
        <f>IF(ISBLANK('Bowtie v1.0 reorg'!I130),"",'Bowtie v1.0 reorg'!I130)</f>
        <v>VSTS</v>
      </c>
      <c r="H129" t="str">
        <f>IF(ISBLANK('Bowtie v1.0 reorg'!J130),"",'Bowtie v1.0 reorg'!J130)</f>
        <v>Common</v>
      </c>
      <c r="I129" t="str">
        <f>IF(ISBLANK('Bowtie v1.0 reorg'!H130),"",'Bowtie v1.0 reorg'!H130)</f>
        <v/>
      </c>
      <c r="J129" t="str">
        <f>IF(ISBLANK('Bowtie v1.0 reorg'!K130),"",'Bowtie v1.0 reorg'!K130)</f>
        <v/>
      </c>
      <c r="K129" t="str">
        <f t="shared" si="4"/>
        <v>{'id':128,'name':'print','unicode':'E97F','decimal':59775,'version':'1.0','style':'','subset':'VSTS','group':'Common','keywords':[''],'usage':''}</v>
      </c>
      <c r="L129" t="str">
        <f t="shared" si="5"/>
        <v>{"id":128,"name":"print","unicode":"E97F","decimal":59775,"version":"1.0","style":"","subset":"VSTS","group":"Common","keywords":[""],"usage":""}</v>
      </c>
    </row>
    <row r="130" spans="1:12" x14ac:dyDescent="0.25">
      <c r="A130">
        <f>'Bowtie v1.0 reorg'!A131</f>
        <v>129</v>
      </c>
      <c r="B130" t="str">
        <f>'Bowtie v1.0 reorg'!E131</f>
        <v>recycle</v>
      </c>
      <c r="C130" t="str">
        <f>'Bowtie v1.0 reorg'!C131</f>
        <v>E980</v>
      </c>
      <c r="D130">
        <f>'Bowtie v1.0 reorg'!D131</f>
        <v>59776</v>
      </c>
      <c r="E130">
        <f>IF(ISBLANK('Bowtie v1.0 reorg'!F131),"",'Bowtie v1.0 reorg'!F131)</f>
        <v>1</v>
      </c>
      <c r="F130" t="str">
        <f>IF(ISBLANK('Bowtie v1.0 reorg'!G131),"",'Bowtie v1.0 reorg'!G131)</f>
        <v>light</v>
      </c>
      <c r="G130" t="str">
        <f>IF(ISBLANK('Bowtie v1.0 reorg'!I131),"",'Bowtie v1.0 reorg'!I131)</f>
        <v>VSTS</v>
      </c>
      <c r="H130" t="str">
        <f>IF(ISBLANK('Bowtie v1.0 reorg'!J131),"",'Bowtie v1.0 reorg'!J131)</f>
        <v>Common</v>
      </c>
      <c r="I130" t="str">
        <f>IF(ISBLANK('Bowtie v1.0 reorg'!H131),"",'Bowtie v1.0 reorg'!H131)</f>
        <v>recycle</v>
      </c>
      <c r="J130" t="str">
        <f>IF(ISBLANK('Bowtie v1.0 reorg'!K131),"",'Bowtie v1.0 reorg'!K131)</f>
        <v/>
      </c>
      <c r="K130" t="str">
        <f t="shared" si="4"/>
        <v>{'id':129,'name':'recycle','unicode':'E980','decimal':59776,'version':'1.0','style':'light','subset':'VSTS','group':'Common','keywords':['recycle'],'usage':''}</v>
      </c>
      <c r="L130" t="str">
        <f t="shared" si="5"/>
        <v>{"id":129,"name":"recycle","unicode":"E980","decimal":59776,"version":"1.0","style":"light","subset":"VSTS","group":"Common","keywords":["recycle"],"usage":""}</v>
      </c>
    </row>
    <row r="131" spans="1:12" x14ac:dyDescent="0.25">
      <c r="A131">
        <f>'Bowtie v1.0 reorg'!A132</f>
        <v>130</v>
      </c>
      <c r="B131" t="str">
        <f>'Bowtie v1.0 reorg'!E132</f>
        <v>robot</v>
      </c>
      <c r="C131" t="str">
        <f>'Bowtie v1.0 reorg'!C132</f>
        <v>E981</v>
      </c>
      <c r="D131">
        <f>'Bowtie v1.0 reorg'!D132</f>
        <v>59777</v>
      </c>
      <c r="E131">
        <f>IF(ISBLANK('Bowtie v1.0 reorg'!F132),"",'Bowtie v1.0 reorg'!F132)</f>
        <v>1</v>
      </c>
      <c r="F131" t="str">
        <f>IF(ISBLANK('Bowtie v1.0 reorg'!G132),"",'Bowtie v1.0 reorg'!G132)</f>
        <v/>
      </c>
      <c r="G131" t="str">
        <f>IF(ISBLANK('Bowtie v1.0 reorg'!I132),"",'Bowtie v1.0 reorg'!I132)</f>
        <v>VSTS</v>
      </c>
      <c r="H131" t="str">
        <f>IF(ISBLANK('Bowtie v1.0 reorg'!J132),"",'Bowtie v1.0 reorg'!J132)</f>
        <v>Common</v>
      </c>
      <c r="I131" t="str">
        <f>IF(ISBLANK('Bowtie v1.0 reorg'!H132),"",'Bowtie v1.0 reorg'!H132)</f>
        <v/>
      </c>
      <c r="J131" t="str">
        <f>IF(ISBLANK('Bowtie v1.0 reorg'!K132),"",'Bowtie v1.0 reorg'!K132)</f>
        <v/>
      </c>
      <c r="K131" t="str">
        <f t="shared" si="4"/>
        <v>{'id':130,'name':'robot','unicode':'E981','decimal':59777,'version':'1.0','style':'','subset':'VSTS','group':'Common','keywords':[''],'usage':''}</v>
      </c>
      <c r="L131" t="str">
        <f t="shared" si="5"/>
        <v>{"id":130,"name":"robot","unicode":"E981","decimal":59777,"version":"1.0","style":"","subset":"VSTS","group":"Common","keywords":[""],"usage":""}</v>
      </c>
    </row>
    <row r="132" spans="1:12" x14ac:dyDescent="0.25">
      <c r="A132">
        <f>'Bowtie v1.0 reorg'!A133</f>
        <v>131</v>
      </c>
      <c r="B132" t="str">
        <f>'Bowtie v1.0 reorg'!E133</f>
        <v>save</v>
      </c>
      <c r="C132" t="str">
        <f>'Bowtie v1.0 reorg'!C133</f>
        <v>E982</v>
      </c>
      <c r="D132">
        <f>'Bowtie v1.0 reorg'!D133</f>
        <v>59778</v>
      </c>
      <c r="E132">
        <f>IF(ISBLANK('Bowtie v1.0 reorg'!F133),"",'Bowtie v1.0 reorg'!F133)</f>
        <v>1</v>
      </c>
      <c r="F132" t="str">
        <f>IF(ISBLANK('Bowtie v1.0 reorg'!G133),"",'Bowtie v1.0 reorg'!G133)</f>
        <v>bold</v>
      </c>
      <c r="G132" t="str">
        <f>IF(ISBLANK('Bowtie v1.0 reorg'!I133),"",'Bowtie v1.0 reorg'!I133)</f>
        <v>VSTS</v>
      </c>
      <c r="H132" t="str">
        <f>IF(ISBLANK('Bowtie v1.0 reorg'!J133),"",'Bowtie v1.0 reorg'!J133)</f>
        <v>Common</v>
      </c>
      <c r="I132" t="str">
        <f>IF(ISBLANK('Bowtie v1.0 reorg'!H133),"",'Bowtie v1.0 reorg'!H133)</f>
        <v>save floppy disk</v>
      </c>
      <c r="J132" t="str">
        <f>IF(ISBLANK('Bowtie v1.0 reorg'!K133),"",'Bowtie v1.0 reorg'!K133)</f>
        <v/>
      </c>
      <c r="K132" t="str">
        <f t="shared" si="4"/>
        <v>{'id':131,'name':'save','unicode':'E982','decimal':59778,'version':'1.0','style':'bold','subset':'VSTS','group':'Common','keywords':['save','floppy','disk'],'usage':''}</v>
      </c>
      <c r="L132" t="str">
        <f t="shared" si="5"/>
        <v>{"id":131,"name":"save","unicode":"E982","decimal":59778,"version":"1.0","style":"bold","subset":"VSTS","group":"Common","keywords":["save","floppy","disk"],"usage":""}</v>
      </c>
    </row>
    <row r="133" spans="1:12" x14ac:dyDescent="0.25">
      <c r="A133">
        <f>'Bowtie v1.0 reorg'!A134</f>
        <v>132</v>
      </c>
      <c r="B133" t="str">
        <f>'Bowtie v1.0 reorg'!E134</f>
        <v>save-all</v>
      </c>
      <c r="C133" t="str">
        <f>'Bowtie v1.0 reorg'!C134</f>
        <v>E983</v>
      </c>
      <c r="D133">
        <f>'Bowtie v1.0 reorg'!D134</f>
        <v>59779</v>
      </c>
      <c r="E133">
        <f>IF(ISBLANK('Bowtie v1.0 reorg'!F134),"",'Bowtie v1.0 reorg'!F134)</f>
        <v>1</v>
      </c>
      <c r="F133" t="str">
        <f>IF(ISBLANK('Bowtie v1.0 reorg'!G134),"",'Bowtie v1.0 reorg'!G134)</f>
        <v/>
      </c>
      <c r="G133" t="str">
        <f>IF(ISBLANK('Bowtie v1.0 reorg'!I134),"",'Bowtie v1.0 reorg'!I134)</f>
        <v>VSTS</v>
      </c>
      <c r="H133" t="str">
        <f>IF(ISBLANK('Bowtie v1.0 reorg'!J134),"",'Bowtie v1.0 reorg'!J134)</f>
        <v>Common</v>
      </c>
      <c r="I133" t="str">
        <f>IF(ISBLANK('Bowtie v1.0 reorg'!H134),"",'Bowtie v1.0 reorg'!H134)</f>
        <v/>
      </c>
      <c r="J133" t="str">
        <f>IF(ISBLANK('Bowtie v1.0 reorg'!K134),"",'Bowtie v1.0 reorg'!K134)</f>
        <v/>
      </c>
      <c r="K133" t="str">
        <f t="shared" ref="K133:K196" si="6">IF(NOT(ISBLANK(A133)),CONCATENATE("{'",$A$1,"':",A133,",'",$B$1,"':'",B133,"',","'",$C$1,"':'",C133,"','",$D$1,"':",D133,",'",$E$1,"':'",FIXED(E133,1),"','",$F$1,"':'",F133,"','",$G$1,"':'",G133,"','",$H$1,"':'",H133,"','",$I$1,"':['",SUBSTITUTE(I133," ","','"),"'],'",$J$1,"':'",J133,"'}"))</f>
        <v>{'id':132,'name':'save-all','unicode':'E983','decimal':59779,'version':'1.0','style':'','subset':'VSTS','group':'Common','keywords':[''],'usage':''}</v>
      </c>
      <c r="L133" t="str">
        <f t="shared" ref="L133:L196" si="7">SUBSTITUTE(K133,"'","""")</f>
        <v>{"id":132,"name":"save-all","unicode":"E983","decimal":59779,"version":"1.0","style":"","subset":"VSTS","group":"Common","keywords":[""],"usage":""}</v>
      </c>
    </row>
    <row r="134" spans="1:12" x14ac:dyDescent="0.25">
      <c r="A134">
        <f>'Bowtie v1.0 reorg'!A135</f>
        <v>133</v>
      </c>
      <c r="B134" t="str">
        <f>'Bowtie v1.0 reorg'!E135</f>
        <v>save-as</v>
      </c>
      <c r="C134" t="str">
        <f>'Bowtie v1.0 reorg'!C135</f>
        <v>E984</v>
      </c>
      <c r="D134">
        <f>'Bowtie v1.0 reorg'!D135</f>
        <v>59780</v>
      </c>
      <c r="E134">
        <f>IF(ISBLANK('Bowtie v1.0 reorg'!F135),"",'Bowtie v1.0 reorg'!F135)</f>
        <v>1</v>
      </c>
      <c r="F134" t="str">
        <f>IF(ISBLANK('Bowtie v1.0 reorg'!G135),"",'Bowtie v1.0 reorg'!G135)</f>
        <v/>
      </c>
      <c r="G134" t="str">
        <f>IF(ISBLANK('Bowtie v1.0 reorg'!I135),"",'Bowtie v1.0 reorg'!I135)</f>
        <v>VSTS</v>
      </c>
      <c r="H134" t="str">
        <f>IF(ISBLANK('Bowtie v1.0 reorg'!J135),"",'Bowtie v1.0 reorg'!J135)</f>
        <v>Common</v>
      </c>
      <c r="I134" t="str">
        <f>IF(ISBLANK('Bowtie v1.0 reorg'!H135),"",'Bowtie v1.0 reorg'!H135)</f>
        <v/>
      </c>
      <c r="J134" t="str">
        <f>IF(ISBLANK('Bowtie v1.0 reorg'!K135),"",'Bowtie v1.0 reorg'!K135)</f>
        <v/>
      </c>
      <c r="K134" t="str">
        <f t="shared" si="6"/>
        <v>{'id':133,'name':'save-as','unicode':'E984','decimal':59780,'version':'1.0','style':'','subset':'VSTS','group':'Common','keywords':[''],'usage':''}</v>
      </c>
      <c r="L134" t="str">
        <f t="shared" si="7"/>
        <v>{"id":133,"name":"save-as","unicode":"E984","decimal":59780,"version":"1.0","style":"","subset":"VSTS","group":"Common","keywords":[""],"usage":""}</v>
      </c>
    </row>
    <row r="135" spans="1:12" x14ac:dyDescent="0.25">
      <c r="A135">
        <f>'Bowtie v1.0 reorg'!A136</f>
        <v>134</v>
      </c>
      <c r="B135" t="str">
        <f>'Bowtie v1.0 reorg'!E136</f>
        <v>save-close</v>
      </c>
      <c r="C135" t="str">
        <f>'Bowtie v1.0 reorg'!C136</f>
        <v>E985</v>
      </c>
      <c r="D135">
        <f>'Bowtie v1.0 reorg'!D136</f>
        <v>59781</v>
      </c>
      <c r="E135">
        <f>IF(ISBLANK('Bowtie v1.0 reorg'!F136),"",'Bowtie v1.0 reorg'!F136)</f>
        <v>1</v>
      </c>
      <c r="F135" t="str">
        <f>IF(ISBLANK('Bowtie v1.0 reorg'!G136),"",'Bowtie v1.0 reorg'!G136)</f>
        <v/>
      </c>
      <c r="G135" t="str">
        <f>IF(ISBLANK('Bowtie v1.0 reorg'!I136),"",'Bowtie v1.0 reorg'!I136)</f>
        <v>VSTS</v>
      </c>
      <c r="H135" t="str">
        <f>IF(ISBLANK('Bowtie v1.0 reorg'!J136),"",'Bowtie v1.0 reorg'!J136)</f>
        <v>Common</v>
      </c>
      <c r="I135" t="str">
        <f>IF(ISBLANK('Bowtie v1.0 reorg'!H136),"",'Bowtie v1.0 reorg'!H136)</f>
        <v/>
      </c>
      <c r="J135" t="str">
        <f>IF(ISBLANK('Bowtie v1.0 reorg'!K136),"",'Bowtie v1.0 reorg'!K136)</f>
        <v/>
      </c>
      <c r="K135" t="str">
        <f t="shared" si="6"/>
        <v>{'id':134,'name':'save-close','unicode':'E985','decimal':59781,'version':'1.0','style':'','subset':'VSTS','group':'Common','keywords':[''],'usage':''}</v>
      </c>
      <c r="L135" t="str">
        <f t="shared" si="7"/>
        <v>{"id":134,"name":"save-close","unicode":"E985","decimal":59781,"version":"1.0","style":"","subset":"VSTS","group":"Common","keywords":[""],"usage":""}</v>
      </c>
    </row>
    <row r="136" spans="1:12" x14ac:dyDescent="0.25">
      <c r="A136">
        <f>'Bowtie v1.0 reorg'!A137</f>
        <v>135</v>
      </c>
      <c r="B136" t="str">
        <f>'Bowtie v1.0 reorg'!E137</f>
        <v>search</v>
      </c>
      <c r="C136" t="str">
        <f>'Bowtie v1.0 reorg'!C137</f>
        <v>E986</v>
      </c>
      <c r="D136">
        <f>'Bowtie v1.0 reorg'!D137</f>
        <v>59782</v>
      </c>
      <c r="E136">
        <f>IF(ISBLANK('Bowtie v1.0 reorg'!F137),"",'Bowtie v1.0 reorg'!F137)</f>
        <v>1</v>
      </c>
      <c r="F136" t="str">
        <f>IF(ISBLANK('Bowtie v1.0 reorg'!G137),"",'Bowtie v1.0 reorg'!G137)</f>
        <v>light</v>
      </c>
      <c r="G136" t="str">
        <f>IF(ISBLANK('Bowtie v1.0 reorg'!I137),"",'Bowtie v1.0 reorg'!I137)</f>
        <v>VSTS</v>
      </c>
      <c r="H136" t="str">
        <f>IF(ISBLANK('Bowtie v1.0 reorg'!J137),"",'Bowtie v1.0 reorg'!J137)</f>
        <v>Common</v>
      </c>
      <c r="I136" t="str">
        <f>IF(ISBLANK('Bowtie v1.0 reorg'!H137),"",'Bowtie v1.0 reorg'!H137)</f>
        <v>search find lookup magnifier</v>
      </c>
      <c r="J136" t="str">
        <f>IF(ISBLANK('Bowtie v1.0 reorg'!K137),"",'Bowtie v1.0 reorg'!K137)</f>
        <v/>
      </c>
      <c r="K136" t="str">
        <f t="shared" si="6"/>
        <v>{'id':135,'name':'search','unicode':'E986','decimal':59782,'version':'1.0','style':'light','subset':'VSTS','group':'Common','keywords':['search','find','lookup','magnifier'],'usage':''}</v>
      </c>
      <c r="L136" t="str">
        <f t="shared" si="7"/>
        <v>{"id":135,"name":"search","unicode":"E986","decimal":59782,"version":"1.0","style":"light","subset":"VSTS","group":"Common","keywords":["search","find","lookup","magnifier"],"usage":""}</v>
      </c>
    </row>
    <row r="137" spans="1:12" x14ac:dyDescent="0.25">
      <c r="A137">
        <f>'Bowtie v1.0 reorg'!A138</f>
        <v>136</v>
      </c>
      <c r="B137" t="str">
        <f>'Bowtie v1.0 reorg'!E138</f>
        <v>search-filter</v>
      </c>
      <c r="C137" t="str">
        <f>'Bowtie v1.0 reorg'!C138</f>
        <v>E987</v>
      </c>
      <c r="D137">
        <f>'Bowtie v1.0 reorg'!D138</f>
        <v>59783</v>
      </c>
      <c r="E137">
        <f>IF(ISBLANK('Bowtie v1.0 reorg'!F138),"",'Bowtie v1.0 reorg'!F138)</f>
        <v>1</v>
      </c>
      <c r="F137" t="str">
        <f>IF(ISBLANK('Bowtie v1.0 reorg'!G138),"",'Bowtie v1.0 reorg'!G138)</f>
        <v>light</v>
      </c>
      <c r="G137" t="str">
        <f>IF(ISBLANK('Bowtie v1.0 reorg'!I138),"",'Bowtie v1.0 reorg'!I138)</f>
        <v>VSTS</v>
      </c>
      <c r="H137" t="str">
        <f>IF(ISBLANK('Bowtie v1.0 reorg'!J138),"",'Bowtie v1.0 reorg'!J138)</f>
        <v>Common</v>
      </c>
      <c r="I137" t="str">
        <f>IF(ISBLANK('Bowtie v1.0 reorg'!H138),"",'Bowtie v1.0 reorg'!H138)</f>
        <v>filter funnel</v>
      </c>
      <c r="J137" t="str">
        <f>IF(ISBLANK('Bowtie v1.0 reorg'!K138),"",'Bowtie v1.0 reorg'!K138)</f>
        <v/>
      </c>
      <c r="K137" t="str">
        <f t="shared" si="6"/>
        <v>{'id':136,'name':'search-filter','unicode':'E987','decimal':59783,'version':'1.0','style':'light','subset':'VSTS','group':'Common','keywords':['filter','funnel'],'usage':''}</v>
      </c>
      <c r="L137" t="str">
        <f t="shared" si="7"/>
        <v>{"id":136,"name":"search-filter","unicode":"E987","decimal":59783,"version":"1.0","style":"light","subset":"VSTS","group":"Common","keywords":["filter","funnel"],"usage":""}</v>
      </c>
    </row>
    <row r="138" spans="1:12" x14ac:dyDescent="0.25">
      <c r="A138">
        <f>'Bowtie v1.0 reorg'!A139</f>
        <v>137</v>
      </c>
      <c r="B138" t="str">
        <f>'Bowtie v1.0 reorg'!E139</f>
        <v>search-filter-fill</v>
      </c>
      <c r="C138" t="str">
        <f>'Bowtie v1.0 reorg'!C139</f>
        <v>E988</v>
      </c>
      <c r="D138">
        <f>'Bowtie v1.0 reorg'!D139</f>
        <v>59784</v>
      </c>
      <c r="E138">
        <f>IF(ISBLANK('Bowtie v1.0 reorg'!F139),"",'Bowtie v1.0 reorg'!F139)</f>
        <v>1</v>
      </c>
      <c r="F138" t="str">
        <f>IF(ISBLANK('Bowtie v1.0 reorg'!G139),"",'Bowtie v1.0 reorg'!G139)</f>
        <v>bold</v>
      </c>
      <c r="G138" t="str">
        <f>IF(ISBLANK('Bowtie v1.0 reorg'!I139),"",'Bowtie v1.0 reorg'!I139)</f>
        <v>VSTS</v>
      </c>
      <c r="H138" t="str">
        <f>IF(ISBLANK('Bowtie v1.0 reorg'!J139),"",'Bowtie v1.0 reorg'!J139)</f>
        <v>Common</v>
      </c>
      <c r="I138" t="str">
        <f>IF(ISBLANK('Bowtie v1.0 reorg'!H139),"",'Bowtie v1.0 reorg'!H139)</f>
        <v>filter funnel</v>
      </c>
      <c r="J138" t="str">
        <f>IF(ISBLANK('Bowtie v1.0 reorg'!K139),"",'Bowtie v1.0 reorg'!K139)</f>
        <v/>
      </c>
      <c r="K138" t="str">
        <f t="shared" si="6"/>
        <v>{'id':137,'name':'search-filter-fill','unicode':'E988','decimal':59784,'version':'1.0','style':'bold','subset':'VSTS','group':'Common','keywords':['filter','funnel'],'usage':''}</v>
      </c>
      <c r="L138" t="str">
        <f t="shared" si="7"/>
        <v>{"id":137,"name":"search-filter-fill","unicode":"E988","decimal":59784,"version":"1.0","style":"bold","subset":"VSTS","group":"Common","keywords":["filter","funnel"],"usage":""}</v>
      </c>
    </row>
    <row r="139" spans="1:12" x14ac:dyDescent="0.25">
      <c r="A139">
        <f>'Bowtie v1.0 reorg'!A140</f>
        <v>138</v>
      </c>
      <c r="B139" t="str">
        <f>'Bowtie v1.0 reorg'!E140</f>
        <v>security</v>
      </c>
      <c r="C139" t="str">
        <f>'Bowtie v1.0 reorg'!C140</f>
        <v>E989</v>
      </c>
      <c r="D139">
        <f>'Bowtie v1.0 reorg'!D140</f>
        <v>59785</v>
      </c>
      <c r="E139">
        <f>IF(ISBLANK('Bowtie v1.0 reorg'!F140),"",'Bowtie v1.0 reorg'!F140)</f>
        <v>1</v>
      </c>
      <c r="F139" t="str">
        <f>IF(ISBLANK('Bowtie v1.0 reorg'!G140),"",'Bowtie v1.0 reorg'!G140)</f>
        <v>bold</v>
      </c>
      <c r="G139" t="str">
        <f>IF(ISBLANK('Bowtie v1.0 reorg'!I140),"",'Bowtie v1.0 reorg'!I140)</f>
        <v>VSTS</v>
      </c>
      <c r="H139" t="str">
        <f>IF(ISBLANK('Bowtie v1.0 reorg'!J140),"",'Bowtie v1.0 reorg'!J140)</f>
        <v>Common</v>
      </c>
      <c r="I139" t="str">
        <f>IF(ISBLANK('Bowtie v1.0 reorg'!H140),"",'Bowtie v1.0 reorg'!H140)</f>
        <v>security shield</v>
      </c>
      <c r="J139" t="str">
        <f>IF(ISBLANK('Bowtie v1.0 reorg'!K140),"",'Bowtie v1.0 reorg'!K140)</f>
        <v>Duplicates of bowtie-sheild-fill. Used for VC view of branches.</v>
      </c>
      <c r="K139" t="str">
        <f t="shared" si="6"/>
        <v>{'id':138,'name':'security','unicode':'E989','decimal':59785,'version':'1.0','style':'bold','subset':'VSTS','group':'Common','keywords':['security','shield'],'usage':'Duplicates of bowtie-sheild-fill. Used for VC view of branches.'}</v>
      </c>
      <c r="L139" t="str">
        <f t="shared" si="7"/>
        <v>{"id":138,"name":"security","unicode":"E989","decimal":59785,"version":"1.0","style":"bold","subset":"VSTS","group":"Common","keywords":["security","shield"],"usage":"Duplicates of bowtie-sheild-fill. Used for VC view of branches."}</v>
      </c>
    </row>
    <row r="140" spans="1:12" x14ac:dyDescent="0.25">
      <c r="A140">
        <f>'Bowtie v1.0 reorg'!A141</f>
        <v>139</v>
      </c>
      <c r="B140" t="str">
        <f>'Bowtie v1.0 reorg'!E141</f>
        <v>security-access</v>
      </c>
      <c r="C140" t="str">
        <f>'Bowtie v1.0 reorg'!C141</f>
        <v>E98A</v>
      </c>
      <c r="D140">
        <f>'Bowtie v1.0 reorg'!D141</f>
        <v>59786</v>
      </c>
      <c r="E140">
        <f>IF(ISBLANK('Bowtie v1.0 reorg'!F141),"",'Bowtie v1.0 reorg'!F141)</f>
        <v>1</v>
      </c>
      <c r="F140" t="str">
        <f>IF(ISBLANK('Bowtie v1.0 reorg'!G141),"",'Bowtie v1.0 reorg'!G141)</f>
        <v>light</v>
      </c>
      <c r="G140" t="str">
        <f>IF(ISBLANK('Bowtie v1.0 reorg'!I141),"",'Bowtie v1.0 reorg'!I141)</f>
        <v>VSTS</v>
      </c>
      <c r="H140" t="str">
        <f>IF(ISBLANK('Bowtie v1.0 reorg'!J141),"",'Bowtie v1.0 reorg'!J141)</f>
        <v>Common</v>
      </c>
      <c r="I140" t="str">
        <f>IF(ISBLANK('Bowtie v1.0 reorg'!H141),"",'Bowtie v1.0 reorg'!H141)</f>
        <v>access security key</v>
      </c>
      <c r="J140" t="str">
        <f>IF(ISBLANK('Bowtie v1.0 reorg'!K141),"",'Bowtie v1.0 reorg'!K141)</f>
        <v/>
      </c>
      <c r="K140" t="str">
        <f t="shared" si="6"/>
        <v>{'id':139,'name':'security-access','unicode':'E98A','decimal':59786,'version':'1.0','style':'light','subset':'VSTS','group':'Common','keywords':['access','security','key'],'usage':''}</v>
      </c>
      <c r="L140" t="str">
        <f t="shared" si="7"/>
        <v>{"id":139,"name":"security-access","unicode":"E98A","decimal":59786,"version":"1.0","style":"light","subset":"VSTS","group":"Common","keywords":["access","security","key"],"usage":""}</v>
      </c>
    </row>
    <row r="141" spans="1:12" x14ac:dyDescent="0.25">
      <c r="A141">
        <f>'Bowtie v1.0 reorg'!A142</f>
        <v>140</v>
      </c>
      <c r="B141" t="str">
        <f>'Bowtie v1.0 reorg'!E142</f>
        <v>security-lock</v>
      </c>
      <c r="C141" t="str">
        <f>'Bowtie v1.0 reorg'!C142</f>
        <v>E98B</v>
      </c>
      <c r="D141">
        <f>'Bowtie v1.0 reorg'!D142</f>
        <v>59787</v>
      </c>
      <c r="E141">
        <f>IF(ISBLANK('Bowtie v1.0 reorg'!F142),"",'Bowtie v1.0 reorg'!F142)</f>
        <v>1</v>
      </c>
      <c r="F141" t="str">
        <f>IF(ISBLANK('Bowtie v1.0 reorg'!G142),"",'Bowtie v1.0 reorg'!G142)</f>
        <v>light</v>
      </c>
      <c r="G141" t="str">
        <f>IF(ISBLANK('Bowtie v1.0 reorg'!I142),"",'Bowtie v1.0 reorg'!I142)</f>
        <v>VSTS</v>
      </c>
      <c r="H141" t="str">
        <f>IF(ISBLANK('Bowtie v1.0 reorg'!J142),"",'Bowtie v1.0 reorg'!J142)</f>
        <v>Common</v>
      </c>
      <c r="I141" t="str">
        <f>IF(ISBLANK('Bowtie v1.0 reorg'!H142),"",'Bowtie v1.0 reorg'!H142)</f>
        <v>access security lock permission</v>
      </c>
      <c r="J141" t="str">
        <f>IF(ISBLANK('Bowtie v1.0 reorg'!K142),"",'Bowtie v1.0 reorg'!K142)</f>
        <v/>
      </c>
      <c r="K141" t="str">
        <f t="shared" si="6"/>
        <v>{'id':140,'name':'security-lock','unicode':'E98B','decimal':59787,'version':'1.0','style':'light','subset':'VSTS','group':'Common','keywords':['access','security','lock','permission'],'usage':''}</v>
      </c>
      <c r="L141" t="str">
        <f t="shared" si="7"/>
        <v>{"id":140,"name":"security-lock","unicode":"E98B","decimal":59787,"version":"1.0","style":"light","subset":"VSTS","group":"Common","keywords":["access","security","lock","permission"],"usage":""}</v>
      </c>
    </row>
    <row r="142" spans="1:12" x14ac:dyDescent="0.25">
      <c r="A142">
        <f>'Bowtie v1.0 reorg'!A143</f>
        <v>141</v>
      </c>
      <c r="B142" t="str">
        <f>'Bowtie v1.0 reorg'!E143</f>
        <v>security-lock-fill</v>
      </c>
      <c r="C142" t="str">
        <f>'Bowtie v1.0 reorg'!C143</f>
        <v>E98C</v>
      </c>
      <c r="D142">
        <f>'Bowtie v1.0 reorg'!D143</f>
        <v>59788</v>
      </c>
      <c r="E142">
        <f>IF(ISBLANK('Bowtie v1.0 reorg'!F143),"",'Bowtie v1.0 reorg'!F143)</f>
        <v>1</v>
      </c>
      <c r="F142" t="str">
        <f>IF(ISBLANK('Bowtie v1.0 reorg'!G143),"",'Bowtie v1.0 reorg'!G143)</f>
        <v>bold</v>
      </c>
      <c r="G142" t="str">
        <f>IF(ISBLANK('Bowtie v1.0 reorg'!I143),"",'Bowtie v1.0 reorg'!I143)</f>
        <v>VSTS</v>
      </c>
      <c r="H142" t="str">
        <f>IF(ISBLANK('Bowtie v1.0 reorg'!J143),"",'Bowtie v1.0 reorg'!J143)</f>
        <v>Common</v>
      </c>
      <c r="I142" t="str">
        <f>IF(ISBLANK('Bowtie v1.0 reorg'!H143),"",'Bowtie v1.0 reorg'!H143)</f>
        <v>access security lock permission</v>
      </c>
      <c r="J142" t="str">
        <f>IF(ISBLANK('Bowtie v1.0 reorg'!K143),"",'Bowtie v1.0 reorg'!K143)</f>
        <v/>
      </c>
      <c r="K142" t="str">
        <f t="shared" si="6"/>
        <v>{'id':141,'name':'security-lock-fill','unicode':'E98C','decimal':59788,'version':'1.0','style':'bold','subset':'VSTS','group':'Common','keywords':['access','security','lock','permission'],'usage':''}</v>
      </c>
      <c r="L142" t="str">
        <f t="shared" si="7"/>
        <v>{"id":141,"name":"security-lock-fill","unicode":"E98C","decimal":59788,"version":"1.0","style":"bold","subset":"VSTS","group":"Common","keywords":["access","security","lock","permission"],"usage":""}</v>
      </c>
    </row>
    <row r="143" spans="1:12" x14ac:dyDescent="0.25">
      <c r="A143">
        <f>'Bowtie v1.0 reorg'!A144</f>
        <v>142</v>
      </c>
      <c r="B143" t="str">
        <f>'Bowtie v1.0 reorg'!E144</f>
        <v>security-unlock</v>
      </c>
      <c r="C143" t="str">
        <f>'Bowtie v1.0 reorg'!C144</f>
        <v>E98D</v>
      </c>
      <c r="D143">
        <f>'Bowtie v1.0 reorg'!D144</f>
        <v>59789</v>
      </c>
      <c r="E143">
        <f>IF(ISBLANK('Bowtie v1.0 reorg'!F144),"",'Bowtie v1.0 reorg'!F144)</f>
        <v>1</v>
      </c>
      <c r="F143" t="str">
        <f>IF(ISBLANK('Bowtie v1.0 reorg'!G144),"",'Bowtie v1.0 reorg'!G144)</f>
        <v>light</v>
      </c>
      <c r="G143" t="str">
        <f>IF(ISBLANK('Bowtie v1.0 reorg'!I144),"",'Bowtie v1.0 reorg'!I144)</f>
        <v>VSTS</v>
      </c>
      <c r="H143" t="str">
        <f>IF(ISBLANK('Bowtie v1.0 reorg'!J144),"",'Bowtie v1.0 reorg'!J144)</f>
        <v>Common</v>
      </c>
      <c r="I143" t="str">
        <f>IF(ISBLANK('Bowtie v1.0 reorg'!H144),"",'Bowtie v1.0 reorg'!H144)</f>
        <v>access security lock permission unlock</v>
      </c>
      <c r="J143" t="str">
        <f>IF(ISBLANK('Bowtie v1.0 reorg'!K144),"",'Bowtie v1.0 reorg'!K144)</f>
        <v/>
      </c>
      <c r="K143" t="str">
        <f t="shared" si="6"/>
        <v>{'id':142,'name':'security-unlock','unicode':'E98D','decimal':59789,'version':'1.0','style':'light','subset':'VSTS','group':'Common','keywords':['access','security','lock','permission','unlock'],'usage':''}</v>
      </c>
      <c r="L143" t="str">
        <f t="shared" si="7"/>
        <v>{"id":142,"name":"security-unlock","unicode":"E98D","decimal":59789,"version":"1.0","style":"light","subset":"VSTS","group":"Common","keywords":["access","security","lock","permission","unlock"],"usage":""}</v>
      </c>
    </row>
    <row r="144" spans="1:12" x14ac:dyDescent="0.25">
      <c r="A144">
        <f>'Bowtie v1.0 reorg'!A145</f>
        <v>143</v>
      </c>
      <c r="B144" t="str">
        <f>'Bowtie v1.0 reorg'!E145</f>
        <v>security-unlock-fill</v>
      </c>
      <c r="C144" t="str">
        <f>'Bowtie v1.0 reorg'!C145</f>
        <v>E98E</v>
      </c>
      <c r="D144">
        <f>'Bowtie v1.0 reorg'!D145</f>
        <v>59790</v>
      </c>
      <c r="E144">
        <f>IF(ISBLANK('Bowtie v1.0 reorg'!F145),"",'Bowtie v1.0 reorg'!F145)</f>
        <v>1</v>
      </c>
      <c r="F144" t="str">
        <f>IF(ISBLANK('Bowtie v1.0 reorg'!G145),"",'Bowtie v1.0 reorg'!G145)</f>
        <v>bold</v>
      </c>
      <c r="G144" t="str">
        <f>IF(ISBLANK('Bowtie v1.0 reorg'!I145),"",'Bowtie v1.0 reorg'!I145)</f>
        <v>VSTS</v>
      </c>
      <c r="H144" t="str">
        <f>IF(ISBLANK('Bowtie v1.0 reorg'!J145),"",'Bowtie v1.0 reorg'!J145)</f>
        <v>Common</v>
      </c>
      <c r="I144" t="str">
        <f>IF(ISBLANK('Bowtie v1.0 reorg'!H145),"",'Bowtie v1.0 reorg'!H145)</f>
        <v>access security lock permission unlock</v>
      </c>
      <c r="J144" t="str">
        <f>IF(ISBLANK('Bowtie v1.0 reorg'!K145),"",'Bowtie v1.0 reorg'!K145)</f>
        <v/>
      </c>
      <c r="K144" t="str">
        <f t="shared" si="6"/>
        <v>{'id':143,'name':'security-unlock-fill','unicode':'E98E','decimal':59790,'version':'1.0','style':'bold','subset':'VSTS','group':'Common','keywords':['access','security','lock','permission','unlock'],'usage':''}</v>
      </c>
      <c r="L144" t="str">
        <f t="shared" si="7"/>
        <v>{"id":143,"name":"security-unlock-fill","unicode":"E98E","decimal":59790,"version":"1.0","style":"bold","subset":"VSTS","group":"Common","keywords":["access","security","lock","permission","unlock"],"usage":""}</v>
      </c>
    </row>
    <row r="145" spans="1:12" x14ac:dyDescent="0.25">
      <c r="A145">
        <f>'Bowtie v1.0 reorg'!A146</f>
        <v>144</v>
      </c>
      <c r="B145" t="str">
        <f>'Bowtie v1.0 reorg'!E146</f>
        <v>settings-gear</v>
      </c>
      <c r="C145" t="str">
        <f>'Bowtie v1.0 reorg'!C146</f>
        <v>E98F</v>
      </c>
      <c r="D145">
        <f>'Bowtie v1.0 reorg'!D146</f>
        <v>59791</v>
      </c>
      <c r="E145">
        <f>IF(ISBLANK('Bowtie v1.0 reorg'!F146),"",'Bowtie v1.0 reorg'!F146)</f>
        <v>1</v>
      </c>
      <c r="F145" t="str">
        <f>IF(ISBLANK('Bowtie v1.0 reorg'!G146),"",'Bowtie v1.0 reorg'!G146)</f>
        <v>bold</v>
      </c>
      <c r="G145" t="str">
        <f>IF(ISBLANK('Bowtie v1.0 reorg'!I146),"",'Bowtie v1.0 reorg'!I146)</f>
        <v>VSTS</v>
      </c>
      <c r="H145" t="str">
        <f>IF(ISBLANK('Bowtie v1.0 reorg'!J146),"",'Bowtie v1.0 reorg'!J146)</f>
        <v>Common</v>
      </c>
      <c r="I145" t="str">
        <f>IF(ISBLANK('Bowtie v1.0 reorg'!H146),"",'Bowtie v1.0 reorg'!H146)</f>
        <v>settings gear</v>
      </c>
      <c r="J145" t="str">
        <f>IF(ISBLANK('Bowtie v1.0 reorg'!K146),"",'Bowtie v1.0 reorg'!K146)</f>
        <v/>
      </c>
      <c r="K145" t="str">
        <f t="shared" si="6"/>
        <v>{'id':144,'name':'settings-gear','unicode':'E98F','decimal':59791,'version':'1.0','style':'bold','subset':'VSTS','group':'Common','keywords':['settings','gear'],'usage':''}</v>
      </c>
      <c r="L145" t="str">
        <f t="shared" si="7"/>
        <v>{"id":144,"name":"settings-gear","unicode":"E98F","decimal":59791,"version":"1.0","style":"bold","subset":"VSTS","group":"Common","keywords":["settings","gear"],"usage":""}</v>
      </c>
    </row>
    <row r="146" spans="1:12" x14ac:dyDescent="0.25">
      <c r="A146">
        <f>'Bowtie v1.0 reorg'!A147</f>
        <v>145</v>
      </c>
      <c r="B146" t="str">
        <f>'Bowtie v1.0 reorg'!E147</f>
        <v>settings-gear-outline</v>
      </c>
      <c r="C146" t="str">
        <f>'Bowtie v1.0 reorg'!C147</f>
        <v>E990</v>
      </c>
      <c r="D146">
        <f>'Bowtie v1.0 reorg'!D147</f>
        <v>59792</v>
      </c>
      <c r="E146">
        <f>IF(ISBLANK('Bowtie v1.0 reorg'!F147),"",'Bowtie v1.0 reorg'!F147)</f>
        <v>1</v>
      </c>
      <c r="F146" t="str">
        <f>IF(ISBLANK('Bowtie v1.0 reorg'!G147),"",'Bowtie v1.0 reorg'!G147)</f>
        <v>light</v>
      </c>
      <c r="G146" t="str">
        <f>IF(ISBLANK('Bowtie v1.0 reorg'!I147),"",'Bowtie v1.0 reorg'!I147)</f>
        <v>VSTS</v>
      </c>
      <c r="H146" t="str">
        <f>IF(ISBLANK('Bowtie v1.0 reorg'!J147),"",'Bowtie v1.0 reorg'!J147)</f>
        <v>Common</v>
      </c>
      <c r="I146" t="str">
        <f>IF(ISBLANK('Bowtie v1.0 reorg'!H147),"",'Bowtie v1.0 reorg'!H147)</f>
        <v/>
      </c>
      <c r="J146" t="str">
        <f>IF(ISBLANK('Bowtie v1.0 reorg'!K147),"",'Bowtie v1.0 reorg'!K147)</f>
        <v/>
      </c>
      <c r="K146" t="str">
        <f t="shared" si="6"/>
        <v>{'id':145,'name':'settings-gear-outline','unicode':'E990','decimal':59792,'version':'1.0','style':'light','subset':'VSTS','group':'Common','keywords':[''],'usage':''}</v>
      </c>
      <c r="L146" t="str">
        <f t="shared" si="7"/>
        <v>{"id":145,"name":"settings-gear-outline","unicode":"E990","decimal":59792,"version":"1.0","style":"light","subset":"VSTS","group":"Common","keywords":[""],"usage":""}</v>
      </c>
    </row>
    <row r="147" spans="1:12" x14ac:dyDescent="0.25">
      <c r="A147">
        <f>'Bowtie v1.0 reorg'!A148</f>
        <v>146</v>
      </c>
      <c r="B147" t="str">
        <f>'Bowtie v1.0 reorg'!E148</f>
        <v>settings-wrench</v>
      </c>
      <c r="C147" t="str">
        <f>'Bowtie v1.0 reorg'!C148</f>
        <v>E991</v>
      </c>
      <c r="D147">
        <f>'Bowtie v1.0 reorg'!D148</f>
        <v>59793</v>
      </c>
      <c r="E147">
        <f>IF(ISBLANK('Bowtie v1.0 reorg'!F148),"",'Bowtie v1.0 reorg'!F148)</f>
        <v>1</v>
      </c>
      <c r="F147" t="str">
        <f>IF(ISBLANK('Bowtie v1.0 reorg'!G148),"",'Bowtie v1.0 reorg'!G148)</f>
        <v>bold</v>
      </c>
      <c r="G147" t="str">
        <f>IF(ISBLANK('Bowtie v1.0 reorg'!I148),"",'Bowtie v1.0 reorg'!I148)</f>
        <v>VSTS</v>
      </c>
      <c r="H147" t="str">
        <f>IF(ISBLANK('Bowtie v1.0 reorg'!J148),"",'Bowtie v1.0 reorg'!J148)</f>
        <v>Common</v>
      </c>
      <c r="I147" t="str">
        <f>IF(ISBLANK('Bowtie v1.0 reorg'!H148),"",'Bowtie v1.0 reorg'!H148)</f>
        <v>settings wrench property</v>
      </c>
      <c r="J147" t="str">
        <f>IF(ISBLANK('Bowtie v1.0 reorg'!K148),"",'Bowtie v1.0 reorg'!K148)</f>
        <v/>
      </c>
      <c r="K147" t="str">
        <f t="shared" si="6"/>
        <v>{'id':146,'name':'settings-wrench','unicode':'E991','decimal':59793,'version':'1.0','style':'bold','subset':'VSTS','group':'Common','keywords':['settings','wrench','property'],'usage':''}</v>
      </c>
      <c r="L147" t="str">
        <f t="shared" si="7"/>
        <v>{"id":146,"name":"settings-wrench","unicode":"E991","decimal":59793,"version":"1.0","style":"bold","subset":"VSTS","group":"Common","keywords":["settings","wrench","property"],"usage":""}</v>
      </c>
    </row>
    <row r="148" spans="1:12" x14ac:dyDescent="0.25">
      <c r="A148">
        <f>'Bowtie v1.0 reorg'!A149</f>
        <v>147</v>
      </c>
      <c r="B148" t="str">
        <f>'Bowtie v1.0 reorg'!E149</f>
        <v>trash</v>
      </c>
      <c r="C148" t="str">
        <f>'Bowtie v1.0 reorg'!C149</f>
        <v>E992</v>
      </c>
      <c r="D148">
        <f>'Bowtie v1.0 reorg'!D149</f>
        <v>59794</v>
      </c>
      <c r="E148">
        <f>IF(ISBLANK('Bowtie v1.0 reorg'!F149),"",'Bowtie v1.0 reorg'!F149)</f>
        <v>1</v>
      </c>
      <c r="F148" t="str">
        <f>IF(ISBLANK('Bowtie v1.0 reorg'!G149),"",'Bowtie v1.0 reorg'!G149)</f>
        <v/>
      </c>
      <c r="G148" t="str">
        <f>IF(ISBLANK('Bowtie v1.0 reorg'!I149),"",'Bowtie v1.0 reorg'!I149)</f>
        <v>VSTS</v>
      </c>
      <c r="H148" t="str">
        <f>IF(ISBLANK('Bowtie v1.0 reorg'!J149),"",'Bowtie v1.0 reorg'!J149)</f>
        <v>Common</v>
      </c>
      <c r="I148" t="str">
        <f>IF(ISBLANK('Bowtie v1.0 reorg'!H149),"",'Bowtie v1.0 reorg'!H149)</f>
        <v/>
      </c>
      <c r="J148" t="str">
        <f>IF(ISBLANK('Bowtie v1.0 reorg'!K149),"",'Bowtie v1.0 reorg'!K149)</f>
        <v/>
      </c>
      <c r="K148" t="str">
        <f t="shared" si="6"/>
        <v>{'id':147,'name':'trash','unicode':'E992','decimal':59794,'version':'1.0','style':'','subset':'VSTS','group':'Common','keywords':[''],'usage':''}</v>
      </c>
      <c r="L148" t="str">
        <f t="shared" si="7"/>
        <v>{"id":147,"name":"trash","unicode":"E992","decimal":59794,"version":"1.0","style":"","subset":"VSTS","group":"Common","keywords":[""],"usage":""}</v>
      </c>
    </row>
    <row r="149" spans="1:12" x14ac:dyDescent="0.25">
      <c r="A149">
        <f>'Bowtie v1.0 reorg'!A150</f>
        <v>148</v>
      </c>
      <c r="B149" t="str">
        <f>'Bowtie v1.0 reorg'!E150</f>
        <v>share</v>
      </c>
      <c r="C149" t="str">
        <f>'Bowtie v1.0 reorg'!C150</f>
        <v>E993</v>
      </c>
      <c r="D149">
        <f>'Bowtie v1.0 reorg'!D150</f>
        <v>59795</v>
      </c>
      <c r="E149">
        <f>IF(ISBLANK('Bowtie v1.0 reorg'!F150),"",'Bowtie v1.0 reorg'!F150)</f>
        <v>1</v>
      </c>
      <c r="F149" t="str">
        <f>IF(ISBLANK('Bowtie v1.0 reorg'!G150),"",'Bowtie v1.0 reorg'!G150)</f>
        <v>light</v>
      </c>
      <c r="G149" t="str">
        <f>IF(ISBLANK('Bowtie v1.0 reorg'!I150),"",'Bowtie v1.0 reorg'!I150)</f>
        <v>VSTS</v>
      </c>
      <c r="H149" t="str">
        <f>IF(ISBLANK('Bowtie v1.0 reorg'!J150),"",'Bowtie v1.0 reorg'!J150)</f>
        <v>Common</v>
      </c>
      <c r="I149" t="str">
        <f>IF(ISBLANK('Bowtie v1.0 reorg'!H150),"",'Bowtie v1.0 reorg'!H150)</f>
        <v>share</v>
      </c>
      <c r="J149" t="str">
        <f>IF(ISBLANK('Bowtie v1.0 reorg'!K150),"",'Bowtie v1.0 reorg'!K150)</f>
        <v/>
      </c>
      <c r="K149" t="str">
        <f t="shared" si="6"/>
        <v>{'id':148,'name':'share','unicode':'E993','decimal':59795,'version':'1.0','style':'light','subset':'VSTS','group':'Common','keywords':['share'],'usage':''}</v>
      </c>
      <c r="L149" t="str">
        <f t="shared" si="7"/>
        <v>{"id":148,"name":"share","unicode":"E993","decimal":59795,"version":"1.0","style":"light","subset":"VSTS","group":"Common","keywords":["share"],"usage":""}</v>
      </c>
    </row>
    <row r="150" spans="1:12" x14ac:dyDescent="0.25">
      <c r="A150">
        <f>'Bowtie v1.0 reorg'!A151</f>
        <v>149</v>
      </c>
      <c r="B150" t="str">
        <f>'Bowtie v1.0 reorg'!E151</f>
        <v>shop</v>
      </c>
      <c r="C150" t="str">
        <f>'Bowtie v1.0 reorg'!C151</f>
        <v>E994</v>
      </c>
      <c r="D150">
        <f>'Bowtie v1.0 reorg'!D151</f>
        <v>59796</v>
      </c>
      <c r="E150">
        <f>IF(ISBLANK('Bowtie v1.0 reorg'!F151),"",'Bowtie v1.0 reorg'!F151)</f>
        <v>1</v>
      </c>
      <c r="F150" t="str">
        <f>IF(ISBLANK('Bowtie v1.0 reorg'!G151),"",'Bowtie v1.0 reorg'!G151)</f>
        <v>bold</v>
      </c>
      <c r="G150" t="str">
        <f>IF(ISBLANK('Bowtie v1.0 reorg'!I151),"",'Bowtie v1.0 reorg'!I151)</f>
        <v>VSTS</v>
      </c>
      <c r="H150" t="str">
        <f>IF(ISBLANK('Bowtie v1.0 reorg'!J151),"",'Bowtie v1.0 reorg'!J151)</f>
        <v>Common</v>
      </c>
      <c r="I150" t="str">
        <f>IF(ISBLANK('Bowtie v1.0 reorg'!H151),"",'Bowtie v1.0 reorg'!H151)</f>
        <v>store shop</v>
      </c>
      <c r="J150" t="str">
        <f>IF(ISBLANK('Bowtie v1.0 reorg'!K151),"",'Bowtie v1.0 reorg'!K151)</f>
        <v/>
      </c>
      <c r="K150" t="str">
        <f t="shared" si="6"/>
        <v>{'id':149,'name':'shop','unicode':'E994','decimal':59796,'version':'1.0','style':'bold','subset':'VSTS','group':'Common','keywords':['store','shop'],'usage':''}</v>
      </c>
      <c r="L150" t="str">
        <f t="shared" si="7"/>
        <v>{"id":149,"name":"shop","unicode":"E994","decimal":59796,"version":"1.0","style":"bold","subset":"VSTS","group":"Common","keywords":["store","shop"],"usage":""}</v>
      </c>
    </row>
    <row r="151" spans="1:12" x14ac:dyDescent="0.25">
      <c r="A151">
        <f>'Bowtie v1.0 reorg'!A152</f>
        <v>150</v>
      </c>
      <c r="B151" t="str">
        <f>'Bowtie v1.0 reorg'!E152</f>
        <v>shop-server</v>
      </c>
      <c r="C151" t="str">
        <f>'Bowtie v1.0 reorg'!C152</f>
        <v>E995</v>
      </c>
      <c r="D151">
        <f>'Bowtie v1.0 reorg'!D152</f>
        <v>59797</v>
      </c>
      <c r="E151">
        <f>IF(ISBLANK('Bowtie v1.0 reorg'!F152),"",'Bowtie v1.0 reorg'!F152)</f>
        <v>1</v>
      </c>
      <c r="F151" t="str">
        <f>IF(ISBLANK('Bowtie v1.0 reorg'!G152),"",'Bowtie v1.0 reorg'!G152)</f>
        <v>bold</v>
      </c>
      <c r="G151" t="str">
        <f>IF(ISBLANK('Bowtie v1.0 reorg'!I152),"",'Bowtie v1.0 reorg'!I152)</f>
        <v>VSTS</v>
      </c>
      <c r="H151" t="str">
        <f>IF(ISBLANK('Bowtie v1.0 reorg'!J152),"",'Bowtie v1.0 reorg'!J152)</f>
        <v>Common</v>
      </c>
      <c r="I151" t="str">
        <f>IF(ISBLANK('Bowtie v1.0 reorg'!H152),"",'Bowtie v1.0 reorg'!H152)</f>
        <v>store shop on-prem local server intranet</v>
      </c>
      <c r="J151" t="str">
        <f>IF(ISBLANK('Bowtie v1.0 reorg'!K152),"",'Bowtie v1.0 reorg'!K152)</f>
        <v/>
      </c>
      <c r="K151" t="str">
        <f t="shared" si="6"/>
        <v>{'id':150,'name':'shop-server','unicode':'E995','decimal':59797,'version':'1.0','style':'bold','subset':'VSTS','group':'Common','keywords':['store','shop','on-prem','local','server','intranet'],'usage':''}</v>
      </c>
      <c r="L151" t="str">
        <f t="shared" si="7"/>
        <v>{"id":150,"name":"shop-server","unicode":"E995","decimal":59797,"version":"1.0","style":"bold","subset":"VSTS","group":"Common","keywords":["store","shop","on-prem","local","server","intranet"],"usage":""}</v>
      </c>
    </row>
    <row r="152" spans="1:12" x14ac:dyDescent="0.25">
      <c r="A152">
        <f>'Bowtie v1.0 reorg'!A153</f>
        <v>151</v>
      </c>
      <c r="B152" t="str">
        <f>'Bowtie v1.0 reorg'!E153</f>
        <v>tag</v>
      </c>
      <c r="C152" t="str">
        <f>'Bowtie v1.0 reorg'!C153</f>
        <v>E996</v>
      </c>
      <c r="D152">
        <f>'Bowtie v1.0 reorg'!D153</f>
        <v>59798</v>
      </c>
      <c r="E152">
        <f>IF(ISBLANK('Bowtie v1.0 reorg'!F153),"",'Bowtie v1.0 reorg'!F153)</f>
        <v>1</v>
      </c>
      <c r="F152" t="str">
        <f>IF(ISBLANK('Bowtie v1.0 reorg'!G153),"",'Bowtie v1.0 reorg'!G153)</f>
        <v/>
      </c>
      <c r="G152" t="str">
        <f>IF(ISBLANK('Bowtie v1.0 reorg'!I153),"",'Bowtie v1.0 reorg'!I153)</f>
        <v>VSTS</v>
      </c>
      <c r="H152" t="str">
        <f>IF(ISBLANK('Bowtie v1.0 reorg'!J153),"",'Bowtie v1.0 reorg'!J153)</f>
        <v>Common</v>
      </c>
      <c r="I152" t="str">
        <f>IF(ISBLANK('Bowtie v1.0 reorg'!H153),"",'Bowtie v1.0 reorg'!H153)</f>
        <v/>
      </c>
      <c r="J152" t="str">
        <f>IF(ISBLANK('Bowtie v1.0 reorg'!K153),"",'Bowtie v1.0 reorg'!K153)</f>
        <v/>
      </c>
      <c r="K152" t="str">
        <f t="shared" si="6"/>
        <v>{'id':151,'name':'tag','unicode':'E996','decimal':59798,'version':'1.0','style':'','subset':'VSTS','group':'Common','keywords':[''],'usage':''}</v>
      </c>
      <c r="L152" t="str">
        <f t="shared" si="7"/>
        <v>{"id":151,"name":"tag","unicode":"E996","decimal":59798,"version":"1.0","style":"","subset":"VSTS","group":"Common","keywords":[""],"usage":""}</v>
      </c>
    </row>
    <row r="153" spans="1:12" x14ac:dyDescent="0.25">
      <c r="A153">
        <f>'Bowtie v1.0 reorg'!A154</f>
        <v>152</v>
      </c>
      <c r="B153" t="str">
        <f>'Bowtie v1.0 reorg'!E154</f>
        <v>tag-fill</v>
      </c>
      <c r="C153" t="str">
        <f>'Bowtie v1.0 reorg'!C154</f>
        <v>E997</v>
      </c>
      <c r="D153">
        <f>'Bowtie v1.0 reorg'!D154</f>
        <v>59799</v>
      </c>
      <c r="E153">
        <f>IF(ISBLANK('Bowtie v1.0 reorg'!F154),"",'Bowtie v1.0 reorg'!F154)</f>
        <v>1</v>
      </c>
      <c r="F153" t="str">
        <f>IF(ISBLANK('Bowtie v1.0 reorg'!G154),"",'Bowtie v1.0 reorg'!G154)</f>
        <v/>
      </c>
      <c r="G153" t="str">
        <f>IF(ISBLANK('Bowtie v1.0 reorg'!I154),"",'Bowtie v1.0 reorg'!I154)</f>
        <v>VSTS</v>
      </c>
      <c r="H153" t="str">
        <f>IF(ISBLANK('Bowtie v1.0 reorg'!J154),"",'Bowtie v1.0 reorg'!J154)</f>
        <v>Common</v>
      </c>
      <c r="I153" t="str">
        <f>IF(ISBLANK('Bowtie v1.0 reorg'!H154),"",'Bowtie v1.0 reorg'!H154)</f>
        <v/>
      </c>
      <c r="J153" t="str">
        <f>IF(ISBLANK('Bowtie v1.0 reorg'!K154),"",'Bowtie v1.0 reorg'!K154)</f>
        <v/>
      </c>
      <c r="K153" t="str">
        <f t="shared" si="6"/>
        <v>{'id':152,'name':'tag-fill','unicode':'E997','decimal':59799,'version':'1.0','style':'','subset':'VSTS','group':'Common','keywords':[''],'usage':''}</v>
      </c>
      <c r="L153" t="str">
        <f t="shared" si="7"/>
        <v>{"id":152,"name":"tag-fill","unicode":"E997","decimal":59799,"version":"1.0","style":"","subset":"VSTS","group":"Common","keywords":[""],"usage":""}</v>
      </c>
    </row>
    <row r="154" spans="1:12" x14ac:dyDescent="0.25">
      <c r="A154">
        <f>'Bowtie v1.0 reorg'!A155</f>
        <v>153</v>
      </c>
      <c r="B154" t="str">
        <f>'Bowtie v1.0 reorg'!E155</f>
        <v>user</v>
      </c>
      <c r="C154" t="str">
        <f>'Bowtie v1.0 reorg'!C155</f>
        <v>E998</v>
      </c>
      <c r="D154">
        <f>'Bowtie v1.0 reorg'!D155</f>
        <v>59800</v>
      </c>
      <c r="E154">
        <f>IF(ISBLANK('Bowtie v1.0 reorg'!F155),"",'Bowtie v1.0 reorg'!F155)</f>
        <v>1</v>
      </c>
      <c r="F154" t="str">
        <f>IF(ISBLANK('Bowtie v1.0 reorg'!G155),"",'Bowtie v1.0 reorg'!G155)</f>
        <v/>
      </c>
      <c r="G154" t="str">
        <f>IF(ISBLANK('Bowtie v1.0 reorg'!I155),"",'Bowtie v1.0 reorg'!I155)</f>
        <v>VSTS</v>
      </c>
      <c r="H154" t="str">
        <f>IF(ISBLANK('Bowtie v1.0 reorg'!J155),"",'Bowtie v1.0 reorg'!J155)</f>
        <v>Common</v>
      </c>
      <c r="I154" t="str">
        <f>IF(ISBLANK('Bowtie v1.0 reorg'!H155),"",'Bowtie v1.0 reorg'!H155)</f>
        <v/>
      </c>
      <c r="J154" t="str">
        <f>IF(ISBLANK('Bowtie v1.0 reorg'!K155),"",'Bowtie v1.0 reorg'!K155)</f>
        <v/>
      </c>
      <c r="K154" t="str">
        <f t="shared" si="6"/>
        <v>{'id':153,'name':'user','unicode':'E998','decimal':59800,'version':'1.0','style':'','subset':'VSTS','group':'Common','keywords':[''],'usage':''}</v>
      </c>
      <c r="L154" t="str">
        <f t="shared" si="7"/>
        <v>{"id":153,"name":"user","unicode":"E998","decimal":59800,"version":"1.0","style":"","subset":"VSTS","group":"Common","keywords":[""],"usage":""}</v>
      </c>
    </row>
    <row r="155" spans="1:12" x14ac:dyDescent="0.25">
      <c r="A155">
        <f>'Bowtie v1.0 reorg'!A156</f>
        <v>154</v>
      </c>
      <c r="B155" t="str">
        <f>'Bowtie v1.0 reorg'!E156</f>
        <v>users</v>
      </c>
      <c r="C155" t="str">
        <f>'Bowtie v1.0 reorg'!C156</f>
        <v>E999</v>
      </c>
      <c r="D155">
        <f>'Bowtie v1.0 reorg'!D156</f>
        <v>59801</v>
      </c>
      <c r="E155">
        <f>IF(ISBLANK('Bowtie v1.0 reorg'!F156),"",'Bowtie v1.0 reorg'!F156)</f>
        <v>1</v>
      </c>
      <c r="F155" t="str">
        <f>IF(ISBLANK('Bowtie v1.0 reorg'!G156),"",'Bowtie v1.0 reorg'!G156)</f>
        <v/>
      </c>
      <c r="G155" t="str">
        <f>IF(ISBLANK('Bowtie v1.0 reorg'!I156),"",'Bowtie v1.0 reorg'!I156)</f>
        <v>VSTS</v>
      </c>
      <c r="H155" t="str">
        <f>IF(ISBLANK('Bowtie v1.0 reorg'!J156),"",'Bowtie v1.0 reorg'!J156)</f>
        <v>Common</v>
      </c>
      <c r="I155" t="str">
        <f>IF(ISBLANK('Bowtie v1.0 reorg'!H156),"",'Bowtie v1.0 reorg'!H156)</f>
        <v/>
      </c>
      <c r="J155" t="str">
        <f>IF(ISBLANK('Bowtie v1.0 reorg'!K156),"",'Bowtie v1.0 reorg'!K156)</f>
        <v/>
      </c>
      <c r="K155" t="str">
        <f t="shared" si="6"/>
        <v>{'id':154,'name':'users','unicode':'E999','decimal':59801,'version':'1.0','style':'','subset':'VSTS','group':'Common','keywords':[''],'usage':''}</v>
      </c>
      <c r="L155" t="str">
        <f t="shared" si="7"/>
        <v>{"id":154,"name":"users","unicode":"E999","decimal":59801,"version":"1.0","style":"","subset":"VSTS","group":"Common","keywords":[""],"usage":""}</v>
      </c>
    </row>
    <row r="156" spans="1:12" x14ac:dyDescent="0.25">
      <c r="A156">
        <f>'Bowtie v1.0 reorg'!A157</f>
        <v>155</v>
      </c>
      <c r="B156" t="str">
        <f>'Bowtie v1.0 reorg'!E157</f>
        <v>variable</v>
      </c>
      <c r="C156" t="str">
        <f>'Bowtie v1.0 reorg'!C157</f>
        <v>E99A</v>
      </c>
      <c r="D156">
        <f>'Bowtie v1.0 reorg'!D157</f>
        <v>59802</v>
      </c>
      <c r="E156">
        <f>IF(ISBLANK('Bowtie v1.0 reorg'!F157),"",'Bowtie v1.0 reorg'!F157)</f>
        <v>1</v>
      </c>
      <c r="F156" t="str">
        <f>IF(ISBLANK('Bowtie v1.0 reorg'!G157),"",'Bowtie v1.0 reorg'!G157)</f>
        <v/>
      </c>
      <c r="G156" t="str">
        <f>IF(ISBLANK('Bowtie v1.0 reorg'!I157),"",'Bowtie v1.0 reorg'!I157)</f>
        <v>VSTS</v>
      </c>
      <c r="H156" t="str">
        <f>IF(ISBLANK('Bowtie v1.0 reorg'!J157),"",'Bowtie v1.0 reorg'!J157)</f>
        <v>Common</v>
      </c>
      <c r="I156" t="str">
        <f>IF(ISBLANK('Bowtie v1.0 reorg'!H157),"",'Bowtie v1.0 reorg'!H157)</f>
        <v/>
      </c>
      <c r="J156" t="str">
        <f>IF(ISBLANK('Bowtie v1.0 reorg'!K157),"",'Bowtie v1.0 reorg'!K157)</f>
        <v/>
      </c>
      <c r="K156" t="str">
        <f t="shared" si="6"/>
        <v>{'id':155,'name':'variable','unicode':'E99A','decimal':59802,'version':'1.0','style':'','subset':'VSTS','group':'Common','keywords':[''],'usage':''}</v>
      </c>
      <c r="L156" t="str">
        <f t="shared" si="7"/>
        <v>{"id":155,"name":"variable","unicode":"E99A","decimal":59802,"version":"1.0","style":"","subset":"VSTS","group":"Common","keywords":[""],"usage":""}</v>
      </c>
    </row>
    <row r="157" spans="1:12" x14ac:dyDescent="0.25">
      <c r="A157">
        <f>'Bowtie v1.0 reorg'!A158</f>
        <v>156</v>
      </c>
      <c r="B157" t="str">
        <f>'Bowtie v1.0 reorg'!E158</f>
        <v>video</v>
      </c>
      <c r="C157" t="str">
        <f>'Bowtie v1.0 reorg'!C158</f>
        <v>E99B</v>
      </c>
      <c r="D157">
        <f>'Bowtie v1.0 reorg'!D158</f>
        <v>59803</v>
      </c>
      <c r="E157">
        <f>IF(ISBLANK('Bowtie v1.0 reorg'!F158),"",'Bowtie v1.0 reorg'!F158)</f>
        <v>1</v>
      </c>
      <c r="F157" t="str">
        <f>IF(ISBLANK('Bowtie v1.0 reorg'!G158),"",'Bowtie v1.0 reorg'!G158)</f>
        <v/>
      </c>
      <c r="G157" t="str">
        <f>IF(ISBLANK('Bowtie v1.0 reorg'!I158),"",'Bowtie v1.0 reorg'!I158)</f>
        <v>VSTS</v>
      </c>
      <c r="H157" t="str">
        <f>IF(ISBLANK('Bowtie v1.0 reorg'!J158),"",'Bowtie v1.0 reorg'!J158)</f>
        <v>Common</v>
      </c>
      <c r="I157" t="str">
        <f>IF(ISBLANK('Bowtie v1.0 reorg'!H158),"",'Bowtie v1.0 reorg'!H158)</f>
        <v/>
      </c>
      <c r="J157" t="str">
        <f>IF(ISBLANK('Bowtie v1.0 reorg'!K158),"",'Bowtie v1.0 reorg'!K158)</f>
        <v/>
      </c>
      <c r="K157" t="str">
        <f t="shared" si="6"/>
        <v>{'id':156,'name':'video','unicode':'E99B','decimal':59803,'version':'1.0','style':'','subset':'VSTS','group':'Common','keywords':[''],'usage':''}</v>
      </c>
      <c r="L157" t="str">
        <f t="shared" si="7"/>
        <v>{"id":156,"name":"video","unicode":"E99B","decimal":59803,"version":"1.0","style":"","subset":"VSTS","group":"Common","keywords":[""],"usage":""}</v>
      </c>
    </row>
    <row r="158" spans="1:12" x14ac:dyDescent="0.25">
      <c r="A158">
        <f>'Bowtie v1.0 reorg'!A159</f>
        <v>157</v>
      </c>
      <c r="B158" t="str">
        <f>'Bowtie v1.0 reorg'!E159</f>
        <v>view-grid</v>
      </c>
      <c r="C158" t="str">
        <f>'Bowtie v1.0 reorg'!C159</f>
        <v>E99C</v>
      </c>
      <c r="D158">
        <f>'Bowtie v1.0 reorg'!D159</f>
        <v>59804</v>
      </c>
      <c r="E158">
        <f>IF(ISBLANK('Bowtie v1.0 reorg'!F159),"",'Bowtie v1.0 reorg'!F159)</f>
        <v>1</v>
      </c>
      <c r="F158" t="str">
        <f>IF(ISBLANK('Bowtie v1.0 reorg'!G159),"",'Bowtie v1.0 reorg'!G159)</f>
        <v/>
      </c>
      <c r="G158" t="str">
        <f>IF(ISBLANK('Bowtie v1.0 reorg'!I159),"",'Bowtie v1.0 reorg'!I159)</f>
        <v>VSTS</v>
      </c>
      <c r="H158" t="str">
        <f>IF(ISBLANK('Bowtie v1.0 reorg'!J159),"",'Bowtie v1.0 reorg'!J159)</f>
        <v>Common</v>
      </c>
      <c r="I158" t="str">
        <f>IF(ISBLANK('Bowtie v1.0 reorg'!H159),"",'Bowtie v1.0 reorg'!H159)</f>
        <v/>
      </c>
      <c r="J158" t="str">
        <f>IF(ISBLANK('Bowtie v1.0 reorg'!K159),"",'Bowtie v1.0 reorg'!K159)</f>
        <v/>
      </c>
      <c r="K158" t="str">
        <f t="shared" si="6"/>
        <v>{'id':157,'name':'view-grid','unicode':'E99C','decimal':59804,'version':'1.0','style':'','subset':'VSTS','group':'Common','keywords':[''],'usage':''}</v>
      </c>
      <c r="L158" t="str">
        <f t="shared" si="7"/>
        <v>{"id":157,"name":"view-grid","unicode":"E99C","decimal":59804,"version":"1.0","style":"","subset":"VSTS","group":"Common","keywords":[""],"usage":""}</v>
      </c>
    </row>
    <row r="159" spans="1:12" x14ac:dyDescent="0.25">
      <c r="A159">
        <f>'Bowtie v1.0 reorg'!A160</f>
        <v>158</v>
      </c>
      <c r="B159" t="str">
        <f>'Bowtie v1.0 reorg'!E160</f>
        <v>watch-eye</v>
      </c>
      <c r="C159" t="str">
        <f>'Bowtie v1.0 reorg'!C160</f>
        <v>E99D</v>
      </c>
      <c r="D159">
        <f>'Bowtie v1.0 reorg'!D160</f>
        <v>59805</v>
      </c>
      <c r="E159">
        <f>IF(ISBLANK('Bowtie v1.0 reorg'!F160),"",'Bowtie v1.0 reorg'!F160)</f>
        <v>1</v>
      </c>
      <c r="F159" t="str">
        <f>IF(ISBLANK('Bowtie v1.0 reorg'!G160),"",'Bowtie v1.0 reorg'!G160)</f>
        <v/>
      </c>
      <c r="G159" t="str">
        <f>IF(ISBLANK('Bowtie v1.0 reorg'!I160),"",'Bowtie v1.0 reorg'!I160)</f>
        <v>VSTS</v>
      </c>
      <c r="H159" t="str">
        <f>IF(ISBLANK('Bowtie v1.0 reorg'!J160),"",'Bowtie v1.0 reorg'!J160)</f>
        <v>Common</v>
      </c>
      <c r="I159" t="str">
        <f>IF(ISBLANK('Bowtie v1.0 reorg'!H160),"",'Bowtie v1.0 reorg'!H160)</f>
        <v/>
      </c>
      <c r="J159" t="str">
        <f>IF(ISBLANK('Bowtie v1.0 reorg'!K160),"",'Bowtie v1.0 reorg'!K160)</f>
        <v/>
      </c>
      <c r="K159" t="str">
        <f t="shared" si="6"/>
        <v>{'id':158,'name':'watch-eye','unicode':'E99D','decimal':59805,'version':'1.0','style':'','subset':'VSTS','group':'Common','keywords':[''],'usage':''}</v>
      </c>
      <c r="L159" t="str">
        <f t="shared" si="7"/>
        <v>{"id":158,"name":"watch-eye","unicode":"E99D","decimal":59805,"version":"1.0","style":"","subset":"VSTS","group":"Common","keywords":[""],"usage":""}</v>
      </c>
    </row>
    <row r="160" spans="1:12" x14ac:dyDescent="0.25">
      <c r="A160">
        <f>'Bowtie v1.0 reorg'!A161</f>
        <v>159</v>
      </c>
      <c r="B160" t="str">
        <f>'Bowtie v1.0 reorg'!E161</f>
        <v>watch-eye-fill</v>
      </c>
      <c r="C160" t="str">
        <f>'Bowtie v1.0 reorg'!C161</f>
        <v>E99E</v>
      </c>
      <c r="D160">
        <f>'Bowtie v1.0 reorg'!D161</f>
        <v>59806</v>
      </c>
      <c r="E160">
        <f>IF(ISBLANK('Bowtie v1.0 reorg'!F161),"",'Bowtie v1.0 reorg'!F161)</f>
        <v>1</v>
      </c>
      <c r="F160" t="str">
        <f>IF(ISBLANK('Bowtie v1.0 reorg'!G161),"",'Bowtie v1.0 reorg'!G161)</f>
        <v/>
      </c>
      <c r="G160" t="str">
        <f>IF(ISBLANK('Bowtie v1.0 reorg'!I161),"",'Bowtie v1.0 reorg'!I161)</f>
        <v>VSTS</v>
      </c>
      <c r="H160" t="str">
        <f>IF(ISBLANK('Bowtie v1.0 reorg'!J161),"",'Bowtie v1.0 reorg'!J161)</f>
        <v>Common</v>
      </c>
      <c r="I160" t="str">
        <f>IF(ISBLANK('Bowtie v1.0 reorg'!H161),"",'Bowtie v1.0 reorg'!H161)</f>
        <v/>
      </c>
      <c r="J160" t="str">
        <f>IF(ISBLANK('Bowtie v1.0 reorg'!K161),"",'Bowtie v1.0 reorg'!K161)</f>
        <v/>
      </c>
      <c r="K160" t="str">
        <f t="shared" si="6"/>
        <v>{'id':159,'name':'watch-eye-fill','unicode':'E99E','decimal':59806,'version':'1.0','style':'','subset':'VSTS','group':'Common','keywords':[''],'usage':''}</v>
      </c>
      <c r="L160" t="str">
        <f t="shared" si="7"/>
        <v>{"id":159,"name":"watch-eye-fill","unicode":"E99E","decimal":59806,"version":"1.0","style":"","subset":"VSTS","group":"Common","keywords":[""],"usage":""}</v>
      </c>
    </row>
    <row r="161" spans="1:12" x14ac:dyDescent="0.25">
      <c r="A161">
        <f>'Bowtie v1.0 reorg'!A162</f>
        <v>160</v>
      </c>
      <c r="B161" t="str">
        <f>'Bowtie v1.0 reorg'!E162</f>
        <v>live-update-feed</v>
      </c>
      <c r="C161" t="str">
        <f>'Bowtie v1.0 reorg'!C162</f>
        <v>E99F</v>
      </c>
      <c r="D161">
        <f>'Bowtie v1.0 reorg'!D162</f>
        <v>59807</v>
      </c>
      <c r="E161">
        <f>IF(ISBLANK('Bowtie v1.0 reorg'!F162),"",'Bowtie v1.0 reorg'!F162)</f>
        <v>1</v>
      </c>
      <c r="F161" t="str">
        <f>IF(ISBLANK('Bowtie v1.0 reorg'!G162),"",'Bowtie v1.0 reorg'!G162)</f>
        <v>light</v>
      </c>
      <c r="G161" t="str">
        <f>IF(ISBLANK('Bowtie v1.0 reorg'!I162),"",'Bowtie v1.0 reorg'!I162)</f>
        <v>VSTS</v>
      </c>
      <c r="H161" t="str">
        <f>IF(ISBLANK('Bowtie v1.0 reorg'!J162),"",'Bowtie v1.0 reorg'!J162)</f>
        <v>Common</v>
      </c>
      <c r="I161" t="str">
        <f>IF(ISBLANK('Bowtie v1.0 reorg'!H162),"",'Bowtie v1.0 reorg'!H162)</f>
        <v>live update feed signal broadcast radar</v>
      </c>
      <c r="J161" t="str">
        <f>IF(ISBLANK('Bowtie v1.0 reorg'!K162),"",'Bowtie v1.0 reorg'!K162)</f>
        <v>Used in Kanban board for toggle listen to live update.</v>
      </c>
      <c r="K161" t="str">
        <f t="shared" si="6"/>
        <v>{'id':160,'name':'live-update-feed','unicode':'E99F','decimal':59807,'version':'1.0','style':'light','subset':'VSTS','group':'Common','keywords':['live','update','feed','signal','broadcast','radar'],'usage':'Used in Kanban board for toggle listen to live update.'}</v>
      </c>
      <c r="L161" t="str">
        <f t="shared" si="7"/>
        <v>{"id":160,"name":"live-update-feed","unicode":"E99F","decimal":59807,"version":"1.0","style":"light","subset":"VSTS","group":"Common","keywords":["live","update","feed","signal","broadcast","radar"],"usage":"Used in Kanban board for toggle listen to live update."}</v>
      </c>
    </row>
    <row r="162" spans="1:12" x14ac:dyDescent="0.25">
      <c r="A162">
        <f>'Bowtie v1.0 reorg'!A163</f>
        <v>161</v>
      </c>
      <c r="B162" t="str">
        <f>'Bowtie v1.0 reorg'!E163</f>
        <v>checkbox</v>
      </c>
      <c r="C162" t="str">
        <f>'Bowtie v1.0 reorg'!C163</f>
        <v>E9A0</v>
      </c>
      <c r="D162">
        <f>'Bowtie v1.0 reorg'!D163</f>
        <v>59808</v>
      </c>
      <c r="E162">
        <f>IF(ISBLANK('Bowtie v1.0 reorg'!F163),"",'Bowtie v1.0 reorg'!F163)</f>
        <v>1</v>
      </c>
      <c r="F162" t="str">
        <f>IF(ISBLANK('Bowtie v1.0 reorg'!G163),"",'Bowtie v1.0 reorg'!G163)</f>
        <v>light</v>
      </c>
      <c r="G162" t="str">
        <f>IF(ISBLANK('Bowtie v1.0 reorg'!I163),"",'Bowtie v1.0 reorg'!I163)</f>
        <v>VSTS</v>
      </c>
      <c r="H162" t="str">
        <f>IF(ISBLANK('Bowtie v1.0 reorg'!J163),"",'Bowtie v1.0 reorg'!J163)</f>
        <v>Control</v>
      </c>
      <c r="I162" t="str">
        <f>IF(ISBLANK('Bowtie v1.0 reorg'!H163),"",'Bowtie v1.0 reorg'!H163)</f>
        <v>checkbox checked check checkmark</v>
      </c>
      <c r="J162" t="str">
        <f>IF(ISBLANK('Bowtie v1.0 reorg'!K163),"",'Bowtie v1.0 reorg'!K163)</f>
        <v>Checkbox checked.</v>
      </c>
      <c r="K162" t="str">
        <f t="shared" si="6"/>
        <v>{'id':161,'name':'checkbox','unicode':'E9A0','decimal':59808,'version':'1.0','style':'light','subset':'VSTS','group':'Control','keywords':['checkbox','checked','check','checkmark'],'usage':'Checkbox checked.'}</v>
      </c>
      <c r="L162" t="str">
        <f t="shared" si="7"/>
        <v>{"id":161,"name":"checkbox","unicode":"E9A0","decimal":59808,"version":"1.0","style":"light","subset":"VSTS","group":"Control","keywords":["checkbox","checked","check","checkmark"],"usage":"Checkbox checked."}</v>
      </c>
    </row>
    <row r="163" spans="1:12" x14ac:dyDescent="0.25">
      <c r="A163">
        <f>'Bowtie v1.0 reorg'!A164</f>
        <v>162</v>
      </c>
      <c r="B163" t="str">
        <f>'Bowtie v1.0 reorg'!E164</f>
        <v>checkbox-empty</v>
      </c>
      <c r="C163" t="str">
        <f>'Bowtie v1.0 reorg'!C164</f>
        <v>E9A1</v>
      </c>
      <c r="D163">
        <f>'Bowtie v1.0 reorg'!D164</f>
        <v>59809</v>
      </c>
      <c r="E163">
        <f>IF(ISBLANK('Bowtie v1.0 reorg'!F164),"",'Bowtie v1.0 reorg'!F164)</f>
        <v>1</v>
      </c>
      <c r="F163" t="str">
        <f>IF(ISBLANK('Bowtie v1.0 reorg'!G164),"",'Bowtie v1.0 reorg'!G164)</f>
        <v>light</v>
      </c>
      <c r="G163" t="str">
        <f>IF(ISBLANK('Bowtie v1.0 reorg'!I164),"",'Bowtie v1.0 reorg'!I164)</f>
        <v>VSTS</v>
      </c>
      <c r="H163" t="str">
        <f>IF(ISBLANK('Bowtie v1.0 reorg'!J164),"",'Bowtie v1.0 reorg'!J164)</f>
        <v>Control</v>
      </c>
      <c r="I163" t="str">
        <f>IF(ISBLANK('Bowtie v1.0 reorg'!H164),"",'Bowtie v1.0 reorg'!H164)</f>
        <v>checkbox box square</v>
      </c>
      <c r="J163" t="str">
        <f>IF(ISBLANK('Bowtie v1.0 reorg'!K164),"",'Bowtie v1.0 reorg'!K164)</f>
        <v>Checkebox empty. Note that this box alignment is different from stop icon. This is only used for checkbox.</v>
      </c>
      <c r="K163" t="str">
        <f t="shared" si="6"/>
        <v>{'id':162,'name':'checkbox-empty','unicode':'E9A1','decimal':59809,'version':'1.0','style':'light','subset':'VSTS','group':'Control','keywords':['checkbox','box','square'],'usage':'Checkebox empty. Note that this box alignment is different from stop icon. This is only used for checkbox.'}</v>
      </c>
      <c r="L163" t="str">
        <f t="shared" si="7"/>
        <v>{"id":162,"name":"checkbox-empty","unicode":"E9A1","decimal":59809,"version":"1.0","style":"light","subset":"VSTS","group":"Control","keywords":["checkbox","box","square"],"usage":"Checkebox empty. Note that this box alignment is different from stop icon. This is only used for checkbox."}</v>
      </c>
    </row>
    <row r="164" spans="1:12" x14ac:dyDescent="0.25">
      <c r="A164">
        <f>'Bowtie v1.0 reorg'!A165</f>
        <v>163</v>
      </c>
      <c r="B164" t="str">
        <f>'Bowtie v1.0 reorg'!E165</f>
        <v>chevron-up</v>
      </c>
      <c r="C164" t="str">
        <f>'Bowtie v1.0 reorg'!C165</f>
        <v>E9A2</v>
      </c>
      <c r="D164">
        <f>'Bowtie v1.0 reorg'!D165</f>
        <v>59810</v>
      </c>
      <c r="E164">
        <f>IF(ISBLANK('Bowtie v1.0 reorg'!F165),"",'Bowtie v1.0 reorg'!F165)</f>
        <v>1</v>
      </c>
      <c r="F164" t="str">
        <f>IF(ISBLANK('Bowtie v1.0 reorg'!G165),"",'Bowtie v1.0 reorg'!G165)</f>
        <v>small</v>
      </c>
      <c r="G164" t="str">
        <f>IF(ISBLANK('Bowtie v1.0 reorg'!I165),"",'Bowtie v1.0 reorg'!I165)</f>
        <v>VSTS</v>
      </c>
      <c r="H164" t="str">
        <f>IF(ISBLANK('Bowtie v1.0 reorg'!J165),"",'Bowtie v1.0 reorg'!J165)</f>
        <v>Control</v>
      </c>
      <c r="I164" t="str">
        <f>IF(ISBLANK('Bowtie v1.0 reorg'!H165),"",'Bowtie v1.0 reorg'!H165)</f>
        <v>chevron up expand collpase</v>
      </c>
      <c r="J164" t="str">
        <f>IF(ISBLANK('Bowtie v1.0 reorg'!K165),"",'Bowtie v1.0 reorg'!K165)</f>
        <v>Small version used for collapse/expand panels.</v>
      </c>
      <c r="K164" t="str">
        <f t="shared" si="6"/>
        <v>{'id':163,'name':'chevron-up','unicode':'E9A2','decimal':59810,'version':'1.0','style':'small','subset':'VSTS','group':'Control','keywords':['chevron','up','expand','collpase'],'usage':'Small version used for collapse/expand panels.'}</v>
      </c>
      <c r="L164" t="str">
        <f t="shared" si="7"/>
        <v>{"id":163,"name":"chevron-up","unicode":"E9A2","decimal":59810,"version":"1.0","style":"small","subset":"VSTS","group":"Control","keywords":["chevron","up","expand","collpase"],"usage":"Small version used for collapse/expand panels."}</v>
      </c>
    </row>
    <row r="165" spans="1:12" x14ac:dyDescent="0.25">
      <c r="A165">
        <f>'Bowtie v1.0 reorg'!A166</f>
        <v>164</v>
      </c>
      <c r="B165" t="str">
        <f>'Bowtie v1.0 reorg'!E166</f>
        <v>chevron-left</v>
      </c>
      <c r="C165" t="str">
        <f>'Bowtie v1.0 reorg'!C166</f>
        <v>E9A3</v>
      </c>
      <c r="D165">
        <f>'Bowtie v1.0 reorg'!D166</f>
        <v>59811</v>
      </c>
      <c r="E165">
        <f>IF(ISBLANK('Bowtie v1.0 reorg'!F166),"",'Bowtie v1.0 reorg'!F166)</f>
        <v>1</v>
      </c>
      <c r="F165" t="str">
        <f>IF(ISBLANK('Bowtie v1.0 reorg'!G166),"",'Bowtie v1.0 reorg'!G166)</f>
        <v>small</v>
      </c>
      <c r="G165" t="str">
        <f>IF(ISBLANK('Bowtie v1.0 reorg'!I166),"",'Bowtie v1.0 reorg'!I166)</f>
        <v>VSTS</v>
      </c>
      <c r="H165" t="str">
        <f>IF(ISBLANK('Bowtie v1.0 reorg'!J166),"",'Bowtie v1.0 reorg'!J166)</f>
        <v>Control</v>
      </c>
      <c r="I165" t="str">
        <f>IF(ISBLANK('Bowtie v1.0 reorg'!H166),"",'Bowtie v1.0 reorg'!H166)</f>
        <v>chevron left expand collpase</v>
      </c>
      <c r="J165" t="str">
        <f>IF(ISBLANK('Bowtie v1.0 reorg'!K166),"",'Bowtie v1.0 reorg'!K166)</f>
        <v>Small version used for collapse/expand panels.</v>
      </c>
      <c r="K165" t="str">
        <f t="shared" si="6"/>
        <v>{'id':164,'name':'chevron-left','unicode':'E9A3','decimal':59811,'version':'1.0','style':'small','subset':'VSTS','group':'Control','keywords':['chevron','left','expand','collpase'],'usage':'Small version used for collapse/expand panels.'}</v>
      </c>
      <c r="L165" t="str">
        <f t="shared" si="7"/>
        <v>{"id":164,"name":"chevron-left","unicode":"E9A3","decimal":59811,"version":"1.0","style":"small","subset":"VSTS","group":"Control","keywords":["chevron","left","expand","collpase"],"usage":"Small version used for collapse/expand panels."}</v>
      </c>
    </row>
    <row r="166" spans="1:12" x14ac:dyDescent="0.25">
      <c r="A166">
        <f>'Bowtie v1.0 reorg'!A167</f>
        <v>165</v>
      </c>
      <c r="B166" t="str">
        <f>'Bowtie v1.0 reorg'!E167</f>
        <v>chevron-down</v>
      </c>
      <c r="C166" t="str">
        <f>'Bowtie v1.0 reorg'!C167</f>
        <v>E9A4</v>
      </c>
      <c r="D166">
        <f>'Bowtie v1.0 reorg'!D167</f>
        <v>59812</v>
      </c>
      <c r="E166">
        <f>IF(ISBLANK('Bowtie v1.0 reorg'!F167),"",'Bowtie v1.0 reorg'!F167)</f>
        <v>1</v>
      </c>
      <c r="F166" t="str">
        <f>IF(ISBLANK('Bowtie v1.0 reorg'!G167),"",'Bowtie v1.0 reorg'!G167)</f>
        <v>small</v>
      </c>
      <c r="G166" t="str">
        <f>IF(ISBLANK('Bowtie v1.0 reorg'!I167),"",'Bowtie v1.0 reorg'!I167)</f>
        <v>VSTS</v>
      </c>
      <c r="H166" t="str">
        <f>IF(ISBLANK('Bowtie v1.0 reorg'!J167),"",'Bowtie v1.0 reorg'!J167)</f>
        <v>Control</v>
      </c>
      <c r="I166" t="str">
        <f>IF(ISBLANK('Bowtie v1.0 reorg'!H167),"",'Bowtie v1.0 reorg'!H167)</f>
        <v>chevron down expand collpase dropdown</v>
      </c>
      <c r="J166" t="str">
        <f>IF(ISBLANK('Bowtie v1.0 reorg'!K167),"",'Bowtie v1.0 reorg'!K167)</f>
        <v>Small version used for collapse/expand panels.</v>
      </c>
      <c r="K166" t="str">
        <f t="shared" si="6"/>
        <v>{'id':165,'name':'chevron-down','unicode':'E9A4','decimal':59812,'version':'1.0','style':'small','subset':'VSTS','group':'Control','keywords':['chevron','down','expand','collpase','dropdown'],'usage':'Small version used for collapse/expand panels.'}</v>
      </c>
      <c r="L166" t="str">
        <f t="shared" si="7"/>
        <v>{"id":165,"name":"chevron-down","unicode":"E9A4","decimal":59812,"version":"1.0","style":"small","subset":"VSTS","group":"Control","keywords":["chevron","down","expand","collpase","dropdown"],"usage":"Small version used for collapse/expand panels."}</v>
      </c>
    </row>
    <row r="167" spans="1:12" x14ac:dyDescent="0.25">
      <c r="A167">
        <f>'Bowtie v1.0 reorg'!A168</f>
        <v>166</v>
      </c>
      <c r="B167" t="str">
        <f>'Bowtie v1.0 reorg'!E168</f>
        <v>chevron-right</v>
      </c>
      <c r="C167" t="str">
        <f>'Bowtie v1.0 reorg'!C168</f>
        <v>E9A5</v>
      </c>
      <c r="D167">
        <f>'Bowtie v1.0 reorg'!D168</f>
        <v>59813</v>
      </c>
      <c r="E167">
        <f>IF(ISBLANK('Bowtie v1.0 reorg'!F168),"",'Bowtie v1.0 reorg'!F168)</f>
        <v>1</v>
      </c>
      <c r="F167" t="str">
        <f>IF(ISBLANK('Bowtie v1.0 reorg'!G168),"",'Bowtie v1.0 reorg'!G168)</f>
        <v>small</v>
      </c>
      <c r="G167" t="str">
        <f>IF(ISBLANK('Bowtie v1.0 reorg'!I168),"",'Bowtie v1.0 reorg'!I168)</f>
        <v>VSTS</v>
      </c>
      <c r="H167" t="str">
        <f>IF(ISBLANK('Bowtie v1.0 reorg'!J168),"",'Bowtie v1.0 reorg'!J168)</f>
        <v>Control</v>
      </c>
      <c r="I167" t="str">
        <f>IF(ISBLANK('Bowtie v1.0 reorg'!H168),"",'Bowtie v1.0 reorg'!H168)</f>
        <v>chevron right expand collpase</v>
      </c>
      <c r="J167" t="str">
        <f>IF(ISBLANK('Bowtie v1.0 reorg'!K168),"",'Bowtie v1.0 reorg'!K168)</f>
        <v>Small version used for collapse/expand panels.</v>
      </c>
      <c r="K167" t="str">
        <f t="shared" si="6"/>
        <v>{'id':166,'name':'chevron-right','unicode':'E9A5','decimal':59813,'version':'1.0','style':'small','subset':'VSTS','group':'Control','keywords':['chevron','right','expand','collpase'],'usage':'Small version used for collapse/expand panels.'}</v>
      </c>
      <c r="L167" t="str">
        <f t="shared" si="7"/>
        <v>{"id":166,"name":"chevron-right","unicode":"E9A5","decimal":59813,"version":"1.0","style":"small","subset":"VSTS","group":"Control","keywords":["chevron","right","expand","collpase"],"usage":"Small version used for collapse/expand panels."}</v>
      </c>
    </row>
    <row r="168" spans="1:12" x14ac:dyDescent="0.25">
      <c r="A168">
        <f>'Bowtie v1.0 reorg'!A169</f>
        <v>167</v>
      </c>
      <c r="B168" t="str">
        <f>'Bowtie v1.0 reorg'!E169</f>
        <v>chevron-up-light</v>
      </c>
      <c r="C168" t="str">
        <f>'Bowtie v1.0 reorg'!C169</f>
        <v>E9A6</v>
      </c>
      <c r="D168">
        <f>'Bowtie v1.0 reorg'!D169</f>
        <v>59814</v>
      </c>
      <c r="E168">
        <f>IF(ISBLANK('Bowtie v1.0 reorg'!F169),"",'Bowtie v1.0 reorg'!F169)</f>
        <v>1</v>
      </c>
      <c r="F168" t="str">
        <f>IF(ISBLANK('Bowtie v1.0 reorg'!G169),"",'Bowtie v1.0 reorg'!G169)</f>
        <v>light</v>
      </c>
      <c r="G168" t="str">
        <f>IF(ISBLANK('Bowtie v1.0 reorg'!I169),"",'Bowtie v1.0 reorg'!I169)</f>
        <v>VSTS</v>
      </c>
      <c r="H168" t="str">
        <f>IF(ISBLANK('Bowtie v1.0 reorg'!J169),"",'Bowtie v1.0 reorg'!J169)</f>
        <v>Control</v>
      </c>
      <c r="I168" t="str">
        <f>IF(ISBLANK('Bowtie v1.0 reorg'!H169),"",'Bowtie v1.0 reorg'!H169)</f>
        <v>chevron up expand collpase</v>
      </c>
      <c r="J168" t="str">
        <f>IF(ISBLANK('Bowtie v1.0 reorg'!K169),"",'Bowtie v1.0 reorg'!K169)</f>
        <v>Big version used for dialog split button dropup.</v>
      </c>
      <c r="K168" t="str">
        <f t="shared" si="6"/>
        <v>{'id':167,'name':'chevron-up-light','unicode':'E9A6','decimal':59814,'version':'1.0','style':'light','subset':'VSTS','group':'Control','keywords':['chevron','up','expand','collpase'],'usage':'Big version used for dialog split button dropup.'}</v>
      </c>
      <c r="L168" t="str">
        <f t="shared" si="7"/>
        <v>{"id":167,"name":"chevron-up-light","unicode":"E9A6","decimal":59814,"version":"1.0","style":"light","subset":"VSTS","group":"Control","keywords":["chevron","up","expand","collpase"],"usage":"Big version used for dialog split button dropup."}</v>
      </c>
    </row>
    <row r="169" spans="1:12" x14ac:dyDescent="0.25">
      <c r="A169">
        <f>'Bowtie v1.0 reorg'!A170</f>
        <v>168</v>
      </c>
      <c r="B169" t="str">
        <f>'Bowtie v1.0 reorg'!E170</f>
        <v>chevron-left-light</v>
      </c>
      <c r="C169" t="str">
        <f>'Bowtie v1.0 reorg'!C170</f>
        <v>E9A7</v>
      </c>
      <c r="D169">
        <f>'Bowtie v1.0 reorg'!D170</f>
        <v>59815</v>
      </c>
      <c r="E169">
        <f>IF(ISBLANK('Bowtie v1.0 reorg'!F170),"",'Bowtie v1.0 reorg'!F170)</f>
        <v>1</v>
      </c>
      <c r="F169" t="str">
        <f>IF(ISBLANK('Bowtie v1.0 reorg'!G170),"",'Bowtie v1.0 reorg'!G170)</f>
        <v>light</v>
      </c>
      <c r="G169" t="str">
        <f>IF(ISBLANK('Bowtie v1.0 reorg'!I170),"",'Bowtie v1.0 reorg'!I170)</f>
        <v>VSTS</v>
      </c>
      <c r="H169" t="str">
        <f>IF(ISBLANK('Bowtie v1.0 reorg'!J170),"",'Bowtie v1.0 reorg'!J170)</f>
        <v>Control</v>
      </c>
      <c r="I169" t="str">
        <f>IF(ISBLANK('Bowtie v1.0 reorg'!H170),"",'Bowtie v1.0 reorg'!H170)</f>
        <v>chevron left expand collpase</v>
      </c>
      <c r="J169" t="str">
        <f>IF(ISBLANK('Bowtie v1.0 reorg'!K170),"",'Bowtie v1.0 reorg'!K170)</f>
        <v>Created to match the other big chevron icons.</v>
      </c>
      <c r="K169" t="str">
        <f t="shared" si="6"/>
        <v>{'id':168,'name':'chevron-left-light','unicode':'E9A7','decimal':59815,'version':'1.0','style':'light','subset':'VSTS','group':'Control','keywords':['chevron','left','expand','collpase'],'usage':'Created to match the other big chevron icons.'}</v>
      </c>
      <c r="L169" t="str">
        <f t="shared" si="7"/>
        <v>{"id":168,"name":"chevron-left-light","unicode":"E9A7","decimal":59815,"version":"1.0","style":"light","subset":"VSTS","group":"Control","keywords":["chevron","left","expand","collpase"],"usage":"Created to match the other big chevron icons."}</v>
      </c>
    </row>
    <row r="170" spans="1:12" x14ac:dyDescent="0.25">
      <c r="A170">
        <f>'Bowtie v1.0 reorg'!A171</f>
        <v>169</v>
      </c>
      <c r="B170" t="str">
        <f>'Bowtie v1.0 reorg'!E171</f>
        <v>chevron-down-light</v>
      </c>
      <c r="C170" t="str">
        <f>'Bowtie v1.0 reorg'!C171</f>
        <v>E9A8</v>
      </c>
      <c r="D170">
        <f>'Bowtie v1.0 reorg'!D171</f>
        <v>59816</v>
      </c>
      <c r="E170">
        <f>IF(ISBLANK('Bowtie v1.0 reorg'!F171),"",'Bowtie v1.0 reorg'!F171)</f>
        <v>1</v>
      </c>
      <c r="F170" t="str">
        <f>IF(ISBLANK('Bowtie v1.0 reorg'!G171),"",'Bowtie v1.0 reorg'!G171)</f>
        <v>light</v>
      </c>
      <c r="G170" t="str">
        <f>IF(ISBLANK('Bowtie v1.0 reorg'!I171),"",'Bowtie v1.0 reorg'!I171)</f>
        <v>VSTS</v>
      </c>
      <c r="H170" t="str">
        <f>IF(ISBLANK('Bowtie v1.0 reorg'!J171),"",'Bowtie v1.0 reorg'!J171)</f>
        <v>Control</v>
      </c>
      <c r="I170" t="str">
        <f>IF(ISBLANK('Bowtie v1.0 reorg'!H171),"",'Bowtie v1.0 reorg'!H171)</f>
        <v>chevron down expand collpase dropdown</v>
      </c>
      <c r="J170" t="str">
        <f>IF(ISBLANK('Bowtie v1.0 reorg'!K171),"",'Bowtie v1.0 reorg'!K171)</f>
        <v>Big version used for dialog split button dropdown.</v>
      </c>
      <c r="K170" t="str">
        <f t="shared" si="6"/>
        <v>{'id':169,'name':'chevron-down-light','unicode':'E9A8','decimal':59816,'version':'1.0','style':'light','subset':'VSTS','group':'Control','keywords':['chevron','down','expand','collpase','dropdown'],'usage':'Big version used for dialog split button dropdown.'}</v>
      </c>
      <c r="L170" t="str">
        <f t="shared" si="7"/>
        <v>{"id":169,"name":"chevron-down-light","unicode":"E9A8","decimal":59816,"version":"1.0","style":"light","subset":"VSTS","group":"Control","keywords":["chevron","down","expand","collpase","dropdown"],"usage":"Big version used for dialog split button dropdown."}</v>
      </c>
    </row>
    <row r="171" spans="1:12" x14ac:dyDescent="0.25">
      <c r="A171">
        <f>'Bowtie v1.0 reorg'!A172</f>
        <v>170</v>
      </c>
      <c r="B171" t="str">
        <f>'Bowtie v1.0 reorg'!E172</f>
        <v>chevron-right-light</v>
      </c>
      <c r="C171" t="str">
        <f>'Bowtie v1.0 reorg'!C172</f>
        <v>E9A9</v>
      </c>
      <c r="D171">
        <f>'Bowtie v1.0 reorg'!D172</f>
        <v>59817</v>
      </c>
      <c r="E171">
        <f>IF(ISBLANK('Bowtie v1.0 reorg'!F172),"",'Bowtie v1.0 reorg'!F172)</f>
        <v>1</v>
      </c>
      <c r="F171" t="str">
        <f>IF(ISBLANK('Bowtie v1.0 reorg'!G172),"",'Bowtie v1.0 reorg'!G172)</f>
        <v>light</v>
      </c>
      <c r="G171" t="str">
        <f>IF(ISBLANK('Bowtie v1.0 reorg'!I172),"",'Bowtie v1.0 reorg'!I172)</f>
        <v>VSTS</v>
      </c>
      <c r="H171" t="str">
        <f>IF(ISBLANK('Bowtie v1.0 reorg'!J172),"",'Bowtie v1.0 reorg'!J172)</f>
        <v>Control</v>
      </c>
      <c r="I171" t="str">
        <f>IF(ISBLANK('Bowtie v1.0 reorg'!H172),"",'Bowtie v1.0 reorg'!H172)</f>
        <v>chevron right expand collpase</v>
      </c>
      <c r="J171" t="str">
        <f>IF(ISBLANK('Bowtie v1.0 reorg'!K172),"",'Bowtie v1.0 reorg'!K172)</f>
        <v>Created to match the other big chevron icons.</v>
      </c>
      <c r="K171" t="str">
        <f t="shared" si="6"/>
        <v>{'id':170,'name':'chevron-right-light','unicode':'E9A9','decimal':59817,'version':'1.0','style':'light','subset':'VSTS','group':'Control','keywords':['chevron','right','expand','collpase'],'usage':'Created to match the other big chevron icons.'}</v>
      </c>
      <c r="L171" t="str">
        <f t="shared" si="7"/>
        <v>{"id":170,"name":"chevron-right-light","unicode":"E9A9","decimal":59817,"version":"1.0","style":"light","subset":"VSTS","group":"Control","keywords":["chevron","right","expand","collpase"],"usage":"Created to match the other big chevron icons."}</v>
      </c>
    </row>
    <row r="172" spans="1:12" x14ac:dyDescent="0.25">
      <c r="A172">
        <f>'Bowtie v1.0 reorg'!A173</f>
        <v>171</v>
      </c>
      <c r="B172" t="str">
        <f>'Bowtie v1.0 reorg'!E173</f>
        <v>chevron-up-all</v>
      </c>
      <c r="C172" t="str">
        <f>'Bowtie v1.0 reorg'!C173</f>
        <v>E9AA</v>
      </c>
      <c r="D172">
        <f>'Bowtie v1.0 reorg'!D173</f>
        <v>59818</v>
      </c>
      <c r="E172">
        <f>IF(ISBLANK('Bowtie v1.0 reorg'!F173),"",'Bowtie v1.0 reorg'!F173)</f>
        <v>1</v>
      </c>
      <c r="F172" t="str">
        <f>IF(ISBLANK('Bowtie v1.0 reorg'!G173),"",'Bowtie v1.0 reorg'!G173)</f>
        <v/>
      </c>
      <c r="G172" t="str">
        <f>IF(ISBLANK('Bowtie v1.0 reorg'!I173),"",'Bowtie v1.0 reorg'!I173)</f>
        <v>VSTS</v>
      </c>
      <c r="H172" t="str">
        <f>IF(ISBLANK('Bowtie v1.0 reorg'!J173),"",'Bowtie v1.0 reorg'!J173)</f>
        <v>Control</v>
      </c>
      <c r="I172" t="str">
        <f>IF(ISBLANK('Bowtie v1.0 reorg'!H173),"",'Bowtie v1.0 reorg'!H173)</f>
        <v/>
      </c>
      <c r="J172" t="str">
        <f>IF(ISBLANK('Bowtie v1.0 reorg'!K173),"",'Bowtie v1.0 reorg'!K173)</f>
        <v/>
      </c>
      <c r="K172" t="str">
        <f t="shared" si="6"/>
        <v>{'id':171,'name':'chevron-up-all','unicode':'E9AA','decimal':59818,'version':'1.0','style':'','subset':'VSTS','group':'Control','keywords':[''],'usage':''}</v>
      </c>
      <c r="L172" t="str">
        <f t="shared" si="7"/>
        <v>{"id":171,"name":"chevron-up-all","unicode":"E9AA","decimal":59818,"version":"1.0","style":"","subset":"VSTS","group":"Control","keywords":[""],"usage":""}</v>
      </c>
    </row>
    <row r="173" spans="1:12" x14ac:dyDescent="0.25">
      <c r="A173">
        <f>'Bowtie v1.0 reorg'!A174</f>
        <v>172</v>
      </c>
      <c r="B173" t="str">
        <f>'Bowtie v1.0 reorg'!E174</f>
        <v>chevron-left-all</v>
      </c>
      <c r="C173" t="str">
        <f>'Bowtie v1.0 reorg'!C174</f>
        <v>E9AB</v>
      </c>
      <c r="D173">
        <f>'Bowtie v1.0 reorg'!D174</f>
        <v>59819</v>
      </c>
      <c r="E173">
        <f>IF(ISBLANK('Bowtie v1.0 reorg'!F174),"",'Bowtie v1.0 reorg'!F174)</f>
        <v>1</v>
      </c>
      <c r="F173" t="str">
        <f>IF(ISBLANK('Bowtie v1.0 reorg'!G174),"",'Bowtie v1.0 reorg'!G174)</f>
        <v/>
      </c>
      <c r="G173" t="str">
        <f>IF(ISBLANK('Bowtie v1.0 reorg'!I174),"",'Bowtie v1.0 reorg'!I174)</f>
        <v>VSTS</v>
      </c>
      <c r="H173" t="str">
        <f>IF(ISBLANK('Bowtie v1.0 reorg'!J174),"",'Bowtie v1.0 reorg'!J174)</f>
        <v>Control</v>
      </c>
      <c r="I173" t="str">
        <f>IF(ISBLANK('Bowtie v1.0 reorg'!H174),"",'Bowtie v1.0 reorg'!H174)</f>
        <v/>
      </c>
      <c r="J173" t="str">
        <f>IF(ISBLANK('Bowtie v1.0 reorg'!K174),"",'Bowtie v1.0 reorg'!K174)</f>
        <v/>
      </c>
      <c r="K173" t="str">
        <f t="shared" si="6"/>
        <v>{'id':172,'name':'chevron-left-all','unicode':'E9AB','decimal':59819,'version':'1.0','style':'','subset':'VSTS','group':'Control','keywords':[''],'usage':''}</v>
      </c>
      <c r="L173" t="str">
        <f t="shared" si="7"/>
        <v>{"id":172,"name":"chevron-left-all","unicode":"E9AB","decimal":59819,"version":"1.0","style":"","subset":"VSTS","group":"Control","keywords":[""],"usage":""}</v>
      </c>
    </row>
    <row r="174" spans="1:12" x14ac:dyDescent="0.25">
      <c r="A174">
        <f>'Bowtie v1.0 reorg'!A175</f>
        <v>173</v>
      </c>
      <c r="B174" t="str">
        <f>'Bowtie v1.0 reorg'!E175</f>
        <v>chevron-down-all</v>
      </c>
      <c r="C174" t="str">
        <f>'Bowtie v1.0 reorg'!C175</f>
        <v>E9AC</v>
      </c>
      <c r="D174">
        <f>'Bowtie v1.0 reorg'!D175</f>
        <v>59820</v>
      </c>
      <c r="E174">
        <f>IF(ISBLANK('Bowtie v1.0 reorg'!F175),"",'Bowtie v1.0 reorg'!F175)</f>
        <v>1</v>
      </c>
      <c r="F174" t="str">
        <f>IF(ISBLANK('Bowtie v1.0 reorg'!G175),"",'Bowtie v1.0 reorg'!G175)</f>
        <v/>
      </c>
      <c r="G174" t="str">
        <f>IF(ISBLANK('Bowtie v1.0 reorg'!I175),"",'Bowtie v1.0 reorg'!I175)</f>
        <v>VSTS</v>
      </c>
      <c r="H174" t="str">
        <f>IF(ISBLANK('Bowtie v1.0 reorg'!J175),"",'Bowtie v1.0 reorg'!J175)</f>
        <v>Control</v>
      </c>
      <c r="I174" t="str">
        <f>IF(ISBLANK('Bowtie v1.0 reorg'!H175),"",'Bowtie v1.0 reorg'!H175)</f>
        <v/>
      </c>
      <c r="J174" t="str">
        <f>IF(ISBLANK('Bowtie v1.0 reorg'!K175),"",'Bowtie v1.0 reorg'!K175)</f>
        <v/>
      </c>
      <c r="K174" t="str">
        <f t="shared" si="6"/>
        <v>{'id':173,'name':'chevron-down-all','unicode':'E9AC','decimal':59820,'version':'1.0','style':'','subset':'VSTS','group':'Control','keywords':[''],'usage':''}</v>
      </c>
      <c r="L174" t="str">
        <f t="shared" si="7"/>
        <v>{"id":173,"name":"chevron-down-all","unicode":"E9AC","decimal":59820,"version":"1.0","style":"","subset":"VSTS","group":"Control","keywords":[""],"usage":""}</v>
      </c>
    </row>
    <row r="175" spans="1:12" x14ac:dyDescent="0.25">
      <c r="A175">
        <f>'Bowtie v1.0 reorg'!A176</f>
        <v>174</v>
      </c>
      <c r="B175" t="str">
        <f>'Bowtie v1.0 reorg'!E176</f>
        <v>chevron-right-all</v>
      </c>
      <c r="C175" t="str">
        <f>'Bowtie v1.0 reorg'!C176</f>
        <v>E9AD</v>
      </c>
      <c r="D175">
        <f>'Bowtie v1.0 reorg'!D176</f>
        <v>59821</v>
      </c>
      <c r="E175">
        <f>IF(ISBLANK('Bowtie v1.0 reorg'!F176),"",'Bowtie v1.0 reorg'!F176)</f>
        <v>1</v>
      </c>
      <c r="F175" t="str">
        <f>IF(ISBLANK('Bowtie v1.0 reorg'!G176),"",'Bowtie v1.0 reorg'!G176)</f>
        <v/>
      </c>
      <c r="G175" t="str">
        <f>IF(ISBLANK('Bowtie v1.0 reorg'!I176),"",'Bowtie v1.0 reorg'!I176)</f>
        <v>VSTS</v>
      </c>
      <c r="H175" t="str">
        <f>IF(ISBLANK('Bowtie v1.0 reorg'!J176),"",'Bowtie v1.0 reorg'!J176)</f>
        <v>Control</v>
      </c>
      <c r="I175" t="str">
        <f>IF(ISBLANK('Bowtie v1.0 reorg'!H176),"",'Bowtie v1.0 reorg'!H176)</f>
        <v/>
      </c>
      <c r="J175" t="str">
        <f>IF(ISBLANK('Bowtie v1.0 reorg'!K176),"",'Bowtie v1.0 reorg'!K176)</f>
        <v/>
      </c>
      <c r="K175" t="str">
        <f t="shared" si="6"/>
        <v>{'id':174,'name':'chevron-right-all','unicode':'E9AD','decimal':59821,'version':'1.0','style':'','subset':'VSTS','group':'Control','keywords':[''],'usage':''}</v>
      </c>
      <c r="L175" t="str">
        <f t="shared" si="7"/>
        <v>{"id":174,"name":"chevron-right-all","unicode":"E9AD","decimal":59821,"version":"1.0","style":"","subset":"VSTS","group":"Control","keywords":[""],"usage":""}</v>
      </c>
    </row>
    <row r="176" spans="1:12" x14ac:dyDescent="0.25">
      <c r="A176">
        <f>'Bowtie v1.0 reorg'!A177</f>
        <v>175</v>
      </c>
      <c r="B176" t="str">
        <f>'Bowtie v1.0 reorg'!E177</f>
        <v>chevron-up-end</v>
      </c>
      <c r="C176" t="str">
        <f>'Bowtie v1.0 reorg'!C177</f>
        <v>E9AE</v>
      </c>
      <c r="D176">
        <f>'Bowtie v1.0 reorg'!D177</f>
        <v>59822</v>
      </c>
      <c r="E176">
        <f>IF(ISBLANK('Bowtie v1.0 reorg'!F177),"",'Bowtie v1.0 reorg'!F177)</f>
        <v>1</v>
      </c>
      <c r="F176" t="str">
        <f>IF(ISBLANK('Bowtie v1.0 reorg'!G177),"",'Bowtie v1.0 reorg'!G177)</f>
        <v/>
      </c>
      <c r="G176" t="str">
        <f>IF(ISBLANK('Bowtie v1.0 reorg'!I177),"",'Bowtie v1.0 reorg'!I177)</f>
        <v>VSTS</v>
      </c>
      <c r="H176" t="str">
        <f>IF(ISBLANK('Bowtie v1.0 reorg'!J177),"",'Bowtie v1.0 reorg'!J177)</f>
        <v>Control</v>
      </c>
      <c r="I176" t="str">
        <f>IF(ISBLANK('Bowtie v1.0 reorg'!H177),"",'Bowtie v1.0 reorg'!H177)</f>
        <v/>
      </c>
      <c r="J176" t="str">
        <f>IF(ISBLANK('Bowtie v1.0 reorg'!K177),"",'Bowtie v1.0 reorg'!K177)</f>
        <v/>
      </c>
      <c r="K176" t="str">
        <f t="shared" si="6"/>
        <v>{'id':175,'name':'chevron-up-end','unicode':'E9AE','decimal':59822,'version':'1.0','style':'','subset':'VSTS','group':'Control','keywords':[''],'usage':''}</v>
      </c>
      <c r="L176" t="str">
        <f t="shared" si="7"/>
        <v>{"id":175,"name":"chevron-up-end","unicode":"E9AE","decimal":59822,"version":"1.0","style":"","subset":"VSTS","group":"Control","keywords":[""],"usage":""}</v>
      </c>
    </row>
    <row r="177" spans="1:12" x14ac:dyDescent="0.25">
      <c r="A177">
        <f>'Bowtie v1.0 reorg'!A178</f>
        <v>176</v>
      </c>
      <c r="B177" t="str">
        <f>'Bowtie v1.0 reorg'!E178</f>
        <v>chevron-left-end</v>
      </c>
      <c r="C177" t="str">
        <f>'Bowtie v1.0 reorg'!C178</f>
        <v>E9AF</v>
      </c>
      <c r="D177">
        <f>'Bowtie v1.0 reorg'!D178</f>
        <v>59823</v>
      </c>
      <c r="E177">
        <f>IF(ISBLANK('Bowtie v1.0 reorg'!F178),"",'Bowtie v1.0 reorg'!F178)</f>
        <v>1</v>
      </c>
      <c r="F177" t="str">
        <f>IF(ISBLANK('Bowtie v1.0 reorg'!G178),"",'Bowtie v1.0 reorg'!G178)</f>
        <v/>
      </c>
      <c r="G177" t="str">
        <f>IF(ISBLANK('Bowtie v1.0 reorg'!I178),"",'Bowtie v1.0 reorg'!I178)</f>
        <v>VSTS</v>
      </c>
      <c r="H177" t="str">
        <f>IF(ISBLANK('Bowtie v1.0 reorg'!J178),"",'Bowtie v1.0 reorg'!J178)</f>
        <v>Control</v>
      </c>
      <c r="I177" t="str">
        <f>IF(ISBLANK('Bowtie v1.0 reorg'!H178),"",'Bowtie v1.0 reorg'!H178)</f>
        <v/>
      </c>
      <c r="J177" t="str">
        <f>IF(ISBLANK('Bowtie v1.0 reorg'!K178),"",'Bowtie v1.0 reorg'!K178)</f>
        <v/>
      </c>
      <c r="K177" t="str">
        <f t="shared" si="6"/>
        <v>{'id':176,'name':'chevron-left-end','unicode':'E9AF','decimal':59823,'version':'1.0','style':'','subset':'VSTS','group':'Control','keywords':[''],'usage':''}</v>
      </c>
      <c r="L177" t="str">
        <f t="shared" si="7"/>
        <v>{"id":176,"name":"chevron-left-end","unicode":"E9AF","decimal":59823,"version":"1.0","style":"","subset":"VSTS","group":"Control","keywords":[""],"usage":""}</v>
      </c>
    </row>
    <row r="178" spans="1:12" x14ac:dyDescent="0.25">
      <c r="A178">
        <f>'Bowtie v1.0 reorg'!A179</f>
        <v>177</v>
      </c>
      <c r="B178" t="str">
        <f>'Bowtie v1.0 reorg'!E179</f>
        <v>chevron-down-end</v>
      </c>
      <c r="C178" t="str">
        <f>'Bowtie v1.0 reorg'!C179</f>
        <v>E9B0</v>
      </c>
      <c r="D178">
        <f>'Bowtie v1.0 reorg'!D179</f>
        <v>59824</v>
      </c>
      <c r="E178">
        <f>IF(ISBLANK('Bowtie v1.0 reorg'!F179),"",'Bowtie v1.0 reorg'!F179)</f>
        <v>1</v>
      </c>
      <c r="F178" t="str">
        <f>IF(ISBLANK('Bowtie v1.0 reorg'!G179),"",'Bowtie v1.0 reorg'!G179)</f>
        <v/>
      </c>
      <c r="G178" t="str">
        <f>IF(ISBLANK('Bowtie v1.0 reorg'!I179),"",'Bowtie v1.0 reorg'!I179)</f>
        <v>VSTS</v>
      </c>
      <c r="H178" t="str">
        <f>IF(ISBLANK('Bowtie v1.0 reorg'!J179),"",'Bowtie v1.0 reorg'!J179)</f>
        <v>Control</v>
      </c>
      <c r="I178" t="str">
        <f>IF(ISBLANK('Bowtie v1.0 reorg'!H179),"",'Bowtie v1.0 reorg'!H179)</f>
        <v/>
      </c>
      <c r="J178" t="str">
        <f>IF(ISBLANK('Bowtie v1.0 reorg'!K179),"",'Bowtie v1.0 reorg'!K179)</f>
        <v/>
      </c>
      <c r="K178" t="str">
        <f t="shared" si="6"/>
        <v>{'id':177,'name':'chevron-down-end','unicode':'E9B0','decimal':59824,'version':'1.0','style':'','subset':'VSTS','group':'Control','keywords':[''],'usage':''}</v>
      </c>
      <c r="L178" t="str">
        <f t="shared" si="7"/>
        <v>{"id":177,"name":"chevron-down-end","unicode":"E9B0","decimal":59824,"version":"1.0","style":"","subset":"VSTS","group":"Control","keywords":[""],"usage":""}</v>
      </c>
    </row>
    <row r="179" spans="1:12" x14ac:dyDescent="0.25">
      <c r="A179">
        <f>'Bowtie v1.0 reorg'!A180</f>
        <v>178</v>
      </c>
      <c r="B179" t="str">
        <f>'Bowtie v1.0 reorg'!E180</f>
        <v>chevron-right-end</v>
      </c>
      <c r="C179" t="str">
        <f>'Bowtie v1.0 reorg'!C180</f>
        <v>E9B1</v>
      </c>
      <c r="D179">
        <f>'Bowtie v1.0 reorg'!D180</f>
        <v>59825</v>
      </c>
      <c r="E179">
        <f>IF(ISBLANK('Bowtie v1.0 reorg'!F180),"",'Bowtie v1.0 reorg'!F180)</f>
        <v>1</v>
      </c>
      <c r="F179" t="str">
        <f>IF(ISBLANK('Bowtie v1.0 reorg'!G180),"",'Bowtie v1.0 reorg'!G180)</f>
        <v/>
      </c>
      <c r="G179" t="str">
        <f>IF(ISBLANK('Bowtie v1.0 reorg'!I180),"",'Bowtie v1.0 reorg'!I180)</f>
        <v>VSTS</v>
      </c>
      <c r="H179" t="str">
        <f>IF(ISBLANK('Bowtie v1.0 reorg'!J180),"",'Bowtie v1.0 reorg'!J180)</f>
        <v>Control</v>
      </c>
      <c r="I179" t="str">
        <f>IF(ISBLANK('Bowtie v1.0 reorg'!H180),"",'Bowtie v1.0 reorg'!H180)</f>
        <v/>
      </c>
      <c r="J179" t="str">
        <f>IF(ISBLANK('Bowtie v1.0 reorg'!K180),"",'Bowtie v1.0 reorg'!K180)</f>
        <v/>
      </c>
      <c r="K179" t="str">
        <f t="shared" si="6"/>
        <v>{'id':178,'name':'chevron-right-end','unicode':'E9B1','decimal':59825,'version':'1.0','style':'','subset':'VSTS','group':'Control','keywords':[''],'usage':''}</v>
      </c>
      <c r="L179" t="str">
        <f t="shared" si="7"/>
        <v>{"id":178,"name":"chevron-right-end","unicode":"E9B1","decimal":59825,"version":"1.0","style":"","subset":"VSTS","group":"Control","keywords":[""],"usage":""}</v>
      </c>
    </row>
    <row r="180" spans="1:12" x14ac:dyDescent="0.25">
      <c r="A180">
        <f>'Bowtie v1.0 reorg'!A181</f>
        <v>179</v>
      </c>
      <c r="B180" t="str">
        <f>'Bowtie v1.0 reorg'!E181</f>
        <v>fold-less</v>
      </c>
      <c r="C180" t="str">
        <f>'Bowtie v1.0 reorg'!C181</f>
        <v>E9B2</v>
      </c>
      <c r="D180">
        <f>'Bowtie v1.0 reorg'!D181</f>
        <v>59826</v>
      </c>
      <c r="E180">
        <f>IF(ISBLANK('Bowtie v1.0 reorg'!F181),"",'Bowtie v1.0 reorg'!F181)</f>
        <v>1</v>
      </c>
      <c r="F180" t="str">
        <f>IF(ISBLANK('Bowtie v1.0 reorg'!G181),"",'Bowtie v1.0 reorg'!G181)</f>
        <v>light</v>
      </c>
      <c r="G180" t="str">
        <f>IF(ISBLANK('Bowtie v1.0 reorg'!I181),"",'Bowtie v1.0 reorg'!I181)</f>
        <v>VSTS</v>
      </c>
      <c r="H180" t="str">
        <f>IF(ISBLANK('Bowtie v1.0 reorg'!J181),"",'Bowtie v1.0 reorg'!J181)</f>
        <v>Control</v>
      </c>
      <c r="I180" t="str">
        <f>IF(ISBLANK('Bowtie v1.0 reorg'!H181),"",'Bowtie v1.0 reorg'!H181)</f>
        <v>fold less collapse</v>
      </c>
      <c r="J180" t="str">
        <f>IF(ISBLANK('Bowtie v1.0 reorg'!K181),"",'Bowtie v1.0 reorg'!K181)</f>
        <v/>
      </c>
      <c r="K180" t="str">
        <f t="shared" si="6"/>
        <v>{'id':179,'name':'fold-less','unicode':'E9B2','decimal':59826,'version':'1.0','style':'light','subset':'VSTS','group':'Control','keywords':['fold','less','collapse'],'usage':''}</v>
      </c>
      <c r="L180" t="str">
        <f t="shared" si="7"/>
        <v>{"id":179,"name":"fold-less","unicode":"E9B2","decimal":59826,"version":"1.0","style":"light","subset":"VSTS","group":"Control","keywords":["fold","less","collapse"],"usage":""}</v>
      </c>
    </row>
    <row r="181" spans="1:12" x14ac:dyDescent="0.25">
      <c r="A181">
        <f>'Bowtie v1.0 reorg'!A182</f>
        <v>180</v>
      </c>
      <c r="B181" t="str">
        <f>'Bowtie v1.0 reorg'!E182</f>
        <v>fold-more</v>
      </c>
      <c r="C181" t="str">
        <f>'Bowtie v1.0 reorg'!C182</f>
        <v>E9B3</v>
      </c>
      <c r="D181">
        <f>'Bowtie v1.0 reorg'!D182</f>
        <v>59827</v>
      </c>
      <c r="E181">
        <f>IF(ISBLANK('Bowtie v1.0 reorg'!F182),"",'Bowtie v1.0 reorg'!F182)</f>
        <v>1</v>
      </c>
      <c r="F181" t="str">
        <f>IF(ISBLANK('Bowtie v1.0 reorg'!G182),"",'Bowtie v1.0 reorg'!G182)</f>
        <v>light</v>
      </c>
      <c r="G181" t="str">
        <f>IF(ISBLANK('Bowtie v1.0 reorg'!I182),"",'Bowtie v1.0 reorg'!I182)</f>
        <v>VSTS</v>
      </c>
      <c r="H181" t="str">
        <f>IF(ISBLANK('Bowtie v1.0 reorg'!J182),"",'Bowtie v1.0 reorg'!J182)</f>
        <v>Control</v>
      </c>
      <c r="I181" t="str">
        <f>IF(ISBLANK('Bowtie v1.0 reorg'!H182),"",'Bowtie v1.0 reorg'!H182)</f>
        <v>fold more expand</v>
      </c>
      <c r="J181" t="str">
        <f>IF(ISBLANK('Bowtie v1.0 reorg'!K182),"",'Bowtie v1.0 reorg'!K182)</f>
        <v/>
      </c>
      <c r="K181" t="str">
        <f t="shared" si="6"/>
        <v>{'id':180,'name':'fold-more','unicode':'E9B3','decimal':59827,'version':'1.0','style':'light','subset':'VSTS','group':'Control','keywords':['fold','more','expand'],'usage':''}</v>
      </c>
      <c r="L181" t="str">
        <f t="shared" si="7"/>
        <v>{"id":180,"name":"fold-more","unicode":"E9B3","decimal":59827,"version":"1.0","style":"light","subset":"VSTS","group":"Control","keywords":["fold","more","expand"],"usage":""}</v>
      </c>
    </row>
    <row r="182" spans="1:12" x14ac:dyDescent="0.25">
      <c r="A182">
        <f>'Bowtie v1.0 reorg'!A183</f>
        <v>181</v>
      </c>
      <c r="B182" t="str">
        <f>'Bowtie v1.0 reorg'!E183</f>
        <v>ellipsis</v>
      </c>
      <c r="C182" t="str">
        <f>'Bowtie v1.0 reorg'!C183</f>
        <v>E9B4</v>
      </c>
      <c r="D182">
        <f>'Bowtie v1.0 reorg'!D183</f>
        <v>59828</v>
      </c>
      <c r="E182">
        <f>IF(ISBLANK('Bowtie v1.0 reorg'!F183),"",'Bowtie v1.0 reorg'!F183)</f>
        <v>1</v>
      </c>
      <c r="F182" t="str">
        <f>IF(ISBLANK('Bowtie v1.0 reorg'!G183),"",'Bowtie v1.0 reorg'!G183)</f>
        <v>bold</v>
      </c>
      <c r="G182" t="str">
        <f>IF(ISBLANK('Bowtie v1.0 reorg'!I183),"",'Bowtie v1.0 reorg'!I183)</f>
        <v>VSTS</v>
      </c>
      <c r="H182" t="str">
        <f>IF(ISBLANK('Bowtie v1.0 reorg'!J183),"",'Bowtie v1.0 reorg'!J183)</f>
        <v>Control</v>
      </c>
      <c r="I182" t="str">
        <f>IF(ISBLANK('Bowtie v1.0 reorg'!H183),"",'Bowtie v1.0 reorg'!H183)</f>
        <v>ellipsis trim more overflow</v>
      </c>
      <c r="J182" t="str">
        <f>IF(ISBLANK('Bowtie v1.0 reorg'!K183),"",'Bowtie v1.0 reorg'!K183)</f>
        <v/>
      </c>
      <c r="K182" t="str">
        <f t="shared" si="6"/>
        <v>{'id':181,'name':'ellipsis','unicode':'E9B4','decimal':59828,'version':'1.0','style':'bold','subset':'VSTS','group':'Control','keywords':['ellipsis','trim','more','overflow'],'usage':''}</v>
      </c>
      <c r="L182" t="str">
        <f t="shared" si="7"/>
        <v>{"id":181,"name":"ellipsis","unicode":"E9B4","decimal":59828,"version":"1.0","style":"bold","subset":"VSTS","group":"Control","keywords":["ellipsis","trim","more","overflow"],"usage":""}</v>
      </c>
    </row>
    <row r="183" spans="1:12" x14ac:dyDescent="0.25">
      <c r="A183">
        <f>'Bowtie v1.0 reorg'!A184</f>
        <v>182</v>
      </c>
      <c r="B183" t="str">
        <f>'Bowtie v1.0 reorg'!E184</f>
        <v>ellipsis-vertical</v>
      </c>
      <c r="C183" t="str">
        <f>'Bowtie v1.0 reorg'!C184</f>
        <v>E9B5</v>
      </c>
      <c r="D183">
        <f>'Bowtie v1.0 reorg'!D184</f>
        <v>59829</v>
      </c>
      <c r="E183">
        <f>IF(ISBLANK('Bowtie v1.0 reorg'!F184),"",'Bowtie v1.0 reorg'!F184)</f>
        <v>1</v>
      </c>
      <c r="F183" t="str">
        <f>IF(ISBLANK('Bowtie v1.0 reorg'!G184),"",'Bowtie v1.0 reorg'!G184)</f>
        <v>bold</v>
      </c>
      <c r="G183" t="str">
        <f>IF(ISBLANK('Bowtie v1.0 reorg'!I184),"",'Bowtie v1.0 reorg'!I184)</f>
        <v>VSTS</v>
      </c>
      <c r="H183" t="str">
        <f>IF(ISBLANK('Bowtie v1.0 reorg'!J184),"",'Bowtie v1.0 reorg'!J184)</f>
        <v>Control</v>
      </c>
      <c r="I183" t="str">
        <f>IF(ISBLANK('Bowtie v1.0 reorg'!H184),"",'Bowtie v1.0 reorg'!H184)</f>
        <v>ellipsis trim more overflow</v>
      </c>
      <c r="J183" t="str">
        <f>IF(ISBLANK('Bowtie v1.0 reorg'!K184),"",'Bowtie v1.0 reorg'!K184)</f>
        <v/>
      </c>
      <c r="K183" t="str">
        <f t="shared" si="6"/>
        <v>{'id':182,'name':'ellipsis-vertical','unicode':'E9B5','decimal':59829,'version':'1.0','style':'bold','subset':'VSTS','group':'Control','keywords':['ellipsis','trim','more','overflow'],'usage':''}</v>
      </c>
      <c r="L183" t="str">
        <f t="shared" si="7"/>
        <v>{"id":182,"name":"ellipsis-vertical","unicode":"E9B5","decimal":59829,"version":"1.0","style":"bold","subset":"VSTS","group":"Control","keywords":["ellipsis","trim","more","overflow"],"usage":""}</v>
      </c>
    </row>
    <row r="184" spans="1:12" x14ac:dyDescent="0.25">
      <c r="A184">
        <f>'Bowtie v1.0 reorg'!A185</f>
        <v>183</v>
      </c>
      <c r="B184" t="str">
        <f>'Bowtie v1.0 reorg'!E185</f>
        <v>favorite</v>
      </c>
      <c r="C184" t="str">
        <f>'Bowtie v1.0 reorg'!C185</f>
        <v>E9B6</v>
      </c>
      <c r="D184">
        <f>'Bowtie v1.0 reorg'!D185</f>
        <v>59830</v>
      </c>
      <c r="E184">
        <f>IF(ISBLANK('Bowtie v1.0 reorg'!F185),"",'Bowtie v1.0 reorg'!F185)</f>
        <v>1</v>
      </c>
      <c r="F184" t="str">
        <f>IF(ISBLANK('Bowtie v1.0 reorg'!G185),"",'Bowtie v1.0 reorg'!G185)</f>
        <v>bold</v>
      </c>
      <c r="G184" t="str">
        <f>IF(ISBLANK('Bowtie v1.0 reorg'!I185),"",'Bowtie v1.0 reorg'!I185)</f>
        <v>VSTS</v>
      </c>
      <c r="H184" t="str">
        <f>IF(ISBLANK('Bowtie v1.0 reorg'!J185),"",'Bowtie v1.0 reorg'!J185)</f>
        <v>Control</v>
      </c>
      <c r="I184" t="str">
        <f>IF(ISBLANK('Bowtie v1.0 reorg'!H185),"",'Bowtie v1.0 reorg'!H185)</f>
        <v>star favorite rating</v>
      </c>
      <c r="J184" t="str">
        <f>IF(ISBLANK('Bowtie v1.0 reorg'!K185),"",'Bowtie v1.0 reorg'!K185)</f>
        <v/>
      </c>
      <c r="K184" t="str">
        <f t="shared" si="6"/>
        <v>{'id':183,'name':'favorite','unicode':'E9B6','decimal':59830,'version':'1.0','style':'bold','subset':'VSTS','group':'Control','keywords':['star','favorite','rating'],'usage':''}</v>
      </c>
      <c r="L184" t="str">
        <f t="shared" si="7"/>
        <v>{"id":183,"name":"favorite","unicode":"E9B6","decimal":59830,"version":"1.0","style":"bold","subset":"VSTS","group":"Control","keywords":["star","favorite","rating"],"usage":""}</v>
      </c>
    </row>
    <row r="185" spans="1:12" x14ac:dyDescent="0.25">
      <c r="A185">
        <f>'Bowtie v1.0 reorg'!A186</f>
        <v>184</v>
      </c>
      <c r="B185" t="str">
        <f>'Bowtie v1.0 reorg'!E186</f>
        <v>favorite-outline</v>
      </c>
      <c r="C185" t="str">
        <f>'Bowtie v1.0 reorg'!C186</f>
        <v>E9B7</v>
      </c>
      <c r="D185">
        <f>'Bowtie v1.0 reorg'!D186</f>
        <v>59831</v>
      </c>
      <c r="E185">
        <f>IF(ISBLANK('Bowtie v1.0 reorg'!F186),"",'Bowtie v1.0 reorg'!F186)</f>
        <v>1</v>
      </c>
      <c r="F185" t="str">
        <f>IF(ISBLANK('Bowtie v1.0 reorg'!G186),"",'Bowtie v1.0 reorg'!G186)</f>
        <v>light</v>
      </c>
      <c r="G185" t="str">
        <f>IF(ISBLANK('Bowtie v1.0 reorg'!I186),"",'Bowtie v1.0 reorg'!I186)</f>
        <v>VSTS</v>
      </c>
      <c r="H185" t="str">
        <f>IF(ISBLANK('Bowtie v1.0 reorg'!J186),"",'Bowtie v1.0 reorg'!J186)</f>
        <v>Control</v>
      </c>
      <c r="I185" t="str">
        <f>IF(ISBLANK('Bowtie v1.0 reorg'!H186),"",'Bowtie v1.0 reorg'!H186)</f>
        <v>star favorite rating</v>
      </c>
      <c r="J185" t="str">
        <f>IF(ISBLANK('Bowtie v1.0 reorg'!K186),"",'Bowtie v1.0 reorg'!K186)</f>
        <v/>
      </c>
      <c r="K185" t="str">
        <f t="shared" si="6"/>
        <v>{'id':184,'name':'favorite-outline','unicode':'E9B7','decimal':59831,'version':'1.0','style':'light','subset':'VSTS','group':'Control','keywords':['star','favorite','rating'],'usage':''}</v>
      </c>
      <c r="L185" t="str">
        <f t="shared" si="7"/>
        <v>{"id":184,"name":"favorite-outline","unicode":"E9B7","decimal":59831,"version":"1.0","style":"light","subset":"VSTS","group":"Control","keywords":["star","favorite","rating"],"usage":""}</v>
      </c>
    </row>
    <row r="186" spans="1:12" x14ac:dyDescent="0.25">
      <c r="A186">
        <f>'Bowtie v1.0 reorg'!A187</f>
        <v>185</v>
      </c>
      <c r="B186" t="str">
        <f>'Bowtie v1.0 reorg'!E187</f>
        <v>star-half</v>
      </c>
      <c r="C186" t="str">
        <f>'Bowtie v1.0 reorg'!C187</f>
        <v>E9B8</v>
      </c>
      <c r="D186">
        <f>'Bowtie v1.0 reorg'!D187</f>
        <v>59832</v>
      </c>
      <c r="E186">
        <f>IF(ISBLANK('Bowtie v1.0 reorg'!F187),"",'Bowtie v1.0 reorg'!F187)</f>
        <v>1</v>
      </c>
      <c r="F186" t="str">
        <f>IF(ISBLANK('Bowtie v1.0 reorg'!G187),"",'Bowtie v1.0 reorg'!G187)</f>
        <v>light</v>
      </c>
      <c r="G186" t="str">
        <f>IF(ISBLANK('Bowtie v1.0 reorg'!I187),"",'Bowtie v1.0 reorg'!I187)</f>
        <v>VSTS</v>
      </c>
      <c r="H186" t="str">
        <f>IF(ISBLANK('Bowtie v1.0 reorg'!J187),"",'Bowtie v1.0 reorg'!J187)</f>
        <v>Control</v>
      </c>
      <c r="I186" t="str">
        <f>IF(ISBLANK('Bowtie v1.0 reorg'!H187),"",'Bowtie v1.0 reorg'!H187)</f>
        <v>star favorite rating half</v>
      </c>
      <c r="J186" t="str">
        <f>IF(ISBLANK('Bowtie v1.0 reorg'!K187),"",'Bowtie v1.0 reorg'!K187)</f>
        <v/>
      </c>
      <c r="K186" t="str">
        <f t="shared" si="6"/>
        <v>{'id':185,'name':'star-half','unicode':'E9B8','decimal':59832,'version':'1.0','style':'light','subset':'VSTS','group':'Control','keywords':['star','favorite','rating','half'],'usage':''}</v>
      </c>
      <c r="L186" t="str">
        <f t="shared" si="7"/>
        <v>{"id":185,"name":"star-half","unicode":"E9B8","decimal":59832,"version":"1.0","style":"light","subset":"VSTS","group":"Control","keywords":["star","favorite","rating","half"],"usage":""}</v>
      </c>
    </row>
    <row r="187" spans="1:12" x14ac:dyDescent="0.25">
      <c r="A187">
        <f>'Bowtie v1.0 reorg'!A188</f>
        <v>186</v>
      </c>
      <c r="B187" t="str">
        <f>'Bowtie v1.0 reorg'!E188</f>
        <v>pin</v>
      </c>
      <c r="C187" t="str">
        <f>'Bowtie v1.0 reorg'!C188</f>
        <v>E9B9</v>
      </c>
      <c r="D187">
        <f>'Bowtie v1.0 reorg'!D188</f>
        <v>59833</v>
      </c>
      <c r="E187">
        <f>IF(ISBLANK('Bowtie v1.0 reorg'!F188),"",'Bowtie v1.0 reorg'!F188)</f>
        <v>1</v>
      </c>
      <c r="F187" t="str">
        <f>IF(ISBLANK('Bowtie v1.0 reorg'!G188),"",'Bowtie v1.0 reorg'!G188)</f>
        <v>light</v>
      </c>
      <c r="G187" t="str">
        <f>IF(ISBLANK('Bowtie v1.0 reorg'!I188),"",'Bowtie v1.0 reorg'!I188)</f>
        <v>VSTS</v>
      </c>
      <c r="H187" t="str">
        <f>IF(ISBLANK('Bowtie v1.0 reorg'!J188),"",'Bowtie v1.0 reorg'!J188)</f>
        <v>Control</v>
      </c>
      <c r="I187" t="str">
        <f>IF(ISBLANK('Bowtie v1.0 reorg'!H188),"",'Bowtie v1.0 reorg'!H188)</f>
        <v>pushpin pin</v>
      </c>
      <c r="J187" t="str">
        <f>IF(ISBLANK('Bowtie v1.0 reorg'!K188),"",'Bowtie v1.0 reorg'!K188)</f>
        <v/>
      </c>
      <c r="K187" t="str">
        <f t="shared" si="6"/>
        <v>{'id':186,'name':'pin','unicode':'E9B9','decimal':59833,'version':'1.0','style':'light','subset':'VSTS','group':'Control','keywords':['pushpin','pin'],'usage':''}</v>
      </c>
      <c r="L187" t="str">
        <f t="shared" si="7"/>
        <v>{"id":186,"name":"pin","unicode":"E9B9","decimal":59833,"version":"1.0","style":"light","subset":"VSTS","group":"Control","keywords":["pushpin","pin"],"usage":""}</v>
      </c>
    </row>
    <row r="188" spans="1:12" x14ac:dyDescent="0.25">
      <c r="A188">
        <f>'Bowtie v1.0 reorg'!A189</f>
        <v>187</v>
      </c>
      <c r="B188" t="str">
        <f>'Bowtie v1.0 reorg'!E189</f>
        <v>pin-fill</v>
      </c>
      <c r="C188" t="str">
        <f>'Bowtie v1.0 reorg'!C189</f>
        <v>E9BA</v>
      </c>
      <c r="D188">
        <f>'Bowtie v1.0 reorg'!D189</f>
        <v>59834</v>
      </c>
      <c r="E188">
        <f>IF(ISBLANK('Bowtie v1.0 reorg'!F189),"",'Bowtie v1.0 reorg'!F189)</f>
        <v>1</v>
      </c>
      <c r="F188" t="str">
        <f>IF(ISBLANK('Bowtie v1.0 reorg'!G189),"",'Bowtie v1.0 reorg'!G189)</f>
        <v>bold</v>
      </c>
      <c r="G188" t="str">
        <f>IF(ISBLANK('Bowtie v1.0 reorg'!I189),"",'Bowtie v1.0 reorg'!I189)</f>
        <v>VSTS</v>
      </c>
      <c r="H188" t="str">
        <f>IF(ISBLANK('Bowtie v1.0 reorg'!J189),"",'Bowtie v1.0 reorg'!J189)</f>
        <v>Control</v>
      </c>
      <c r="I188" t="str">
        <f>IF(ISBLANK('Bowtie v1.0 reorg'!H189),"",'Bowtie v1.0 reorg'!H189)</f>
        <v>pushpin pin</v>
      </c>
      <c r="J188" t="str">
        <f>IF(ISBLANK('Bowtie v1.0 reorg'!K189),"",'Bowtie v1.0 reorg'!K189)</f>
        <v/>
      </c>
      <c r="K188" t="str">
        <f t="shared" si="6"/>
        <v>{'id':187,'name':'pin-fill','unicode':'E9BA','decimal':59834,'version':'1.0','style':'bold','subset':'VSTS','group':'Control','keywords':['pushpin','pin'],'usage':''}</v>
      </c>
      <c r="L188" t="str">
        <f t="shared" si="7"/>
        <v>{"id":187,"name":"pin-fill","unicode":"E9BA","decimal":59834,"version":"1.0","style":"bold","subset":"VSTS","group":"Control","keywords":["pushpin","pin"],"usage":""}</v>
      </c>
    </row>
    <row r="189" spans="1:12" x14ac:dyDescent="0.25">
      <c r="A189">
        <f>'Bowtie v1.0 reorg'!A190</f>
        <v>188</v>
      </c>
      <c r="B189" t="str">
        <f>'Bowtie v1.0 reorg'!E190</f>
        <v>pin-pinned</v>
      </c>
      <c r="C189" t="str">
        <f>'Bowtie v1.0 reorg'!C190</f>
        <v>E9BB</v>
      </c>
      <c r="D189">
        <f>'Bowtie v1.0 reorg'!D190</f>
        <v>59835</v>
      </c>
      <c r="E189">
        <f>IF(ISBLANK('Bowtie v1.0 reorg'!F190),"",'Bowtie v1.0 reorg'!F190)</f>
        <v>1</v>
      </c>
      <c r="F189" t="str">
        <f>IF(ISBLANK('Bowtie v1.0 reorg'!G190),"",'Bowtie v1.0 reorg'!G190)</f>
        <v>light</v>
      </c>
      <c r="G189" t="str">
        <f>IF(ISBLANK('Bowtie v1.0 reorg'!I190),"",'Bowtie v1.0 reorg'!I190)</f>
        <v>VSTS</v>
      </c>
      <c r="H189" t="str">
        <f>IF(ISBLANK('Bowtie v1.0 reorg'!J190),"",'Bowtie v1.0 reorg'!J190)</f>
        <v>Control</v>
      </c>
      <c r="I189" t="str">
        <f>IF(ISBLANK('Bowtie v1.0 reorg'!H190),"",'Bowtie v1.0 reorg'!H190)</f>
        <v>pushpin pin</v>
      </c>
      <c r="J189" t="str">
        <f>IF(ISBLANK('Bowtie v1.0 reorg'!K190),"",'Bowtie v1.0 reorg'!K190)</f>
        <v/>
      </c>
      <c r="K189" t="str">
        <f t="shared" si="6"/>
        <v>{'id':188,'name':'pin-pinned','unicode':'E9BB','decimal':59835,'version':'1.0','style':'light','subset':'VSTS','group':'Control','keywords':['pushpin','pin'],'usage':''}</v>
      </c>
      <c r="L189" t="str">
        <f t="shared" si="7"/>
        <v>{"id":188,"name":"pin-pinned","unicode":"E9BB","decimal":59835,"version":"1.0","style":"light","subset":"VSTS","group":"Control","keywords":["pushpin","pin"],"usage":""}</v>
      </c>
    </row>
    <row r="190" spans="1:12" x14ac:dyDescent="0.25">
      <c r="A190">
        <f>'Bowtie v1.0 reorg'!A191</f>
        <v>189</v>
      </c>
      <c r="B190" t="str">
        <f>'Bowtie v1.0 reorg'!E191</f>
        <v>pin-pinned-fill</v>
      </c>
      <c r="C190" t="str">
        <f>'Bowtie v1.0 reorg'!C191</f>
        <v>E9BC</v>
      </c>
      <c r="D190">
        <f>'Bowtie v1.0 reorg'!D191</f>
        <v>59836</v>
      </c>
      <c r="E190">
        <f>IF(ISBLANK('Bowtie v1.0 reorg'!F191),"",'Bowtie v1.0 reorg'!F191)</f>
        <v>1</v>
      </c>
      <c r="F190" t="str">
        <f>IF(ISBLANK('Bowtie v1.0 reorg'!G191),"",'Bowtie v1.0 reorg'!G191)</f>
        <v>bold</v>
      </c>
      <c r="G190" t="str">
        <f>IF(ISBLANK('Bowtie v1.0 reorg'!I191),"",'Bowtie v1.0 reorg'!I191)</f>
        <v>VSTS</v>
      </c>
      <c r="H190" t="str">
        <f>IF(ISBLANK('Bowtie v1.0 reorg'!J191),"",'Bowtie v1.0 reorg'!J191)</f>
        <v>Control</v>
      </c>
      <c r="I190" t="str">
        <f>IF(ISBLANK('Bowtie v1.0 reorg'!H191),"",'Bowtie v1.0 reorg'!H191)</f>
        <v>pushpin pin</v>
      </c>
      <c r="J190" t="str">
        <f>IF(ISBLANK('Bowtie v1.0 reorg'!K191),"",'Bowtie v1.0 reorg'!K191)</f>
        <v/>
      </c>
      <c r="K190" t="str">
        <f t="shared" si="6"/>
        <v>{'id':189,'name':'pin-pinned-fill','unicode':'E9BC','decimal':59836,'version':'1.0','style':'bold','subset':'VSTS','group':'Control','keywords':['pushpin','pin'],'usage':''}</v>
      </c>
      <c r="L190" t="str">
        <f t="shared" si="7"/>
        <v>{"id":189,"name":"pin-pinned-fill","unicode":"E9BC","decimal":59836,"version":"1.0","style":"bold","subset":"VSTS","group":"Control","keywords":["pushpin","pin"],"usage":""}</v>
      </c>
    </row>
    <row r="191" spans="1:12" x14ac:dyDescent="0.25">
      <c r="A191">
        <f>'Bowtie v1.0 reorg'!A192</f>
        <v>190</v>
      </c>
      <c r="B191" t="str">
        <f>'Bowtie v1.0 reorg'!E192</f>
        <v>pin-unpin</v>
      </c>
      <c r="C191" t="str">
        <f>'Bowtie v1.0 reorg'!C192</f>
        <v>E9BD</v>
      </c>
      <c r="D191">
        <f>'Bowtie v1.0 reorg'!D192</f>
        <v>59837</v>
      </c>
      <c r="E191">
        <f>IF(ISBLANK('Bowtie v1.0 reorg'!F192),"",'Bowtie v1.0 reorg'!F192)</f>
        <v>1</v>
      </c>
      <c r="F191" t="str">
        <f>IF(ISBLANK('Bowtie v1.0 reorg'!G192),"",'Bowtie v1.0 reorg'!G192)</f>
        <v>light</v>
      </c>
      <c r="G191" t="str">
        <f>IF(ISBLANK('Bowtie v1.0 reorg'!I192),"",'Bowtie v1.0 reorg'!I192)</f>
        <v>VSTS</v>
      </c>
      <c r="H191" t="str">
        <f>IF(ISBLANK('Bowtie v1.0 reorg'!J192),"",'Bowtie v1.0 reorg'!J192)</f>
        <v>Control</v>
      </c>
      <c r="I191" t="str">
        <f>IF(ISBLANK('Bowtie v1.0 reorg'!H192),"",'Bowtie v1.0 reorg'!H192)</f>
        <v>pushpin pin</v>
      </c>
      <c r="J191" t="str">
        <f>IF(ISBLANK('Bowtie v1.0 reorg'!K192),"",'Bowtie v1.0 reorg'!K192)</f>
        <v/>
      </c>
      <c r="K191" t="str">
        <f t="shared" si="6"/>
        <v>{'id':190,'name':'pin-unpin','unicode':'E9BD','decimal':59837,'version':'1.0','style':'light','subset':'VSTS','group':'Control','keywords':['pushpin','pin'],'usage':''}</v>
      </c>
      <c r="L191" t="str">
        <f t="shared" si="7"/>
        <v>{"id":190,"name":"pin-unpin","unicode":"E9BD","decimal":59837,"version":"1.0","style":"light","subset":"VSTS","group":"Control","keywords":["pushpin","pin"],"usage":""}</v>
      </c>
    </row>
    <row r="192" spans="1:12" x14ac:dyDescent="0.25">
      <c r="A192">
        <f>'Bowtie v1.0 reorg'!A193</f>
        <v>191</v>
      </c>
      <c r="B192" t="str">
        <f>'Bowtie v1.0 reorg'!E193</f>
        <v>pin-unpin-fill</v>
      </c>
      <c r="C192" t="str">
        <f>'Bowtie v1.0 reorg'!C193</f>
        <v>E9BE</v>
      </c>
      <c r="D192">
        <f>'Bowtie v1.0 reorg'!D193</f>
        <v>59838</v>
      </c>
      <c r="E192">
        <f>IF(ISBLANK('Bowtie v1.0 reorg'!F193),"",'Bowtie v1.0 reorg'!F193)</f>
        <v>1</v>
      </c>
      <c r="F192" t="str">
        <f>IF(ISBLANK('Bowtie v1.0 reorg'!G193),"",'Bowtie v1.0 reorg'!G193)</f>
        <v>bold</v>
      </c>
      <c r="G192" t="str">
        <f>IF(ISBLANK('Bowtie v1.0 reorg'!I193),"",'Bowtie v1.0 reorg'!I193)</f>
        <v>VSTS</v>
      </c>
      <c r="H192" t="str">
        <f>IF(ISBLANK('Bowtie v1.0 reorg'!J193),"",'Bowtie v1.0 reorg'!J193)</f>
        <v>Control</v>
      </c>
      <c r="I192" t="str">
        <f>IF(ISBLANK('Bowtie v1.0 reorg'!H193),"",'Bowtie v1.0 reorg'!H193)</f>
        <v>pushpin pin</v>
      </c>
      <c r="J192" t="str">
        <f>IF(ISBLANK('Bowtie v1.0 reorg'!K193),"",'Bowtie v1.0 reorg'!K193)</f>
        <v/>
      </c>
      <c r="K192" t="str">
        <f t="shared" si="6"/>
        <v>{'id':191,'name':'pin-unpin-fill','unicode':'E9BE','decimal':59838,'version':'1.0','style':'bold','subset':'VSTS','group':'Control','keywords':['pushpin','pin'],'usage':''}</v>
      </c>
      <c r="L192" t="str">
        <f t="shared" si="7"/>
        <v>{"id":191,"name":"pin-unpin-fill","unicode":"E9BE","decimal":59838,"version":"1.0","style":"bold","subset":"VSTS","group":"Control","keywords":["pushpin","pin"],"usage":""}</v>
      </c>
    </row>
    <row r="193" spans="1:12" x14ac:dyDescent="0.25">
      <c r="A193">
        <f>'Bowtie v1.0 reorg'!A194</f>
        <v>192</v>
      </c>
      <c r="B193" t="str">
        <f>'Bowtie v1.0 reorg'!E194</f>
        <v>radio-button</v>
      </c>
      <c r="C193" t="str">
        <f>'Bowtie v1.0 reorg'!C194</f>
        <v>E9BF</v>
      </c>
      <c r="D193">
        <f>'Bowtie v1.0 reorg'!D194</f>
        <v>59839</v>
      </c>
      <c r="E193">
        <f>IF(ISBLANK('Bowtie v1.0 reorg'!F194),"",'Bowtie v1.0 reorg'!F194)</f>
        <v>1</v>
      </c>
      <c r="F193" t="str">
        <f>IF(ISBLANK('Bowtie v1.0 reorg'!G194),"",'Bowtie v1.0 reorg'!G194)</f>
        <v>light</v>
      </c>
      <c r="G193" t="str">
        <f>IF(ISBLANK('Bowtie v1.0 reorg'!I194),"",'Bowtie v1.0 reorg'!I194)</f>
        <v>VSTS</v>
      </c>
      <c r="H193" t="str">
        <f>IF(ISBLANK('Bowtie v1.0 reorg'!J194),"",'Bowtie v1.0 reorg'!J194)</f>
        <v>Control</v>
      </c>
      <c r="I193" t="str">
        <f>IF(ISBLANK('Bowtie v1.0 reorg'!H194),"",'Bowtie v1.0 reorg'!H194)</f>
        <v>radio button choice circle</v>
      </c>
      <c r="J193" t="str">
        <f>IF(ISBLANK('Bowtie v1.0 reorg'!K194),"",'Bowtie v1.0 reorg'!K194)</f>
        <v/>
      </c>
      <c r="K193" t="str">
        <f t="shared" si="6"/>
        <v>{'id':192,'name':'radio-button','unicode':'E9BF','decimal':59839,'version':'1.0','style':'light','subset':'VSTS','group':'Control','keywords':['radio','button','choice','circle'],'usage':''}</v>
      </c>
      <c r="L193" t="str">
        <f t="shared" si="7"/>
        <v>{"id":192,"name":"radio-button","unicode":"E9BF","decimal":59839,"version":"1.0","style":"light","subset":"VSTS","group":"Control","keywords":["radio","button","choice","circle"],"usage":""}</v>
      </c>
    </row>
    <row r="194" spans="1:12" x14ac:dyDescent="0.25">
      <c r="A194">
        <f>'Bowtie v1.0 reorg'!A195</f>
        <v>193</v>
      </c>
      <c r="B194" t="str">
        <f>'Bowtie v1.0 reorg'!E195</f>
        <v>radio-button-empty</v>
      </c>
      <c r="C194" t="str">
        <f>'Bowtie v1.0 reorg'!C195</f>
        <v>E9C0</v>
      </c>
      <c r="D194">
        <f>'Bowtie v1.0 reorg'!D195</f>
        <v>59840</v>
      </c>
      <c r="E194">
        <f>IF(ISBLANK('Bowtie v1.0 reorg'!F195),"",'Bowtie v1.0 reorg'!F195)</f>
        <v>1</v>
      </c>
      <c r="F194" t="str">
        <f>IF(ISBLANK('Bowtie v1.0 reorg'!G195),"",'Bowtie v1.0 reorg'!G195)</f>
        <v>light</v>
      </c>
      <c r="G194" t="str">
        <f>IF(ISBLANK('Bowtie v1.0 reorg'!I195),"",'Bowtie v1.0 reorg'!I195)</f>
        <v>VSTS</v>
      </c>
      <c r="H194" t="str">
        <f>IF(ISBLANK('Bowtie v1.0 reorg'!J195),"",'Bowtie v1.0 reorg'!J195)</f>
        <v>Control</v>
      </c>
      <c r="I194" t="str">
        <f>IF(ISBLANK('Bowtie v1.0 reorg'!H195),"",'Bowtie v1.0 reorg'!H195)</f>
        <v>radio button choice circle</v>
      </c>
      <c r="J194" t="str">
        <f>IF(ISBLANK('Bowtie v1.0 reorg'!K195),"",'Bowtie v1.0 reorg'!K195)</f>
        <v/>
      </c>
      <c r="K194" t="str">
        <f t="shared" si="6"/>
        <v>{'id':193,'name':'radio-button-empty','unicode':'E9C0','decimal':59840,'version':'1.0','style':'light','subset':'VSTS','group':'Control','keywords':['radio','button','choice','circle'],'usage':''}</v>
      </c>
      <c r="L194" t="str">
        <f t="shared" si="7"/>
        <v>{"id":193,"name":"radio-button-empty","unicode":"E9C0","decimal":59840,"version":"1.0","style":"light","subset":"VSTS","group":"Control","keywords":["radio","button","choice","circle"],"usage":""}</v>
      </c>
    </row>
    <row r="195" spans="1:12" x14ac:dyDescent="0.25">
      <c r="A195">
        <f>'Bowtie v1.0 reorg'!A196</f>
        <v>194</v>
      </c>
      <c r="B195" t="str">
        <f>'Bowtie v1.0 reorg'!E196</f>
        <v>resize-grip</v>
      </c>
      <c r="C195" t="str">
        <f>'Bowtie v1.0 reorg'!C196</f>
        <v>E9C1</v>
      </c>
      <c r="D195">
        <f>'Bowtie v1.0 reorg'!D196</f>
        <v>59841</v>
      </c>
      <c r="E195">
        <f>IF(ISBLANK('Bowtie v1.0 reorg'!F196),"",'Bowtie v1.0 reorg'!F196)</f>
        <v>1</v>
      </c>
      <c r="F195" t="str">
        <f>IF(ISBLANK('Bowtie v1.0 reorg'!G196),"",'Bowtie v1.0 reorg'!G196)</f>
        <v/>
      </c>
      <c r="G195" t="str">
        <f>IF(ISBLANK('Bowtie v1.0 reorg'!I196),"",'Bowtie v1.0 reorg'!I196)</f>
        <v>VSTS</v>
      </c>
      <c r="H195" t="str">
        <f>IF(ISBLANK('Bowtie v1.0 reorg'!J196),"",'Bowtie v1.0 reorg'!J196)</f>
        <v>Control</v>
      </c>
      <c r="I195" t="str">
        <f>IF(ISBLANK('Bowtie v1.0 reorg'!H196),"",'Bowtie v1.0 reorg'!H196)</f>
        <v/>
      </c>
      <c r="J195" t="str">
        <f>IF(ISBLANK('Bowtie v1.0 reorg'!K196),"",'Bowtie v1.0 reorg'!K196)</f>
        <v/>
      </c>
      <c r="K195" t="str">
        <f t="shared" si="6"/>
        <v>{'id':194,'name':'resize-grip','unicode':'E9C1','decimal':59841,'version':'1.0','style':'','subset':'VSTS','group':'Control','keywords':[''],'usage':''}</v>
      </c>
      <c r="L195" t="str">
        <f t="shared" si="7"/>
        <v>{"id":194,"name":"resize-grip","unicode":"E9C1","decimal":59841,"version":"1.0","style":"","subset":"VSTS","group":"Control","keywords":[""],"usage":""}</v>
      </c>
    </row>
    <row r="196" spans="1:12" x14ac:dyDescent="0.25">
      <c r="A196">
        <f>'Bowtie v1.0 reorg'!A197</f>
        <v>195</v>
      </c>
      <c r="B196" t="str">
        <f>'Bowtie v1.0 reorg'!E197</f>
        <v>separator</v>
      </c>
      <c r="C196" t="str">
        <f>'Bowtie v1.0 reorg'!C197</f>
        <v>E9C2</v>
      </c>
      <c r="D196">
        <f>'Bowtie v1.0 reorg'!D197</f>
        <v>59842</v>
      </c>
      <c r="E196">
        <f>IF(ISBLANK('Bowtie v1.0 reorg'!F197),"",'Bowtie v1.0 reorg'!F197)</f>
        <v>1</v>
      </c>
      <c r="F196" t="str">
        <f>IF(ISBLANK('Bowtie v1.0 reorg'!G197),"",'Bowtie v1.0 reorg'!G197)</f>
        <v>light</v>
      </c>
      <c r="G196" t="str">
        <f>IF(ISBLANK('Bowtie v1.0 reorg'!I197),"",'Bowtie v1.0 reorg'!I197)</f>
        <v>VSTS</v>
      </c>
      <c r="H196" t="str">
        <f>IF(ISBLANK('Bowtie v1.0 reorg'!J197),"",'Bowtie v1.0 reorg'!J197)</f>
        <v>Control</v>
      </c>
      <c r="I196" t="str">
        <f>IF(ISBLANK('Bowtie v1.0 reorg'!H197),"",'Bowtie v1.0 reorg'!H197)</f>
        <v>separator divider pipe line</v>
      </c>
      <c r="J196" t="str">
        <f>IF(ISBLANK('Bowtie v1.0 reorg'!K197),"",'Bowtie v1.0 reorg'!K197)</f>
        <v/>
      </c>
      <c r="K196" t="str">
        <f t="shared" si="6"/>
        <v>{'id':195,'name':'separator','unicode':'E9C2','decimal':59842,'version':'1.0','style':'light','subset':'VSTS','group':'Control','keywords':['separator','divider','pipe','line'],'usage':''}</v>
      </c>
      <c r="L196" t="str">
        <f t="shared" si="7"/>
        <v>{"id":195,"name":"separator","unicode":"E9C2","decimal":59842,"version":"1.0","style":"light","subset":"VSTS","group":"Control","keywords":["separator","divider","pipe","line"],"usage":""}</v>
      </c>
    </row>
    <row r="197" spans="1:12" x14ac:dyDescent="0.25">
      <c r="A197">
        <f>'Bowtie v1.0 reorg'!A198</f>
        <v>196</v>
      </c>
      <c r="B197" t="str">
        <f>'Bowtie v1.0 reorg'!E198</f>
        <v>toggle-collapse</v>
      </c>
      <c r="C197" t="str">
        <f>'Bowtie v1.0 reorg'!C198</f>
        <v>E9C3</v>
      </c>
      <c r="D197">
        <f>'Bowtie v1.0 reorg'!D198</f>
        <v>59843</v>
      </c>
      <c r="E197">
        <f>IF(ISBLANK('Bowtie v1.0 reorg'!F198),"",'Bowtie v1.0 reorg'!F198)</f>
        <v>1</v>
      </c>
      <c r="F197" t="str">
        <f>IF(ISBLANK('Bowtie v1.0 reorg'!G198),"",'Bowtie v1.0 reorg'!G198)</f>
        <v/>
      </c>
      <c r="G197" t="str">
        <f>IF(ISBLANK('Bowtie v1.0 reorg'!I198),"",'Bowtie v1.0 reorg'!I198)</f>
        <v>VSTS</v>
      </c>
      <c r="H197" t="str">
        <f>IF(ISBLANK('Bowtie v1.0 reorg'!J198),"",'Bowtie v1.0 reorg'!J198)</f>
        <v>Control</v>
      </c>
      <c r="I197" t="str">
        <f>IF(ISBLANK('Bowtie v1.0 reorg'!H198),"",'Bowtie v1.0 reorg'!H198)</f>
        <v/>
      </c>
      <c r="J197" t="str">
        <f>IF(ISBLANK('Bowtie v1.0 reorg'!K198),"",'Bowtie v1.0 reorg'!K198)</f>
        <v/>
      </c>
      <c r="K197" t="str">
        <f t="shared" ref="K197:K260" si="8">IF(NOT(ISBLANK(A197)),CONCATENATE("{'",$A$1,"':",A197,",'",$B$1,"':'",B197,"',","'",$C$1,"':'",C197,"','",$D$1,"':",D197,",'",$E$1,"':'",FIXED(E197,1),"','",$F$1,"':'",F197,"','",$G$1,"':'",G197,"','",$H$1,"':'",H197,"','",$I$1,"':['",SUBSTITUTE(I197," ","','"),"'],'",$J$1,"':'",J197,"'}"))</f>
        <v>{'id':196,'name':'toggle-collapse','unicode':'E9C3','decimal':59843,'version':'1.0','style':'','subset':'VSTS','group':'Control','keywords':[''],'usage':''}</v>
      </c>
      <c r="L197" t="str">
        <f t="shared" ref="L197:L260" si="9">SUBSTITUTE(K197,"'","""")</f>
        <v>{"id":196,"name":"toggle-collapse","unicode":"E9C3","decimal":59843,"version":"1.0","style":"","subset":"VSTS","group":"Control","keywords":[""],"usage":""}</v>
      </c>
    </row>
    <row r="198" spans="1:12" x14ac:dyDescent="0.25">
      <c r="A198">
        <f>'Bowtie v1.0 reorg'!A199</f>
        <v>197</v>
      </c>
      <c r="B198" t="str">
        <f>'Bowtie v1.0 reorg'!E199</f>
        <v>toggle-expand</v>
      </c>
      <c r="C198" t="str">
        <f>'Bowtie v1.0 reorg'!C199</f>
        <v>E9C4</v>
      </c>
      <c r="D198">
        <f>'Bowtie v1.0 reorg'!D199</f>
        <v>59844</v>
      </c>
      <c r="E198">
        <f>IF(ISBLANK('Bowtie v1.0 reorg'!F199),"",'Bowtie v1.0 reorg'!F199)</f>
        <v>1</v>
      </c>
      <c r="F198" t="str">
        <f>IF(ISBLANK('Bowtie v1.0 reorg'!G199),"",'Bowtie v1.0 reorg'!G199)</f>
        <v/>
      </c>
      <c r="G198" t="str">
        <f>IF(ISBLANK('Bowtie v1.0 reorg'!I199),"",'Bowtie v1.0 reorg'!I199)</f>
        <v>VSTS</v>
      </c>
      <c r="H198" t="str">
        <f>IF(ISBLANK('Bowtie v1.0 reorg'!J199),"",'Bowtie v1.0 reorg'!J199)</f>
        <v>Control</v>
      </c>
      <c r="I198" t="str">
        <f>IF(ISBLANK('Bowtie v1.0 reorg'!H199),"",'Bowtie v1.0 reorg'!H199)</f>
        <v/>
      </c>
      <c r="J198" t="str">
        <f>IF(ISBLANK('Bowtie v1.0 reorg'!K199),"",'Bowtie v1.0 reorg'!K199)</f>
        <v/>
      </c>
      <c r="K198" t="str">
        <f t="shared" si="8"/>
        <v>{'id':197,'name':'toggle-expand','unicode':'E9C4','decimal':59844,'version':'1.0','style':'','subset':'VSTS','group':'Control','keywords':[''],'usage':''}</v>
      </c>
      <c r="L198" t="str">
        <f t="shared" si="9"/>
        <v>{"id":197,"name":"toggle-expand","unicode":"E9C4","decimal":59844,"version":"1.0","style":"","subset":"VSTS","group":"Control","keywords":[""],"usage":""}</v>
      </c>
    </row>
    <row r="199" spans="1:12" x14ac:dyDescent="0.25">
      <c r="A199">
        <f>'Bowtie v1.0 reorg'!A200</f>
        <v>198</v>
      </c>
      <c r="B199" t="str">
        <f>'Bowtie v1.0 reorg'!E200</f>
        <v>toggle-collapse-all</v>
      </c>
      <c r="C199" t="str">
        <f>'Bowtie v1.0 reorg'!C200</f>
        <v>E9C5</v>
      </c>
      <c r="D199">
        <f>'Bowtie v1.0 reorg'!D200</f>
        <v>59845</v>
      </c>
      <c r="E199">
        <f>IF(ISBLANK('Bowtie v1.0 reorg'!F200),"",'Bowtie v1.0 reorg'!F200)</f>
        <v>1</v>
      </c>
      <c r="F199" t="str">
        <f>IF(ISBLANK('Bowtie v1.0 reorg'!G200),"",'Bowtie v1.0 reorg'!G200)</f>
        <v/>
      </c>
      <c r="G199" t="str">
        <f>IF(ISBLANK('Bowtie v1.0 reorg'!I200),"",'Bowtie v1.0 reorg'!I200)</f>
        <v>VSTS</v>
      </c>
      <c r="H199" t="str">
        <f>IF(ISBLANK('Bowtie v1.0 reorg'!J200),"",'Bowtie v1.0 reorg'!J200)</f>
        <v>Control</v>
      </c>
      <c r="I199" t="str">
        <f>IF(ISBLANK('Bowtie v1.0 reorg'!H200),"",'Bowtie v1.0 reorg'!H200)</f>
        <v/>
      </c>
      <c r="J199" t="str">
        <f>IF(ISBLANK('Bowtie v1.0 reorg'!K200),"",'Bowtie v1.0 reorg'!K200)</f>
        <v/>
      </c>
      <c r="K199" t="str">
        <f t="shared" si="8"/>
        <v>{'id':198,'name':'toggle-collapse-all','unicode':'E9C5','decimal':59845,'version':'1.0','style':'','subset':'VSTS','group':'Control','keywords':[''],'usage':''}</v>
      </c>
      <c r="L199" t="str">
        <f t="shared" si="9"/>
        <v>{"id":198,"name":"toggle-collapse-all","unicode":"E9C5","decimal":59845,"version":"1.0","style":"","subset":"VSTS","group":"Control","keywords":[""],"usage":""}</v>
      </c>
    </row>
    <row r="200" spans="1:12" x14ac:dyDescent="0.25">
      <c r="A200">
        <f>'Bowtie v1.0 reorg'!A201</f>
        <v>199</v>
      </c>
      <c r="B200" t="str">
        <f>'Bowtie v1.0 reorg'!E201</f>
        <v>toggle-expand-all</v>
      </c>
      <c r="C200" t="str">
        <f>'Bowtie v1.0 reorg'!C201</f>
        <v>E9C6</v>
      </c>
      <c r="D200">
        <f>'Bowtie v1.0 reorg'!D201</f>
        <v>59846</v>
      </c>
      <c r="E200">
        <f>IF(ISBLANK('Bowtie v1.0 reorg'!F201),"",'Bowtie v1.0 reorg'!F201)</f>
        <v>1</v>
      </c>
      <c r="F200" t="str">
        <f>IF(ISBLANK('Bowtie v1.0 reorg'!G201),"",'Bowtie v1.0 reorg'!G201)</f>
        <v/>
      </c>
      <c r="G200" t="str">
        <f>IF(ISBLANK('Bowtie v1.0 reorg'!I201),"",'Bowtie v1.0 reorg'!I201)</f>
        <v>VSTS</v>
      </c>
      <c r="H200" t="str">
        <f>IF(ISBLANK('Bowtie v1.0 reorg'!J201),"",'Bowtie v1.0 reorg'!J201)</f>
        <v>Control</v>
      </c>
      <c r="I200" t="str">
        <f>IF(ISBLANK('Bowtie v1.0 reorg'!H201),"",'Bowtie v1.0 reorg'!H201)</f>
        <v/>
      </c>
      <c r="J200" t="str">
        <f>IF(ISBLANK('Bowtie v1.0 reorg'!K201),"",'Bowtie v1.0 reorg'!K201)</f>
        <v/>
      </c>
      <c r="K200" t="str">
        <f t="shared" si="8"/>
        <v>{'id':199,'name':'toggle-expand-all','unicode':'E9C6','decimal':59846,'version':'1.0','style':'','subset':'VSTS','group':'Control','keywords':[''],'usage':''}</v>
      </c>
      <c r="L200" t="str">
        <f t="shared" si="9"/>
        <v>{"id":199,"name":"toggle-expand-all","unicode":"E9C6","decimal":59846,"version":"1.0","style":"","subset":"VSTS","group":"Control","keywords":[""],"usage":""}</v>
      </c>
    </row>
    <row r="201" spans="1:12" x14ac:dyDescent="0.25">
      <c r="A201">
        <f>'Bowtie v1.0 reorg'!A202</f>
        <v>200</v>
      </c>
      <c r="B201" t="str">
        <f>'Bowtie v1.0 reorg'!E202</f>
        <v>triangle-up</v>
      </c>
      <c r="C201" t="str">
        <f>'Bowtie v1.0 reorg'!C202</f>
        <v>E9C7</v>
      </c>
      <c r="D201">
        <f>'Bowtie v1.0 reorg'!D202</f>
        <v>59847</v>
      </c>
      <c r="E201">
        <f>IF(ISBLANK('Bowtie v1.0 reorg'!F202),"",'Bowtie v1.0 reorg'!F202)</f>
        <v>1</v>
      </c>
      <c r="F201" t="str">
        <f>IF(ISBLANK('Bowtie v1.0 reorg'!G202),"",'Bowtie v1.0 reorg'!G202)</f>
        <v/>
      </c>
      <c r="G201" t="str">
        <f>IF(ISBLANK('Bowtie v1.0 reorg'!I202),"",'Bowtie v1.0 reorg'!I202)</f>
        <v>VSTS</v>
      </c>
      <c r="H201" t="str">
        <f>IF(ISBLANK('Bowtie v1.0 reorg'!J202),"",'Bowtie v1.0 reorg'!J202)</f>
        <v>Control</v>
      </c>
      <c r="I201" t="str">
        <f>IF(ISBLANK('Bowtie v1.0 reorg'!H202),"",'Bowtie v1.0 reorg'!H202)</f>
        <v/>
      </c>
      <c r="J201" t="str">
        <f>IF(ISBLANK('Bowtie v1.0 reorg'!K202),"",'Bowtie v1.0 reorg'!K202)</f>
        <v/>
      </c>
      <c r="K201" t="str">
        <f t="shared" si="8"/>
        <v>{'id':200,'name':'triangle-up','unicode':'E9C7','decimal':59847,'version':'1.0','style':'','subset':'VSTS','group':'Control','keywords':[''],'usage':''}</v>
      </c>
      <c r="L201" t="str">
        <f t="shared" si="9"/>
        <v>{"id":200,"name":"triangle-up","unicode":"E9C7","decimal":59847,"version":"1.0","style":"","subset":"VSTS","group":"Control","keywords":[""],"usage":""}</v>
      </c>
    </row>
    <row r="202" spans="1:12" x14ac:dyDescent="0.25">
      <c r="A202">
        <f>'Bowtie v1.0 reorg'!A203</f>
        <v>201</v>
      </c>
      <c r="B202" t="str">
        <f>'Bowtie v1.0 reorg'!E203</f>
        <v>triangle-left</v>
      </c>
      <c r="C202" t="str">
        <f>'Bowtie v1.0 reorg'!C203</f>
        <v>E9C8</v>
      </c>
      <c r="D202">
        <f>'Bowtie v1.0 reorg'!D203</f>
        <v>59848</v>
      </c>
      <c r="E202">
        <f>IF(ISBLANK('Bowtie v1.0 reorg'!F203),"",'Bowtie v1.0 reorg'!F203)</f>
        <v>1</v>
      </c>
      <c r="F202" t="str">
        <f>IF(ISBLANK('Bowtie v1.0 reorg'!G203),"",'Bowtie v1.0 reorg'!G203)</f>
        <v/>
      </c>
      <c r="G202" t="str">
        <f>IF(ISBLANK('Bowtie v1.0 reorg'!I203),"",'Bowtie v1.0 reorg'!I203)</f>
        <v>VSTS</v>
      </c>
      <c r="H202" t="str">
        <f>IF(ISBLANK('Bowtie v1.0 reorg'!J203),"",'Bowtie v1.0 reorg'!J203)</f>
        <v>Control</v>
      </c>
      <c r="I202" t="str">
        <f>IF(ISBLANK('Bowtie v1.0 reorg'!H203),"",'Bowtie v1.0 reorg'!H203)</f>
        <v/>
      </c>
      <c r="J202" t="str">
        <f>IF(ISBLANK('Bowtie v1.0 reorg'!K203),"",'Bowtie v1.0 reorg'!K203)</f>
        <v/>
      </c>
      <c r="K202" t="str">
        <f t="shared" si="8"/>
        <v>{'id':201,'name':'triangle-left','unicode':'E9C8','decimal':59848,'version':'1.0','style':'','subset':'VSTS','group':'Control','keywords':[''],'usage':''}</v>
      </c>
      <c r="L202" t="str">
        <f t="shared" si="9"/>
        <v>{"id":201,"name":"triangle-left","unicode":"E9C8","decimal":59848,"version":"1.0","style":"","subset":"VSTS","group":"Control","keywords":[""],"usage":""}</v>
      </c>
    </row>
    <row r="203" spans="1:12" x14ac:dyDescent="0.25">
      <c r="A203">
        <f>'Bowtie v1.0 reorg'!A204</f>
        <v>202</v>
      </c>
      <c r="B203" t="str">
        <f>'Bowtie v1.0 reorg'!E204</f>
        <v>triangle-down</v>
      </c>
      <c r="C203" t="str">
        <f>'Bowtie v1.0 reorg'!C204</f>
        <v>E9C9</v>
      </c>
      <c r="D203">
        <f>'Bowtie v1.0 reorg'!D204</f>
        <v>59849</v>
      </c>
      <c r="E203">
        <f>IF(ISBLANK('Bowtie v1.0 reorg'!F204),"",'Bowtie v1.0 reorg'!F204)</f>
        <v>1</v>
      </c>
      <c r="F203" t="str">
        <f>IF(ISBLANK('Bowtie v1.0 reorg'!G204),"",'Bowtie v1.0 reorg'!G204)</f>
        <v/>
      </c>
      <c r="G203" t="str">
        <f>IF(ISBLANK('Bowtie v1.0 reorg'!I204),"",'Bowtie v1.0 reorg'!I204)</f>
        <v>VSTS</v>
      </c>
      <c r="H203" t="str">
        <f>IF(ISBLANK('Bowtie v1.0 reorg'!J204),"",'Bowtie v1.0 reorg'!J204)</f>
        <v>Control</v>
      </c>
      <c r="I203" t="str">
        <f>IF(ISBLANK('Bowtie v1.0 reorg'!H204),"",'Bowtie v1.0 reorg'!H204)</f>
        <v/>
      </c>
      <c r="J203" t="str">
        <f>IF(ISBLANK('Bowtie v1.0 reorg'!K204),"",'Bowtie v1.0 reorg'!K204)</f>
        <v/>
      </c>
      <c r="K203" t="str">
        <f t="shared" si="8"/>
        <v>{'id':202,'name':'triangle-down','unicode':'E9C9','decimal':59849,'version':'1.0','style':'','subset':'VSTS','group':'Control','keywords':[''],'usage':''}</v>
      </c>
      <c r="L203" t="str">
        <f t="shared" si="9"/>
        <v>{"id":202,"name":"triangle-down","unicode":"E9C9","decimal":59849,"version":"1.0","style":"","subset":"VSTS","group":"Control","keywords":[""],"usage":""}</v>
      </c>
    </row>
    <row r="204" spans="1:12" x14ac:dyDescent="0.25">
      <c r="A204">
        <f>'Bowtie v1.0 reorg'!A205</f>
        <v>203</v>
      </c>
      <c r="B204" t="str">
        <f>'Bowtie v1.0 reorg'!E205</f>
        <v>triangle-right</v>
      </c>
      <c r="C204" t="str">
        <f>'Bowtie v1.0 reorg'!C205</f>
        <v>E9CA</v>
      </c>
      <c r="D204">
        <f>'Bowtie v1.0 reorg'!D205</f>
        <v>59850</v>
      </c>
      <c r="E204">
        <f>IF(ISBLANK('Bowtie v1.0 reorg'!F205),"",'Bowtie v1.0 reorg'!F205)</f>
        <v>1</v>
      </c>
      <c r="F204" t="str">
        <f>IF(ISBLANK('Bowtie v1.0 reorg'!G205),"",'Bowtie v1.0 reorg'!G205)</f>
        <v/>
      </c>
      <c r="G204" t="str">
        <f>IF(ISBLANK('Bowtie v1.0 reorg'!I205),"",'Bowtie v1.0 reorg'!I205)</f>
        <v>VSTS</v>
      </c>
      <c r="H204" t="str">
        <f>IF(ISBLANK('Bowtie v1.0 reorg'!J205),"",'Bowtie v1.0 reorg'!J205)</f>
        <v>Control</v>
      </c>
      <c r="I204" t="str">
        <f>IF(ISBLANK('Bowtie v1.0 reorg'!H205),"",'Bowtie v1.0 reorg'!H205)</f>
        <v/>
      </c>
      <c r="J204" t="str">
        <f>IF(ISBLANK('Bowtie v1.0 reorg'!K205),"",'Bowtie v1.0 reorg'!K205)</f>
        <v/>
      </c>
      <c r="K204" t="str">
        <f t="shared" si="8"/>
        <v>{'id':203,'name':'triangle-right','unicode':'E9CA','decimal':59850,'version':'1.0','style':'','subset':'VSTS','group':'Control','keywords':[''],'usage':''}</v>
      </c>
      <c r="L204" t="str">
        <f t="shared" si="9"/>
        <v>{"id":203,"name":"triangle-right","unicode":"E9CA","decimal":59850,"version":"1.0","style":"","subset":"VSTS","group":"Control","keywords":[""],"usage":""}</v>
      </c>
    </row>
    <row r="205" spans="1:12" x14ac:dyDescent="0.25">
      <c r="A205">
        <f>'Bowtie v1.0 reorg'!A206</f>
        <v>204</v>
      </c>
      <c r="B205" t="str">
        <f>'Bowtie v1.0 reorg'!E206</f>
        <v>toggle-tree-expanded</v>
      </c>
      <c r="C205" t="str">
        <f>'Bowtie v1.0 reorg'!C206</f>
        <v>E9CB</v>
      </c>
      <c r="D205">
        <f>'Bowtie v1.0 reorg'!D206</f>
        <v>59851</v>
      </c>
      <c r="E205">
        <f>IF(ISBLANK('Bowtie v1.0 reorg'!F206),"",'Bowtie v1.0 reorg'!F206)</f>
        <v>1</v>
      </c>
      <c r="F205" t="str">
        <f>IF(ISBLANK('Bowtie v1.0 reorg'!G206),"",'Bowtie v1.0 reorg'!G206)</f>
        <v/>
      </c>
      <c r="G205" t="str">
        <f>IF(ISBLANK('Bowtie v1.0 reorg'!I206),"",'Bowtie v1.0 reorg'!I206)</f>
        <v>VSTS</v>
      </c>
      <c r="H205" t="str">
        <f>IF(ISBLANK('Bowtie v1.0 reorg'!J206),"",'Bowtie v1.0 reorg'!J206)</f>
        <v>Control</v>
      </c>
      <c r="I205" t="str">
        <f>IF(ISBLANK('Bowtie v1.0 reorg'!H206),"",'Bowtie v1.0 reorg'!H206)</f>
        <v/>
      </c>
      <c r="J205" t="str">
        <f>IF(ISBLANK('Bowtie v1.0 reorg'!K206),"",'Bowtie v1.0 reorg'!K206)</f>
        <v/>
      </c>
      <c r="K205" t="str">
        <f t="shared" si="8"/>
        <v>{'id':204,'name':'toggle-tree-expanded','unicode':'E9CB','decimal':59851,'version':'1.0','style':'','subset':'VSTS','group':'Control','keywords':[''],'usage':''}</v>
      </c>
      <c r="L205" t="str">
        <f t="shared" si="9"/>
        <v>{"id":204,"name":"toggle-tree-expanded","unicode":"E9CB","decimal":59851,"version":"1.0","style":"","subset":"VSTS","group":"Control","keywords":[""],"usage":""}</v>
      </c>
    </row>
    <row r="206" spans="1:12" x14ac:dyDescent="0.25">
      <c r="A206">
        <f>'Bowtie v1.0 reorg'!A207</f>
        <v>205</v>
      </c>
      <c r="B206" t="str">
        <f>'Bowtie v1.0 reorg'!E207</f>
        <v>toggle-tree-expanded-outline</v>
      </c>
      <c r="C206" t="str">
        <f>'Bowtie v1.0 reorg'!C207</f>
        <v>E9CC</v>
      </c>
      <c r="D206">
        <f>'Bowtie v1.0 reorg'!D207</f>
        <v>59852</v>
      </c>
      <c r="E206">
        <f>IF(ISBLANK('Bowtie v1.0 reorg'!F207),"",'Bowtie v1.0 reorg'!F207)</f>
        <v>1</v>
      </c>
      <c r="F206" t="str">
        <f>IF(ISBLANK('Bowtie v1.0 reorg'!G207),"",'Bowtie v1.0 reorg'!G207)</f>
        <v/>
      </c>
      <c r="G206" t="str">
        <f>IF(ISBLANK('Bowtie v1.0 reorg'!I207),"",'Bowtie v1.0 reorg'!I207)</f>
        <v>VSTS</v>
      </c>
      <c r="H206" t="str">
        <f>IF(ISBLANK('Bowtie v1.0 reorg'!J207),"",'Bowtie v1.0 reorg'!J207)</f>
        <v>Control</v>
      </c>
      <c r="I206" t="str">
        <f>IF(ISBLANK('Bowtie v1.0 reorg'!H207),"",'Bowtie v1.0 reorg'!H207)</f>
        <v/>
      </c>
      <c r="J206" t="str">
        <f>IF(ISBLANK('Bowtie v1.0 reorg'!K207),"",'Bowtie v1.0 reorg'!K207)</f>
        <v/>
      </c>
      <c r="K206" t="str">
        <f t="shared" si="8"/>
        <v>{'id':205,'name':'toggle-tree-expanded-outline','unicode':'E9CC','decimal':59852,'version':'1.0','style':'','subset':'VSTS','group':'Control','keywords':[''],'usage':''}</v>
      </c>
      <c r="L206" t="str">
        <f t="shared" si="9"/>
        <v>{"id":205,"name":"toggle-tree-expanded-outline","unicode":"E9CC","decimal":59852,"version":"1.0","style":"","subset":"VSTS","group":"Control","keywords":[""],"usage":""}</v>
      </c>
    </row>
    <row r="207" spans="1:12" x14ac:dyDescent="0.25">
      <c r="A207">
        <f>'Bowtie v1.0 reorg'!A208</f>
        <v>206</v>
      </c>
      <c r="B207" t="str">
        <f>'Bowtie v1.0 reorg'!E208</f>
        <v>toggle-tree-collapsed</v>
      </c>
      <c r="C207" t="str">
        <f>'Bowtie v1.0 reorg'!C208</f>
        <v>E9CD</v>
      </c>
      <c r="D207">
        <f>'Bowtie v1.0 reorg'!D208</f>
        <v>59853</v>
      </c>
      <c r="E207">
        <f>IF(ISBLANK('Bowtie v1.0 reorg'!F208),"",'Bowtie v1.0 reorg'!F208)</f>
        <v>1</v>
      </c>
      <c r="F207" t="str">
        <f>IF(ISBLANK('Bowtie v1.0 reorg'!G208),"",'Bowtie v1.0 reorg'!G208)</f>
        <v/>
      </c>
      <c r="G207" t="str">
        <f>IF(ISBLANK('Bowtie v1.0 reorg'!I208),"",'Bowtie v1.0 reorg'!I208)</f>
        <v>VSTS</v>
      </c>
      <c r="H207" t="str">
        <f>IF(ISBLANK('Bowtie v1.0 reorg'!J208),"",'Bowtie v1.0 reorg'!J208)</f>
        <v>Control</v>
      </c>
      <c r="I207" t="str">
        <f>IF(ISBLANK('Bowtie v1.0 reorg'!H208),"",'Bowtie v1.0 reorg'!H208)</f>
        <v/>
      </c>
      <c r="J207" t="str">
        <f>IF(ISBLANK('Bowtie v1.0 reorg'!K208),"",'Bowtie v1.0 reorg'!K208)</f>
        <v/>
      </c>
      <c r="K207" t="str">
        <f t="shared" si="8"/>
        <v>{'id':206,'name':'toggle-tree-collapsed','unicode':'E9CD','decimal':59853,'version':'1.0','style':'','subset':'VSTS','group':'Control','keywords':[''],'usage':''}</v>
      </c>
      <c r="L207" t="str">
        <f t="shared" si="9"/>
        <v>{"id":206,"name":"toggle-tree-collapsed","unicode":"E9CD","decimal":59853,"version":"1.0","style":"","subset":"VSTS","group":"Control","keywords":[""],"usage":""}</v>
      </c>
    </row>
    <row r="208" spans="1:12" x14ac:dyDescent="0.25">
      <c r="A208">
        <f>'Bowtie v1.0 reorg'!A209</f>
        <v>207</v>
      </c>
      <c r="B208" t="str">
        <f>'Bowtie v1.0 reorg'!E209</f>
        <v>view-full-screen</v>
      </c>
      <c r="C208" t="str">
        <f>'Bowtie v1.0 reorg'!C209</f>
        <v>E9CE</v>
      </c>
      <c r="D208">
        <f>'Bowtie v1.0 reorg'!D209</f>
        <v>59854</v>
      </c>
      <c r="E208">
        <f>IF(ISBLANK('Bowtie v1.0 reorg'!F209),"",'Bowtie v1.0 reorg'!F209)</f>
        <v>1</v>
      </c>
      <c r="F208" t="str">
        <f>IF(ISBLANK('Bowtie v1.0 reorg'!G209),"",'Bowtie v1.0 reorg'!G209)</f>
        <v/>
      </c>
      <c r="G208" t="str">
        <f>IF(ISBLANK('Bowtie v1.0 reorg'!I209),"",'Bowtie v1.0 reorg'!I209)</f>
        <v>VSTS</v>
      </c>
      <c r="H208" t="str">
        <f>IF(ISBLANK('Bowtie v1.0 reorg'!J209),"",'Bowtie v1.0 reorg'!J209)</f>
        <v>Control</v>
      </c>
      <c r="I208" t="str">
        <f>IF(ISBLANK('Bowtie v1.0 reorg'!H209),"",'Bowtie v1.0 reorg'!H209)</f>
        <v/>
      </c>
      <c r="J208" t="str">
        <f>IF(ISBLANK('Bowtie v1.0 reorg'!K209),"",'Bowtie v1.0 reorg'!K209)</f>
        <v/>
      </c>
      <c r="K208" t="str">
        <f t="shared" si="8"/>
        <v>{'id':207,'name':'view-full-screen','unicode':'E9CE','decimal':59854,'version':'1.0','style':'','subset':'VSTS','group':'Control','keywords':[''],'usage':''}</v>
      </c>
      <c r="L208" t="str">
        <f t="shared" si="9"/>
        <v>{"id":207,"name":"view-full-screen","unicode":"E9CE","decimal":59854,"version":"1.0","style":"","subset":"VSTS","group":"Control","keywords":[""],"usage":""}</v>
      </c>
    </row>
    <row r="209" spans="1:12" x14ac:dyDescent="0.25">
      <c r="A209">
        <f>'Bowtie v1.0 reorg'!A210</f>
        <v>208</v>
      </c>
      <c r="B209" t="str">
        <f>'Bowtie v1.0 reorg'!E210</f>
        <v>view-full-screen-exit</v>
      </c>
      <c r="C209" t="str">
        <f>'Bowtie v1.0 reorg'!C210</f>
        <v>E9CF</v>
      </c>
      <c r="D209">
        <f>'Bowtie v1.0 reorg'!D210</f>
        <v>59855</v>
      </c>
      <c r="E209">
        <f>IF(ISBLANK('Bowtie v1.0 reorg'!F210),"",'Bowtie v1.0 reorg'!F210)</f>
        <v>1</v>
      </c>
      <c r="F209" t="str">
        <f>IF(ISBLANK('Bowtie v1.0 reorg'!G210),"",'Bowtie v1.0 reorg'!G210)</f>
        <v/>
      </c>
      <c r="G209" t="str">
        <f>IF(ISBLANK('Bowtie v1.0 reorg'!I210),"",'Bowtie v1.0 reorg'!I210)</f>
        <v>VSTS</v>
      </c>
      <c r="H209" t="str">
        <f>IF(ISBLANK('Bowtie v1.0 reorg'!J210),"",'Bowtie v1.0 reorg'!J210)</f>
        <v>Control</v>
      </c>
      <c r="I209" t="str">
        <f>IF(ISBLANK('Bowtie v1.0 reorg'!H210),"",'Bowtie v1.0 reorg'!H210)</f>
        <v/>
      </c>
      <c r="J209" t="str">
        <f>IF(ISBLANK('Bowtie v1.0 reorg'!K210),"",'Bowtie v1.0 reorg'!K210)</f>
        <v/>
      </c>
      <c r="K209" t="str">
        <f t="shared" si="8"/>
        <v>{'id':208,'name':'view-full-screen-exit','unicode':'E9CF','decimal':59855,'version':'1.0','style':'','subset':'VSTS','group':'Control','keywords':[''],'usage':''}</v>
      </c>
      <c r="L209" t="str">
        <f t="shared" si="9"/>
        <v>{"id":208,"name":"view-full-screen-exit","unicode":"E9CF","decimal":59855,"version":"1.0","style":"","subset":"VSTS","group":"Control","keywords":[""],"usage":""}</v>
      </c>
    </row>
    <row r="210" spans="1:12" x14ac:dyDescent="0.25">
      <c r="A210">
        <f>'Bowtie v1.0 reorg'!A211</f>
        <v>209</v>
      </c>
      <c r="B210" t="str">
        <f>'Bowtie v1.0 reorg'!E211</f>
        <v>navigate-external</v>
      </c>
      <c r="C210" t="str">
        <f>'Bowtie v1.0 reorg'!C211</f>
        <v>E9D0</v>
      </c>
      <c r="D210">
        <f>'Bowtie v1.0 reorg'!D211</f>
        <v>59856</v>
      </c>
      <c r="E210">
        <f>IF(ISBLANK('Bowtie v1.0 reorg'!F211),"",'Bowtie v1.0 reorg'!F211)</f>
        <v>1</v>
      </c>
      <c r="F210" t="str">
        <f>IF(ISBLANK('Bowtie v1.0 reorg'!G211),"",'Bowtie v1.0 reorg'!G211)</f>
        <v>light</v>
      </c>
      <c r="G210" t="str">
        <f>IF(ISBLANK('Bowtie v1.0 reorg'!I211),"",'Bowtie v1.0 reorg'!I211)</f>
        <v>VSTS</v>
      </c>
      <c r="H210" t="str">
        <f>IF(ISBLANK('Bowtie v1.0 reorg'!J211),"",'Bowtie v1.0 reorg'!J211)</f>
        <v>Control</v>
      </c>
      <c r="I210" t="str">
        <f>IF(ISBLANK('Bowtie v1.0 reorg'!H211),"",'Bowtie v1.0 reorg'!H211)</f>
        <v>navigate external</v>
      </c>
      <c r="J210" t="str">
        <f>IF(ISBLANK('Bowtie v1.0 reorg'!K211),"",'Bowtie v1.0 reorg'!K211)</f>
        <v/>
      </c>
      <c r="K210" t="str">
        <f t="shared" si="8"/>
        <v>{'id':209,'name':'navigate-external','unicode':'E9D0','decimal':59856,'version':'1.0','style':'light','subset':'VSTS','group':'Control','keywords':['navigate','external'],'usage':''}</v>
      </c>
      <c r="L210" t="str">
        <f t="shared" si="9"/>
        <v>{"id":209,"name":"navigate-external","unicode":"E9D0","decimal":59856,"version":"1.0","style":"light","subset":"VSTS","group":"Control","keywords":["navigate","external"],"usage":""}</v>
      </c>
    </row>
    <row r="211" spans="1:12" x14ac:dyDescent="0.25">
      <c r="A211">
        <f>'Bowtie v1.0 reorg'!A212</f>
        <v>210</v>
      </c>
      <c r="B211" t="str">
        <f>'Bowtie v1.0 reorg'!E212</f>
        <v>work-item-bar</v>
      </c>
      <c r="C211" t="str">
        <f>'Bowtie v1.0 reorg'!C212</f>
        <v>E9D1</v>
      </c>
      <c r="D211">
        <f>'Bowtie v1.0 reorg'!D212</f>
        <v>59857</v>
      </c>
      <c r="E211">
        <f>IF(ISBLANK('Bowtie v1.0 reorg'!F212),"",'Bowtie v1.0 reorg'!F212)</f>
        <v>1</v>
      </c>
      <c r="F211" t="str">
        <f>IF(ISBLANK('Bowtie v1.0 reorg'!G212),"",'Bowtie v1.0 reorg'!G212)</f>
        <v/>
      </c>
      <c r="G211" t="str">
        <f>IF(ISBLANK('Bowtie v1.0 reorg'!I212),"",'Bowtie v1.0 reorg'!I212)</f>
        <v>VSTS</v>
      </c>
      <c r="H211" t="str">
        <f>IF(ISBLANK('Bowtie v1.0 reorg'!J212),"",'Bowtie v1.0 reorg'!J212)</f>
        <v>Control</v>
      </c>
      <c r="I211" t="str">
        <f>IF(ISBLANK('Bowtie v1.0 reorg'!H212),"",'Bowtie v1.0 reorg'!H212)</f>
        <v/>
      </c>
      <c r="J211" t="str">
        <f>IF(ISBLANK('Bowtie v1.0 reorg'!K212),"",'Bowtie v1.0 reorg'!K212)</f>
        <v/>
      </c>
      <c r="K211" t="str">
        <f t="shared" si="8"/>
        <v>{'id':210,'name':'work-item-bar','unicode':'E9D1','decimal':59857,'version':'1.0','style':'','subset':'VSTS','group':'Control','keywords':[''],'usage':''}</v>
      </c>
      <c r="L211" t="str">
        <f t="shared" si="9"/>
        <v>{"id":210,"name":"work-item-bar","unicode":"E9D1","decimal":59857,"version":"1.0","style":"","subset":"VSTS","group":"Control","keywords":[""],"usage":""}</v>
      </c>
    </row>
    <row r="212" spans="1:12" x14ac:dyDescent="0.25">
      <c r="A212">
        <f>'Bowtie v1.0 reorg'!A213</f>
        <v>211</v>
      </c>
      <c r="B212" t="str">
        <f>'Bowtie v1.0 reorg'!E213</f>
        <v>format-font</v>
      </c>
      <c r="C212" t="str">
        <f>'Bowtie v1.0 reorg'!C213</f>
        <v>E9D2</v>
      </c>
      <c r="D212">
        <f>'Bowtie v1.0 reorg'!D213</f>
        <v>59858</v>
      </c>
      <c r="E212">
        <f>IF(ISBLANK('Bowtie v1.0 reorg'!F213),"",'Bowtie v1.0 reorg'!F213)</f>
        <v>1</v>
      </c>
      <c r="F212" t="str">
        <f>IF(ISBLANK('Bowtie v1.0 reorg'!G213),"",'Bowtie v1.0 reorg'!G213)</f>
        <v/>
      </c>
      <c r="G212" t="str">
        <f>IF(ISBLANK('Bowtie v1.0 reorg'!I213),"",'Bowtie v1.0 reorg'!I213)</f>
        <v>VSTS</v>
      </c>
      <c r="H212" t="str">
        <f>IF(ISBLANK('Bowtie v1.0 reorg'!J213),"",'Bowtie v1.0 reorg'!J213)</f>
        <v>Editor</v>
      </c>
      <c r="I212" t="str">
        <f>IF(ISBLANK('Bowtie v1.0 reorg'!H213),"",'Bowtie v1.0 reorg'!H213)</f>
        <v/>
      </c>
      <c r="J212" t="str">
        <f>IF(ISBLANK('Bowtie v1.0 reorg'!K213),"",'Bowtie v1.0 reorg'!K213)</f>
        <v/>
      </c>
      <c r="K212" t="str">
        <f t="shared" si="8"/>
        <v>{'id':211,'name':'format-font','unicode':'E9D2','decimal':59858,'version':'1.0','style':'','subset':'VSTS','group':'Editor','keywords':[''],'usage':''}</v>
      </c>
      <c r="L212" t="str">
        <f t="shared" si="9"/>
        <v>{"id":211,"name":"format-font","unicode":"E9D2","decimal":59858,"version":"1.0","style":"","subset":"VSTS","group":"Editor","keywords":[""],"usage":""}</v>
      </c>
    </row>
    <row r="213" spans="1:12" x14ac:dyDescent="0.25">
      <c r="A213">
        <f>'Bowtie v1.0 reorg'!A214</f>
        <v>212</v>
      </c>
      <c r="B213" t="str">
        <f>'Bowtie v1.0 reorg'!E214</f>
        <v>format-bold</v>
      </c>
      <c r="C213" t="str">
        <f>'Bowtie v1.0 reorg'!C214</f>
        <v>E9D3</v>
      </c>
      <c r="D213">
        <f>'Bowtie v1.0 reorg'!D214</f>
        <v>59859</v>
      </c>
      <c r="E213">
        <f>IF(ISBLANK('Bowtie v1.0 reorg'!F214),"",'Bowtie v1.0 reorg'!F214)</f>
        <v>1</v>
      </c>
      <c r="F213" t="str">
        <f>IF(ISBLANK('Bowtie v1.0 reorg'!G214),"",'Bowtie v1.0 reorg'!G214)</f>
        <v>light</v>
      </c>
      <c r="G213" t="str">
        <f>IF(ISBLANK('Bowtie v1.0 reorg'!I214),"",'Bowtie v1.0 reorg'!I214)</f>
        <v>VSTS</v>
      </c>
      <c r="H213" t="str">
        <f>IF(ISBLANK('Bowtie v1.0 reorg'!J214),"",'Bowtie v1.0 reorg'!J214)</f>
        <v>Editor</v>
      </c>
      <c r="I213" t="str">
        <f>IF(ISBLANK('Bowtie v1.0 reorg'!H214),"",'Bowtie v1.0 reorg'!H214)</f>
        <v>format bold</v>
      </c>
      <c r="J213" t="str">
        <f>IF(ISBLANK('Bowtie v1.0 reorg'!K214),"",'Bowtie v1.0 reorg'!K214)</f>
        <v/>
      </c>
      <c r="K213" t="str">
        <f t="shared" si="8"/>
        <v>{'id':212,'name':'format-bold','unicode':'E9D3','decimal':59859,'version':'1.0','style':'light','subset':'VSTS','group':'Editor','keywords':['format','bold'],'usage':''}</v>
      </c>
      <c r="L213" t="str">
        <f t="shared" si="9"/>
        <v>{"id":212,"name":"format-bold","unicode":"E9D3","decimal":59859,"version":"1.0","style":"light","subset":"VSTS","group":"Editor","keywords":["format","bold"],"usage":""}</v>
      </c>
    </row>
    <row r="214" spans="1:12" x14ac:dyDescent="0.25">
      <c r="A214">
        <f>'Bowtie v1.0 reorg'!A215</f>
        <v>213</v>
      </c>
      <c r="B214" t="str">
        <f>'Bowtie v1.0 reorg'!E215</f>
        <v>format-italic</v>
      </c>
      <c r="C214" t="str">
        <f>'Bowtie v1.0 reorg'!C215</f>
        <v>E9D4</v>
      </c>
      <c r="D214">
        <f>'Bowtie v1.0 reorg'!D215</f>
        <v>59860</v>
      </c>
      <c r="E214">
        <f>IF(ISBLANK('Bowtie v1.0 reorg'!F215),"",'Bowtie v1.0 reorg'!F215)</f>
        <v>1</v>
      </c>
      <c r="F214" t="str">
        <f>IF(ISBLANK('Bowtie v1.0 reorg'!G215),"",'Bowtie v1.0 reorg'!G215)</f>
        <v>light</v>
      </c>
      <c r="G214" t="str">
        <f>IF(ISBLANK('Bowtie v1.0 reorg'!I215),"",'Bowtie v1.0 reorg'!I215)</f>
        <v>VSTS</v>
      </c>
      <c r="H214" t="str">
        <f>IF(ISBLANK('Bowtie v1.0 reorg'!J215),"",'Bowtie v1.0 reorg'!J215)</f>
        <v>Editor</v>
      </c>
      <c r="I214" t="str">
        <f>IF(ISBLANK('Bowtie v1.0 reorg'!H215),"",'Bowtie v1.0 reorg'!H215)</f>
        <v>format font italic</v>
      </c>
      <c r="J214" t="str">
        <f>IF(ISBLANK('Bowtie v1.0 reorg'!K215),"",'Bowtie v1.0 reorg'!K215)</f>
        <v/>
      </c>
      <c r="K214" t="str">
        <f t="shared" si="8"/>
        <v>{'id':213,'name':'format-italic','unicode':'E9D4','decimal':59860,'version':'1.0','style':'light','subset':'VSTS','group':'Editor','keywords':['format','font','italic'],'usage':''}</v>
      </c>
      <c r="L214" t="str">
        <f t="shared" si="9"/>
        <v>{"id":213,"name":"format-italic","unicode":"E9D4","decimal":59860,"version":"1.0","style":"light","subset":"VSTS","group":"Editor","keywords":["format","font","italic"],"usage":""}</v>
      </c>
    </row>
    <row r="215" spans="1:12" x14ac:dyDescent="0.25">
      <c r="A215">
        <f>'Bowtie v1.0 reorg'!A216</f>
        <v>214</v>
      </c>
      <c r="B215" t="str">
        <f>'Bowtie v1.0 reorg'!E216</f>
        <v>format-underline</v>
      </c>
      <c r="C215" t="str">
        <f>'Bowtie v1.0 reorg'!C216</f>
        <v>E9D5</v>
      </c>
      <c r="D215">
        <f>'Bowtie v1.0 reorg'!D216</f>
        <v>59861</v>
      </c>
      <c r="E215">
        <f>IF(ISBLANK('Bowtie v1.0 reorg'!F216),"",'Bowtie v1.0 reorg'!F216)</f>
        <v>1</v>
      </c>
      <c r="F215" t="str">
        <f>IF(ISBLANK('Bowtie v1.0 reorg'!G216),"",'Bowtie v1.0 reorg'!G216)</f>
        <v>light</v>
      </c>
      <c r="G215" t="str">
        <f>IF(ISBLANK('Bowtie v1.0 reorg'!I216),"",'Bowtie v1.0 reorg'!I216)</f>
        <v>VSTS</v>
      </c>
      <c r="H215" t="str">
        <f>IF(ISBLANK('Bowtie v1.0 reorg'!J216),"",'Bowtie v1.0 reorg'!J216)</f>
        <v>Editor</v>
      </c>
      <c r="I215" t="str">
        <f>IF(ISBLANK('Bowtie v1.0 reorg'!H216),"",'Bowtie v1.0 reorg'!H216)</f>
        <v>format font underline</v>
      </c>
      <c r="J215" t="str">
        <f>IF(ISBLANK('Bowtie v1.0 reorg'!K216),"",'Bowtie v1.0 reorg'!K216)</f>
        <v/>
      </c>
      <c r="K215" t="str">
        <f t="shared" si="8"/>
        <v>{'id':214,'name':'format-underline','unicode':'E9D5','decimal':59861,'version':'1.0','style':'light','subset':'VSTS','group':'Editor','keywords':['format','font','underline'],'usage':''}</v>
      </c>
      <c r="L215" t="str">
        <f t="shared" si="9"/>
        <v>{"id":214,"name":"format-underline","unicode":"E9D5","decimal":59861,"version":"1.0","style":"light","subset":"VSTS","group":"Editor","keywords":["format","font","underline"],"usage":""}</v>
      </c>
    </row>
    <row r="216" spans="1:12" x14ac:dyDescent="0.25">
      <c r="A216">
        <f>'Bowtie v1.0 reorg'!A217</f>
        <v>215</v>
      </c>
      <c r="B216" t="str">
        <f>'Bowtie v1.0 reorg'!E217</f>
        <v>format-font-color</v>
      </c>
      <c r="C216" t="str">
        <f>'Bowtie v1.0 reorg'!C217</f>
        <v>E9D6</v>
      </c>
      <c r="D216">
        <f>'Bowtie v1.0 reorg'!D217</f>
        <v>59862</v>
      </c>
      <c r="E216">
        <f>IF(ISBLANK('Bowtie v1.0 reorg'!F217),"",'Bowtie v1.0 reorg'!F217)</f>
        <v>1</v>
      </c>
      <c r="F216" t="str">
        <f>IF(ISBLANK('Bowtie v1.0 reorg'!G217),"",'Bowtie v1.0 reorg'!G217)</f>
        <v>light</v>
      </c>
      <c r="G216" t="str">
        <f>IF(ISBLANK('Bowtie v1.0 reorg'!I217),"",'Bowtie v1.0 reorg'!I217)</f>
        <v>VSTS</v>
      </c>
      <c r="H216" t="str">
        <f>IF(ISBLANK('Bowtie v1.0 reorg'!J217),"",'Bowtie v1.0 reorg'!J217)</f>
        <v>Editor</v>
      </c>
      <c r="I216" t="str">
        <f>IF(ISBLANK('Bowtie v1.0 reorg'!H217),"",'Bowtie v1.0 reorg'!H217)</f>
        <v>format font color</v>
      </c>
      <c r="J216" t="str">
        <f>IF(ISBLANK('Bowtie v1.0 reorg'!K217),"",'Bowtie v1.0 reorg'!K217)</f>
        <v/>
      </c>
      <c r="K216" t="str">
        <f t="shared" si="8"/>
        <v>{'id':215,'name':'format-font-color','unicode':'E9D6','decimal':59862,'version':'1.0','style':'light','subset':'VSTS','group':'Editor','keywords':['format','font','color'],'usage':''}</v>
      </c>
      <c r="L216" t="str">
        <f t="shared" si="9"/>
        <v>{"id":215,"name":"format-font-color","unicode":"E9D6","decimal":59862,"version":"1.0","style":"light","subset":"VSTS","group":"Editor","keywords":["format","font","color"],"usage":""}</v>
      </c>
    </row>
    <row r="217" spans="1:12" x14ac:dyDescent="0.25">
      <c r="A217">
        <f>'Bowtie v1.0 reorg'!A218</f>
        <v>216</v>
      </c>
      <c r="B217" t="str">
        <f>'Bowtie v1.0 reorg'!E218</f>
        <v>format-font-size</v>
      </c>
      <c r="C217" t="str">
        <f>'Bowtie v1.0 reorg'!C218</f>
        <v>E9D7</v>
      </c>
      <c r="D217">
        <f>'Bowtie v1.0 reorg'!D218</f>
        <v>59863</v>
      </c>
      <c r="E217">
        <f>IF(ISBLANK('Bowtie v1.0 reorg'!F218),"",'Bowtie v1.0 reorg'!F218)</f>
        <v>1</v>
      </c>
      <c r="F217" t="str">
        <f>IF(ISBLANK('Bowtie v1.0 reorg'!G218),"",'Bowtie v1.0 reorg'!G218)</f>
        <v>light</v>
      </c>
      <c r="G217" t="str">
        <f>IF(ISBLANK('Bowtie v1.0 reorg'!I218),"",'Bowtie v1.0 reorg'!I218)</f>
        <v>VSTS</v>
      </c>
      <c r="H217" t="str">
        <f>IF(ISBLANK('Bowtie v1.0 reorg'!J218),"",'Bowtie v1.0 reorg'!J218)</f>
        <v>Editor</v>
      </c>
      <c r="I217" t="str">
        <f>IF(ISBLANK('Bowtie v1.0 reorg'!H218),"",'Bowtie v1.0 reorg'!H218)</f>
        <v>format font size</v>
      </c>
      <c r="J217" t="str">
        <f>IF(ISBLANK('Bowtie v1.0 reorg'!K218),"",'Bowtie v1.0 reorg'!K218)</f>
        <v/>
      </c>
      <c r="K217" t="str">
        <f t="shared" si="8"/>
        <v>{'id':216,'name':'format-font-size','unicode':'E9D7','decimal':59863,'version':'1.0','style':'light','subset':'VSTS','group':'Editor','keywords':['format','font','size'],'usage':''}</v>
      </c>
      <c r="L217" t="str">
        <f t="shared" si="9"/>
        <v>{"id":216,"name":"format-font-size","unicode":"E9D7","decimal":59863,"version":"1.0","style":"light","subset":"VSTS","group":"Editor","keywords":["format","font","size"],"usage":""}</v>
      </c>
    </row>
    <row r="218" spans="1:12" x14ac:dyDescent="0.25">
      <c r="A218">
        <f>'Bowtie v1.0 reorg'!A219</f>
        <v>217</v>
      </c>
      <c r="B218" t="str">
        <f>'Bowtie v1.0 reorg'!E219</f>
        <v>format-clear</v>
      </c>
      <c r="C218" t="str">
        <f>'Bowtie v1.0 reorg'!C219</f>
        <v>E9D8</v>
      </c>
      <c r="D218">
        <f>'Bowtie v1.0 reorg'!D219</f>
        <v>59864</v>
      </c>
      <c r="E218">
        <f>IF(ISBLANK('Bowtie v1.0 reorg'!F219),"",'Bowtie v1.0 reorg'!F219)</f>
        <v>1</v>
      </c>
      <c r="F218" t="str">
        <f>IF(ISBLANK('Bowtie v1.0 reorg'!G219),"",'Bowtie v1.0 reorg'!G219)</f>
        <v>light</v>
      </c>
      <c r="G218" t="str">
        <f>IF(ISBLANK('Bowtie v1.0 reorg'!I219),"",'Bowtie v1.0 reorg'!I219)</f>
        <v>VSTS</v>
      </c>
      <c r="H218" t="str">
        <f>IF(ISBLANK('Bowtie v1.0 reorg'!J219),"",'Bowtie v1.0 reorg'!J219)</f>
        <v>Editor</v>
      </c>
      <c r="I218" t="str">
        <f>IF(ISBLANK('Bowtie v1.0 reorg'!H219),"",'Bowtie v1.0 reorg'!H219)</f>
        <v>format clear erase</v>
      </c>
      <c r="J218" t="str">
        <f>IF(ISBLANK('Bowtie v1.0 reorg'!K219),"",'Bowtie v1.0 reorg'!K219)</f>
        <v/>
      </c>
      <c r="K218" t="str">
        <f t="shared" si="8"/>
        <v>{'id':217,'name':'format-clear','unicode':'E9D8','decimal':59864,'version':'1.0','style':'light','subset':'VSTS','group':'Editor','keywords':['format','clear','erase'],'usage':''}</v>
      </c>
      <c r="L218" t="str">
        <f t="shared" si="9"/>
        <v>{"id":217,"name":"format-clear","unicode":"E9D8","decimal":59864,"version":"1.0","style":"light","subset":"VSTS","group":"Editor","keywords":["format","clear","erase"],"usage":""}</v>
      </c>
    </row>
    <row r="219" spans="1:12" x14ac:dyDescent="0.25">
      <c r="A219">
        <f>'Bowtie v1.0 reorg'!A220</f>
        <v>218</v>
      </c>
      <c r="B219" t="str">
        <f>'Bowtie v1.0 reorg'!E220</f>
        <v>format-indent-decrease</v>
      </c>
      <c r="C219" t="str">
        <f>'Bowtie v1.0 reorg'!C220</f>
        <v>E9D9</v>
      </c>
      <c r="D219">
        <f>'Bowtie v1.0 reorg'!D220</f>
        <v>59865</v>
      </c>
      <c r="E219">
        <f>IF(ISBLANK('Bowtie v1.0 reorg'!F220),"",'Bowtie v1.0 reorg'!F220)</f>
        <v>1</v>
      </c>
      <c r="F219" t="str">
        <f>IF(ISBLANK('Bowtie v1.0 reorg'!G220),"",'Bowtie v1.0 reorg'!G220)</f>
        <v>light</v>
      </c>
      <c r="G219" t="str">
        <f>IF(ISBLANK('Bowtie v1.0 reorg'!I220),"",'Bowtie v1.0 reorg'!I220)</f>
        <v>VSTS</v>
      </c>
      <c r="H219" t="str">
        <f>IF(ISBLANK('Bowtie v1.0 reorg'!J220),"",'Bowtie v1.0 reorg'!J220)</f>
        <v>Editor</v>
      </c>
      <c r="I219" t="str">
        <f>IF(ISBLANK('Bowtie v1.0 reorg'!H220),"",'Bowtie v1.0 reorg'!H220)</f>
        <v>format text indent decrease</v>
      </c>
      <c r="J219" t="str">
        <f>IF(ISBLANK('Bowtie v1.0 reorg'!K220),"",'Bowtie v1.0 reorg'!K220)</f>
        <v/>
      </c>
      <c r="K219" t="str">
        <f t="shared" si="8"/>
        <v>{'id':218,'name':'format-indent-decrease','unicode':'E9D9','decimal':59865,'version':'1.0','style':'light','subset':'VSTS','group':'Editor','keywords':['format','text','indent','decrease'],'usage':''}</v>
      </c>
      <c r="L219" t="str">
        <f t="shared" si="9"/>
        <v>{"id":218,"name":"format-indent-decrease","unicode":"E9D9","decimal":59865,"version":"1.0","style":"light","subset":"VSTS","group":"Editor","keywords":["format","text","indent","decrease"],"usage":""}</v>
      </c>
    </row>
    <row r="220" spans="1:12" x14ac:dyDescent="0.25">
      <c r="A220">
        <f>'Bowtie v1.0 reorg'!A221</f>
        <v>219</v>
      </c>
      <c r="B220" t="str">
        <f>'Bowtie v1.0 reorg'!E221</f>
        <v>format-indent-increase</v>
      </c>
      <c r="C220" t="str">
        <f>'Bowtie v1.0 reorg'!C221</f>
        <v>E9DA</v>
      </c>
      <c r="D220">
        <f>'Bowtie v1.0 reorg'!D221</f>
        <v>59866</v>
      </c>
      <c r="E220">
        <f>IF(ISBLANK('Bowtie v1.0 reorg'!F221),"",'Bowtie v1.0 reorg'!F221)</f>
        <v>1</v>
      </c>
      <c r="F220" t="str">
        <f>IF(ISBLANK('Bowtie v1.0 reorg'!G221),"",'Bowtie v1.0 reorg'!G221)</f>
        <v>light</v>
      </c>
      <c r="G220" t="str">
        <f>IF(ISBLANK('Bowtie v1.0 reorg'!I221),"",'Bowtie v1.0 reorg'!I221)</f>
        <v>VSTS</v>
      </c>
      <c r="H220" t="str">
        <f>IF(ISBLANK('Bowtie v1.0 reorg'!J221),"",'Bowtie v1.0 reorg'!J221)</f>
        <v>Editor</v>
      </c>
      <c r="I220" t="str">
        <f>IF(ISBLANK('Bowtie v1.0 reorg'!H221),"",'Bowtie v1.0 reorg'!H221)</f>
        <v>format text indent increase</v>
      </c>
      <c r="J220" t="str">
        <f>IF(ISBLANK('Bowtie v1.0 reorg'!K221),"",'Bowtie v1.0 reorg'!K221)</f>
        <v/>
      </c>
      <c r="K220" t="str">
        <f t="shared" si="8"/>
        <v>{'id':219,'name':'format-indent-increase','unicode':'E9DA','decimal':59866,'version':'1.0','style':'light','subset':'VSTS','group':'Editor','keywords':['format','text','indent','increase'],'usage':''}</v>
      </c>
      <c r="L220" t="str">
        <f t="shared" si="9"/>
        <v>{"id":219,"name":"format-indent-increase","unicode":"E9DA","decimal":59866,"version":"1.0","style":"light","subset":"VSTS","group":"Editor","keywords":["format","text","indent","increase"],"usage":""}</v>
      </c>
    </row>
    <row r="221" spans="1:12" x14ac:dyDescent="0.25">
      <c r="A221">
        <f>'Bowtie v1.0 reorg'!A222</f>
        <v>220</v>
      </c>
      <c r="B221" t="str">
        <f>'Bowtie v1.0 reorg'!E222</f>
        <v>format-list-ordered</v>
      </c>
      <c r="C221" t="str">
        <f>'Bowtie v1.0 reorg'!C222</f>
        <v>E9DB</v>
      </c>
      <c r="D221">
        <f>'Bowtie v1.0 reorg'!D222</f>
        <v>59867</v>
      </c>
      <c r="E221">
        <f>IF(ISBLANK('Bowtie v1.0 reorg'!F222),"",'Bowtie v1.0 reorg'!F222)</f>
        <v>1</v>
      </c>
      <c r="F221" t="str">
        <f>IF(ISBLANK('Bowtie v1.0 reorg'!G222),"",'Bowtie v1.0 reorg'!G222)</f>
        <v>light</v>
      </c>
      <c r="G221" t="str">
        <f>IF(ISBLANK('Bowtie v1.0 reorg'!I222),"",'Bowtie v1.0 reorg'!I222)</f>
        <v>VSTS</v>
      </c>
      <c r="H221" t="str">
        <f>IF(ISBLANK('Bowtie v1.0 reorg'!J222),"",'Bowtie v1.0 reorg'!J222)</f>
        <v>Editor</v>
      </c>
      <c r="I221" t="str">
        <f>IF(ISBLANK('Bowtie v1.0 reorg'!H222),"",'Bowtie v1.0 reorg'!H222)</f>
        <v>format list ordered number</v>
      </c>
      <c r="J221" t="str">
        <f>IF(ISBLANK('Bowtie v1.0 reorg'!K222),"",'Bowtie v1.0 reorg'!K222)</f>
        <v/>
      </c>
      <c r="K221" t="str">
        <f t="shared" si="8"/>
        <v>{'id':220,'name':'format-list-ordered','unicode':'E9DB','decimal':59867,'version':'1.0','style':'light','subset':'VSTS','group':'Editor','keywords':['format','list','ordered','number'],'usage':''}</v>
      </c>
      <c r="L221" t="str">
        <f t="shared" si="9"/>
        <v>{"id":220,"name":"format-list-ordered","unicode":"E9DB","decimal":59867,"version":"1.0","style":"light","subset":"VSTS","group":"Editor","keywords":["format","list","ordered","number"],"usage":""}</v>
      </c>
    </row>
    <row r="222" spans="1:12" x14ac:dyDescent="0.25">
      <c r="A222">
        <f>'Bowtie v1.0 reorg'!A223</f>
        <v>221</v>
      </c>
      <c r="B222" t="str">
        <f>'Bowtie v1.0 reorg'!E223</f>
        <v>format-list-unordered</v>
      </c>
      <c r="C222" t="str">
        <f>'Bowtie v1.0 reorg'!C223</f>
        <v>E9DC</v>
      </c>
      <c r="D222">
        <f>'Bowtie v1.0 reorg'!D223</f>
        <v>59868</v>
      </c>
      <c r="E222">
        <f>IF(ISBLANK('Bowtie v1.0 reorg'!F223),"",'Bowtie v1.0 reorg'!F223)</f>
        <v>1</v>
      </c>
      <c r="F222" t="str">
        <f>IF(ISBLANK('Bowtie v1.0 reorg'!G223),"",'Bowtie v1.0 reorg'!G223)</f>
        <v>light</v>
      </c>
      <c r="G222" t="str">
        <f>IF(ISBLANK('Bowtie v1.0 reorg'!I223),"",'Bowtie v1.0 reorg'!I223)</f>
        <v>VSTS</v>
      </c>
      <c r="H222" t="str">
        <f>IF(ISBLANK('Bowtie v1.0 reorg'!J223),"",'Bowtie v1.0 reorg'!J223)</f>
        <v>Editor</v>
      </c>
      <c r="I222" t="str">
        <f>IF(ISBLANK('Bowtie v1.0 reorg'!H223),"",'Bowtie v1.0 reorg'!H223)</f>
        <v>format list unordered bullet</v>
      </c>
      <c r="J222" t="str">
        <f>IF(ISBLANK('Bowtie v1.0 reorg'!K223),"",'Bowtie v1.0 reorg'!K223)</f>
        <v/>
      </c>
      <c r="K222" t="str">
        <f t="shared" si="8"/>
        <v>{'id':221,'name':'format-list-unordered','unicode':'E9DC','decimal':59868,'version':'1.0','style':'light','subset':'VSTS','group':'Editor','keywords':['format','list','unordered','bullet'],'usage':''}</v>
      </c>
      <c r="L222" t="str">
        <f t="shared" si="9"/>
        <v>{"id":221,"name":"format-list-unordered","unicode":"E9DC","decimal":59868,"version":"1.0","style":"light","subset":"VSTS","group":"Editor","keywords":["format","list","unordered","bullet"],"usage":""}</v>
      </c>
    </row>
    <row r="223" spans="1:12" x14ac:dyDescent="0.25">
      <c r="A223">
        <f>'Bowtie v1.0 reorg'!A224</f>
        <v>222</v>
      </c>
      <c r="B223" t="str">
        <f>'Bowtie v1.0 reorg'!E224</f>
        <v>file</v>
      </c>
      <c r="C223" t="str">
        <f>'Bowtie v1.0 reorg'!C224</f>
        <v>E9DD</v>
      </c>
      <c r="D223">
        <f>'Bowtie v1.0 reorg'!D224</f>
        <v>59869</v>
      </c>
      <c r="E223">
        <f>IF(ISBLANK('Bowtie v1.0 reorg'!F224),"",'Bowtie v1.0 reorg'!F224)</f>
        <v>1</v>
      </c>
      <c r="F223" t="str">
        <f>IF(ISBLANK('Bowtie v1.0 reorg'!G224),"",'Bowtie v1.0 reorg'!G224)</f>
        <v>light</v>
      </c>
      <c r="G223" t="str">
        <f>IF(ISBLANK('Bowtie v1.0 reorg'!I224),"",'Bowtie v1.0 reorg'!I224)</f>
        <v>VSTS</v>
      </c>
      <c r="H223" t="str">
        <f>IF(ISBLANK('Bowtie v1.0 reorg'!J224),"",'Bowtie v1.0 reorg'!J224)</f>
        <v>File</v>
      </c>
      <c r="I223" t="str">
        <f>IF(ISBLANK('Bowtie v1.0 reorg'!H224),"",'Bowtie v1.0 reorg'!H224)</f>
        <v>file</v>
      </c>
      <c r="J223" t="str">
        <f>IF(ISBLANK('Bowtie v1.0 reorg'!K224),"",'Bowtie v1.0 reorg'!K224)</f>
        <v/>
      </c>
      <c r="K223" t="str">
        <f t="shared" si="8"/>
        <v>{'id':222,'name':'file','unicode':'E9DD','decimal':59869,'version':'1.0','style':'light','subset':'VSTS','group':'File','keywords':['file'],'usage':''}</v>
      </c>
      <c r="L223" t="str">
        <f t="shared" si="9"/>
        <v>{"id":222,"name":"file","unicode":"E9DD","decimal":59869,"version":"1.0","style":"light","subset":"VSTS","group":"File","keywords":["file"],"usage":""}</v>
      </c>
    </row>
    <row r="224" spans="1:12" x14ac:dyDescent="0.25">
      <c r="A224">
        <f>'Bowtie v1.0 reorg'!A225</f>
        <v>223</v>
      </c>
      <c r="B224" t="str">
        <f>'Bowtie v1.0 reorg'!E225</f>
        <v>file-bug</v>
      </c>
      <c r="C224" t="str">
        <f>'Bowtie v1.0 reorg'!C225</f>
        <v>E9DE</v>
      </c>
      <c r="D224">
        <f>'Bowtie v1.0 reorg'!D225</f>
        <v>59870</v>
      </c>
      <c r="E224">
        <f>IF(ISBLANK('Bowtie v1.0 reorg'!F225),"",'Bowtie v1.0 reorg'!F225)</f>
        <v>1</v>
      </c>
      <c r="F224" t="str">
        <f>IF(ISBLANK('Bowtie v1.0 reorg'!G225),"",'Bowtie v1.0 reorg'!G225)</f>
        <v/>
      </c>
      <c r="G224" t="str">
        <f>IF(ISBLANK('Bowtie v1.0 reorg'!I225),"",'Bowtie v1.0 reorg'!I225)</f>
        <v>VSTS</v>
      </c>
      <c r="H224" t="str">
        <f>IF(ISBLANK('Bowtie v1.0 reorg'!J225),"",'Bowtie v1.0 reorg'!J225)</f>
        <v>File</v>
      </c>
      <c r="I224" t="str">
        <f>IF(ISBLANK('Bowtie v1.0 reorg'!H225),"",'Bowtie v1.0 reorg'!H225)</f>
        <v/>
      </c>
      <c r="J224" t="str">
        <f>IF(ISBLANK('Bowtie v1.0 reorg'!K225),"",'Bowtie v1.0 reorg'!K225)</f>
        <v/>
      </c>
      <c r="K224" t="str">
        <f t="shared" si="8"/>
        <v>{'id':223,'name':'file-bug','unicode':'E9DE','decimal':59870,'version':'1.0','style':'','subset':'VSTS','group':'File','keywords':[''],'usage':''}</v>
      </c>
      <c r="L224" t="str">
        <f t="shared" si="9"/>
        <v>{"id":223,"name":"file-bug","unicode":"E9DE","decimal":59870,"version":"1.0","style":"","subset":"VSTS","group":"File","keywords":[""],"usage":""}</v>
      </c>
    </row>
    <row r="225" spans="1:12" x14ac:dyDescent="0.25">
      <c r="A225">
        <f>'Bowtie v1.0 reorg'!A226</f>
        <v>224</v>
      </c>
      <c r="B225" t="str">
        <f>'Bowtie v1.0 reorg'!E226</f>
        <v>file-code</v>
      </c>
      <c r="C225" t="str">
        <f>'Bowtie v1.0 reorg'!C226</f>
        <v>E9DF</v>
      </c>
      <c r="D225">
        <f>'Bowtie v1.0 reorg'!D226</f>
        <v>59871</v>
      </c>
      <c r="E225">
        <f>IF(ISBLANK('Bowtie v1.0 reorg'!F226),"",'Bowtie v1.0 reorg'!F226)</f>
        <v>1</v>
      </c>
      <c r="F225" t="str">
        <f>IF(ISBLANK('Bowtie v1.0 reorg'!G226),"",'Bowtie v1.0 reorg'!G226)</f>
        <v>light</v>
      </c>
      <c r="G225" t="str">
        <f>IF(ISBLANK('Bowtie v1.0 reorg'!I226),"",'Bowtie v1.0 reorg'!I226)</f>
        <v>VSTS</v>
      </c>
      <c r="H225" t="str">
        <f>IF(ISBLANK('Bowtie v1.0 reorg'!J226),"",'Bowtie v1.0 reorg'!J226)</f>
        <v>File</v>
      </c>
      <c r="I225" t="str">
        <f>IF(ISBLANK('Bowtie v1.0 reorg'!H226),"",'Bowtie v1.0 reorg'!H226)</f>
        <v>file code</v>
      </c>
      <c r="J225" t="str">
        <f>IF(ISBLANK('Bowtie v1.0 reorg'!K226),"",'Bowtie v1.0 reorg'!K226)</f>
        <v/>
      </c>
      <c r="K225" t="str">
        <f t="shared" si="8"/>
        <v>{'id':224,'name':'file-code','unicode':'E9DF','decimal':59871,'version':'1.0','style':'light','subset':'VSTS','group':'File','keywords':['file','code'],'usage':''}</v>
      </c>
      <c r="L225" t="str">
        <f t="shared" si="9"/>
        <v>{"id":224,"name":"file-code","unicode":"E9DF","decimal":59871,"version":"1.0","style":"light","subset":"VSTS","group":"File","keywords":["file","code"],"usage":""}</v>
      </c>
    </row>
    <row r="226" spans="1:12" x14ac:dyDescent="0.25">
      <c r="A226">
        <f>'Bowtie v1.0 reorg'!A227</f>
        <v>225</v>
      </c>
      <c r="B226" t="str">
        <f>'Bowtie v1.0 reorg'!E227</f>
        <v>file-comment</v>
      </c>
      <c r="C226" t="str">
        <f>'Bowtie v1.0 reorg'!C227</f>
        <v>E9E0</v>
      </c>
      <c r="D226">
        <f>'Bowtie v1.0 reorg'!D227</f>
        <v>59872</v>
      </c>
      <c r="E226">
        <f>IF(ISBLANK('Bowtie v1.0 reorg'!F227),"",'Bowtie v1.0 reorg'!F227)</f>
        <v>1</v>
      </c>
      <c r="F226" t="str">
        <f>IF(ISBLANK('Bowtie v1.0 reorg'!G227),"",'Bowtie v1.0 reorg'!G227)</f>
        <v>light</v>
      </c>
      <c r="G226" t="str">
        <f>IF(ISBLANK('Bowtie v1.0 reorg'!I227),"",'Bowtie v1.0 reorg'!I227)</f>
        <v>VSTS</v>
      </c>
      <c r="H226" t="str">
        <f>IF(ISBLANK('Bowtie v1.0 reorg'!J227),"",'Bowtie v1.0 reorg'!J227)</f>
        <v>File</v>
      </c>
      <c r="I226" t="str">
        <f>IF(ISBLANK('Bowtie v1.0 reorg'!H227),"",'Bowtie v1.0 reorg'!H227)</f>
        <v>file comment</v>
      </c>
      <c r="J226" t="str">
        <f>IF(ISBLANK('Bowtie v1.0 reorg'!K227),"",'Bowtie v1.0 reorg'!K227)</f>
        <v/>
      </c>
      <c r="K226" t="str">
        <f t="shared" si="8"/>
        <v>{'id':225,'name':'file-comment','unicode':'E9E0','decimal':59872,'version':'1.0','style':'light','subset':'VSTS','group':'File','keywords':['file','comment'],'usage':''}</v>
      </c>
      <c r="L226" t="str">
        <f t="shared" si="9"/>
        <v>{"id":225,"name":"file-comment","unicode":"E9E0","decimal":59872,"version":"1.0","style":"light","subset":"VSTS","group":"File","keywords":["file","comment"],"usage":""}</v>
      </c>
    </row>
    <row r="227" spans="1:12" x14ac:dyDescent="0.25">
      <c r="A227">
        <f>'Bowtie v1.0 reorg'!A228</f>
        <v>226</v>
      </c>
      <c r="B227" t="str">
        <f>'Bowtie v1.0 reorg'!E228</f>
        <v>file-content</v>
      </c>
      <c r="C227" t="str">
        <f>'Bowtie v1.0 reorg'!C228</f>
        <v>E9E1</v>
      </c>
      <c r="D227">
        <f>'Bowtie v1.0 reorg'!D228</f>
        <v>59873</v>
      </c>
      <c r="E227">
        <f>IF(ISBLANK('Bowtie v1.0 reorg'!F228),"",'Bowtie v1.0 reorg'!F228)</f>
        <v>1</v>
      </c>
      <c r="F227" t="str">
        <f>IF(ISBLANK('Bowtie v1.0 reorg'!G228),"",'Bowtie v1.0 reorg'!G228)</f>
        <v>light</v>
      </c>
      <c r="G227" t="str">
        <f>IF(ISBLANK('Bowtie v1.0 reorg'!I228),"",'Bowtie v1.0 reorg'!I228)</f>
        <v>VSTS</v>
      </c>
      <c r="H227" t="str">
        <f>IF(ISBLANK('Bowtie v1.0 reorg'!J228),"",'Bowtie v1.0 reorg'!J228)</f>
        <v>File</v>
      </c>
      <c r="I227" t="str">
        <f>IF(ISBLANK('Bowtie v1.0 reorg'!H228),"",'Bowtie v1.0 reorg'!H228)</f>
        <v>file text content code</v>
      </c>
      <c r="J227" t="str">
        <f>IF(ISBLANK('Bowtie v1.0 reorg'!K228),"",'Bowtie v1.0 reorg'!K228)</f>
        <v/>
      </c>
      <c r="K227" t="str">
        <f t="shared" si="8"/>
        <v>{'id':226,'name':'file-content','unicode':'E9E1','decimal':59873,'version':'1.0','style':'light','subset':'VSTS','group':'File','keywords':['file','text','content','code'],'usage':''}</v>
      </c>
      <c r="L227" t="str">
        <f t="shared" si="9"/>
        <v>{"id":226,"name":"file-content","unicode":"E9E1","decimal":59873,"version":"1.0","style":"light","subset":"VSTS","group":"File","keywords":["file","text","content","code"],"usage":""}</v>
      </c>
    </row>
    <row r="228" spans="1:12" x14ac:dyDescent="0.25">
      <c r="A228">
        <f>'Bowtie v1.0 reorg'!A229</f>
        <v>227</v>
      </c>
      <c r="B228" t="str">
        <f>'Bowtie v1.0 reorg'!E229</f>
        <v>file-image</v>
      </c>
      <c r="C228" t="str">
        <f>'Bowtie v1.0 reorg'!C229</f>
        <v>E9E2</v>
      </c>
      <c r="D228">
        <f>'Bowtie v1.0 reorg'!D229</f>
        <v>59874</v>
      </c>
      <c r="E228">
        <f>IF(ISBLANK('Bowtie v1.0 reorg'!F229),"",'Bowtie v1.0 reorg'!F229)</f>
        <v>1</v>
      </c>
      <c r="F228" t="str">
        <f>IF(ISBLANK('Bowtie v1.0 reorg'!G229),"",'Bowtie v1.0 reorg'!G229)</f>
        <v>light</v>
      </c>
      <c r="G228" t="str">
        <f>IF(ISBLANK('Bowtie v1.0 reorg'!I229),"",'Bowtie v1.0 reorg'!I229)</f>
        <v>VSTS</v>
      </c>
      <c r="H228" t="str">
        <f>IF(ISBLANK('Bowtie v1.0 reorg'!J229),"",'Bowtie v1.0 reorg'!J229)</f>
        <v>File</v>
      </c>
      <c r="I228" t="str">
        <f>IF(ISBLANK('Bowtie v1.0 reorg'!H229),"",'Bowtie v1.0 reorg'!H229)</f>
        <v>file image</v>
      </c>
      <c r="J228" t="str">
        <f>IF(ISBLANK('Bowtie v1.0 reorg'!K229),"",'Bowtie v1.0 reorg'!K229)</f>
        <v/>
      </c>
      <c r="K228" t="str">
        <f t="shared" si="8"/>
        <v>{'id':227,'name':'file-image','unicode':'E9E2','decimal':59874,'version':'1.0','style':'light','subset':'VSTS','group':'File','keywords':['file','image'],'usage':''}</v>
      </c>
      <c r="L228" t="str">
        <f t="shared" si="9"/>
        <v>{"id":227,"name":"file-image","unicode":"E9E2","decimal":59874,"version":"1.0","style":"light","subset":"VSTS","group":"File","keywords":["file","image"],"usage":""}</v>
      </c>
    </row>
    <row r="229" spans="1:12" x14ac:dyDescent="0.25">
      <c r="A229">
        <f>'Bowtie v1.0 reorg'!A230</f>
        <v>228</v>
      </c>
      <c r="B229" t="str">
        <f>'Bowtie v1.0 reorg'!E230</f>
        <v>file-preview</v>
      </c>
      <c r="C229" t="str">
        <f>'Bowtie v1.0 reorg'!C230</f>
        <v>E9E3</v>
      </c>
      <c r="D229">
        <f>'Bowtie v1.0 reorg'!D230</f>
        <v>59875</v>
      </c>
      <c r="E229">
        <f>IF(ISBLANK('Bowtie v1.0 reorg'!F230),"",'Bowtie v1.0 reorg'!F230)</f>
        <v>1</v>
      </c>
      <c r="F229" t="str">
        <f>IF(ISBLANK('Bowtie v1.0 reorg'!G230),"",'Bowtie v1.0 reorg'!G230)</f>
        <v>light</v>
      </c>
      <c r="G229" t="str">
        <f>IF(ISBLANK('Bowtie v1.0 reorg'!I230),"",'Bowtie v1.0 reorg'!I230)</f>
        <v>VSTS</v>
      </c>
      <c r="H229" t="str">
        <f>IF(ISBLANK('Bowtie v1.0 reorg'!J230),"",'Bowtie v1.0 reorg'!J230)</f>
        <v>File</v>
      </c>
      <c r="I229" t="str">
        <f>IF(ISBLANK('Bowtie v1.0 reorg'!H230),"",'Bowtie v1.0 reorg'!H230)</f>
        <v>file preview search lookup</v>
      </c>
      <c r="J229" t="str">
        <f>IF(ISBLANK('Bowtie v1.0 reorg'!K230),"",'Bowtie v1.0 reorg'!K230)</f>
        <v/>
      </c>
      <c r="K229" t="str">
        <f t="shared" si="8"/>
        <v>{'id':228,'name':'file-preview','unicode':'E9E3','decimal':59875,'version':'1.0','style':'light','subset':'VSTS','group':'File','keywords':['file','preview','search','lookup'],'usage':''}</v>
      </c>
      <c r="L229" t="str">
        <f t="shared" si="9"/>
        <v>{"id":228,"name":"file-preview","unicode":"E9E3","decimal":59875,"version":"1.0","style":"light","subset":"VSTS","group":"File","keywords":["file","preview","search","lookup"],"usage":""}</v>
      </c>
    </row>
    <row r="230" spans="1:12" x14ac:dyDescent="0.25">
      <c r="A230">
        <f>'Bowtie v1.0 reorg'!A231</f>
        <v>229</v>
      </c>
      <c r="B230" t="str">
        <f>'Bowtie v1.0 reorg'!E231</f>
        <v>file-symlink</v>
      </c>
      <c r="C230" t="str">
        <f>'Bowtie v1.0 reorg'!C231</f>
        <v>E9E4</v>
      </c>
      <c r="D230">
        <f>'Bowtie v1.0 reorg'!D231</f>
        <v>59876</v>
      </c>
      <c r="E230">
        <f>IF(ISBLANK('Bowtie v1.0 reorg'!F231),"",'Bowtie v1.0 reorg'!F231)</f>
        <v>1</v>
      </c>
      <c r="F230" t="str">
        <f>IF(ISBLANK('Bowtie v1.0 reorg'!G231),"",'Bowtie v1.0 reorg'!G231)</f>
        <v>light</v>
      </c>
      <c r="G230" t="str">
        <f>IF(ISBLANK('Bowtie v1.0 reorg'!I231),"",'Bowtie v1.0 reorg'!I231)</f>
        <v>VSTS</v>
      </c>
      <c r="H230" t="str">
        <f>IF(ISBLANK('Bowtie v1.0 reorg'!J231),"",'Bowtie v1.0 reorg'!J231)</f>
        <v>File</v>
      </c>
      <c r="I230" t="str">
        <f>IF(ISBLANK('Bowtie v1.0 reorg'!H231),"",'Bowtie v1.0 reorg'!H231)</f>
        <v>file external symlink shortcut</v>
      </c>
      <c r="J230" t="str">
        <f>IF(ISBLANK('Bowtie v1.0 reorg'!K231),"",'Bowtie v1.0 reorg'!K231)</f>
        <v/>
      </c>
      <c r="K230" t="str">
        <f t="shared" si="8"/>
        <v>{'id':229,'name':'file-symlink','unicode':'E9E4','decimal':59876,'version':'1.0','style':'light','subset':'VSTS','group':'File','keywords':['file','external','symlink','shortcut'],'usage':''}</v>
      </c>
      <c r="L230" t="str">
        <f t="shared" si="9"/>
        <v>{"id":229,"name":"file-symlink","unicode":"E9E4","decimal":59876,"version":"1.0","style":"light","subset":"VSTS","group":"File","keywords":["file","external","symlink","shortcut"],"usage":""}</v>
      </c>
    </row>
    <row r="231" spans="1:12" x14ac:dyDescent="0.25">
      <c r="A231">
        <f>'Bowtie v1.0 reorg'!A232</f>
        <v>230</v>
      </c>
      <c r="B231" t="str">
        <f>'Bowtie v1.0 reorg'!E232</f>
        <v>media-play</v>
      </c>
      <c r="C231" t="str">
        <f>'Bowtie v1.0 reorg'!C232</f>
        <v>E9E5</v>
      </c>
      <c r="D231">
        <f>'Bowtie v1.0 reorg'!D232</f>
        <v>59877</v>
      </c>
      <c r="E231">
        <f>IF(ISBLANK('Bowtie v1.0 reorg'!F232),"",'Bowtie v1.0 reorg'!F232)</f>
        <v>1</v>
      </c>
      <c r="F231" t="str">
        <f>IF(ISBLANK('Bowtie v1.0 reorg'!G232),"",'Bowtie v1.0 reorg'!G232)</f>
        <v>light</v>
      </c>
      <c r="G231" t="str">
        <f>IF(ISBLANK('Bowtie v1.0 reorg'!I232),"",'Bowtie v1.0 reorg'!I232)</f>
        <v>VSTS</v>
      </c>
      <c r="H231" t="str">
        <f>IF(ISBLANK('Bowtie v1.0 reorg'!J232),"",'Bowtie v1.0 reorg'!J232)</f>
        <v>Media</v>
      </c>
      <c r="I231" t="str">
        <f>IF(ISBLANK('Bowtie v1.0 reorg'!H232),"",'Bowtie v1.0 reorg'!H232)</f>
        <v>media play</v>
      </c>
      <c r="J231" t="str">
        <f>IF(ISBLANK('Bowtie v1.0 reorg'!K232),"",'Bowtie v1.0 reorg'!K232)</f>
        <v>check if it is same as play</v>
      </c>
      <c r="K231" t="str">
        <f t="shared" si="8"/>
        <v>{'id':230,'name':'media-play','unicode':'E9E5','decimal':59877,'version':'1.0','style':'light','subset':'VSTS','group':'Media','keywords':['media','play'],'usage':'check if it is same as play'}</v>
      </c>
      <c r="L231" t="str">
        <f t="shared" si="9"/>
        <v>{"id":230,"name":"media-play","unicode":"E9E5","decimal":59877,"version":"1.0","style":"light","subset":"VSTS","group":"Media","keywords":["media","play"],"usage":"check if it is same as play"}</v>
      </c>
    </row>
    <row r="232" spans="1:12" x14ac:dyDescent="0.25">
      <c r="A232">
        <f>'Bowtie v1.0 reorg'!A233</f>
        <v>231</v>
      </c>
      <c r="B232" t="str">
        <f>'Bowtie v1.0 reorg'!E233</f>
        <v>media-play-fill</v>
      </c>
      <c r="C232" t="str">
        <f>'Bowtie v1.0 reorg'!C233</f>
        <v>E9E6</v>
      </c>
      <c r="D232">
        <f>'Bowtie v1.0 reorg'!D233</f>
        <v>59878</v>
      </c>
      <c r="E232">
        <f>IF(ISBLANK('Bowtie v1.0 reorg'!F233),"",'Bowtie v1.0 reorg'!F233)</f>
        <v>1</v>
      </c>
      <c r="F232" t="str">
        <f>IF(ISBLANK('Bowtie v1.0 reorg'!G233),"",'Bowtie v1.0 reorg'!G233)</f>
        <v>bold</v>
      </c>
      <c r="G232" t="str">
        <f>IF(ISBLANK('Bowtie v1.0 reorg'!I233),"",'Bowtie v1.0 reorg'!I233)</f>
        <v>VSTS</v>
      </c>
      <c r="H232" t="str">
        <f>IF(ISBLANK('Bowtie v1.0 reorg'!J233),"",'Bowtie v1.0 reorg'!J233)</f>
        <v>Media</v>
      </c>
      <c r="I232" t="str">
        <f>IF(ISBLANK('Bowtie v1.0 reorg'!H233),"",'Bowtie v1.0 reorg'!H233)</f>
        <v>media play</v>
      </c>
      <c r="J232" t="str">
        <f>IF(ISBLANK('Bowtie v1.0 reorg'!K233),"",'Bowtie v1.0 reorg'!K233)</f>
        <v>check if it is same as play-fill</v>
      </c>
      <c r="K232" t="str">
        <f t="shared" si="8"/>
        <v>{'id':231,'name':'media-play-fill','unicode':'E9E6','decimal':59878,'version':'1.0','style':'bold','subset':'VSTS','group':'Media','keywords':['media','play'],'usage':'check if it is same as play-fill'}</v>
      </c>
      <c r="L232" t="str">
        <f t="shared" si="9"/>
        <v>{"id":231,"name":"media-play-fill","unicode":"E9E6","decimal":59878,"version":"1.0","style":"bold","subset":"VSTS","group":"Media","keywords":["media","play"],"usage":"check if it is same as play-fill"}</v>
      </c>
    </row>
    <row r="233" spans="1:12" x14ac:dyDescent="0.25">
      <c r="A233">
        <f>'Bowtie v1.0 reorg'!A234</f>
        <v>232</v>
      </c>
      <c r="B233" t="str">
        <f>'Bowtie v1.0 reorg'!E234</f>
        <v>play</v>
      </c>
      <c r="C233" t="str">
        <f>'Bowtie v1.0 reorg'!C234</f>
        <v>E9E7</v>
      </c>
      <c r="D233">
        <f>'Bowtie v1.0 reorg'!D234</f>
        <v>59879</v>
      </c>
      <c r="E233">
        <f>IF(ISBLANK('Bowtie v1.0 reorg'!F234),"",'Bowtie v1.0 reorg'!F234)</f>
        <v>1</v>
      </c>
      <c r="F233" t="str">
        <f>IF(ISBLANK('Bowtie v1.0 reorg'!G234),"",'Bowtie v1.0 reorg'!G234)</f>
        <v/>
      </c>
      <c r="G233" t="str">
        <f>IF(ISBLANK('Bowtie v1.0 reorg'!I234),"",'Bowtie v1.0 reorg'!I234)</f>
        <v>VSTS</v>
      </c>
      <c r="H233" t="str">
        <f>IF(ISBLANK('Bowtie v1.0 reorg'!J234),"",'Bowtie v1.0 reorg'!J234)</f>
        <v>Media</v>
      </c>
      <c r="I233" t="str">
        <f>IF(ISBLANK('Bowtie v1.0 reorg'!H234),"",'Bowtie v1.0 reorg'!H234)</f>
        <v/>
      </c>
      <c r="J233" t="str">
        <f>IF(ISBLANK('Bowtie v1.0 reorg'!K234),"",'Bowtie v1.0 reorg'!K234)</f>
        <v/>
      </c>
      <c r="K233" t="str">
        <f t="shared" si="8"/>
        <v>{'id':232,'name':'play','unicode':'E9E7','decimal':59879,'version':'1.0','style':'','subset':'VSTS','group':'Media','keywords':[''],'usage':''}</v>
      </c>
      <c r="L233" t="str">
        <f t="shared" si="9"/>
        <v>{"id":232,"name":"play","unicode":"E9E7","decimal":59879,"version":"1.0","style":"","subset":"VSTS","group":"Media","keywords":[""],"usage":""}</v>
      </c>
    </row>
    <row r="234" spans="1:12" x14ac:dyDescent="0.25">
      <c r="A234">
        <f>'Bowtie v1.0 reorg'!A235</f>
        <v>233</v>
      </c>
      <c r="B234" t="str">
        <f>'Bowtie v1.0 reorg'!E235</f>
        <v>play-fill</v>
      </c>
      <c r="C234" t="str">
        <f>'Bowtie v1.0 reorg'!C235</f>
        <v>E9E8</v>
      </c>
      <c r="D234">
        <f>'Bowtie v1.0 reorg'!D235</f>
        <v>59880</v>
      </c>
      <c r="E234">
        <f>IF(ISBLANK('Bowtie v1.0 reorg'!F235),"",'Bowtie v1.0 reorg'!F235)</f>
        <v>1</v>
      </c>
      <c r="F234" t="str">
        <f>IF(ISBLANK('Bowtie v1.0 reorg'!G235),"",'Bowtie v1.0 reorg'!G235)</f>
        <v/>
      </c>
      <c r="G234" t="str">
        <f>IF(ISBLANK('Bowtie v1.0 reorg'!I235),"",'Bowtie v1.0 reorg'!I235)</f>
        <v>VSTS</v>
      </c>
      <c r="H234" t="str">
        <f>IF(ISBLANK('Bowtie v1.0 reorg'!J235),"",'Bowtie v1.0 reorg'!J235)</f>
        <v>Media</v>
      </c>
      <c r="I234" t="str">
        <f>IF(ISBLANK('Bowtie v1.0 reorg'!H235),"",'Bowtie v1.0 reorg'!H235)</f>
        <v/>
      </c>
      <c r="J234" t="str">
        <f>IF(ISBLANK('Bowtie v1.0 reorg'!K235),"",'Bowtie v1.0 reorg'!K235)</f>
        <v/>
      </c>
      <c r="K234" t="str">
        <f t="shared" si="8"/>
        <v>{'id':233,'name':'play-fill','unicode':'E9E8','decimal':59880,'version':'1.0','style':'','subset':'VSTS','group':'Media','keywords':[''],'usage':''}</v>
      </c>
      <c r="L234" t="str">
        <f t="shared" si="9"/>
        <v>{"id":233,"name":"play-fill","unicode":"E9E8","decimal":59880,"version":"1.0","style":"","subset":"VSTS","group":"Media","keywords":[""],"usage":""}</v>
      </c>
    </row>
    <row r="235" spans="1:12" x14ac:dyDescent="0.25">
      <c r="A235">
        <f>'Bowtie v1.0 reorg'!A236</f>
        <v>234</v>
      </c>
      <c r="B235" t="str">
        <f>'Bowtie v1.0 reorg'!E236</f>
        <v>pause</v>
      </c>
      <c r="C235" t="str">
        <f>'Bowtie v1.0 reorg'!C236</f>
        <v>E9E9</v>
      </c>
      <c r="D235">
        <f>'Bowtie v1.0 reorg'!D236</f>
        <v>59881</v>
      </c>
      <c r="E235">
        <f>IF(ISBLANK('Bowtie v1.0 reorg'!F236),"",'Bowtie v1.0 reorg'!F236)</f>
        <v>1</v>
      </c>
      <c r="F235" t="str">
        <f>IF(ISBLANK('Bowtie v1.0 reorg'!G236),"",'Bowtie v1.0 reorg'!G236)</f>
        <v/>
      </c>
      <c r="G235" t="str">
        <f>IF(ISBLANK('Bowtie v1.0 reorg'!I236),"",'Bowtie v1.0 reorg'!I236)</f>
        <v>VSTS</v>
      </c>
      <c r="H235" t="str">
        <f>IF(ISBLANK('Bowtie v1.0 reorg'!J236),"",'Bowtie v1.0 reorg'!J236)</f>
        <v>Media</v>
      </c>
      <c r="I235" t="str">
        <f>IF(ISBLANK('Bowtie v1.0 reorg'!H236),"",'Bowtie v1.0 reorg'!H236)</f>
        <v/>
      </c>
      <c r="J235" t="str">
        <f>IF(ISBLANK('Bowtie v1.0 reorg'!K236),"",'Bowtie v1.0 reorg'!K236)</f>
        <v/>
      </c>
      <c r="K235" t="str">
        <f t="shared" si="8"/>
        <v>{'id':234,'name':'pause','unicode':'E9E9','decimal':59881,'version':'1.0','style':'','subset':'VSTS','group':'Media','keywords':[''],'usage':''}</v>
      </c>
      <c r="L235" t="str">
        <f t="shared" si="9"/>
        <v>{"id":234,"name":"pause","unicode":"E9E9","decimal":59881,"version":"1.0","style":"","subset":"VSTS","group":"Media","keywords":[""],"usage":""}</v>
      </c>
    </row>
    <row r="236" spans="1:12" x14ac:dyDescent="0.25">
      <c r="A236">
        <f>'Bowtie v1.0 reorg'!A237</f>
        <v>235</v>
      </c>
      <c r="B236" t="str">
        <f>'Bowtie v1.0 reorg'!E237</f>
        <v>pause-fill</v>
      </c>
      <c r="C236" t="str">
        <f>'Bowtie v1.0 reorg'!C237</f>
        <v>E9EA</v>
      </c>
      <c r="D236">
        <f>'Bowtie v1.0 reorg'!D237</f>
        <v>59882</v>
      </c>
      <c r="E236">
        <f>IF(ISBLANK('Bowtie v1.0 reorg'!F237),"",'Bowtie v1.0 reorg'!F237)</f>
        <v>1</v>
      </c>
      <c r="F236" t="str">
        <f>IF(ISBLANK('Bowtie v1.0 reorg'!G237),"",'Bowtie v1.0 reorg'!G237)</f>
        <v/>
      </c>
      <c r="G236" t="str">
        <f>IF(ISBLANK('Bowtie v1.0 reorg'!I237),"",'Bowtie v1.0 reorg'!I237)</f>
        <v>VSTS</v>
      </c>
      <c r="H236" t="str">
        <f>IF(ISBLANK('Bowtie v1.0 reorg'!J237),"",'Bowtie v1.0 reorg'!J237)</f>
        <v>Media</v>
      </c>
      <c r="I236" t="str">
        <f>IF(ISBLANK('Bowtie v1.0 reorg'!H237),"",'Bowtie v1.0 reorg'!H237)</f>
        <v/>
      </c>
      <c r="J236" t="str">
        <f>IF(ISBLANK('Bowtie v1.0 reorg'!K237),"",'Bowtie v1.0 reorg'!K237)</f>
        <v/>
      </c>
      <c r="K236" t="str">
        <f t="shared" si="8"/>
        <v>{'id':235,'name':'pause-fill','unicode':'E9EA','decimal':59882,'version':'1.0','style':'','subset':'VSTS','group':'Media','keywords':[''],'usage':''}</v>
      </c>
      <c r="L236" t="str">
        <f t="shared" si="9"/>
        <v>{"id":235,"name":"pause-fill","unicode":"E9EA","decimal":59882,"version":"1.0","style":"","subset":"VSTS","group":"Media","keywords":[""],"usage":""}</v>
      </c>
    </row>
    <row r="237" spans="1:12" x14ac:dyDescent="0.25">
      <c r="A237">
        <f>'Bowtie v1.0 reorg'!A238</f>
        <v>236</v>
      </c>
      <c r="B237" t="str">
        <f>'Bowtie v1.0 reorg'!E238</f>
        <v>play-resume</v>
      </c>
      <c r="C237" t="str">
        <f>'Bowtie v1.0 reorg'!C238</f>
        <v>E9EB</v>
      </c>
      <c r="D237">
        <f>'Bowtie v1.0 reorg'!D238</f>
        <v>59883</v>
      </c>
      <c r="E237">
        <f>IF(ISBLANK('Bowtie v1.0 reorg'!F238),"",'Bowtie v1.0 reorg'!F238)</f>
        <v>1</v>
      </c>
      <c r="F237" t="str">
        <f>IF(ISBLANK('Bowtie v1.0 reorg'!G238),"",'Bowtie v1.0 reorg'!G238)</f>
        <v/>
      </c>
      <c r="G237" t="str">
        <f>IF(ISBLANK('Bowtie v1.0 reorg'!I238),"",'Bowtie v1.0 reorg'!I238)</f>
        <v>VSTS</v>
      </c>
      <c r="H237" t="str">
        <f>IF(ISBLANK('Bowtie v1.0 reorg'!J238),"",'Bowtie v1.0 reorg'!J238)</f>
        <v>Media</v>
      </c>
      <c r="I237" t="str">
        <f>IF(ISBLANK('Bowtie v1.0 reorg'!H238),"",'Bowtie v1.0 reorg'!H238)</f>
        <v/>
      </c>
      <c r="J237" t="str">
        <f>IF(ISBLANK('Bowtie v1.0 reorg'!K238),"",'Bowtie v1.0 reorg'!K238)</f>
        <v/>
      </c>
      <c r="K237" t="str">
        <f t="shared" si="8"/>
        <v>{'id':236,'name':'play-resume','unicode':'E9EB','decimal':59883,'version':'1.0','style':'','subset':'VSTS','group':'Media','keywords':[''],'usage':''}</v>
      </c>
      <c r="L237" t="str">
        <f t="shared" si="9"/>
        <v>{"id":236,"name":"play-resume","unicode":"E9EB","decimal":59883,"version":"1.0","style":"","subset":"VSTS","group":"Media","keywords":[""],"usage":""}</v>
      </c>
    </row>
    <row r="238" spans="1:12" x14ac:dyDescent="0.25">
      <c r="A238">
        <f>'Bowtie v1.0 reorg'!A239</f>
        <v>237</v>
      </c>
      <c r="B238" t="str">
        <f>'Bowtie v1.0 reorg'!E239</f>
        <v>play-resume-fill</v>
      </c>
      <c r="C238" t="str">
        <f>'Bowtie v1.0 reorg'!C239</f>
        <v>E9EC</v>
      </c>
      <c r="D238">
        <f>'Bowtie v1.0 reorg'!D239</f>
        <v>59884</v>
      </c>
      <c r="E238">
        <f>IF(ISBLANK('Bowtie v1.0 reorg'!F239),"",'Bowtie v1.0 reorg'!F239)</f>
        <v>1</v>
      </c>
      <c r="F238" t="str">
        <f>IF(ISBLANK('Bowtie v1.0 reorg'!G239),"",'Bowtie v1.0 reorg'!G239)</f>
        <v/>
      </c>
      <c r="G238" t="str">
        <f>IF(ISBLANK('Bowtie v1.0 reorg'!I239),"",'Bowtie v1.0 reorg'!I239)</f>
        <v>VSTS</v>
      </c>
      <c r="H238" t="str">
        <f>IF(ISBLANK('Bowtie v1.0 reorg'!J239),"",'Bowtie v1.0 reorg'!J239)</f>
        <v>Media</v>
      </c>
      <c r="I238" t="str">
        <f>IF(ISBLANK('Bowtie v1.0 reorg'!H239),"",'Bowtie v1.0 reorg'!H239)</f>
        <v/>
      </c>
      <c r="J238" t="str">
        <f>IF(ISBLANK('Bowtie v1.0 reorg'!K239),"",'Bowtie v1.0 reorg'!K239)</f>
        <v/>
      </c>
      <c r="K238" t="str">
        <f t="shared" si="8"/>
        <v>{'id':237,'name':'play-resume-fill','unicode':'E9EC','decimal':59884,'version':'1.0','style':'','subset':'VSTS','group':'Media','keywords':[''],'usage':''}</v>
      </c>
      <c r="L238" t="str">
        <f t="shared" si="9"/>
        <v>{"id":237,"name":"play-resume-fill","unicode":"E9EC","decimal":59884,"version":"1.0","style":"","subset":"VSTS","group":"Media","keywords":[""],"usage":""}</v>
      </c>
    </row>
    <row r="239" spans="1:12" x14ac:dyDescent="0.25">
      <c r="A239">
        <f>'Bowtie v1.0 reorg'!A240</f>
        <v>238</v>
      </c>
      <c r="B239" t="str">
        <f>'Bowtie v1.0 reorg'!E240</f>
        <v>stop</v>
      </c>
      <c r="C239" t="str">
        <f>'Bowtie v1.0 reorg'!C240</f>
        <v>E9ED</v>
      </c>
      <c r="D239">
        <f>'Bowtie v1.0 reorg'!D240</f>
        <v>59885</v>
      </c>
      <c r="E239">
        <f>IF(ISBLANK('Bowtie v1.0 reorg'!F240),"",'Bowtie v1.0 reorg'!F240)</f>
        <v>1</v>
      </c>
      <c r="F239" t="str">
        <f>IF(ISBLANK('Bowtie v1.0 reorg'!G240),"",'Bowtie v1.0 reorg'!G240)</f>
        <v/>
      </c>
      <c r="G239" t="str">
        <f>IF(ISBLANK('Bowtie v1.0 reorg'!I240),"",'Bowtie v1.0 reorg'!I240)</f>
        <v>VSTS</v>
      </c>
      <c r="H239" t="str">
        <f>IF(ISBLANK('Bowtie v1.0 reorg'!J240),"",'Bowtie v1.0 reorg'!J240)</f>
        <v>Media</v>
      </c>
      <c r="I239" t="str">
        <f>IF(ISBLANK('Bowtie v1.0 reorg'!H240),"",'Bowtie v1.0 reorg'!H240)</f>
        <v/>
      </c>
      <c r="J239" t="str">
        <f>IF(ISBLANK('Bowtie v1.0 reorg'!K240),"",'Bowtie v1.0 reorg'!K240)</f>
        <v/>
      </c>
      <c r="K239" t="str">
        <f t="shared" si="8"/>
        <v>{'id':238,'name':'stop','unicode':'E9ED','decimal':59885,'version':'1.0','style':'','subset':'VSTS','group':'Media','keywords':[''],'usage':''}</v>
      </c>
      <c r="L239" t="str">
        <f t="shared" si="9"/>
        <v>{"id":238,"name":"stop","unicode":"E9ED","decimal":59885,"version":"1.0","style":"","subset":"VSTS","group":"Media","keywords":[""],"usage":""}</v>
      </c>
    </row>
    <row r="240" spans="1:12" x14ac:dyDescent="0.25">
      <c r="A240">
        <f>'Bowtie v1.0 reorg'!A241</f>
        <v>239</v>
      </c>
      <c r="B240" t="str">
        <f>'Bowtie v1.0 reorg'!E241</f>
        <v>stop-fill</v>
      </c>
      <c r="C240" t="str">
        <f>'Bowtie v1.0 reorg'!C241</f>
        <v>E9EE</v>
      </c>
      <c r="D240">
        <f>'Bowtie v1.0 reorg'!D241</f>
        <v>59886</v>
      </c>
      <c r="E240">
        <f>IF(ISBLANK('Bowtie v1.0 reorg'!F241),"",'Bowtie v1.0 reorg'!F241)</f>
        <v>1</v>
      </c>
      <c r="F240" t="str">
        <f>IF(ISBLANK('Bowtie v1.0 reorg'!G241),"",'Bowtie v1.0 reorg'!G241)</f>
        <v/>
      </c>
      <c r="G240" t="str">
        <f>IF(ISBLANK('Bowtie v1.0 reorg'!I241),"",'Bowtie v1.0 reorg'!I241)</f>
        <v>VSTS</v>
      </c>
      <c r="H240" t="str">
        <f>IF(ISBLANK('Bowtie v1.0 reorg'!J241),"",'Bowtie v1.0 reorg'!J241)</f>
        <v>Media</v>
      </c>
      <c r="I240" t="str">
        <f>IF(ISBLANK('Bowtie v1.0 reorg'!H241),"",'Bowtie v1.0 reorg'!H241)</f>
        <v/>
      </c>
      <c r="J240" t="str">
        <f>IF(ISBLANK('Bowtie v1.0 reorg'!K241),"",'Bowtie v1.0 reorg'!K241)</f>
        <v/>
      </c>
      <c r="K240" t="str">
        <f t="shared" si="8"/>
        <v>{'id':239,'name':'stop-fill','unicode':'E9EE','decimal':59886,'version':'1.0','style':'','subset':'VSTS','group':'Media','keywords':[''],'usage':''}</v>
      </c>
      <c r="L240" t="str">
        <f t="shared" si="9"/>
        <v>{"id":239,"name":"stop-fill","unicode":"E9EE","decimal":59886,"version":"1.0","style":"","subset":"VSTS","group":"Media","keywords":[""],"usage":""}</v>
      </c>
    </row>
    <row r="241" spans="1:12" x14ac:dyDescent="0.25">
      <c r="A241">
        <f>'Bowtie v1.0 reorg'!A242</f>
        <v>240</v>
      </c>
      <c r="B241" t="str">
        <f>'Bowtie v1.0 reorg'!E242</f>
        <v>fast-backward</v>
      </c>
      <c r="C241" t="str">
        <f>'Bowtie v1.0 reorg'!C242</f>
        <v>E9EF</v>
      </c>
      <c r="D241">
        <f>'Bowtie v1.0 reorg'!D242</f>
        <v>59887</v>
      </c>
      <c r="E241">
        <f>IF(ISBLANK('Bowtie v1.0 reorg'!F242),"",'Bowtie v1.0 reorg'!F242)</f>
        <v>1</v>
      </c>
      <c r="F241" t="str">
        <f>IF(ISBLANK('Bowtie v1.0 reorg'!G242),"",'Bowtie v1.0 reorg'!G242)</f>
        <v/>
      </c>
      <c r="G241" t="str">
        <f>IF(ISBLANK('Bowtie v1.0 reorg'!I242),"",'Bowtie v1.0 reorg'!I242)</f>
        <v>VSTS</v>
      </c>
      <c r="H241" t="str">
        <f>IF(ISBLANK('Bowtie v1.0 reorg'!J242),"",'Bowtie v1.0 reorg'!J242)</f>
        <v>Media</v>
      </c>
      <c r="I241" t="str">
        <f>IF(ISBLANK('Bowtie v1.0 reorg'!H242),"",'Bowtie v1.0 reorg'!H242)</f>
        <v/>
      </c>
      <c r="J241" t="str">
        <f>IF(ISBLANK('Bowtie v1.0 reorg'!K242),"",'Bowtie v1.0 reorg'!K242)</f>
        <v/>
      </c>
      <c r="K241" t="str">
        <f t="shared" si="8"/>
        <v>{'id':240,'name':'fast-backward','unicode':'E9EF','decimal':59887,'version':'1.0','style':'','subset':'VSTS','group':'Media','keywords':[''],'usage':''}</v>
      </c>
      <c r="L241" t="str">
        <f t="shared" si="9"/>
        <v>{"id":240,"name":"fast-backward","unicode":"E9EF","decimal":59887,"version":"1.0","style":"","subset":"VSTS","group":"Media","keywords":[""],"usage":""}</v>
      </c>
    </row>
    <row r="242" spans="1:12" x14ac:dyDescent="0.25">
      <c r="A242">
        <f>'Bowtie v1.0 reorg'!A243</f>
        <v>241</v>
      </c>
      <c r="B242" t="str">
        <f>'Bowtie v1.0 reorg'!E243</f>
        <v>fast-backward-fill</v>
      </c>
      <c r="C242" t="str">
        <f>'Bowtie v1.0 reorg'!C243</f>
        <v>E9F0</v>
      </c>
      <c r="D242">
        <f>'Bowtie v1.0 reorg'!D243</f>
        <v>59888</v>
      </c>
      <c r="E242">
        <f>IF(ISBLANK('Bowtie v1.0 reorg'!F243),"",'Bowtie v1.0 reorg'!F243)</f>
        <v>1</v>
      </c>
      <c r="F242" t="str">
        <f>IF(ISBLANK('Bowtie v1.0 reorg'!G243),"",'Bowtie v1.0 reorg'!G243)</f>
        <v/>
      </c>
      <c r="G242" t="str">
        <f>IF(ISBLANK('Bowtie v1.0 reorg'!I243),"",'Bowtie v1.0 reorg'!I243)</f>
        <v>VSTS</v>
      </c>
      <c r="H242" t="str">
        <f>IF(ISBLANK('Bowtie v1.0 reorg'!J243),"",'Bowtie v1.0 reorg'!J243)</f>
        <v>Media</v>
      </c>
      <c r="I242" t="str">
        <f>IF(ISBLANK('Bowtie v1.0 reorg'!H243),"",'Bowtie v1.0 reorg'!H243)</f>
        <v/>
      </c>
      <c r="J242" t="str">
        <f>IF(ISBLANK('Bowtie v1.0 reorg'!K243),"",'Bowtie v1.0 reorg'!K243)</f>
        <v/>
      </c>
      <c r="K242" t="str">
        <f t="shared" si="8"/>
        <v>{'id':241,'name':'fast-backward-fill','unicode':'E9F0','decimal':59888,'version':'1.0','style':'','subset':'VSTS','group':'Media','keywords':[''],'usage':''}</v>
      </c>
      <c r="L242" t="str">
        <f t="shared" si="9"/>
        <v>{"id":241,"name":"fast-backward-fill","unicode":"E9F0","decimal":59888,"version":"1.0","style":"","subset":"VSTS","group":"Media","keywords":[""],"usage":""}</v>
      </c>
    </row>
    <row r="243" spans="1:12" x14ac:dyDescent="0.25">
      <c r="A243">
        <f>'Bowtie v1.0 reorg'!A244</f>
        <v>242</v>
      </c>
      <c r="B243" t="str">
        <f>'Bowtie v1.0 reorg'!E244</f>
        <v>fast-forward</v>
      </c>
      <c r="C243" t="str">
        <f>'Bowtie v1.0 reorg'!C244</f>
        <v>E9F1</v>
      </c>
      <c r="D243">
        <f>'Bowtie v1.0 reorg'!D244</f>
        <v>59889</v>
      </c>
      <c r="E243">
        <f>IF(ISBLANK('Bowtie v1.0 reorg'!F244),"",'Bowtie v1.0 reorg'!F244)</f>
        <v>1</v>
      </c>
      <c r="F243" t="str">
        <f>IF(ISBLANK('Bowtie v1.0 reorg'!G244),"",'Bowtie v1.0 reorg'!G244)</f>
        <v/>
      </c>
      <c r="G243" t="str">
        <f>IF(ISBLANK('Bowtie v1.0 reorg'!I244),"",'Bowtie v1.0 reorg'!I244)</f>
        <v>VSTS</v>
      </c>
      <c r="H243" t="str">
        <f>IF(ISBLANK('Bowtie v1.0 reorg'!J244),"",'Bowtie v1.0 reorg'!J244)</f>
        <v>Media</v>
      </c>
      <c r="I243" t="str">
        <f>IF(ISBLANK('Bowtie v1.0 reorg'!H244),"",'Bowtie v1.0 reorg'!H244)</f>
        <v/>
      </c>
      <c r="J243" t="str">
        <f>IF(ISBLANK('Bowtie v1.0 reorg'!K244),"",'Bowtie v1.0 reorg'!K244)</f>
        <v/>
      </c>
      <c r="K243" t="str">
        <f t="shared" si="8"/>
        <v>{'id':242,'name':'fast-forward','unicode':'E9F1','decimal':59889,'version':'1.0','style':'','subset':'VSTS','group':'Media','keywords':[''],'usage':''}</v>
      </c>
      <c r="L243" t="str">
        <f t="shared" si="9"/>
        <v>{"id":242,"name":"fast-forward","unicode":"E9F1","decimal":59889,"version":"1.0","style":"","subset":"VSTS","group":"Media","keywords":[""],"usage":""}</v>
      </c>
    </row>
    <row r="244" spans="1:12" x14ac:dyDescent="0.25">
      <c r="A244">
        <f>'Bowtie v1.0 reorg'!A245</f>
        <v>243</v>
      </c>
      <c r="B244" t="str">
        <f>'Bowtie v1.0 reorg'!E245</f>
        <v>fast-forward-fill</v>
      </c>
      <c r="C244" t="str">
        <f>'Bowtie v1.0 reorg'!C245</f>
        <v>E9F2</v>
      </c>
      <c r="D244">
        <f>'Bowtie v1.0 reorg'!D245</f>
        <v>59890</v>
      </c>
      <c r="E244">
        <f>IF(ISBLANK('Bowtie v1.0 reorg'!F245),"",'Bowtie v1.0 reorg'!F245)</f>
        <v>1</v>
      </c>
      <c r="F244" t="str">
        <f>IF(ISBLANK('Bowtie v1.0 reorg'!G245),"",'Bowtie v1.0 reorg'!G245)</f>
        <v/>
      </c>
      <c r="G244" t="str">
        <f>IF(ISBLANK('Bowtie v1.0 reorg'!I245),"",'Bowtie v1.0 reorg'!I245)</f>
        <v>VSTS</v>
      </c>
      <c r="H244" t="str">
        <f>IF(ISBLANK('Bowtie v1.0 reorg'!J245),"",'Bowtie v1.0 reorg'!J245)</f>
        <v>Media</v>
      </c>
      <c r="I244" t="str">
        <f>IF(ISBLANK('Bowtie v1.0 reorg'!H245),"",'Bowtie v1.0 reorg'!H245)</f>
        <v/>
      </c>
      <c r="J244" t="str">
        <f>IF(ISBLANK('Bowtie v1.0 reorg'!K245),"",'Bowtie v1.0 reorg'!K245)</f>
        <v/>
      </c>
      <c r="K244" t="str">
        <f t="shared" si="8"/>
        <v>{'id':243,'name':'fast-forward-fill','unicode':'E9F2','decimal':59890,'version':'1.0','style':'','subset':'VSTS','group':'Media','keywords':[''],'usage':''}</v>
      </c>
      <c r="L244" t="str">
        <f t="shared" si="9"/>
        <v>{"id":243,"name":"fast-forward-fill","unicode":"E9F2","decimal":59890,"version":"1.0","style":"","subset":"VSTS","group":"Media","keywords":[""],"usage":""}</v>
      </c>
    </row>
    <row r="245" spans="1:12" x14ac:dyDescent="0.25">
      <c r="A245">
        <f>'Bowtie v1.0 reorg'!A246</f>
        <v>244</v>
      </c>
      <c r="B245" t="str">
        <f>'Bowtie v1.0 reorg'!E246</f>
        <v>previous-frame</v>
      </c>
      <c r="C245" t="str">
        <f>'Bowtie v1.0 reorg'!C246</f>
        <v>E9F3</v>
      </c>
      <c r="D245">
        <f>'Bowtie v1.0 reorg'!D246</f>
        <v>59891</v>
      </c>
      <c r="E245">
        <f>IF(ISBLANK('Bowtie v1.0 reorg'!F246),"",'Bowtie v1.0 reorg'!F246)</f>
        <v>1</v>
      </c>
      <c r="F245" t="str">
        <f>IF(ISBLANK('Bowtie v1.0 reorg'!G246),"",'Bowtie v1.0 reorg'!G246)</f>
        <v/>
      </c>
      <c r="G245" t="str">
        <f>IF(ISBLANK('Bowtie v1.0 reorg'!I246),"",'Bowtie v1.0 reorg'!I246)</f>
        <v>VSTS</v>
      </c>
      <c r="H245" t="str">
        <f>IF(ISBLANK('Bowtie v1.0 reorg'!J246),"",'Bowtie v1.0 reorg'!J246)</f>
        <v>Media</v>
      </c>
      <c r="I245" t="str">
        <f>IF(ISBLANK('Bowtie v1.0 reorg'!H246),"",'Bowtie v1.0 reorg'!H246)</f>
        <v/>
      </c>
      <c r="J245" t="str">
        <f>IF(ISBLANK('Bowtie v1.0 reorg'!K246),"",'Bowtie v1.0 reorg'!K246)</f>
        <v/>
      </c>
      <c r="K245" t="str">
        <f t="shared" si="8"/>
        <v>{'id':244,'name':'previous-frame','unicode':'E9F3','decimal':59891,'version':'1.0','style':'','subset':'VSTS','group':'Media','keywords':[''],'usage':''}</v>
      </c>
      <c r="L245" t="str">
        <f t="shared" si="9"/>
        <v>{"id":244,"name":"previous-frame","unicode":"E9F3","decimal":59891,"version":"1.0","style":"","subset":"VSTS","group":"Media","keywords":[""],"usage":""}</v>
      </c>
    </row>
    <row r="246" spans="1:12" x14ac:dyDescent="0.25">
      <c r="A246">
        <f>'Bowtie v1.0 reorg'!A247</f>
        <v>245</v>
      </c>
      <c r="B246" t="str">
        <f>'Bowtie v1.0 reorg'!E247</f>
        <v>previous-frame-fill</v>
      </c>
      <c r="C246" t="str">
        <f>'Bowtie v1.0 reorg'!C247</f>
        <v>E9F4</v>
      </c>
      <c r="D246">
        <f>'Bowtie v1.0 reorg'!D247</f>
        <v>59892</v>
      </c>
      <c r="E246">
        <f>IF(ISBLANK('Bowtie v1.0 reorg'!F247),"",'Bowtie v1.0 reorg'!F247)</f>
        <v>1</v>
      </c>
      <c r="F246" t="str">
        <f>IF(ISBLANK('Bowtie v1.0 reorg'!G247),"",'Bowtie v1.0 reorg'!G247)</f>
        <v/>
      </c>
      <c r="G246" t="str">
        <f>IF(ISBLANK('Bowtie v1.0 reorg'!I247),"",'Bowtie v1.0 reorg'!I247)</f>
        <v>VSTS</v>
      </c>
      <c r="H246" t="str">
        <f>IF(ISBLANK('Bowtie v1.0 reorg'!J247),"",'Bowtie v1.0 reorg'!J247)</f>
        <v>Media</v>
      </c>
      <c r="I246" t="str">
        <f>IF(ISBLANK('Bowtie v1.0 reorg'!H247),"",'Bowtie v1.0 reorg'!H247)</f>
        <v/>
      </c>
      <c r="J246" t="str">
        <f>IF(ISBLANK('Bowtie v1.0 reorg'!K247),"",'Bowtie v1.0 reorg'!K247)</f>
        <v/>
      </c>
      <c r="K246" t="str">
        <f t="shared" si="8"/>
        <v>{'id':245,'name':'previous-frame-fill','unicode':'E9F4','decimal':59892,'version':'1.0','style':'','subset':'VSTS','group':'Media','keywords':[''],'usage':''}</v>
      </c>
      <c r="L246" t="str">
        <f t="shared" si="9"/>
        <v>{"id":245,"name":"previous-frame-fill","unicode":"E9F4","decimal":59892,"version":"1.0","style":"","subset":"VSTS","group":"Media","keywords":[""],"usage":""}</v>
      </c>
    </row>
    <row r="247" spans="1:12" x14ac:dyDescent="0.25">
      <c r="A247">
        <f>'Bowtie v1.0 reorg'!A248</f>
        <v>246</v>
      </c>
      <c r="B247" t="str">
        <f>'Bowtie v1.0 reorg'!E248</f>
        <v>next-frame</v>
      </c>
      <c r="C247" t="str">
        <f>'Bowtie v1.0 reorg'!C248</f>
        <v>E9F5</v>
      </c>
      <c r="D247">
        <f>'Bowtie v1.0 reorg'!D248</f>
        <v>59893</v>
      </c>
      <c r="E247">
        <f>IF(ISBLANK('Bowtie v1.0 reorg'!F248),"",'Bowtie v1.0 reorg'!F248)</f>
        <v>1</v>
      </c>
      <c r="F247" t="str">
        <f>IF(ISBLANK('Bowtie v1.0 reorg'!G248),"",'Bowtie v1.0 reorg'!G248)</f>
        <v/>
      </c>
      <c r="G247" t="str">
        <f>IF(ISBLANK('Bowtie v1.0 reorg'!I248),"",'Bowtie v1.0 reorg'!I248)</f>
        <v>VSTS</v>
      </c>
      <c r="H247" t="str">
        <f>IF(ISBLANK('Bowtie v1.0 reorg'!J248),"",'Bowtie v1.0 reorg'!J248)</f>
        <v>Media</v>
      </c>
      <c r="I247" t="str">
        <f>IF(ISBLANK('Bowtie v1.0 reorg'!H248),"",'Bowtie v1.0 reorg'!H248)</f>
        <v/>
      </c>
      <c r="J247" t="str">
        <f>IF(ISBLANK('Bowtie v1.0 reorg'!K248),"",'Bowtie v1.0 reorg'!K248)</f>
        <v/>
      </c>
      <c r="K247" t="str">
        <f t="shared" si="8"/>
        <v>{'id':246,'name':'next-frame','unicode':'E9F5','decimal':59893,'version':'1.0','style':'','subset':'VSTS','group':'Media','keywords':[''],'usage':''}</v>
      </c>
      <c r="L247" t="str">
        <f t="shared" si="9"/>
        <v>{"id":246,"name":"next-frame","unicode":"E9F5","decimal":59893,"version":"1.0","style":"","subset":"VSTS","group":"Media","keywords":[""],"usage":""}</v>
      </c>
    </row>
    <row r="248" spans="1:12" x14ac:dyDescent="0.25">
      <c r="A248">
        <f>'Bowtie v1.0 reorg'!A249</f>
        <v>247</v>
      </c>
      <c r="B248" t="str">
        <f>'Bowtie v1.0 reorg'!E249</f>
        <v>next-frame-fill</v>
      </c>
      <c r="C248" t="str">
        <f>'Bowtie v1.0 reorg'!C249</f>
        <v>E9F6</v>
      </c>
      <c r="D248">
        <f>'Bowtie v1.0 reorg'!D249</f>
        <v>59894</v>
      </c>
      <c r="E248">
        <f>IF(ISBLANK('Bowtie v1.0 reorg'!F249),"",'Bowtie v1.0 reorg'!F249)</f>
        <v>1</v>
      </c>
      <c r="F248" t="str">
        <f>IF(ISBLANK('Bowtie v1.0 reorg'!G249),"",'Bowtie v1.0 reorg'!G249)</f>
        <v/>
      </c>
      <c r="G248" t="str">
        <f>IF(ISBLANK('Bowtie v1.0 reorg'!I249),"",'Bowtie v1.0 reorg'!I249)</f>
        <v>VSTS</v>
      </c>
      <c r="H248" t="str">
        <f>IF(ISBLANK('Bowtie v1.0 reorg'!J249),"",'Bowtie v1.0 reorg'!J249)</f>
        <v>Media</v>
      </c>
      <c r="I248" t="str">
        <f>IF(ISBLANK('Bowtie v1.0 reorg'!H249),"",'Bowtie v1.0 reorg'!H249)</f>
        <v/>
      </c>
      <c r="J248" t="str">
        <f>IF(ISBLANK('Bowtie v1.0 reorg'!K249),"",'Bowtie v1.0 reorg'!K249)</f>
        <v/>
      </c>
      <c r="K248" t="str">
        <f t="shared" si="8"/>
        <v>{'id':247,'name':'next-frame-fill','unicode':'E9F6','decimal':59894,'version':'1.0','style':'','subset':'VSTS','group':'Media','keywords':[''],'usage':''}</v>
      </c>
      <c r="L248" t="str">
        <f t="shared" si="9"/>
        <v>{"id":247,"name":"next-frame-fill","unicode":"E9F6","decimal":59894,"version":"1.0","style":"","subset":"VSTS","group":"Media","keywords":[""],"usage":""}</v>
      </c>
    </row>
    <row r="249" spans="1:12" x14ac:dyDescent="0.25">
      <c r="A249">
        <f>'Bowtie v1.0 reorg'!A250</f>
        <v>248</v>
      </c>
      <c r="B249" t="str">
        <f>'Bowtie v1.0 reorg'!E250</f>
        <v>record</v>
      </c>
      <c r="C249" t="str">
        <f>'Bowtie v1.0 reorg'!C250</f>
        <v>E9F7</v>
      </c>
      <c r="D249">
        <f>'Bowtie v1.0 reorg'!D250</f>
        <v>59895</v>
      </c>
      <c r="E249">
        <f>IF(ISBLANK('Bowtie v1.0 reorg'!F250),"",'Bowtie v1.0 reorg'!F250)</f>
        <v>1</v>
      </c>
      <c r="F249" t="str">
        <f>IF(ISBLANK('Bowtie v1.0 reorg'!G250),"",'Bowtie v1.0 reorg'!G250)</f>
        <v/>
      </c>
      <c r="G249" t="str">
        <f>IF(ISBLANK('Bowtie v1.0 reorg'!I250),"",'Bowtie v1.0 reorg'!I250)</f>
        <v>VSTS</v>
      </c>
      <c r="H249" t="str">
        <f>IF(ISBLANK('Bowtie v1.0 reorg'!J250),"",'Bowtie v1.0 reorg'!J250)</f>
        <v>Media</v>
      </c>
      <c r="I249" t="str">
        <f>IF(ISBLANK('Bowtie v1.0 reorg'!H250),"",'Bowtie v1.0 reorg'!H250)</f>
        <v/>
      </c>
      <c r="J249" t="str">
        <f>IF(ISBLANK('Bowtie v1.0 reorg'!K250),"",'Bowtie v1.0 reorg'!K250)</f>
        <v/>
      </c>
      <c r="K249" t="str">
        <f t="shared" si="8"/>
        <v>{'id':248,'name':'record','unicode':'E9F7','decimal':59895,'version':'1.0','style':'','subset':'VSTS','group':'Media','keywords':[''],'usage':''}</v>
      </c>
      <c r="L249" t="str">
        <f t="shared" si="9"/>
        <v>{"id":248,"name":"record","unicode":"E9F7","decimal":59895,"version":"1.0","style":"","subset":"VSTS","group":"Media","keywords":[""],"usage":""}</v>
      </c>
    </row>
    <row r="250" spans="1:12" x14ac:dyDescent="0.25">
      <c r="A250">
        <f>'Bowtie v1.0 reorg'!A251</f>
        <v>249</v>
      </c>
      <c r="B250" t="str">
        <f>'Bowtie v1.0 reorg'!E251</f>
        <v>record-fill</v>
      </c>
      <c r="C250" t="str">
        <f>'Bowtie v1.0 reorg'!C251</f>
        <v>E9F8</v>
      </c>
      <c r="D250">
        <f>'Bowtie v1.0 reorg'!D251</f>
        <v>59896</v>
      </c>
      <c r="E250">
        <f>IF(ISBLANK('Bowtie v1.0 reorg'!F251),"",'Bowtie v1.0 reorg'!F251)</f>
        <v>1</v>
      </c>
      <c r="F250" t="str">
        <f>IF(ISBLANK('Bowtie v1.0 reorg'!G251),"",'Bowtie v1.0 reorg'!G251)</f>
        <v/>
      </c>
      <c r="G250" t="str">
        <f>IF(ISBLANK('Bowtie v1.0 reorg'!I251),"",'Bowtie v1.0 reorg'!I251)</f>
        <v>VSTS</v>
      </c>
      <c r="H250" t="str">
        <f>IF(ISBLANK('Bowtie v1.0 reorg'!J251),"",'Bowtie v1.0 reorg'!J251)</f>
        <v>Media</v>
      </c>
      <c r="I250" t="str">
        <f>IF(ISBLANK('Bowtie v1.0 reorg'!H251),"",'Bowtie v1.0 reorg'!H251)</f>
        <v/>
      </c>
      <c r="J250" t="str">
        <f>IF(ISBLANK('Bowtie v1.0 reorg'!K251),"",'Bowtie v1.0 reorg'!K251)</f>
        <v/>
      </c>
      <c r="K250" t="str">
        <f t="shared" si="8"/>
        <v>{'id':249,'name':'record-fill','unicode':'E9F8','decimal':59896,'version':'1.0','style':'','subset':'VSTS','group':'Media','keywords':[''],'usage':''}</v>
      </c>
      <c r="L250" t="str">
        <f t="shared" si="9"/>
        <v>{"id":249,"name":"record-fill","unicode":"E9F8","decimal":59896,"version":"1.0","style":"","subset":"VSTS","group":"Media","keywords":[""],"usage":""}</v>
      </c>
    </row>
    <row r="251" spans="1:12" x14ac:dyDescent="0.25">
      <c r="A251">
        <f>'Bowtie v1.0 reorg'!A252</f>
        <v>250</v>
      </c>
      <c r="B251" t="str">
        <f>'Bowtie v1.0 reorg'!E252</f>
        <v>menu</v>
      </c>
      <c r="C251" t="str">
        <f>'Bowtie v1.0 reorg'!C252</f>
        <v>E9F9</v>
      </c>
      <c r="D251">
        <f>'Bowtie v1.0 reorg'!D252</f>
        <v>59897</v>
      </c>
      <c r="E251">
        <f>IF(ISBLANK('Bowtie v1.0 reorg'!F252),"",'Bowtie v1.0 reorg'!F252)</f>
        <v>1</v>
      </c>
      <c r="F251" t="str">
        <f>IF(ISBLANK('Bowtie v1.0 reorg'!G252),"",'Bowtie v1.0 reorg'!G252)</f>
        <v>light</v>
      </c>
      <c r="G251" t="str">
        <f>IF(ISBLANK('Bowtie v1.0 reorg'!I252),"",'Bowtie v1.0 reorg'!I252)</f>
        <v>VSTS</v>
      </c>
      <c r="H251" t="str">
        <f>IF(ISBLANK('Bowtie v1.0 reorg'!J252),"",'Bowtie v1.0 reorg'!J252)</f>
        <v>Navigation</v>
      </c>
      <c r="I251" t="str">
        <f>IF(ISBLANK('Bowtie v1.0 reorg'!H252),"",'Bowtie v1.0 reorg'!H252)</f>
        <v>menu hamburger line</v>
      </c>
      <c r="J251" t="str">
        <f>IF(ISBLANK('Bowtie v1.0 reorg'!K252),"",'Bowtie v1.0 reorg'!K252)</f>
        <v/>
      </c>
      <c r="K251" t="str">
        <f t="shared" si="8"/>
        <v>{'id':250,'name':'menu','unicode':'E9F9','decimal':59897,'version':'1.0','style':'light','subset':'VSTS','group':'Navigation','keywords':['menu','hamburger','line'],'usage':''}</v>
      </c>
      <c r="L251" t="str">
        <f t="shared" si="9"/>
        <v>{"id":250,"name":"menu","unicode":"E9F9","decimal":59897,"version":"1.0","style":"light","subset":"VSTS","group":"Navigation","keywords":["menu","hamburger","line"],"usage":""}</v>
      </c>
    </row>
    <row r="252" spans="1:12" x14ac:dyDescent="0.25">
      <c r="A252">
        <f>'Bowtie v1.0 reorg'!A253</f>
        <v>251</v>
      </c>
      <c r="B252" t="str">
        <f>'Bowtie v1.0 reorg'!E253</f>
        <v>navigate-close</v>
      </c>
      <c r="C252" t="str">
        <f>'Bowtie v1.0 reorg'!C253</f>
        <v>E9FA</v>
      </c>
      <c r="D252">
        <f>'Bowtie v1.0 reorg'!D253</f>
        <v>59898</v>
      </c>
      <c r="E252">
        <f>IF(ISBLANK('Bowtie v1.0 reorg'!F253),"",'Bowtie v1.0 reorg'!F253)</f>
        <v>1</v>
      </c>
      <c r="F252" t="str">
        <f>IF(ISBLANK('Bowtie v1.0 reorg'!G253),"",'Bowtie v1.0 reorg'!G253)</f>
        <v>light</v>
      </c>
      <c r="G252" t="str">
        <f>IF(ISBLANK('Bowtie v1.0 reorg'!I253),"",'Bowtie v1.0 reorg'!I253)</f>
        <v>VSTS</v>
      </c>
      <c r="H252" t="str">
        <f>IF(ISBLANK('Bowtie v1.0 reorg'!J253),"",'Bowtie v1.0 reorg'!J253)</f>
        <v>Navigation</v>
      </c>
      <c r="I252" t="str">
        <f>IF(ISBLANK('Bowtie v1.0 reorg'!H253),"",'Bowtie v1.0 reorg'!H253)</f>
        <v>close</v>
      </c>
      <c r="J252" t="str">
        <f>IF(ISBLANK('Bowtie v1.0 reorg'!K253),"",'Bowtie v1.0 reorg'!K253)</f>
        <v>used for close. Do not use for delete or remove.</v>
      </c>
      <c r="K252" t="str">
        <f t="shared" si="8"/>
        <v>{'id':251,'name':'navigate-close','unicode':'E9FA','decimal':59898,'version':'1.0','style':'light','subset':'VSTS','group':'Navigation','keywords':['close'],'usage':'used for close. Do not use for delete or remove.'}</v>
      </c>
      <c r="L252" t="str">
        <f t="shared" si="9"/>
        <v>{"id":251,"name":"navigate-close","unicode":"E9FA","decimal":59898,"version":"1.0","style":"light","subset":"VSTS","group":"Navigation","keywords":["close"],"usage":"used for close. Do not use for delete or remove."}</v>
      </c>
    </row>
    <row r="253" spans="1:12" x14ac:dyDescent="0.25">
      <c r="A253">
        <f>'Bowtie v1.0 reorg'!A254</f>
        <v>252</v>
      </c>
      <c r="B253" t="str">
        <f>'Bowtie v1.0 reorg'!E254</f>
        <v>navigate-back-circle</v>
      </c>
      <c r="C253" t="str">
        <f>'Bowtie v1.0 reorg'!C254</f>
        <v>E9FB</v>
      </c>
      <c r="D253">
        <f>'Bowtie v1.0 reorg'!D254</f>
        <v>59899</v>
      </c>
      <c r="E253">
        <f>IF(ISBLANK('Bowtie v1.0 reorg'!F254),"",'Bowtie v1.0 reorg'!F254)</f>
        <v>1</v>
      </c>
      <c r="F253" t="str">
        <f>IF(ISBLANK('Bowtie v1.0 reorg'!G254),"",'Bowtie v1.0 reorg'!G254)</f>
        <v>light</v>
      </c>
      <c r="G253" t="str">
        <f>IF(ISBLANK('Bowtie v1.0 reorg'!I254),"",'Bowtie v1.0 reorg'!I254)</f>
        <v>VSTS</v>
      </c>
      <c r="H253" t="str">
        <f>IF(ISBLANK('Bowtie v1.0 reorg'!J254),"",'Bowtie v1.0 reorg'!J254)</f>
        <v>Navigation</v>
      </c>
      <c r="I253" t="str">
        <f>IF(ISBLANK('Bowtie v1.0 reorg'!H254),"",'Bowtie v1.0 reorg'!H254)</f>
        <v>navigate back left previous circle arrow</v>
      </c>
      <c r="J253" t="str">
        <f>IF(ISBLANK('Bowtie v1.0 reorg'!K254),"",'Bowtie v1.0 reorg'!K254)</f>
        <v/>
      </c>
      <c r="K253" t="str">
        <f t="shared" si="8"/>
        <v>{'id':252,'name':'navigate-back-circle','unicode':'E9FB','decimal':59899,'version':'1.0','style':'light','subset':'VSTS','group':'Navigation','keywords':['navigate','back','left','previous','circle','arrow'],'usage':''}</v>
      </c>
      <c r="L253" t="str">
        <f t="shared" si="9"/>
        <v>{"id":252,"name":"navigate-back-circle","unicode":"E9FB","decimal":59899,"version":"1.0","style":"light","subset":"VSTS","group":"Navigation","keywords":["navigate","back","left","previous","circle","arrow"],"usage":""}</v>
      </c>
    </row>
    <row r="254" spans="1:12" x14ac:dyDescent="0.25">
      <c r="A254">
        <f>'Bowtie v1.0 reorg'!A255</f>
        <v>253</v>
      </c>
      <c r="B254" t="str">
        <f>'Bowtie v1.0 reorg'!E255</f>
        <v>navigate-back-disc</v>
      </c>
      <c r="C254" t="str">
        <f>'Bowtie v1.0 reorg'!C255</f>
        <v>E9FC</v>
      </c>
      <c r="D254">
        <f>'Bowtie v1.0 reorg'!D255</f>
        <v>59900</v>
      </c>
      <c r="E254">
        <f>IF(ISBLANK('Bowtie v1.0 reorg'!F255),"",'Bowtie v1.0 reorg'!F255)</f>
        <v>1</v>
      </c>
      <c r="F254" t="str">
        <f>IF(ISBLANK('Bowtie v1.0 reorg'!G255),"",'Bowtie v1.0 reorg'!G255)</f>
        <v>bold</v>
      </c>
      <c r="G254" t="str">
        <f>IF(ISBLANK('Bowtie v1.0 reorg'!I255),"",'Bowtie v1.0 reorg'!I255)</f>
        <v>VSTS</v>
      </c>
      <c r="H254" t="str">
        <f>IF(ISBLANK('Bowtie v1.0 reorg'!J255),"",'Bowtie v1.0 reorg'!J255)</f>
        <v>Navigation</v>
      </c>
      <c r="I254" t="str">
        <f>IF(ISBLANK('Bowtie v1.0 reorg'!H255),"",'Bowtie v1.0 reorg'!H255)</f>
        <v>navigate back left previous circle arrow</v>
      </c>
      <c r="J254" t="str">
        <f>IF(ISBLANK('Bowtie v1.0 reorg'!K255),"",'Bowtie v1.0 reorg'!K255)</f>
        <v/>
      </c>
      <c r="K254" t="str">
        <f t="shared" si="8"/>
        <v>{'id':253,'name':'navigate-back-disc','unicode':'E9FC','decimal':59900,'version':'1.0','style':'bold','subset':'VSTS','group':'Navigation','keywords':['navigate','back','left','previous','circle','arrow'],'usage':''}</v>
      </c>
      <c r="L254" t="str">
        <f t="shared" si="9"/>
        <v>{"id":253,"name":"navigate-back-disc","unicode":"E9FC","decimal":59900,"version":"1.0","style":"bold","subset":"VSTS","group":"Navigation","keywords":["navigate","back","left","previous","circle","arrow"],"usage":""}</v>
      </c>
    </row>
    <row r="255" spans="1:12" x14ac:dyDescent="0.25">
      <c r="A255">
        <f>'Bowtie v1.0 reorg'!A256</f>
        <v>254</v>
      </c>
      <c r="B255" t="str">
        <f>'Bowtie v1.0 reorg'!E256</f>
        <v>navigate-forward-circle</v>
      </c>
      <c r="C255" t="str">
        <f>'Bowtie v1.0 reorg'!C256</f>
        <v>E9FD</v>
      </c>
      <c r="D255">
        <f>'Bowtie v1.0 reorg'!D256</f>
        <v>59901</v>
      </c>
      <c r="E255">
        <f>IF(ISBLANK('Bowtie v1.0 reorg'!F256),"",'Bowtie v1.0 reorg'!F256)</f>
        <v>1</v>
      </c>
      <c r="F255" t="str">
        <f>IF(ISBLANK('Bowtie v1.0 reorg'!G256),"",'Bowtie v1.0 reorg'!G256)</f>
        <v>light</v>
      </c>
      <c r="G255" t="str">
        <f>IF(ISBLANK('Bowtie v1.0 reorg'!I256),"",'Bowtie v1.0 reorg'!I256)</f>
        <v>VSTS</v>
      </c>
      <c r="H255" t="str">
        <f>IF(ISBLANK('Bowtie v1.0 reorg'!J256),"",'Bowtie v1.0 reorg'!J256)</f>
        <v>Navigation</v>
      </c>
      <c r="I255" t="str">
        <f>IF(ISBLANK('Bowtie v1.0 reorg'!H256),"",'Bowtie v1.0 reorg'!H256)</f>
        <v>navigate forward right next circle arrow</v>
      </c>
      <c r="J255" t="str">
        <f>IF(ISBLANK('Bowtie v1.0 reorg'!K256),"",'Bowtie v1.0 reorg'!K256)</f>
        <v/>
      </c>
      <c r="K255" t="str">
        <f t="shared" si="8"/>
        <v>{'id':254,'name':'navigate-forward-circle','unicode':'E9FD','decimal':59901,'version':'1.0','style':'light','subset':'VSTS','group':'Navigation','keywords':['navigate','forward','right','next','circle','arrow'],'usage':''}</v>
      </c>
      <c r="L255" t="str">
        <f t="shared" si="9"/>
        <v>{"id":254,"name":"navigate-forward-circle","unicode":"E9FD","decimal":59901,"version":"1.0","style":"light","subset":"VSTS","group":"Navigation","keywords":["navigate","forward","right","next","circle","arrow"],"usage":""}</v>
      </c>
    </row>
    <row r="256" spans="1:12" x14ac:dyDescent="0.25">
      <c r="A256">
        <f>'Bowtie v1.0 reorg'!A257</f>
        <v>255</v>
      </c>
      <c r="B256" t="str">
        <f>'Bowtie v1.0 reorg'!E257</f>
        <v>navigate-forward-disc</v>
      </c>
      <c r="C256" t="str">
        <f>'Bowtie v1.0 reorg'!C257</f>
        <v>E9FE</v>
      </c>
      <c r="D256">
        <f>'Bowtie v1.0 reorg'!D257</f>
        <v>59902</v>
      </c>
      <c r="E256">
        <f>IF(ISBLANK('Bowtie v1.0 reorg'!F257),"",'Bowtie v1.0 reorg'!F257)</f>
        <v>1</v>
      </c>
      <c r="F256" t="str">
        <f>IF(ISBLANK('Bowtie v1.0 reorg'!G257),"",'Bowtie v1.0 reorg'!G257)</f>
        <v>bold</v>
      </c>
      <c r="G256" t="str">
        <f>IF(ISBLANK('Bowtie v1.0 reorg'!I257),"",'Bowtie v1.0 reorg'!I257)</f>
        <v>VSTS</v>
      </c>
      <c r="H256" t="str">
        <f>IF(ISBLANK('Bowtie v1.0 reorg'!J257),"",'Bowtie v1.0 reorg'!J257)</f>
        <v>Navigation</v>
      </c>
      <c r="I256" t="str">
        <f>IF(ISBLANK('Bowtie v1.0 reorg'!H257),"",'Bowtie v1.0 reorg'!H257)</f>
        <v>navigate forward right next circle arrow</v>
      </c>
      <c r="J256" t="str">
        <f>IF(ISBLANK('Bowtie v1.0 reorg'!K257),"",'Bowtie v1.0 reorg'!K257)</f>
        <v/>
      </c>
      <c r="K256" t="str">
        <f t="shared" si="8"/>
        <v>{'id':255,'name':'navigate-forward-disc','unicode':'E9FE','decimal':59902,'version':'1.0','style':'bold','subset':'VSTS','group':'Navigation','keywords':['navigate','forward','right','next','circle','arrow'],'usage':''}</v>
      </c>
      <c r="L256" t="str">
        <f t="shared" si="9"/>
        <v>{"id":255,"name":"navigate-forward-disc","unicode":"E9FE","decimal":59902,"version":"1.0","style":"bold","subset":"VSTS","group":"Navigation","keywords":["navigate","forward","right","next","circle","arrow"],"usage":""}</v>
      </c>
    </row>
    <row r="257" spans="1:12" x14ac:dyDescent="0.25">
      <c r="A257">
        <f>'Bowtie v1.0 reorg'!A258</f>
        <v>256</v>
      </c>
      <c r="B257" t="str">
        <f>'Bowtie v1.0 reorg'!E258</f>
        <v>navigate-history</v>
      </c>
      <c r="C257" t="str">
        <f>'Bowtie v1.0 reorg'!C258</f>
        <v>E9FF</v>
      </c>
      <c r="D257">
        <f>'Bowtie v1.0 reorg'!D258</f>
        <v>59903</v>
      </c>
      <c r="E257">
        <f>IF(ISBLANK('Bowtie v1.0 reorg'!F258),"",'Bowtie v1.0 reorg'!F258)</f>
        <v>1</v>
      </c>
      <c r="F257" t="str">
        <f>IF(ISBLANK('Bowtie v1.0 reorg'!G258),"",'Bowtie v1.0 reorg'!G258)</f>
        <v>light</v>
      </c>
      <c r="G257" t="str">
        <f>IF(ISBLANK('Bowtie v1.0 reorg'!I258),"",'Bowtie v1.0 reorg'!I258)</f>
        <v>VSTS</v>
      </c>
      <c r="H257" t="str">
        <f>IF(ISBLANK('Bowtie v1.0 reorg'!J258),"",'Bowtie v1.0 reorg'!J258)</f>
        <v>Navigation</v>
      </c>
      <c r="I257" t="str">
        <f>IF(ISBLANK('Bowtie v1.0 reorg'!H258),"",'Bowtie v1.0 reorg'!H258)</f>
        <v>history time version time clock arrow</v>
      </c>
      <c r="J257" t="str">
        <f>IF(ISBLANK('Bowtie v1.0 reorg'!K258),"",'Bowtie v1.0 reorg'!K258)</f>
        <v/>
      </c>
      <c r="K257" t="str">
        <f t="shared" si="8"/>
        <v>{'id':256,'name':'navigate-history','unicode':'E9FF','decimal':59903,'version':'1.0','style':'light','subset':'VSTS','group':'Navigation','keywords':['history','time','version','time','clock','arrow'],'usage':''}</v>
      </c>
      <c r="L257" t="str">
        <f t="shared" si="9"/>
        <v>{"id":256,"name":"navigate-history","unicode":"E9FF","decimal":59903,"version":"1.0","style":"light","subset":"VSTS","group":"Navigation","keywords":["history","time","version","time","clock","arrow"],"usage":""}</v>
      </c>
    </row>
    <row r="258" spans="1:12" x14ac:dyDescent="0.25">
      <c r="A258">
        <f>'Bowtie v1.0 reorg'!A259</f>
        <v>257</v>
      </c>
      <c r="B258" t="str">
        <f>'Bowtie v1.0 reorg'!E259</f>
        <v>navigate-refresh</v>
      </c>
      <c r="C258" t="str">
        <f>'Bowtie v1.0 reorg'!C259</f>
        <v>EA00</v>
      </c>
      <c r="D258">
        <f>'Bowtie v1.0 reorg'!D259</f>
        <v>59904</v>
      </c>
      <c r="E258">
        <f>IF(ISBLANK('Bowtie v1.0 reorg'!F259),"",'Bowtie v1.0 reorg'!F259)</f>
        <v>1</v>
      </c>
      <c r="F258" t="str">
        <f>IF(ISBLANK('Bowtie v1.0 reorg'!G259),"",'Bowtie v1.0 reorg'!G259)</f>
        <v>light</v>
      </c>
      <c r="G258" t="str">
        <f>IF(ISBLANK('Bowtie v1.0 reorg'!I259),"",'Bowtie v1.0 reorg'!I259)</f>
        <v>VSTS</v>
      </c>
      <c r="H258" t="str">
        <f>IF(ISBLANK('Bowtie v1.0 reorg'!J259),"",'Bowtie v1.0 reorg'!J259)</f>
        <v>Navigation</v>
      </c>
      <c r="I258" t="str">
        <f>IF(ISBLANK('Bowtie v1.0 reorg'!H259),"",'Bowtie v1.0 reorg'!H259)</f>
        <v>refresh reload arrow</v>
      </c>
      <c r="J258" t="str">
        <f>IF(ISBLANK('Bowtie v1.0 reorg'!K259),"",'Bowtie v1.0 reorg'!K259)</f>
        <v/>
      </c>
      <c r="K258" t="str">
        <f t="shared" si="8"/>
        <v>{'id':257,'name':'navigate-refresh','unicode':'EA00','decimal':59904,'version':'1.0','style':'light','subset':'VSTS','group':'Navigation','keywords':['refresh','reload','arrow'],'usage':''}</v>
      </c>
      <c r="L258" t="str">
        <f t="shared" si="9"/>
        <v>{"id":257,"name":"navigate-refresh","unicode":"EA00","decimal":59904,"version":"1.0","style":"light","subset":"VSTS","group":"Navigation","keywords":["refresh","reload","arrow"],"usage":""}</v>
      </c>
    </row>
    <row r="259" spans="1:12" x14ac:dyDescent="0.25">
      <c r="A259">
        <f>'Bowtie v1.0 reorg'!A260</f>
        <v>258</v>
      </c>
      <c r="B259" t="str">
        <f>'Bowtie v1.0 reorg'!E260</f>
        <v>navigate-reload</v>
      </c>
      <c r="C259" t="str">
        <f>'Bowtie v1.0 reorg'!C260</f>
        <v>EA01</v>
      </c>
      <c r="D259">
        <f>'Bowtie v1.0 reorg'!D260</f>
        <v>59905</v>
      </c>
      <c r="E259">
        <f>IF(ISBLANK('Bowtie v1.0 reorg'!F260),"",'Bowtie v1.0 reorg'!F260)</f>
        <v>1</v>
      </c>
      <c r="F259" t="str">
        <f>IF(ISBLANK('Bowtie v1.0 reorg'!G260),"",'Bowtie v1.0 reorg'!G260)</f>
        <v>light</v>
      </c>
      <c r="G259" t="str">
        <f>IF(ISBLANK('Bowtie v1.0 reorg'!I260),"",'Bowtie v1.0 reorg'!I260)</f>
        <v>VSTS</v>
      </c>
      <c r="H259" t="str">
        <f>IF(ISBLANK('Bowtie v1.0 reorg'!J260),"",'Bowtie v1.0 reorg'!J260)</f>
        <v>Navigation</v>
      </c>
      <c r="I259" t="str">
        <f>IF(ISBLANK('Bowtie v1.0 reorg'!H260),"",'Bowtie v1.0 reorg'!H260)</f>
        <v>refresh reload arrow</v>
      </c>
      <c r="J259" t="str">
        <f>IF(ISBLANK('Bowtie v1.0 reorg'!K260),"",'Bowtie v1.0 reorg'!K260)</f>
        <v>intentional duplicate</v>
      </c>
      <c r="K259" t="str">
        <f t="shared" si="8"/>
        <v>{'id':258,'name':'navigate-reload','unicode':'EA01','decimal':59905,'version':'1.0','style':'light','subset':'VSTS','group':'Navigation','keywords':['refresh','reload','arrow'],'usage':'intentional duplicate'}</v>
      </c>
      <c r="L259" t="str">
        <f t="shared" si="9"/>
        <v>{"id":258,"name":"navigate-reload","unicode":"EA01","decimal":59905,"version":"1.0","style":"light","subset":"VSTS","group":"Navigation","keywords":["refresh","reload","arrow"],"usage":"intentional duplicate"}</v>
      </c>
    </row>
    <row r="260" spans="1:12" x14ac:dyDescent="0.25">
      <c r="A260">
        <f>'Bowtie v1.0 reorg'!A261</f>
        <v>259</v>
      </c>
      <c r="B260" t="str">
        <f>'Bowtie v1.0 reorg'!E261</f>
        <v>status-error</v>
      </c>
      <c r="C260" t="str">
        <f>'Bowtie v1.0 reorg'!C261</f>
        <v>EA02</v>
      </c>
      <c r="D260">
        <f>'Bowtie v1.0 reorg'!D261</f>
        <v>59906</v>
      </c>
      <c r="E260">
        <f>IF(ISBLANK('Bowtie v1.0 reorg'!F261),"",'Bowtie v1.0 reorg'!F261)</f>
        <v>1</v>
      </c>
      <c r="F260" t="str">
        <f>IF(ISBLANK('Bowtie v1.0 reorg'!G261),"",'Bowtie v1.0 reorg'!G261)</f>
        <v>bold</v>
      </c>
      <c r="G260" t="str">
        <f>IF(ISBLANK('Bowtie v1.0 reorg'!I261),"",'Bowtie v1.0 reorg'!I261)</f>
        <v>VSTS</v>
      </c>
      <c r="H260" t="str">
        <f>IF(ISBLANK('Bowtie v1.0 reorg'!J261),"",'Bowtie v1.0 reorg'!J261)</f>
        <v>Status</v>
      </c>
      <c r="I260" t="str">
        <f>IF(ISBLANK('Bowtie v1.0 reorg'!H261),"",'Bowtie v1.0 reorg'!H261)</f>
        <v>status error alert invalid problem circle exclaimation</v>
      </c>
      <c r="J260" t="str">
        <f>IF(ISBLANK('Bowtie v1.0 reorg'!K261),"",'Bowtie v1.0 reorg'!K261)</f>
        <v/>
      </c>
      <c r="K260" t="str">
        <f t="shared" si="8"/>
        <v>{'id':259,'name':'status-error','unicode':'EA02','decimal':59906,'version':'1.0','style':'bold','subset':'VSTS','group':'Status','keywords':['status','error','alert','invalid','problem','circle','exclaimation'],'usage':''}</v>
      </c>
      <c r="L260" t="str">
        <f t="shared" si="9"/>
        <v>{"id":259,"name":"status-error","unicode":"EA02","decimal":59906,"version":"1.0","style":"bold","subset":"VSTS","group":"Status","keywords":["status","error","alert","invalid","problem","circle","exclaimation"],"usage":""}</v>
      </c>
    </row>
    <row r="261" spans="1:12" x14ac:dyDescent="0.25">
      <c r="A261">
        <f>'Bowtie v1.0 reorg'!A262</f>
        <v>260</v>
      </c>
      <c r="B261" t="str">
        <f>'Bowtie v1.0 reorg'!E262</f>
        <v>status-error-outline</v>
      </c>
      <c r="C261" t="str">
        <f>'Bowtie v1.0 reorg'!C262</f>
        <v>EA03</v>
      </c>
      <c r="D261">
        <f>'Bowtie v1.0 reorg'!D262</f>
        <v>59907</v>
      </c>
      <c r="E261">
        <f>IF(ISBLANK('Bowtie v1.0 reorg'!F262),"",'Bowtie v1.0 reorg'!F262)</f>
        <v>1</v>
      </c>
      <c r="F261" t="str">
        <f>IF(ISBLANK('Bowtie v1.0 reorg'!G262),"",'Bowtie v1.0 reorg'!G262)</f>
        <v>light</v>
      </c>
      <c r="G261" t="str">
        <f>IF(ISBLANK('Bowtie v1.0 reorg'!I262),"",'Bowtie v1.0 reorg'!I262)</f>
        <v>VSTS</v>
      </c>
      <c r="H261" t="str">
        <f>IF(ISBLANK('Bowtie v1.0 reorg'!J262),"",'Bowtie v1.0 reorg'!J262)</f>
        <v>Status</v>
      </c>
      <c r="I261" t="str">
        <f>IF(ISBLANK('Bowtie v1.0 reorg'!H262),"",'Bowtie v1.0 reorg'!H262)</f>
        <v>status error alert invalid problem circle exclaimation</v>
      </c>
      <c r="J261" t="str">
        <f>IF(ISBLANK('Bowtie v1.0 reorg'!K262),"",'Bowtie v1.0 reorg'!K262)</f>
        <v/>
      </c>
      <c r="K261" t="str">
        <f t="shared" ref="K261:K324" si="10">IF(NOT(ISBLANK(A261)),CONCATENATE("{'",$A$1,"':",A261,",'",$B$1,"':'",B261,"',","'",$C$1,"':'",C261,"','",$D$1,"':",D261,",'",$E$1,"':'",FIXED(E261,1),"','",$F$1,"':'",F261,"','",$G$1,"':'",G261,"','",$H$1,"':'",H261,"','",$I$1,"':['",SUBSTITUTE(I261," ","','"),"'],'",$J$1,"':'",J261,"'}"))</f>
        <v>{'id':260,'name':'status-error-outline','unicode':'EA03','decimal':59907,'version':'1.0','style':'light','subset':'VSTS','group':'Status','keywords':['status','error','alert','invalid','problem','circle','exclaimation'],'usage':''}</v>
      </c>
      <c r="L261" t="str">
        <f t="shared" ref="L261:L324" si="11">SUBSTITUTE(K261,"'","""")</f>
        <v>{"id":260,"name":"status-error-outline","unicode":"EA03","decimal":59907,"version":"1.0","style":"light","subset":"VSTS","group":"Status","keywords":["status","error","alert","invalid","problem","circle","exclaimation"],"usage":""}</v>
      </c>
    </row>
    <row r="262" spans="1:12" x14ac:dyDescent="0.25">
      <c r="A262">
        <f>'Bowtie v1.0 reorg'!A263</f>
        <v>261</v>
      </c>
      <c r="B262" t="str">
        <f>'Bowtie v1.0 reorg'!E263</f>
        <v>status-failure</v>
      </c>
      <c r="C262" t="str">
        <f>'Bowtie v1.0 reorg'!C263</f>
        <v>EA04</v>
      </c>
      <c r="D262">
        <f>'Bowtie v1.0 reorg'!D263</f>
        <v>59908</v>
      </c>
      <c r="E262">
        <f>IF(ISBLANK('Bowtie v1.0 reorg'!F263),"",'Bowtie v1.0 reorg'!F263)</f>
        <v>1</v>
      </c>
      <c r="F262" t="str">
        <f>IF(ISBLANK('Bowtie v1.0 reorg'!G263),"",'Bowtie v1.0 reorg'!G263)</f>
        <v>bold</v>
      </c>
      <c r="G262" t="str">
        <f>IF(ISBLANK('Bowtie v1.0 reorg'!I263),"",'Bowtie v1.0 reorg'!I263)</f>
        <v>VSTS</v>
      </c>
      <c r="H262" t="str">
        <f>IF(ISBLANK('Bowtie v1.0 reorg'!J263),"",'Bowtie v1.0 reorg'!J263)</f>
        <v>Status</v>
      </c>
      <c r="I262" t="str">
        <f>IF(ISBLANK('Bowtie v1.0 reorg'!H263),"",'Bowtie v1.0 reorg'!H263)</f>
        <v>status critical failure fatal circle cross x</v>
      </c>
      <c r="J262" t="str">
        <f>IF(ISBLANK('Bowtie v1.0 reorg'!K263),"",'Bowtie v1.0 reorg'!K263)</f>
        <v/>
      </c>
      <c r="K262" t="str">
        <f t="shared" si="10"/>
        <v>{'id':261,'name':'status-failure','unicode':'EA04','decimal':59908,'version':'1.0','style':'bold','subset':'VSTS','group':'Status','keywords':['status','critical','failure','fatal','circle','cross','x'],'usage':''}</v>
      </c>
      <c r="L262" t="str">
        <f t="shared" si="11"/>
        <v>{"id":261,"name":"status-failure","unicode":"EA04","decimal":59908,"version":"1.0","style":"bold","subset":"VSTS","group":"Status","keywords":["status","critical","failure","fatal","circle","cross","x"],"usage":""}</v>
      </c>
    </row>
    <row r="263" spans="1:12" x14ac:dyDescent="0.25">
      <c r="A263">
        <f>'Bowtie v1.0 reorg'!A264</f>
        <v>262</v>
      </c>
      <c r="B263" t="str">
        <f>'Bowtie v1.0 reorg'!E264</f>
        <v>status-failure-outline</v>
      </c>
      <c r="C263" t="str">
        <f>'Bowtie v1.0 reorg'!C264</f>
        <v>EA05</v>
      </c>
      <c r="D263">
        <f>'Bowtie v1.0 reorg'!D264</f>
        <v>59909</v>
      </c>
      <c r="E263">
        <f>IF(ISBLANK('Bowtie v1.0 reorg'!F264),"",'Bowtie v1.0 reorg'!F264)</f>
        <v>1</v>
      </c>
      <c r="F263" t="str">
        <f>IF(ISBLANK('Bowtie v1.0 reorg'!G264),"",'Bowtie v1.0 reorg'!G264)</f>
        <v>light</v>
      </c>
      <c r="G263" t="str">
        <f>IF(ISBLANK('Bowtie v1.0 reorg'!I264),"",'Bowtie v1.0 reorg'!I264)</f>
        <v>VSTS</v>
      </c>
      <c r="H263" t="str">
        <f>IF(ISBLANK('Bowtie v1.0 reorg'!J264),"",'Bowtie v1.0 reorg'!J264)</f>
        <v>Status</v>
      </c>
      <c r="I263" t="str">
        <f>IF(ISBLANK('Bowtie v1.0 reorg'!H264),"",'Bowtie v1.0 reorg'!H264)</f>
        <v>status critical failure fatal circle cross x</v>
      </c>
      <c r="J263" t="str">
        <f>IF(ISBLANK('Bowtie v1.0 reorg'!K264),"",'Bowtie v1.0 reorg'!K264)</f>
        <v/>
      </c>
      <c r="K263" t="str">
        <f t="shared" si="10"/>
        <v>{'id':262,'name':'status-failure-outline','unicode':'EA05','decimal':59909,'version':'1.0','style':'light','subset':'VSTS','group':'Status','keywords':['status','critical','failure','fatal','circle','cross','x'],'usage':''}</v>
      </c>
      <c r="L263" t="str">
        <f t="shared" si="11"/>
        <v>{"id":262,"name":"status-failure-outline","unicode":"EA05","decimal":59909,"version":"1.0","style":"light","subset":"VSTS","group":"Status","keywords":["status","critical","failure","fatal","circle","cross","x"],"usage":""}</v>
      </c>
    </row>
    <row r="264" spans="1:12" x14ac:dyDescent="0.25">
      <c r="A264">
        <f>'Bowtie v1.0 reorg'!A265</f>
        <v>263</v>
      </c>
      <c r="B264" t="str">
        <f>'Bowtie v1.0 reorg'!E265</f>
        <v>status-help</v>
      </c>
      <c r="C264" t="str">
        <f>'Bowtie v1.0 reorg'!C265</f>
        <v>EA06</v>
      </c>
      <c r="D264">
        <f>'Bowtie v1.0 reorg'!D265</f>
        <v>59910</v>
      </c>
      <c r="E264">
        <f>IF(ISBLANK('Bowtie v1.0 reorg'!F265),"",'Bowtie v1.0 reorg'!F265)</f>
        <v>1</v>
      </c>
      <c r="F264" t="str">
        <f>IF(ISBLANK('Bowtie v1.0 reorg'!G265),"",'Bowtie v1.0 reorg'!G265)</f>
        <v>bold</v>
      </c>
      <c r="G264" t="str">
        <f>IF(ISBLANK('Bowtie v1.0 reorg'!I265),"",'Bowtie v1.0 reorg'!I265)</f>
        <v>VSTS</v>
      </c>
      <c r="H264" t="str">
        <f>IF(ISBLANK('Bowtie v1.0 reorg'!J265),"",'Bowtie v1.0 reorg'!J265)</f>
        <v>Status</v>
      </c>
      <c r="I264" t="str">
        <f>IF(ISBLANK('Bowtie v1.0 reorg'!H265),"",'Bowtie v1.0 reorg'!H265)</f>
        <v/>
      </c>
      <c r="J264" t="str">
        <f>IF(ISBLANK('Bowtie v1.0 reorg'!K265),"",'Bowtie v1.0 reorg'!K265)</f>
        <v/>
      </c>
      <c r="K264" t="str">
        <f t="shared" si="10"/>
        <v>{'id':263,'name':'status-help','unicode':'EA06','decimal':59910,'version':'1.0','style':'bold','subset':'VSTS','group':'Status','keywords':[''],'usage':''}</v>
      </c>
      <c r="L264" t="str">
        <f t="shared" si="11"/>
        <v>{"id":263,"name":"status-help","unicode":"EA06","decimal":59910,"version":"1.0","style":"bold","subset":"VSTS","group":"Status","keywords":[""],"usage":""}</v>
      </c>
    </row>
    <row r="265" spans="1:12" x14ac:dyDescent="0.25">
      <c r="A265">
        <f>'Bowtie v1.0 reorg'!A266</f>
        <v>264</v>
      </c>
      <c r="B265" t="str">
        <f>'Bowtie v1.0 reorg'!E266</f>
        <v>status-help-outline</v>
      </c>
      <c r="C265" t="str">
        <f>'Bowtie v1.0 reorg'!C266</f>
        <v>EA07</v>
      </c>
      <c r="D265">
        <f>'Bowtie v1.0 reorg'!D266</f>
        <v>59911</v>
      </c>
      <c r="E265">
        <f>IF(ISBLANK('Bowtie v1.0 reorg'!F266),"",'Bowtie v1.0 reorg'!F266)</f>
        <v>1</v>
      </c>
      <c r="F265" t="str">
        <f>IF(ISBLANK('Bowtie v1.0 reorg'!G266),"",'Bowtie v1.0 reorg'!G266)</f>
        <v>light</v>
      </c>
      <c r="G265" t="str">
        <f>IF(ISBLANK('Bowtie v1.0 reorg'!I266),"",'Bowtie v1.0 reorg'!I266)</f>
        <v>VSTS</v>
      </c>
      <c r="H265" t="str">
        <f>IF(ISBLANK('Bowtie v1.0 reorg'!J266),"",'Bowtie v1.0 reorg'!J266)</f>
        <v>Status</v>
      </c>
      <c r="I265" t="str">
        <f>IF(ISBLANK('Bowtie v1.0 reorg'!H266),"",'Bowtie v1.0 reorg'!H266)</f>
        <v/>
      </c>
      <c r="J265" t="str">
        <f>IF(ISBLANK('Bowtie v1.0 reorg'!K266),"",'Bowtie v1.0 reorg'!K266)</f>
        <v/>
      </c>
      <c r="K265" t="str">
        <f t="shared" si="10"/>
        <v>{'id':264,'name':'status-help-outline','unicode':'EA07','decimal':59911,'version':'1.0','style':'light','subset':'VSTS','group':'Status','keywords':[''],'usage':''}</v>
      </c>
      <c r="L265" t="str">
        <f t="shared" si="11"/>
        <v>{"id":264,"name":"status-help-outline","unicode":"EA07","decimal":59911,"version":"1.0","style":"light","subset":"VSTS","group":"Status","keywords":[""],"usage":""}</v>
      </c>
    </row>
    <row r="266" spans="1:12" x14ac:dyDescent="0.25">
      <c r="A266">
        <f>'Bowtie v1.0 reorg'!A267</f>
        <v>265</v>
      </c>
      <c r="B266" t="str">
        <f>'Bowtie v1.0 reorg'!E267</f>
        <v>status-info</v>
      </c>
      <c r="C266" t="str">
        <f>'Bowtie v1.0 reorg'!C267</f>
        <v>EA08</v>
      </c>
      <c r="D266">
        <f>'Bowtie v1.0 reorg'!D267</f>
        <v>59912</v>
      </c>
      <c r="E266">
        <f>IF(ISBLANK('Bowtie v1.0 reorg'!F267),"",'Bowtie v1.0 reorg'!F267)</f>
        <v>1</v>
      </c>
      <c r="F266" t="str">
        <f>IF(ISBLANK('Bowtie v1.0 reorg'!G267),"",'Bowtie v1.0 reorg'!G267)</f>
        <v>bold</v>
      </c>
      <c r="G266" t="str">
        <f>IF(ISBLANK('Bowtie v1.0 reorg'!I267),"",'Bowtie v1.0 reorg'!I267)</f>
        <v>VSTS</v>
      </c>
      <c r="H266" t="str">
        <f>IF(ISBLANK('Bowtie v1.0 reorg'!J267),"",'Bowtie v1.0 reorg'!J267)</f>
        <v>Status</v>
      </c>
      <c r="I266" t="str">
        <f>IF(ISBLANK('Bowtie v1.0 reorg'!H267),"",'Bowtie v1.0 reorg'!H267)</f>
        <v/>
      </c>
      <c r="J266" t="str">
        <f>IF(ISBLANK('Bowtie v1.0 reorg'!K267),"",'Bowtie v1.0 reorg'!K267)</f>
        <v/>
      </c>
      <c r="K266" t="str">
        <f t="shared" si="10"/>
        <v>{'id':265,'name':'status-info','unicode':'EA08','decimal':59912,'version':'1.0','style':'bold','subset':'VSTS','group':'Status','keywords':[''],'usage':''}</v>
      </c>
      <c r="L266" t="str">
        <f t="shared" si="11"/>
        <v>{"id":265,"name":"status-info","unicode":"EA08","decimal":59912,"version":"1.0","style":"bold","subset":"VSTS","group":"Status","keywords":[""],"usage":""}</v>
      </c>
    </row>
    <row r="267" spans="1:12" x14ac:dyDescent="0.25">
      <c r="A267">
        <f>'Bowtie v1.0 reorg'!A268</f>
        <v>266</v>
      </c>
      <c r="B267" t="str">
        <f>'Bowtie v1.0 reorg'!E268</f>
        <v>status-info-outline</v>
      </c>
      <c r="C267" t="str">
        <f>'Bowtie v1.0 reorg'!C268</f>
        <v>EA09</v>
      </c>
      <c r="D267">
        <f>'Bowtie v1.0 reorg'!D268</f>
        <v>59913</v>
      </c>
      <c r="E267">
        <f>IF(ISBLANK('Bowtie v1.0 reorg'!F268),"",'Bowtie v1.0 reorg'!F268)</f>
        <v>1</v>
      </c>
      <c r="F267" t="str">
        <f>IF(ISBLANK('Bowtie v1.0 reorg'!G268),"",'Bowtie v1.0 reorg'!G268)</f>
        <v>light</v>
      </c>
      <c r="G267" t="str">
        <f>IF(ISBLANK('Bowtie v1.0 reorg'!I268),"",'Bowtie v1.0 reorg'!I268)</f>
        <v>VSTS</v>
      </c>
      <c r="H267" t="str">
        <f>IF(ISBLANK('Bowtie v1.0 reorg'!J268),"",'Bowtie v1.0 reorg'!J268)</f>
        <v>Status</v>
      </c>
      <c r="I267" t="str">
        <f>IF(ISBLANK('Bowtie v1.0 reorg'!H268),"",'Bowtie v1.0 reorg'!H268)</f>
        <v/>
      </c>
      <c r="J267" t="str">
        <f>IF(ISBLANK('Bowtie v1.0 reorg'!K268),"",'Bowtie v1.0 reorg'!K268)</f>
        <v/>
      </c>
      <c r="K267" t="str">
        <f t="shared" si="10"/>
        <v>{'id':266,'name':'status-info-outline','unicode':'EA09','decimal':59913,'version':'1.0','style':'light','subset':'VSTS','group':'Status','keywords':[''],'usage':''}</v>
      </c>
      <c r="L267" t="str">
        <f t="shared" si="11"/>
        <v>{"id":266,"name":"status-info-outline","unicode":"EA09","decimal":59913,"version":"1.0","style":"light","subset":"VSTS","group":"Status","keywords":[""],"usage":""}</v>
      </c>
    </row>
    <row r="268" spans="1:12" x14ac:dyDescent="0.25">
      <c r="A268">
        <f>'Bowtie v1.0 reorg'!A269</f>
        <v>267</v>
      </c>
      <c r="B268" t="str">
        <f>'Bowtie v1.0 reorg'!E269</f>
        <v>status-no</v>
      </c>
      <c r="C268" t="str">
        <f>'Bowtie v1.0 reorg'!C269</f>
        <v>EA0A</v>
      </c>
      <c r="D268">
        <f>'Bowtie v1.0 reorg'!D269</f>
        <v>59914</v>
      </c>
      <c r="E268">
        <f>IF(ISBLANK('Bowtie v1.0 reorg'!F269),"",'Bowtie v1.0 reorg'!F269)</f>
        <v>1</v>
      </c>
      <c r="F268" t="str">
        <f>IF(ISBLANK('Bowtie v1.0 reorg'!G269),"",'Bowtie v1.0 reorg'!G269)</f>
        <v/>
      </c>
      <c r="G268" t="str">
        <f>IF(ISBLANK('Bowtie v1.0 reorg'!I269),"",'Bowtie v1.0 reorg'!I269)</f>
        <v>VSTS</v>
      </c>
      <c r="H268" t="str">
        <f>IF(ISBLANK('Bowtie v1.0 reorg'!J269),"",'Bowtie v1.0 reorg'!J269)</f>
        <v>Status</v>
      </c>
      <c r="I268" t="str">
        <f>IF(ISBLANK('Bowtie v1.0 reorg'!H269),"",'Bowtie v1.0 reorg'!H269)</f>
        <v/>
      </c>
      <c r="J268" t="str">
        <f>IF(ISBLANK('Bowtie v1.0 reorg'!K269),"",'Bowtie v1.0 reorg'!K269)</f>
        <v/>
      </c>
      <c r="K268" t="str">
        <f t="shared" si="10"/>
        <v>{'id':267,'name':'status-no','unicode':'EA0A','decimal':59914,'version':'1.0','style':'','subset':'VSTS','group':'Status','keywords':[''],'usage':''}</v>
      </c>
      <c r="L268" t="str">
        <f t="shared" si="11"/>
        <v>{"id":267,"name":"status-no","unicode":"EA0A","decimal":59914,"version":"1.0","style":"","subset":"VSTS","group":"Status","keywords":[""],"usage":""}</v>
      </c>
    </row>
    <row r="269" spans="1:12" x14ac:dyDescent="0.25">
      <c r="A269">
        <f>'Bowtie v1.0 reorg'!A270</f>
        <v>268</v>
      </c>
      <c r="B269" t="str">
        <f>'Bowtie v1.0 reorg'!E270</f>
        <v>status-no-fill</v>
      </c>
      <c r="C269" t="str">
        <f>'Bowtie v1.0 reorg'!C270</f>
        <v>EA0B</v>
      </c>
      <c r="D269">
        <f>'Bowtie v1.0 reorg'!D270</f>
        <v>59915</v>
      </c>
      <c r="E269">
        <f>IF(ISBLANK('Bowtie v1.0 reorg'!F270),"",'Bowtie v1.0 reorg'!F270)</f>
        <v>1</v>
      </c>
      <c r="F269" t="str">
        <f>IF(ISBLANK('Bowtie v1.0 reorg'!G270),"",'Bowtie v1.0 reorg'!G270)</f>
        <v/>
      </c>
      <c r="G269" t="str">
        <f>IF(ISBLANK('Bowtie v1.0 reorg'!I270),"",'Bowtie v1.0 reorg'!I270)</f>
        <v>VSTS</v>
      </c>
      <c r="H269" t="str">
        <f>IF(ISBLANK('Bowtie v1.0 reorg'!J270),"",'Bowtie v1.0 reorg'!J270)</f>
        <v>Status</v>
      </c>
      <c r="I269" t="str">
        <f>IF(ISBLANK('Bowtie v1.0 reorg'!H270),"",'Bowtie v1.0 reorg'!H270)</f>
        <v/>
      </c>
      <c r="J269" t="str">
        <f>IF(ISBLANK('Bowtie v1.0 reorg'!K270),"",'Bowtie v1.0 reorg'!K270)</f>
        <v/>
      </c>
      <c r="K269" t="str">
        <f t="shared" si="10"/>
        <v>{'id':268,'name':'status-no-fill','unicode':'EA0B','decimal':59915,'version':'1.0','style':'','subset':'VSTS','group':'Status','keywords':[''],'usage':''}</v>
      </c>
      <c r="L269" t="str">
        <f t="shared" si="11"/>
        <v>{"id":268,"name":"status-no-fill","unicode":"EA0B","decimal":59915,"version":"1.0","style":"","subset":"VSTS","group":"Status","keywords":[""],"usage":""}</v>
      </c>
    </row>
    <row r="270" spans="1:12" x14ac:dyDescent="0.25">
      <c r="A270">
        <f>'Bowtie v1.0 reorg'!A271</f>
        <v>269</v>
      </c>
      <c r="B270" t="str">
        <f>'Bowtie v1.0 reorg'!E271</f>
        <v>status-pause</v>
      </c>
      <c r="C270" t="str">
        <f>'Bowtie v1.0 reorg'!C271</f>
        <v>EA0C</v>
      </c>
      <c r="D270">
        <f>'Bowtie v1.0 reorg'!D271</f>
        <v>59916</v>
      </c>
      <c r="E270">
        <f>IF(ISBLANK('Bowtie v1.0 reorg'!F271),"",'Bowtie v1.0 reorg'!F271)</f>
        <v>1</v>
      </c>
      <c r="F270" t="str">
        <f>IF(ISBLANK('Bowtie v1.0 reorg'!G271),"",'Bowtie v1.0 reorg'!G271)</f>
        <v/>
      </c>
      <c r="G270" t="str">
        <f>IF(ISBLANK('Bowtie v1.0 reorg'!I271),"",'Bowtie v1.0 reorg'!I271)</f>
        <v>VSTS</v>
      </c>
      <c r="H270" t="str">
        <f>IF(ISBLANK('Bowtie v1.0 reorg'!J271),"",'Bowtie v1.0 reorg'!J271)</f>
        <v>Status</v>
      </c>
      <c r="I270" t="str">
        <f>IF(ISBLANK('Bowtie v1.0 reorg'!H271),"",'Bowtie v1.0 reorg'!H271)</f>
        <v/>
      </c>
      <c r="J270" t="str">
        <f>IF(ISBLANK('Bowtie v1.0 reorg'!K271),"",'Bowtie v1.0 reorg'!K271)</f>
        <v/>
      </c>
      <c r="K270" t="str">
        <f t="shared" si="10"/>
        <v>{'id':269,'name':'status-pause','unicode':'EA0C','decimal':59916,'version':'1.0','style':'','subset':'VSTS','group':'Status','keywords':[''],'usage':''}</v>
      </c>
      <c r="L270" t="str">
        <f t="shared" si="11"/>
        <v>{"id":269,"name":"status-pause","unicode":"EA0C","decimal":59916,"version":"1.0","style":"","subset":"VSTS","group":"Status","keywords":[""],"usage":""}</v>
      </c>
    </row>
    <row r="271" spans="1:12" x14ac:dyDescent="0.25">
      <c r="A271">
        <f>'Bowtie v1.0 reorg'!A272</f>
        <v>270</v>
      </c>
      <c r="B271" t="str">
        <f>'Bowtie v1.0 reorg'!E272</f>
        <v>status-pause-outline</v>
      </c>
      <c r="C271" t="str">
        <f>'Bowtie v1.0 reorg'!C272</f>
        <v>EA0D</v>
      </c>
      <c r="D271">
        <f>'Bowtie v1.0 reorg'!D272</f>
        <v>59917</v>
      </c>
      <c r="E271">
        <f>IF(ISBLANK('Bowtie v1.0 reorg'!F272),"",'Bowtie v1.0 reorg'!F272)</f>
        <v>1</v>
      </c>
      <c r="F271" t="str">
        <f>IF(ISBLANK('Bowtie v1.0 reorg'!G272),"",'Bowtie v1.0 reorg'!G272)</f>
        <v/>
      </c>
      <c r="G271" t="str">
        <f>IF(ISBLANK('Bowtie v1.0 reorg'!I272),"",'Bowtie v1.0 reorg'!I272)</f>
        <v>VSTS</v>
      </c>
      <c r="H271" t="str">
        <f>IF(ISBLANK('Bowtie v1.0 reorg'!J272),"",'Bowtie v1.0 reorg'!J272)</f>
        <v>Status</v>
      </c>
      <c r="I271" t="str">
        <f>IF(ISBLANK('Bowtie v1.0 reorg'!H272),"",'Bowtie v1.0 reorg'!H272)</f>
        <v/>
      </c>
      <c r="J271" t="str">
        <f>IF(ISBLANK('Bowtie v1.0 reorg'!K272),"",'Bowtie v1.0 reorg'!K272)</f>
        <v/>
      </c>
      <c r="K271" t="str">
        <f t="shared" si="10"/>
        <v>{'id':270,'name':'status-pause-outline','unicode':'EA0D','decimal':59917,'version':'1.0','style':'','subset':'VSTS','group':'Status','keywords':[''],'usage':''}</v>
      </c>
      <c r="L271" t="str">
        <f t="shared" si="11"/>
        <v>{"id":270,"name":"status-pause-outline","unicode":"EA0D","decimal":59917,"version":"1.0","style":"","subset":"VSTS","group":"Status","keywords":[""],"usage":""}</v>
      </c>
    </row>
    <row r="272" spans="1:12" x14ac:dyDescent="0.25">
      <c r="A272">
        <f>'Bowtie v1.0 reorg'!A273</f>
        <v>271</v>
      </c>
      <c r="B272" t="str">
        <f>'Bowtie v1.0 reorg'!E273</f>
        <v>status-run</v>
      </c>
      <c r="C272" t="str">
        <f>'Bowtie v1.0 reorg'!C273</f>
        <v>EA0E</v>
      </c>
      <c r="D272">
        <f>'Bowtie v1.0 reorg'!D273</f>
        <v>59918</v>
      </c>
      <c r="E272">
        <f>IF(ISBLANK('Bowtie v1.0 reorg'!F273),"",'Bowtie v1.0 reorg'!F273)</f>
        <v>1</v>
      </c>
      <c r="F272" t="str">
        <f>IF(ISBLANK('Bowtie v1.0 reorg'!G273),"",'Bowtie v1.0 reorg'!G273)</f>
        <v/>
      </c>
      <c r="G272" t="str">
        <f>IF(ISBLANK('Bowtie v1.0 reorg'!I273),"",'Bowtie v1.0 reorg'!I273)</f>
        <v>VSTS</v>
      </c>
      <c r="H272" t="str">
        <f>IF(ISBLANK('Bowtie v1.0 reorg'!J273),"",'Bowtie v1.0 reorg'!J273)</f>
        <v>Status</v>
      </c>
      <c r="I272" t="str">
        <f>IF(ISBLANK('Bowtie v1.0 reorg'!H273),"",'Bowtie v1.0 reorg'!H273)</f>
        <v/>
      </c>
      <c r="J272" t="str">
        <f>IF(ISBLANK('Bowtie v1.0 reorg'!K273),"",'Bowtie v1.0 reorg'!K273)</f>
        <v/>
      </c>
      <c r="K272" t="str">
        <f t="shared" si="10"/>
        <v>{'id':271,'name':'status-run','unicode':'EA0E','decimal':59918,'version':'1.0','style':'','subset':'VSTS','group':'Status','keywords':[''],'usage':''}</v>
      </c>
      <c r="L272" t="str">
        <f t="shared" si="11"/>
        <v>{"id":271,"name":"status-run","unicode":"EA0E","decimal":59918,"version":"1.0","style":"","subset":"VSTS","group":"Status","keywords":[""],"usage":""}</v>
      </c>
    </row>
    <row r="273" spans="1:12" x14ac:dyDescent="0.25">
      <c r="A273">
        <f>'Bowtie v1.0 reorg'!A274</f>
        <v>272</v>
      </c>
      <c r="B273" t="str">
        <f>'Bowtie v1.0 reorg'!E274</f>
        <v>status-run-outline</v>
      </c>
      <c r="C273" t="str">
        <f>'Bowtie v1.0 reorg'!C274</f>
        <v>EA0F</v>
      </c>
      <c r="D273">
        <f>'Bowtie v1.0 reorg'!D274</f>
        <v>59919</v>
      </c>
      <c r="E273">
        <f>IF(ISBLANK('Bowtie v1.0 reorg'!F274),"",'Bowtie v1.0 reorg'!F274)</f>
        <v>1</v>
      </c>
      <c r="F273" t="str">
        <f>IF(ISBLANK('Bowtie v1.0 reorg'!G274),"",'Bowtie v1.0 reorg'!G274)</f>
        <v/>
      </c>
      <c r="G273" t="str">
        <f>IF(ISBLANK('Bowtie v1.0 reorg'!I274),"",'Bowtie v1.0 reorg'!I274)</f>
        <v>VSTS</v>
      </c>
      <c r="H273" t="str">
        <f>IF(ISBLANK('Bowtie v1.0 reorg'!J274),"",'Bowtie v1.0 reorg'!J274)</f>
        <v>Status</v>
      </c>
      <c r="I273" t="str">
        <f>IF(ISBLANK('Bowtie v1.0 reorg'!H274),"",'Bowtie v1.0 reorg'!H274)</f>
        <v/>
      </c>
      <c r="J273" t="str">
        <f>IF(ISBLANK('Bowtie v1.0 reorg'!K274),"",'Bowtie v1.0 reorg'!K274)</f>
        <v/>
      </c>
      <c r="K273" t="str">
        <f t="shared" si="10"/>
        <v>{'id':272,'name':'status-run-outline','unicode':'EA0F','decimal':59919,'version':'1.0','style':'','subset':'VSTS','group':'Status','keywords':[''],'usage':''}</v>
      </c>
      <c r="L273" t="str">
        <f t="shared" si="11"/>
        <v>{"id":272,"name":"status-run-outline","unicode":"EA0F","decimal":59919,"version":"1.0","style":"","subset":"VSTS","group":"Status","keywords":[""],"usage":""}</v>
      </c>
    </row>
    <row r="274" spans="1:12" x14ac:dyDescent="0.25">
      <c r="A274">
        <f>'Bowtie v1.0 reorg'!A275</f>
        <v>273</v>
      </c>
      <c r="B274" t="str">
        <f>'Bowtie v1.0 reorg'!E275</f>
        <v>status-stop</v>
      </c>
      <c r="C274" t="str">
        <f>'Bowtie v1.0 reorg'!C275</f>
        <v>EA10</v>
      </c>
      <c r="D274">
        <f>'Bowtie v1.0 reorg'!D275</f>
        <v>59920</v>
      </c>
      <c r="E274">
        <f>IF(ISBLANK('Bowtie v1.0 reorg'!F275),"",'Bowtie v1.0 reorg'!F275)</f>
        <v>1</v>
      </c>
      <c r="F274" t="str">
        <f>IF(ISBLANK('Bowtie v1.0 reorg'!G275),"",'Bowtie v1.0 reorg'!G275)</f>
        <v/>
      </c>
      <c r="G274" t="str">
        <f>IF(ISBLANK('Bowtie v1.0 reorg'!I275),"",'Bowtie v1.0 reorg'!I275)</f>
        <v>VSTS</v>
      </c>
      <c r="H274" t="str">
        <f>IF(ISBLANK('Bowtie v1.0 reorg'!J275),"",'Bowtie v1.0 reorg'!J275)</f>
        <v>Status</v>
      </c>
      <c r="I274" t="str">
        <f>IF(ISBLANK('Bowtie v1.0 reorg'!H275),"",'Bowtie v1.0 reorg'!H275)</f>
        <v/>
      </c>
      <c r="J274" t="str">
        <f>IF(ISBLANK('Bowtie v1.0 reorg'!K275),"",'Bowtie v1.0 reorg'!K275)</f>
        <v/>
      </c>
      <c r="K274" t="str">
        <f t="shared" si="10"/>
        <v>{'id':273,'name':'status-stop','unicode':'EA10','decimal':59920,'version':'1.0','style':'','subset':'VSTS','group':'Status','keywords':[''],'usage':''}</v>
      </c>
      <c r="L274" t="str">
        <f t="shared" si="11"/>
        <v>{"id":273,"name":"status-stop","unicode":"EA10","decimal":59920,"version":"1.0","style":"","subset":"VSTS","group":"Status","keywords":[""],"usage":""}</v>
      </c>
    </row>
    <row r="275" spans="1:12" x14ac:dyDescent="0.25">
      <c r="A275">
        <f>'Bowtie v1.0 reorg'!A276</f>
        <v>274</v>
      </c>
      <c r="B275" t="str">
        <f>'Bowtie v1.0 reorg'!E276</f>
        <v>status-stop-outline</v>
      </c>
      <c r="C275" t="str">
        <f>'Bowtie v1.0 reorg'!C276</f>
        <v>EA11</v>
      </c>
      <c r="D275">
        <f>'Bowtie v1.0 reorg'!D276</f>
        <v>59921</v>
      </c>
      <c r="E275">
        <f>IF(ISBLANK('Bowtie v1.0 reorg'!F276),"",'Bowtie v1.0 reorg'!F276)</f>
        <v>1</v>
      </c>
      <c r="F275" t="str">
        <f>IF(ISBLANK('Bowtie v1.0 reorg'!G276),"",'Bowtie v1.0 reorg'!G276)</f>
        <v/>
      </c>
      <c r="G275" t="str">
        <f>IF(ISBLANK('Bowtie v1.0 reorg'!I276),"",'Bowtie v1.0 reorg'!I276)</f>
        <v>VSTS</v>
      </c>
      <c r="H275" t="str">
        <f>IF(ISBLANK('Bowtie v1.0 reorg'!J276),"",'Bowtie v1.0 reorg'!J276)</f>
        <v>Status</v>
      </c>
      <c r="I275" t="str">
        <f>IF(ISBLANK('Bowtie v1.0 reorg'!H276),"",'Bowtie v1.0 reorg'!H276)</f>
        <v/>
      </c>
      <c r="J275" t="str">
        <f>IF(ISBLANK('Bowtie v1.0 reorg'!K276),"",'Bowtie v1.0 reorg'!K276)</f>
        <v/>
      </c>
      <c r="K275" t="str">
        <f t="shared" si="10"/>
        <v>{'id':274,'name':'status-stop-outline','unicode':'EA11','decimal':59921,'version':'1.0','style':'','subset':'VSTS','group':'Status','keywords':[''],'usage':''}</v>
      </c>
      <c r="L275" t="str">
        <f t="shared" si="11"/>
        <v>{"id":274,"name":"status-stop-outline","unicode":"EA11","decimal":59921,"version":"1.0","style":"","subset":"VSTS","group":"Status","keywords":[""],"usage":""}</v>
      </c>
    </row>
    <row r="276" spans="1:12" x14ac:dyDescent="0.25">
      <c r="A276">
        <f>'Bowtie v1.0 reorg'!A277</f>
        <v>275</v>
      </c>
      <c r="B276" t="str">
        <f>'Bowtie v1.0 reorg'!E277</f>
        <v>status-success</v>
      </c>
      <c r="C276" t="str">
        <f>'Bowtie v1.0 reorg'!C277</f>
        <v>EA12</v>
      </c>
      <c r="D276">
        <f>'Bowtie v1.0 reorg'!D277</f>
        <v>59922</v>
      </c>
      <c r="E276">
        <f>IF(ISBLANK('Bowtie v1.0 reorg'!F277),"",'Bowtie v1.0 reorg'!F277)</f>
        <v>1</v>
      </c>
      <c r="F276" t="str">
        <f>IF(ISBLANK('Bowtie v1.0 reorg'!G277),"",'Bowtie v1.0 reorg'!G277)</f>
        <v/>
      </c>
      <c r="G276" t="str">
        <f>IF(ISBLANK('Bowtie v1.0 reorg'!I277),"",'Bowtie v1.0 reorg'!I277)</f>
        <v>VSTS</v>
      </c>
      <c r="H276" t="str">
        <f>IF(ISBLANK('Bowtie v1.0 reorg'!J277),"",'Bowtie v1.0 reorg'!J277)</f>
        <v>Status</v>
      </c>
      <c r="I276" t="str">
        <f>IF(ISBLANK('Bowtie v1.0 reorg'!H277),"",'Bowtie v1.0 reorg'!H277)</f>
        <v/>
      </c>
      <c r="J276" t="str">
        <f>IF(ISBLANK('Bowtie v1.0 reorg'!K277),"",'Bowtie v1.0 reorg'!K277)</f>
        <v/>
      </c>
      <c r="K276" t="str">
        <f t="shared" si="10"/>
        <v>{'id':275,'name':'status-success','unicode':'EA12','decimal':59922,'version':'1.0','style':'','subset':'VSTS','group':'Status','keywords':[''],'usage':''}</v>
      </c>
      <c r="L276" t="str">
        <f t="shared" si="11"/>
        <v>{"id":275,"name":"status-success","unicode":"EA12","decimal":59922,"version":"1.0","style":"","subset":"VSTS","group":"Status","keywords":[""],"usage":""}</v>
      </c>
    </row>
    <row r="277" spans="1:12" x14ac:dyDescent="0.25">
      <c r="A277">
        <f>'Bowtie v1.0 reorg'!A278</f>
        <v>276</v>
      </c>
      <c r="B277" t="str">
        <f>'Bowtie v1.0 reorg'!E278</f>
        <v>status-success-outline</v>
      </c>
      <c r="C277" t="str">
        <f>'Bowtie v1.0 reorg'!C278</f>
        <v>EA13</v>
      </c>
      <c r="D277">
        <f>'Bowtie v1.0 reorg'!D278</f>
        <v>59923</v>
      </c>
      <c r="E277">
        <f>IF(ISBLANK('Bowtie v1.0 reorg'!F278),"",'Bowtie v1.0 reorg'!F278)</f>
        <v>1</v>
      </c>
      <c r="F277" t="str">
        <f>IF(ISBLANK('Bowtie v1.0 reorg'!G278),"",'Bowtie v1.0 reorg'!G278)</f>
        <v/>
      </c>
      <c r="G277" t="str">
        <f>IF(ISBLANK('Bowtie v1.0 reorg'!I278),"",'Bowtie v1.0 reorg'!I278)</f>
        <v>VSTS</v>
      </c>
      <c r="H277" t="str">
        <f>IF(ISBLANK('Bowtie v1.0 reorg'!J278),"",'Bowtie v1.0 reorg'!J278)</f>
        <v>Status</v>
      </c>
      <c r="I277" t="str">
        <f>IF(ISBLANK('Bowtie v1.0 reorg'!H278),"",'Bowtie v1.0 reorg'!H278)</f>
        <v/>
      </c>
      <c r="J277" t="str">
        <f>IF(ISBLANK('Bowtie v1.0 reorg'!K278),"",'Bowtie v1.0 reorg'!K278)</f>
        <v/>
      </c>
      <c r="K277" t="str">
        <f t="shared" si="10"/>
        <v>{'id':276,'name':'status-success-outline','unicode':'EA13','decimal':59923,'version':'1.0','style':'','subset':'VSTS','group':'Status','keywords':[''],'usage':''}</v>
      </c>
      <c r="L277" t="str">
        <f t="shared" si="11"/>
        <v>{"id":276,"name":"status-success-outline","unicode":"EA13","decimal":59923,"version":"1.0","style":"","subset":"VSTS","group":"Status","keywords":[""],"usage":""}</v>
      </c>
    </row>
    <row r="278" spans="1:12" x14ac:dyDescent="0.25">
      <c r="A278">
        <f>'Bowtie v1.0 reorg'!A279</f>
        <v>277</v>
      </c>
      <c r="B278" t="str">
        <f>'Bowtie v1.0 reorg'!E279</f>
        <v>status-waiting</v>
      </c>
      <c r="C278" t="str">
        <f>'Bowtie v1.0 reorg'!C279</f>
        <v>EA14</v>
      </c>
      <c r="D278">
        <f>'Bowtie v1.0 reorg'!D279</f>
        <v>59924</v>
      </c>
      <c r="E278">
        <f>IF(ISBLANK('Bowtie v1.0 reorg'!F279),"",'Bowtie v1.0 reorg'!F279)</f>
        <v>1</v>
      </c>
      <c r="F278" t="str">
        <f>IF(ISBLANK('Bowtie v1.0 reorg'!G279),"",'Bowtie v1.0 reorg'!G279)</f>
        <v/>
      </c>
      <c r="G278" t="str">
        <f>IF(ISBLANK('Bowtie v1.0 reorg'!I279),"",'Bowtie v1.0 reorg'!I279)</f>
        <v>VSTS</v>
      </c>
      <c r="H278" t="str">
        <f>IF(ISBLANK('Bowtie v1.0 reorg'!J279),"",'Bowtie v1.0 reorg'!J279)</f>
        <v>Status</v>
      </c>
      <c r="I278" t="str">
        <f>IF(ISBLANK('Bowtie v1.0 reorg'!H279),"",'Bowtie v1.0 reorg'!H279)</f>
        <v/>
      </c>
      <c r="J278" t="str">
        <f>IF(ISBLANK('Bowtie v1.0 reorg'!K279),"",'Bowtie v1.0 reorg'!K279)</f>
        <v/>
      </c>
      <c r="K278" t="str">
        <f t="shared" si="10"/>
        <v>{'id':277,'name':'status-waiting','unicode':'EA14','decimal':59924,'version':'1.0','style':'','subset':'VSTS','group':'Status','keywords':[''],'usage':''}</v>
      </c>
      <c r="L278" t="str">
        <f t="shared" si="11"/>
        <v>{"id":277,"name":"status-waiting","unicode":"EA14","decimal":59924,"version":"1.0","style":"","subset":"VSTS","group":"Status","keywords":[""],"usage":""}</v>
      </c>
    </row>
    <row r="279" spans="1:12" x14ac:dyDescent="0.25">
      <c r="A279">
        <f>'Bowtie v1.0 reorg'!A280</f>
        <v>278</v>
      </c>
      <c r="B279" t="str">
        <f>'Bowtie v1.0 reorg'!E280</f>
        <v>status-waiting-fill</v>
      </c>
      <c r="C279" t="str">
        <f>'Bowtie v1.0 reorg'!C280</f>
        <v>EA15</v>
      </c>
      <c r="D279">
        <f>'Bowtie v1.0 reorg'!D280</f>
        <v>59925</v>
      </c>
      <c r="E279">
        <f>IF(ISBLANK('Bowtie v1.0 reorg'!F280),"",'Bowtie v1.0 reorg'!F280)</f>
        <v>1</v>
      </c>
      <c r="F279" t="str">
        <f>IF(ISBLANK('Bowtie v1.0 reorg'!G280),"",'Bowtie v1.0 reorg'!G280)</f>
        <v/>
      </c>
      <c r="G279" t="str">
        <f>IF(ISBLANK('Bowtie v1.0 reorg'!I280),"",'Bowtie v1.0 reorg'!I280)</f>
        <v>VSTS</v>
      </c>
      <c r="H279" t="str">
        <f>IF(ISBLANK('Bowtie v1.0 reorg'!J280),"",'Bowtie v1.0 reorg'!J280)</f>
        <v>Status</v>
      </c>
      <c r="I279" t="str">
        <f>IF(ISBLANK('Bowtie v1.0 reorg'!H280),"",'Bowtie v1.0 reorg'!H280)</f>
        <v/>
      </c>
      <c r="J279" t="str">
        <f>IF(ISBLANK('Bowtie v1.0 reorg'!K280),"",'Bowtie v1.0 reorg'!K280)</f>
        <v/>
      </c>
      <c r="K279" t="str">
        <f t="shared" si="10"/>
        <v>{'id':278,'name':'status-waiting-fill','unicode':'EA15','decimal':59925,'version':'1.0','style':'','subset':'VSTS','group':'Status','keywords':[''],'usage':''}</v>
      </c>
      <c r="L279" t="str">
        <f t="shared" si="11"/>
        <v>{"id":278,"name":"status-waiting-fill","unicode":"EA15","decimal":59925,"version":"1.0","style":"","subset":"VSTS","group":"Status","keywords":[""],"usage":""}</v>
      </c>
    </row>
    <row r="280" spans="1:12" x14ac:dyDescent="0.25">
      <c r="A280">
        <f>'Bowtie v1.0 reorg'!A281</f>
        <v>279</v>
      </c>
      <c r="B280" t="str">
        <f>'Bowtie v1.0 reorg'!E281</f>
        <v>status-warning</v>
      </c>
      <c r="C280" t="str">
        <f>'Bowtie v1.0 reorg'!C281</f>
        <v>EA16</v>
      </c>
      <c r="D280">
        <f>'Bowtie v1.0 reorg'!D281</f>
        <v>59926</v>
      </c>
      <c r="E280">
        <f>IF(ISBLANK('Bowtie v1.0 reorg'!F281),"",'Bowtie v1.0 reorg'!F281)</f>
        <v>1</v>
      </c>
      <c r="F280" t="str">
        <f>IF(ISBLANK('Bowtie v1.0 reorg'!G281),"",'Bowtie v1.0 reorg'!G281)</f>
        <v/>
      </c>
      <c r="G280" t="str">
        <f>IF(ISBLANK('Bowtie v1.0 reorg'!I281),"",'Bowtie v1.0 reorg'!I281)</f>
        <v>VSTS</v>
      </c>
      <c r="H280" t="str">
        <f>IF(ISBLANK('Bowtie v1.0 reorg'!J281),"",'Bowtie v1.0 reorg'!J281)</f>
        <v>Status</v>
      </c>
      <c r="I280" t="str">
        <f>IF(ISBLANK('Bowtie v1.0 reorg'!H281),"",'Bowtie v1.0 reorg'!H281)</f>
        <v/>
      </c>
      <c r="J280" t="str">
        <f>IF(ISBLANK('Bowtie v1.0 reorg'!K281),"",'Bowtie v1.0 reorg'!K281)</f>
        <v/>
      </c>
      <c r="K280" t="str">
        <f t="shared" si="10"/>
        <v>{'id':279,'name':'status-warning','unicode':'EA16','decimal':59926,'version':'1.0','style':'','subset':'VSTS','group':'Status','keywords':[''],'usage':''}</v>
      </c>
      <c r="L280" t="str">
        <f t="shared" si="11"/>
        <v>{"id":279,"name":"status-warning","unicode":"EA16","decimal":59926,"version":"1.0","style":"","subset":"VSTS","group":"Status","keywords":[""],"usage":""}</v>
      </c>
    </row>
    <row r="281" spans="1:12" x14ac:dyDescent="0.25">
      <c r="A281">
        <f>'Bowtie v1.0 reorg'!A282</f>
        <v>280</v>
      </c>
      <c r="B281" t="str">
        <f>'Bowtie v1.0 reorg'!E282</f>
        <v>status-warning-outline</v>
      </c>
      <c r="C281" t="str">
        <f>'Bowtie v1.0 reorg'!C282</f>
        <v>EA17</v>
      </c>
      <c r="D281">
        <f>'Bowtie v1.0 reorg'!D282</f>
        <v>59927</v>
      </c>
      <c r="E281">
        <f>IF(ISBLANK('Bowtie v1.0 reorg'!F282),"",'Bowtie v1.0 reorg'!F282)</f>
        <v>1</v>
      </c>
      <c r="F281" t="str">
        <f>IF(ISBLANK('Bowtie v1.0 reorg'!G282),"",'Bowtie v1.0 reorg'!G282)</f>
        <v/>
      </c>
      <c r="G281" t="str">
        <f>IF(ISBLANK('Bowtie v1.0 reorg'!I282),"",'Bowtie v1.0 reorg'!I282)</f>
        <v>VSTS</v>
      </c>
      <c r="H281" t="str">
        <f>IF(ISBLANK('Bowtie v1.0 reorg'!J282),"",'Bowtie v1.0 reorg'!J282)</f>
        <v>Status</v>
      </c>
      <c r="I281" t="str">
        <f>IF(ISBLANK('Bowtie v1.0 reorg'!H282),"",'Bowtie v1.0 reorg'!H282)</f>
        <v/>
      </c>
      <c r="J281" t="str">
        <f>IF(ISBLANK('Bowtie v1.0 reorg'!K282),"",'Bowtie v1.0 reorg'!K282)</f>
        <v/>
      </c>
      <c r="K281" t="str">
        <f t="shared" si="10"/>
        <v>{'id':280,'name':'status-warning-outline','unicode':'EA17','decimal':59927,'version':'1.0','style':'','subset':'VSTS','group':'Status','keywords':[''],'usage':''}</v>
      </c>
      <c r="L281" t="str">
        <f t="shared" si="11"/>
        <v>{"id":280,"name":"status-warning-outline","unicode":"EA17","decimal":59927,"version":"1.0","style":"","subset":"VSTS","group":"Status","keywords":[""],"usage":""}</v>
      </c>
    </row>
    <row r="282" spans="1:12" x14ac:dyDescent="0.25">
      <c r="A282">
        <f>'Bowtie v1.0 reorg'!A283</f>
        <v>281</v>
      </c>
      <c r="B282" t="str">
        <f>'Bowtie v1.0 reorg'!E283</f>
        <v>status-success-box</v>
      </c>
      <c r="C282" t="str">
        <f>'Bowtie v1.0 reorg'!C283</f>
        <v>EA18</v>
      </c>
      <c r="D282">
        <f>'Bowtie v1.0 reorg'!D283</f>
        <v>59928</v>
      </c>
      <c r="E282">
        <f>IF(ISBLANK('Bowtie v1.0 reorg'!F283),"",'Bowtie v1.0 reorg'!F283)</f>
        <v>1</v>
      </c>
      <c r="F282" t="str">
        <f>IF(ISBLANK('Bowtie v1.0 reorg'!G283),"",'Bowtie v1.0 reorg'!G283)</f>
        <v/>
      </c>
      <c r="G282" t="str">
        <f>IF(ISBLANK('Bowtie v1.0 reorg'!I283),"",'Bowtie v1.0 reorg'!I283)</f>
        <v>VSTS</v>
      </c>
      <c r="H282" t="str">
        <f>IF(ISBLANK('Bowtie v1.0 reorg'!J283),"",'Bowtie v1.0 reorg'!J283)</f>
        <v>Status</v>
      </c>
      <c r="I282" t="str">
        <f>IF(ISBLANK('Bowtie v1.0 reorg'!H283),"",'Bowtie v1.0 reorg'!H283)</f>
        <v/>
      </c>
      <c r="J282" t="str">
        <f>IF(ISBLANK('Bowtie v1.0 reorg'!K283),"",'Bowtie v1.0 reorg'!K283)</f>
        <v/>
      </c>
      <c r="K282" t="str">
        <f t="shared" si="10"/>
        <v>{'id':281,'name':'status-success-box','unicode':'EA18','decimal':59928,'version':'1.0','style':'','subset':'VSTS','group':'Status','keywords':[''],'usage':''}</v>
      </c>
      <c r="L282" t="str">
        <f t="shared" si="11"/>
        <v>{"id":281,"name":"status-success-box","unicode":"EA18","decimal":59928,"version":"1.0","style":"","subset":"VSTS","group":"Status","keywords":[""],"usage":""}</v>
      </c>
    </row>
    <row r="283" spans="1:12" x14ac:dyDescent="0.25">
      <c r="A283">
        <f>'Bowtie v1.0 reorg'!A284</f>
        <v>282</v>
      </c>
      <c r="B283" t="str">
        <f>'Bowtie v1.0 reorg'!E284</f>
        <v>test-fill</v>
      </c>
      <c r="C283" t="str">
        <f>'Bowtie v1.0 reorg'!C284</f>
        <v>EA19</v>
      </c>
      <c r="D283">
        <f>'Bowtie v1.0 reorg'!D284</f>
        <v>59929</v>
      </c>
      <c r="E283">
        <f>IF(ISBLANK('Bowtie v1.0 reorg'!F284),"",'Bowtie v1.0 reorg'!F284)</f>
        <v>1</v>
      </c>
      <c r="F283" t="str">
        <f>IF(ISBLANK('Bowtie v1.0 reorg'!G284),"",'Bowtie v1.0 reorg'!G284)</f>
        <v/>
      </c>
      <c r="G283" t="str">
        <f>IF(ISBLANK('Bowtie v1.0 reorg'!I284),"",'Bowtie v1.0 reorg'!I284)</f>
        <v>VSTS</v>
      </c>
      <c r="H283" t="str">
        <f>IF(ISBLANK('Bowtie v1.0 reorg'!J284),"",'Bowtie v1.0 reorg'!J284)</f>
        <v>Test</v>
      </c>
      <c r="I283" t="str">
        <f>IF(ISBLANK('Bowtie v1.0 reorg'!H284),"",'Bowtie v1.0 reorg'!H284)</f>
        <v/>
      </c>
      <c r="J283" t="str">
        <f>IF(ISBLANK('Bowtie v1.0 reorg'!K284),"",'Bowtie v1.0 reorg'!K284)</f>
        <v/>
      </c>
      <c r="K283" t="str">
        <f t="shared" si="10"/>
        <v>{'id':282,'name':'test-fill','unicode':'EA19','decimal':59929,'version':'1.0','style':'','subset':'VSTS','group':'Test','keywords':[''],'usage':''}</v>
      </c>
      <c r="L283" t="str">
        <f t="shared" si="11"/>
        <v>{"id":282,"name":"test-fill","unicode":"EA19","decimal":59929,"version":"1.0","style":"","subset":"VSTS","group":"Test","keywords":[""],"usage":""}</v>
      </c>
    </row>
    <row r="284" spans="1:12" x14ac:dyDescent="0.25">
      <c r="A284">
        <f>'Bowtie v1.0 reorg'!A285</f>
        <v>283</v>
      </c>
      <c r="B284" t="str">
        <f>'Bowtie v1.0 reorg'!E285</f>
        <v>test</v>
      </c>
      <c r="C284" t="str">
        <f>'Bowtie v1.0 reorg'!C285</f>
        <v>EA1A</v>
      </c>
      <c r="D284">
        <f>'Bowtie v1.0 reorg'!D285</f>
        <v>59930</v>
      </c>
      <c r="E284">
        <f>IF(ISBLANK('Bowtie v1.0 reorg'!F285),"",'Bowtie v1.0 reorg'!F285)</f>
        <v>1</v>
      </c>
      <c r="F284" t="str">
        <f>IF(ISBLANK('Bowtie v1.0 reorg'!G285),"",'Bowtie v1.0 reorg'!G285)</f>
        <v/>
      </c>
      <c r="G284" t="str">
        <f>IF(ISBLANK('Bowtie v1.0 reorg'!I285),"",'Bowtie v1.0 reorg'!I285)</f>
        <v>VSTS</v>
      </c>
      <c r="H284" t="str">
        <f>IF(ISBLANK('Bowtie v1.0 reorg'!J285),"",'Bowtie v1.0 reorg'!J285)</f>
        <v>Test</v>
      </c>
      <c r="I284" t="str">
        <f>IF(ISBLANK('Bowtie v1.0 reorg'!H285),"",'Bowtie v1.0 reorg'!H285)</f>
        <v/>
      </c>
      <c r="J284" t="str">
        <f>IF(ISBLANK('Bowtie v1.0 reorg'!K285),"",'Bowtie v1.0 reorg'!K285)</f>
        <v/>
      </c>
      <c r="K284" t="str">
        <f t="shared" si="10"/>
        <v>{'id':283,'name':'test','unicode':'EA1A','decimal':59930,'version':'1.0','style':'','subset':'VSTS','group':'Test','keywords':[''],'usage':''}</v>
      </c>
      <c r="L284" t="str">
        <f t="shared" si="11"/>
        <v>{"id":283,"name":"test","unicode":"EA1A","decimal":59930,"version":"1.0","style":"","subset":"VSTS","group":"Test","keywords":[""],"usage":""}</v>
      </c>
    </row>
    <row r="285" spans="1:12" x14ac:dyDescent="0.25">
      <c r="A285">
        <f>'Bowtie v1.0 reorg'!A286</f>
        <v>284</v>
      </c>
      <c r="B285" t="str">
        <f>'Bowtie v1.0 reorg'!E286</f>
        <v>test-auto-fill</v>
      </c>
      <c r="C285" t="str">
        <f>'Bowtie v1.0 reorg'!C286</f>
        <v>EA1B</v>
      </c>
      <c r="D285">
        <f>'Bowtie v1.0 reorg'!D286</f>
        <v>59931</v>
      </c>
      <c r="E285">
        <f>IF(ISBLANK('Bowtie v1.0 reorg'!F286),"",'Bowtie v1.0 reorg'!F286)</f>
        <v>1</v>
      </c>
      <c r="F285" t="str">
        <f>IF(ISBLANK('Bowtie v1.0 reorg'!G286),"",'Bowtie v1.0 reorg'!G286)</f>
        <v/>
      </c>
      <c r="G285" t="str">
        <f>IF(ISBLANK('Bowtie v1.0 reorg'!I286),"",'Bowtie v1.0 reorg'!I286)</f>
        <v>VSTS</v>
      </c>
      <c r="H285" t="str">
        <f>IF(ISBLANK('Bowtie v1.0 reorg'!J286),"",'Bowtie v1.0 reorg'!J286)</f>
        <v>Test</v>
      </c>
      <c r="I285" t="str">
        <f>IF(ISBLANK('Bowtie v1.0 reorg'!H286),"",'Bowtie v1.0 reorg'!H286)</f>
        <v/>
      </c>
      <c r="J285" t="str">
        <f>IF(ISBLANK('Bowtie v1.0 reorg'!K286),"",'Bowtie v1.0 reorg'!K286)</f>
        <v/>
      </c>
      <c r="K285" t="str">
        <f t="shared" si="10"/>
        <v>{'id':284,'name':'test-auto-fill','unicode':'EA1B','decimal':59931,'version':'1.0','style':'','subset':'VSTS','group':'Test','keywords':[''],'usage':''}</v>
      </c>
      <c r="L285" t="str">
        <f t="shared" si="11"/>
        <v>{"id":284,"name":"test-auto-fill","unicode":"EA1B","decimal":59931,"version":"1.0","style":"","subset":"VSTS","group":"Test","keywords":[""],"usage":""}</v>
      </c>
    </row>
    <row r="286" spans="1:12" x14ac:dyDescent="0.25">
      <c r="A286">
        <f>'Bowtie v1.0 reorg'!A287</f>
        <v>285</v>
      </c>
      <c r="B286" t="str">
        <f>'Bowtie v1.0 reorg'!E287</f>
        <v>test-auto</v>
      </c>
      <c r="C286" t="str">
        <f>'Bowtie v1.0 reorg'!C287</f>
        <v>EA1C</v>
      </c>
      <c r="D286">
        <f>'Bowtie v1.0 reorg'!D287</f>
        <v>59932</v>
      </c>
      <c r="E286">
        <f>IF(ISBLANK('Bowtie v1.0 reorg'!F287),"",'Bowtie v1.0 reorg'!F287)</f>
        <v>1</v>
      </c>
      <c r="F286" t="str">
        <f>IF(ISBLANK('Bowtie v1.0 reorg'!G287),"",'Bowtie v1.0 reorg'!G287)</f>
        <v/>
      </c>
      <c r="G286" t="str">
        <f>IF(ISBLANK('Bowtie v1.0 reorg'!I287),"",'Bowtie v1.0 reorg'!I287)</f>
        <v>VSTS</v>
      </c>
      <c r="H286" t="str">
        <f>IF(ISBLANK('Bowtie v1.0 reorg'!J287),"",'Bowtie v1.0 reorg'!J287)</f>
        <v>Test</v>
      </c>
      <c r="I286" t="str">
        <f>IF(ISBLANK('Bowtie v1.0 reorg'!H287),"",'Bowtie v1.0 reorg'!H287)</f>
        <v/>
      </c>
      <c r="J286" t="str">
        <f>IF(ISBLANK('Bowtie v1.0 reorg'!K287),"",'Bowtie v1.0 reorg'!K287)</f>
        <v/>
      </c>
      <c r="K286" t="str">
        <f t="shared" si="10"/>
        <v>{'id':285,'name':'test-auto','unicode':'EA1C','decimal':59932,'version':'1.0','style':'','subset':'VSTS','group':'Test','keywords':[''],'usage':''}</v>
      </c>
      <c r="L286" t="str">
        <f t="shared" si="11"/>
        <v>{"id":285,"name":"test-auto","unicode":"EA1C","decimal":59932,"version":"1.0","style":"","subset":"VSTS","group":"Test","keywords":[""],"usage":""}</v>
      </c>
    </row>
    <row r="287" spans="1:12" x14ac:dyDescent="0.25">
      <c r="A287">
        <f>'Bowtie v1.0 reorg'!A288</f>
        <v>286</v>
      </c>
      <c r="B287" t="str">
        <f>'Bowtie v1.0 reorg'!E288</f>
        <v>test-user-fill</v>
      </c>
      <c r="C287" t="str">
        <f>'Bowtie v1.0 reorg'!C288</f>
        <v>EA1D</v>
      </c>
      <c r="D287">
        <f>'Bowtie v1.0 reorg'!D288</f>
        <v>59933</v>
      </c>
      <c r="E287">
        <f>IF(ISBLANK('Bowtie v1.0 reorg'!F288),"",'Bowtie v1.0 reorg'!F288)</f>
        <v>1</v>
      </c>
      <c r="F287" t="str">
        <f>IF(ISBLANK('Bowtie v1.0 reorg'!G288),"",'Bowtie v1.0 reorg'!G288)</f>
        <v/>
      </c>
      <c r="G287" t="str">
        <f>IF(ISBLANK('Bowtie v1.0 reorg'!I288),"",'Bowtie v1.0 reorg'!I288)</f>
        <v>VSTS</v>
      </c>
      <c r="H287" t="str">
        <f>IF(ISBLANK('Bowtie v1.0 reorg'!J288),"",'Bowtie v1.0 reorg'!J288)</f>
        <v>Test</v>
      </c>
      <c r="I287" t="str">
        <f>IF(ISBLANK('Bowtie v1.0 reorg'!H288),"",'Bowtie v1.0 reorg'!H288)</f>
        <v/>
      </c>
      <c r="J287" t="str">
        <f>IF(ISBLANK('Bowtie v1.0 reorg'!K288),"",'Bowtie v1.0 reorg'!K288)</f>
        <v/>
      </c>
      <c r="K287" t="str">
        <f t="shared" si="10"/>
        <v>{'id':286,'name':'test-user-fill','unicode':'EA1D','decimal':59933,'version':'1.0','style':'','subset':'VSTS','group':'Test','keywords':[''],'usage':''}</v>
      </c>
      <c r="L287" t="str">
        <f t="shared" si="11"/>
        <v>{"id":286,"name":"test-user-fill","unicode":"EA1D","decimal":59933,"version":"1.0","style":"","subset":"VSTS","group":"Test","keywords":[""],"usage":""}</v>
      </c>
    </row>
    <row r="288" spans="1:12" x14ac:dyDescent="0.25">
      <c r="A288">
        <f>'Bowtie v1.0 reorg'!A289</f>
        <v>287</v>
      </c>
      <c r="B288" t="str">
        <f>'Bowtie v1.0 reorg'!E289</f>
        <v>test-user</v>
      </c>
      <c r="C288" t="str">
        <f>'Bowtie v1.0 reorg'!C289</f>
        <v>EA1E</v>
      </c>
      <c r="D288">
        <f>'Bowtie v1.0 reorg'!D289</f>
        <v>59934</v>
      </c>
      <c r="E288">
        <f>IF(ISBLANK('Bowtie v1.0 reorg'!F289),"",'Bowtie v1.0 reorg'!F289)</f>
        <v>1</v>
      </c>
      <c r="F288" t="str">
        <f>IF(ISBLANK('Bowtie v1.0 reorg'!G289),"",'Bowtie v1.0 reorg'!G289)</f>
        <v/>
      </c>
      <c r="G288" t="str">
        <f>IF(ISBLANK('Bowtie v1.0 reorg'!I289),"",'Bowtie v1.0 reorg'!I289)</f>
        <v>VSTS</v>
      </c>
      <c r="H288" t="str">
        <f>IF(ISBLANK('Bowtie v1.0 reorg'!J289),"",'Bowtie v1.0 reorg'!J289)</f>
        <v>Test</v>
      </c>
      <c r="I288" t="str">
        <f>IF(ISBLANK('Bowtie v1.0 reorg'!H289),"",'Bowtie v1.0 reorg'!H289)</f>
        <v/>
      </c>
      <c r="J288" t="str">
        <f>IF(ISBLANK('Bowtie v1.0 reorg'!K289),"",'Bowtie v1.0 reorg'!K289)</f>
        <v/>
      </c>
      <c r="K288" t="str">
        <f t="shared" si="10"/>
        <v>{'id':287,'name':'test-user','unicode':'EA1E','decimal':59934,'version':'1.0','style':'','subset':'VSTS','group':'Test','keywords':[''],'usage':''}</v>
      </c>
      <c r="L288" t="str">
        <f t="shared" si="11"/>
        <v>{"id":287,"name":"test-user","unicode":"EA1E","decimal":59934,"version":"1.0","style":"","subset":"VSTS","group":"Test","keywords":[""],"usage":""}</v>
      </c>
    </row>
    <row r="289" spans="1:12" x14ac:dyDescent="0.25">
      <c r="A289">
        <f>'Bowtie v1.0 reorg'!A290</f>
        <v>288</v>
      </c>
      <c r="B289" t="str">
        <f>'Bowtie v1.0 reorg'!E290</f>
        <v>test-explore-fill</v>
      </c>
      <c r="C289" t="str">
        <f>'Bowtie v1.0 reorg'!C290</f>
        <v>EA1F</v>
      </c>
      <c r="D289">
        <f>'Bowtie v1.0 reorg'!D290</f>
        <v>59935</v>
      </c>
      <c r="E289">
        <f>IF(ISBLANK('Bowtie v1.0 reorg'!F290),"",'Bowtie v1.0 reorg'!F290)</f>
        <v>1</v>
      </c>
      <c r="F289" t="str">
        <f>IF(ISBLANK('Bowtie v1.0 reorg'!G290),"",'Bowtie v1.0 reorg'!G290)</f>
        <v/>
      </c>
      <c r="G289" t="str">
        <f>IF(ISBLANK('Bowtie v1.0 reorg'!I290),"",'Bowtie v1.0 reorg'!I290)</f>
        <v>VSTS</v>
      </c>
      <c r="H289" t="str">
        <f>IF(ISBLANK('Bowtie v1.0 reorg'!J290),"",'Bowtie v1.0 reorg'!J290)</f>
        <v>Test</v>
      </c>
      <c r="I289" t="str">
        <f>IF(ISBLANK('Bowtie v1.0 reorg'!H290),"",'Bowtie v1.0 reorg'!H290)</f>
        <v/>
      </c>
      <c r="J289" t="str">
        <f>IF(ISBLANK('Bowtie v1.0 reorg'!K290),"",'Bowtie v1.0 reorg'!K290)</f>
        <v/>
      </c>
      <c r="K289" t="str">
        <f t="shared" si="10"/>
        <v>{'id':288,'name':'test-explore-fill','unicode':'EA1F','decimal':59935,'version':'1.0','style':'','subset':'VSTS','group':'Test','keywords':[''],'usage':''}</v>
      </c>
      <c r="L289" t="str">
        <f t="shared" si="11"/>
        <v>{"id":288,"name":"test-explore-fill","unicode":"EA1F","decimal":59935,"version":"1.0","style":"","subset":"VSTS","group":"Test","keywords":[""],"usage":""}</v>
      </c>
    </row>
    <row r="290" spans="1:12" x14ac:dyDescent="0.25">
      <c r="A290">
        <f>'Bowtie v1.0 reorg'!A291</f>
        <v>289</v>
      </c>
      <c r="B290" t="str">
        <f>'Bowtie v1.0 reorg'!E291</f>
        <v>trigger</v>
      </c>
      <c r="C290" t="str">
        <f>'Bowtie v1.0 reorg'!C291</f>
        <v>EA20</v>
      </c>
      <c r="D290">
        <f>'Bowtie v1.0 reorg'!D291</f>
        <v>59936</v>
      </c>
      <c r="E290">
        <f>IF(ISBLANK('Bowtie v1.0 reorg'!F291),"",'Bowtie v1.0 reorg'!F291)</f>
        <v>1</v>
      </c>
      <c r="F290" t="str">
        <f>IF(ISBLANK('Bowtie v1.0 reorg'!G291),"",'Bowtie v1.0 reorg'!G291)</f>
        <v/>
      </c>
      <c r="G290" t="str">
        <f>IF(ISBLANK('Bowtie v1.0 reorg'!I291),"",'Bowtie v1.0 reorg'!I291)</f>
        <v>VSTS</v>
      </c>
      <c r="H290" t="str">
        <f>IF(ISBLANK('Bowtie v1.0 reorg'!J291),"",'Bowtie v1.0 reorg'!J291)</f>
        <v>Test</v>
      </c>
      <c r="I290" t="str">
        <f>IF(ISBLANK('Bowtie v1.0 reorg'!H291),"",'Bowtie v1.0 reorg'!H291)</f>
        <v/>
      </c>
      <c r="J290" t="str">
        <f>IF(ISBLANK('Bowtie v1.0 reorg'!K291),"",'Bowtie v1.0 reorg'!K291)</f>
        <v/>
      </c>
      <c r="K290" t="str">
        <f t="shared" si="10"/>
        <v>{'id':289,'name':'trigger','unicode':'EA20','decimal':59936,'version':'1.0','style':'','subset':'VSTS','group':'Test','keywords':[''],'usage':''}</v>
      </c>
      <c r="L290" t="str">
        <f t="shared" si="11"/>
        <v>{"id":289,"name":"trigger","unicode":"EA20","decimal":59936,"version":"1.0","style":"","subset":"VSTS","group":"Test","keywords":[""],"usage":""}</v>
      </c>
    </row>
    <row r="291" spans="1:12" x14ac:dyDescent="0.25">
      <c r="A291">
        <f>'Bowtie v1.0 reorg'!A292</f>
        <v>290</v>
      </c>
      <c r="B291" t="str">
        <f>'Bowtie v1.0 reorg'!E292</f>
        <v>trigger-auto</v>
      </c>
      <c r="C291" t="str">
        <f>'Bowtie v1.0 reorg'!C292</f>
        <v>EA21</v>
      </c>
      <c r="D291">
        <f>'Bowtie v1.0 reorg'!D292</f>
        <v>59937</v>
      </c>
      <c r="E291">
        <f>IF(ISBLANK('Bowtie v1.0 reorg'!F292),"",'Bowtie v1.0 reorg'!F292)</f>
        <v>1</v>
      </c>
      <c r="F291" t="str">
        <f>IF(ISBLANK('Bowtie v1.0 reorg'!G292),"",'Bowtie v1.0 reorg'!G292)</f>
        <v/>
      </c>
      <c r="G291" t="str">
        <f>IF(ISBLANK('Bowtie v1.0 reorg'!I292),"",'Bowtie v1.0 reorg'!I292)</f>
        <v>VSTS</v>
      </c>
      <c r="H291" t="str">
        <f>IF(ISBLANK('Bowtie v1.0 reorg'!J292),"",'Bowtie v1.0 reorg'!J292)</f>
        <v>Test</v>
      </c>
      <c r="I291" t="str">
        <f>IF(ISBLANK('Bowtie v1.0 reorg'!H292),"",'Bowtie v1.0 reorg'!H292)</f>
        <v/>
      </c>
      <c r="J291" t="str">
        <f>IF(ISBLANK('Bowtie v1.0 reorg'!K292),"",'Bowtie v1.0 reorg'!K292)</f>
        <v/>
      </c>
      <c r="K291" t="str">
        <f t="shared" si="10"/>
        <v>{'id':290,'name':'trigger-auto','unicode':'EA21','decimal':59937,'version':'1.0','style':'','subset':'VSTS','group':'Test','keywords':[''],'usage':''}</v>
      </c>
      <c r="L291" t="str">
        <f t="shared" si="11"/>
        <v>{"id":290,"name":"trigger-auto","unicode":"EA21","decimal":59937,"version":"1.0","style":"","subset":"VSTS","group":"Test","keywords":[""],"usage":""}</v>
      </c>
    </row>
    <row r="292" spans="1:12" x14ac:dyDescent="0.25">
      <c r="A292">
        <f>'Bowtie v1.0 reorg'!A293</f>
        <v>291</v>
      </c>
      <c r="B292" t="str">
        <f>'Bowtie v1.0 reorg'!E293</f>
        <v>trigger-user</v>
      </c>
      <c r="C292" t="str">
        <f>'Bowtie v1.0 reorg'!C293</f>
        <v>EA22</v>
      </c>
      <c r="D292">
        <f>'Bowtie v1.0 reorg'!D293</f>
        <v>59938</v>
      </c>
      <c r="E292">
        <f>IF(ISBLANK('Bowtie v1.0 reorg'!F293),"",'Bowtie v1.0 reorg'!F293)</f>
        <v>1</v>
      </c>
      <c r="F292" t="str">
        <f>IF(ISBLANK('Bowtie v1.0 reorg'!G293),"",'Bowtie v1.0 reorg'!G293)</f>
        <v/>
      </c>
      <c r="G292" t="str">
        <f>IF(ISBLANK('Bowtie v1.0 reorg'!I293),"",'Bowtie v1.0 reorg'!I293)</f>
        <v>VSTS</v>
      </c>
      <c r="H292" t="str">
        <f>IF(ISBLANK('Bowtie v1.0 reorg'!J293),"",'Bowtie v1.0 reorg'!J293)</f>
        <v>Test</v>
      </c>
      <c r="I292" t="str">
        <f>IF(ISBLANK('Bowtie v1.0 reorg'!H293),"",'Bowtie v1.0 reorg'!H293)</f>
        <v/>
      </c>
      <c r="J292" t="str">
        <f>IF(ISBLANK('Bowtie v1.0 reorg'!K293),"",'Bowtie v1.0 reorg'!K293)</f>
        <v/>
      </c>
      <c r="K292" t="str">
        <f t="shared" si="10"/>
        <v>{'id':291,'name':'trigger-user','unicode':'EA22','decimal':59938,'version':'1.0','style':'','subset':'VSTS','group':'Test','keywords':[''],'usage':''}</v>
      </c>
      <c r="L292" t="str">
        <f t="shared" si="11"/>
        <v>{"id":291,"name":"trigger-user","unicode":"EA22","decimal":59938,"version":"1.0","style":"","subset":"VSTS","group":"Test","keywords":[""],"usage":""}</v>
      </c>
    </row>
    <row r="293" spans="1:12" x14ac:dyDescent="0.25">
      <c r="A293">
        <f>'Bowtie v1.0 reorg'!A294</f>
        <v>292</v>
      </c>
      <c r="B293" t="str">
        <f>'Bowtie v1.0 reorg'!E294</f>
        <v>folder-plan</v>
      </c>
      <c r="C293" t="str">
        <f>'Bowtie v1.0 reorg'!C294</f>
        <v>EA23</v>
      </c>
      <c r="D293">
        <f>'Bowtie v1.0 reorg'!D294</f>
        <v>59939</v>
      </c>
      <c r="E293">
        <f>IF(ISBLANK('Bowtie v1.0 reorg'!F294),"",'Bowtie v1.0 reorg'!F294)</f>
        <v>1</v>
      </c>
      <c r="F293" t="str">
        <f>IF(ISBLANK('Bowtie v1.0 reorg'!G294),"",'Bowtie v1.0 reorg'!G294)</f>
        <v/>
      </c>
      <c r="G293" t="str">
        <f>IF(ISBLANK('Bowtie v1.0 reorg'!I294),"",'Bowtie v1.0 reorg'!I294)</f>
        <v>VSTS</v>
      </c>
      <c r="H293" t="str">
        <f>IF(ISBLANK('Bowtie v1.0 reorg'!J294),"",'Bowtie v1.0 reorg'!J294)</f>
        <v>Test</v>
      </c>
      <c r="I293" t="str">
        <f>IF(ISBLANK('Bowtie v1.0 reorg'!H294),"",'Bowtie v1.0 reorg'!H294)</f>
        <v/>
      </c>
      <c r="J293" t="str">
        <f>IF(ISBLANK('Bowtie v1.0 reorg'!K294),"",'Bowtie v1.0 reorg'!K294)</f>
        <v/>
      </c>
      <c r="K293" t="str">
        <f t="shared" si="10"/>
        <v>{'id':292,'name':'folder-plan','unicode':'EA23','decimal':59939,'version':'1.0','style':'','subset':'VSTS','group':'Test','keywords':[''],'usage':''}</v>
      </c>
      <c r="L293" t="str">
        <f t="shared" si="11"/>
        <v>{"id":292,"name":"folder-plan","unicode":"EA23","decimal":59939,"version":"1.0","style":"","subset":"VSTS","group":"Test","keywords":[""],"usage":""}</v>
      </c>
    </row>
    <row r="294" spans="1:12" x14ac:dyDescent="0.25">
      <c r="A294">
        <f>'Bowtie v1.0 reorg'!A295</f>
        <v>293</v>
      </c>
      <c r="B294" t="str">
        <f>'Bowtie v1.0 reorg'!E295</f>
        <v>folder-query</v>
      </c>
      <c r="C294" t="str">
        <f>'Bowtie v1.0 reorg'!C295</f>
        <v>EA24</v>
      </c>
      <c r="D294">
        <f>'Bowtie v1.0 reorg'!D295</f>
        <v>59940</v>
      </c>
      <c r="E294">
        <f>IF(ISBLANK('Bowtie v1.0 reorg'!F295),"",'Bowtie v1.0 reorg'!F295)</f>
        <v>1</v>
      </c>
      <c r="F294" t="str">
        <f>IF(ISBLANK('Bowtie v1.0 reorg'!G295),"",'Bowtie v1.0 reorg'!G295)</f>
        <v/>
      </c>
      <c r="G294" t="str">
        <f>IF(ISBLANK('Bowtie v1.0 reorg'!I295),"",'Bowtie v1.0 reorg'!I295)</f>
        <v>VSTS</v>
      </c>
      <c r="H294" t="str">
        <f>IF(ISBLANK('Bowtie v1.0 reorg'!J295),"",'Bowtie v1.0 reorg'!J295)</f>
        <v>Test</v>
      </c>
      <c r="I294" t="str">
        <f>IF(ISBLANK('Bowtie v1.0 reorg'!H295),"",'Bowtie v1.0 reorg'!H295)</f>
        <v/>
      </c>
      <c r="J294" t="str">
        <f>IF(ISBLANK('Bowtie v1.0 reorg'!K295),"",'Bowtie v1.0 reorg'!K295)</f>
        <v/>
      </c>
      <c r="K294" t="str">
        <f t="shared" si="10"/>
        <v>{'id':293,'name':'folder-query','unicode':'EA24','decimal':59940,'version':'1.0','style':'','subset':'VSTS','group':'Test','keywords':[''],'usage':''}</v>
      </c>
      <c r="L294" t="str">
        <f t="shared" si="11"/>
        <v>{"id":293,"name":"folder-query","unicode":"EA24","decimal":59940,"version":"1.0","style":"","subset":"VSTS","group":"Test","keywords":[""],"usage":""}</v>
      </c>
    </row>
    <row r="295" spans="1:12" x14ac:dyDescent="0.25">
      <c r="A295">
        <f>'Bowtie v1.0 reorg'!A296</f>
        <v>294</v>
      </c>
      <c r="B295" t="str">
        <f>'Bowtie v1.0 reorg'!E296</f>
        <v>log</v>
      </c>
      <c r="C295" t="str">
        <f>'Bowtie v1.0 reorg'!C296</f>
        <v>EA25</v>
      </c>
      <c r="D295">
        <f>'Bowtie v1.0 reorg'!D296</f>
        <v>59941</v>
      </c>
      <c r="E295">
        <f>IF(ISBLANK('Bowtie v1.0 reorg'!F296),"",'Bowtie v1.0 reorg'!F296)</f>
        <v>1</v>
      </c>
      <c r="F295" t="str">
        <f>IF(ISBLANK('Bowtie v1.0 reorg'!G296),"",'Bowtie v1.0 reorg'!G296)</f>
        <v/>
      </c>
      <c r="G295" t="str">
        <f>IF(ISBLANK('Bowtie v1.0 reorg'!I296),"",'Bowtie v1.0 reorg'!I296)</f>
        <v>VSTS</v>
      </c>
      <c r="H295" t="str">
        <f>IF(ISBLANK('Bowtie v1.0 reorg'!J296),"",'Bowtie v1.0 reorg'!J296)</f>
        <v>Test</v>
      </c>
      <c r="I295" t="str">
        <f>IF(ISBLANK('Bowtie v1.0 reorg'!H296),"",'Bowtie v1.0 reorg'!H296)</f>
        <v/>
      </c>
      <c r="J295" t="str">
        <f>IF(ISBLANK('Bowtie v1.0 reorg'!K296),"",'Bowtie v1.0 reorg'!K296)</f>
        <v/>
      </c>
      <c r="K295" t="str">
        <f t="shared" si="10"/>
        <v>{'id':294,'name':'log','unicode':'EA25','decimal':59941,'version':'1.0','style':'','subset':'VSTS','group':'Test','keywords':[''],'usage':''}</v>
      </c>
      <c r="L295" t="str">
        <f t="shared" si="11"/>
        <v>{"id":294,"name":"log","unicode":"EA25","decimal":59941,"version":"1.0","style":"","subset":"VSTS","group":"Test","keywords":[""],"usage":""}</v>
      </c>
    </row>
    <row r="296" spans="1:12" x14ac:dyDescent="0.25">
      <c r="A296">
        <f>'Bowtie v1.0 reorg'!A297</f>
        <v>295</v>
      </c>
      <c r="B296" t="str">
        <f>'Bowtie v1.0 reorg'!E297</f>
        <v>step</v>
      </c>
      <c r="C296" t="str">
        <f>'Bowtie v1.0 reorg'!C297</f>
        <v>EA26</v>
      </c>
      <c r="D296">
        <f>'Bowtie v1.0 reorg'!D297</f>
        <v>59942</v>
      </c>
      <c r="E296">
        <f>IF(ISBLANK('Bowtie v1.0 reorg'!F297),"",'Bowtie v1.0 reorg'!F297)</f>
        <v>1</v>
      </c>
      <c r="F296" t="str">
        <f>IF(ISBLANK('Bowtie v1.0 reorg'!G297),"",'Bowtie v1.0 reorg'!G297)</f>
        <v/>
      </c>
      <c r="G296" t="str">
        <f>IF(ISBLANK('Bowtie v1.0 reorg'!I297),"",'Bowtie v1.0 reorg'!I297)</f>
        <v>VSTS</v>
      </c>
      <c r="H296" t="str">
        <f>IF(ISBLANK('Bowtie v1.0 reorg'!J297),"",'Bowtie v1.0 reorg'!J297)</f>
        <v>Test</v>
      </c>
      <c r="I296" t="str">
        <f>IF(ISBLANK('Bowtie v1.0 reorg'!H297),"",'Bowtie v1.0 reorg'!H297)</f>
        <v/>
      </c>
      <c r="J296" t="str">
        <f>IF(ISBLANK('Bowtie v1.0 reorg'!K297),"",'Bowtie v1.0 reorg'!K297)</f>
        <v/>
      </c>
      <c r="K296" t="str">
        <f t="shared" si="10"/>
        <v>{'id':295,'name':'step','unicode':'EA26','decimal':59942,'version':'1.0','style':'','subset':'VSTS','group':'Test','keywords':[''],'usage':''}</v>
      </c>
      <c r="L296" t="str">
        <f t="shared" si="11"/>
        <v>{"id":295,"name":"step","unicode":"EA26","decimal":59942,"version":"1.0","style":"","subset":"VSTS","group":"Test","keywords":[""],"usage":""}</v>
      </c>
    </row>
    <row r="297" spans="1:12" x14ac:dyDescent="0.25">
      <c r="A297">
        <f>'Bowtie v1.0 reorg'!A298</f>
        <v>296</v>
      </c>
      <c r="B297" t="str">
        <f>'Bowtie v1.0 reorg'!E298</f>
        <v>step-shared</v>
      </c>
      <c r="C297" t="str">
        <f>'Bowtie v1.0 reorg'!C298</f>
        <v>EA27</v>
      </c>
      <c r="D297">
        <f>'Bowtie v1.0 reorg'!D298</f>
        <v>59943</v>
      </c>
      <c r="E297">
        <f>IF(ISBLANK('Bowtie v1.0 reorg'!F298),"",'Bowtie v1.0 reorg'!F298)</f>
        <v>1</v>
      </c>
      <c r="F297" t="str">
        <f>IF(ISBLANK('Bowtie v1.0 reorg'!G298),"",'Bowtie v1.0 reorg'!G298)</f>
        <v/>
      </c>
      <c r="G297" t="str">
        <f>IF(ISBLANK('Bowtie v1.0 reorg'!I298),"",'Bowtie v1.0 reorg'!I298)</f>
        <v>VSTS</v>
      </c>
      <c r="H297" t="str">
        <f>IF(ISBLANK('Bowtie v1.0 reorg'!J298),"",'Bowtie v1.0 reorg'!J298)</f>
        <v>Test</v>
      </c>
      <c r="I297" t="str">
        <f>IF(ISBLANK('Bowtie v1.0 reorg'!H298),"",'Bowtie v1.0 reorg'!H298)</f>
        <v/>
      </c>
      <c r="J297" t="str">
        <f>IF(ISBLANK('Bowtie v1.0 reorg'!K298),"",'Bowtie v1.0 reorg'!K298)</f>
        <v/>
      </c>
      <c r="K297" t="str">
        <f t="shared" si="10"/>
        <v>{'id':296,'name':'step-shared','unicode':'EA27','decimal':59943,'version':'1.0','style':'','subset':'VSTS','group':'Test','keywords':[''],'usage':''}</v>
      </c>
      <c r="L297" t="str">
        <f t="shared" si="11"/>
        <v>{"id":296,"name":"step-shared","unicode":"EA27","decimal":59943,"version":"1.0","style":"","subset":"VSTS","group":"Test","keywords":[""],"usage":""}</v>
      </c>
    </row>
    <row r="298" spans="1:12" x14ac:dyDescent="0.25">
      <c r="A298">
        <f>'Bowtie v1.0 reorg'!A299</f>
        <v>297</v>
      </c>
      <c r="B298" t="str">
        <f>'Bowtie v1.0 reorg'!E299</f>
        <v>server-remote</v>
      </c>
      <c r="C298" t="str">
        <f>'Bowtie v1.0 reorg'!C299</f>
        <v>EA28</v>
      </c>
      <c r="D298">
        <f>'Bowtie v1.0 reorg'!D299</f>
        <v>59944</v>
      </c>
      <c r="E298">
        <f>IF(ISBLANK('Bowtie v1.0 reorg'!F299),"",'Bowtie v1.0 reorg'!F299)</f>
        <v>1</v>
      </c>
      <c r="F298" t="str">
        <f>IF(ISBLANK('Bowtie v1.0 reorg'!G299),"",'Bowtie v1.0 reorg'!G299)</f>
        <v/>
      </c>
      <c r="G298" t="str">
        <f>IF(ISBLANK('Bowtie v1.0 reorg'!I299),"",'Bowtie v1.0 reorg'!I299)</f>
        <v>VSTS</v>
      </c>
      <c r="H298" t="str">
        <f>IF(ISBLANK('Bowtie v1.0 reorg'!J299),"",'Bowtie v1.0 reorg'!J299)</f>
        <v>Test</v>
      </c>
      <c r="I298" t="str">
        <f>IF(ISBLANK('Bowtie v1.0 reorg'!H299),"",'Bowtie v1.0 reorg'!H299)</f>
        <v/>
      </c>
      <c r="J298" t="str">
        <f>IF(ISBLANK('Bowtie v1.0 reorg'!K299),"",'Bowtie v1.0 reorg'!K299)</f>
        <v/>
      </c>
      <c r="K298" t="str">
        <f t="shared" si="10"/>
        <v>{'id':297,'name':'server-remote','unicode':'EA28','decimal':59944,'version':'1.0','style':'','subset':'VSTS','group':'Test','keywords':[''],'usage':''}</v>
      </c>
      <c r="L298" t="str">
        <f t="shared" si="11"/>
        <v>{"id":297,"name":"server-remote","unicode":"EA28","decimal":59944,"version":"1.0","style":"","subset":"VSTS","group":"Test","keywords":[""],"usage":""}</v>
      </c>
    </row>
    <row r="299" spans="1:12" x14ac:dyDescent="0.25">
      <c r="A299">
        <f>'Bowtie v1.0 reorg'!A300</f>
        <v>298</v>
      </c>
      <c r="B299" t="str">
        <f>'Bowtie v1.0 reorg'!E300</f>
        <v>diff-image</v>
      </c>
      <c r="C299" t="str">
        <f>'Bowtie v1.0 reorg'!C300</f>
        <v>EA29</v>
      </c>
      <c r="D299">
        <f>'Bowtie v1.0 reorg'!D300</f>
        <v>59945</v>
      </c>
      <c r="E299">
        <f>IF(ISBLANK('Bowtie v1.0 reorg'!F300),"",'Bowtie v1.0 reorg'!F300)</f>
        <v>1</v>
      </c>
      <c r="F299" t="str">
        <f>IF(ISBLANK('Bowtie v1.0 reorg'!G300),"",'Bowtie v1.0 reorg'!G300)</f>
        <v>bold</v>
      </c>
      <c r="G299" t="str">
        <f>IF(ISBLANK('Bowtie v1.0 reorg'!I300),"",'Bowtie v1.0 reorg'!I300)</f>
        <v>VSTS</v>
      </c>
      <c r="H299" t="str">
        <f>IF(ISBLANK('Bowtie v1.0 reorg'!J300),"",'Bowtie v1.0 reorg'!J300)</f>
        <v>Version Control</v>
      </c>
      <c r="I299" t="str">
        <f>IF(ISBLANK('Bowtie v1.0 reorg'!H300),"",'Bowtie v1.0 reorg'!H300)</f>
        <v>image diff compare side-by-side</v>
      </c>
      <c r="J299" t="str">
        <f>IF(ISBLANK('Bowtie v1.0 reorg'!K300),"",'Bowtie v1.0 reorg'!K300)</f>
        <v/>
      </c>
      <c r="K299" t="str">
        <f t="shared" si="10"/>
        <v>{'id':298,'name':'diff-image','unicode':'EA29','decimal':59945,'version':'1.0','style':'bold','subset':'VSTS','group':'Version Control','keywords':['image','diff','compare','side-by-side'],'usage':''}</v>
      </c>
      <c r="L299" t="str">
        <f t="shared" si="11"/>
        <v>{"id":298,"name":"diff-image","unicode":"EA29","decimal":59945,"version":"1.0","style":"bold","subset":"VSTS","group":"Version Control","keywords":["image","diff","compare","side-by-side"],"usage":""}</v>
      </c>
    </row>
    <row r="300" spans="1:12" x14ac:dyDescent="0.25">
      <c r="A300">
        <f>'Bowtie v1.0 reorg'!A301</f>
        <v>299</v>
      </c>
      <c r="B300" t="str">
        <f>'Bowtie v1.0 reorg'!E301</f>
        <v>diff-image-overlay</v>
      </c>
      <c r="C300" t="str">
        <f>'Bowtie v1.0 reorg'!C301</f>
        <v>EA2A</v>
      </c>
      <c r="D300">
        <f>'Bowtie v1.0 reorg'!D301</f>
        <v>59946</v>
      </c>
      <c r="E300">
        <f>IF(ISBLANK('Bowtie v1.0 reorg'!F301),"",'Bowtie v1.0 reorg'!F301)</f>
        <v>1</v>
      </c>
      <c r="F300" t="str">
        <f>IF(ISBLANK('Bowtie v1.0 reorg'!G301),"",'Bowtie v1.0 reorg'!G301)</f>
        <v>bold</v>
      </c>
      <c r="G300" t="str">
        <f>IF(ISBLANK('Bowtie v1.0 reorg'!I301),"",'Bowtie v1.0 reorg'!I301)</f>
        <v>VSTS</v>
      </c>
      <c r="H300" t="str">
        <f>IF(ISBLANK('Bowtie v1.0 reorg'!J301),"",'Bowtie v1.0 reorg'!J301)</f>
        <v>Version Control</v>
      </c>
      <c r="I300" t="str">
        <f>IF(ISBLANK('Bowtie v1.0 reorg'!H301),"",'Bowtie v1.0 reorg'!H301)</f>
        <v>image diff compare overlay</v>
      </c>
      <c r="J300" t="str">
        <f>IF(ISBLANK('Bowtie v1.0 reorg'!K301),"",'Bowtie v1.0 reorg'!K301)</f>
        <v/>
      </c>
      <c r="K300" t="str">
        <f t="shared" si="10"/>
        <v>{'id':299,'name':'diff-image-overlay','unicode':'EA2A','decimal':59946,'version':'1.0','style':'bold','subset':'VSTS','group':'Version Control','keywords':['image','diff','compare','overlay'],'usage':''}</v>
      </c>
      <c r="L300" t="str">
        <f t="shared" si="11"/>
        <v>{"id":299,"name":"diff-image-overlay","unicode":"EA2A","decimal":59946,"version":"1.0","style":"bold","subset":"VSTS","group":"Version Control","keywords":["image","diff","compare","overlay"],"usage":""}</v>
      </c>
    </row>
    <row r="301" spans="1:12" x14ac:dyDescent="0.25">
      <c r="A301">
        <f>'Bowtie v1.0 reorg'!A302</f>
        <v>300</v>
      </c>
      <c r="B301" t="str">
        <f>'Bowtie v1.0 reorg'!E302</f>
        <v>diff-image-pixel</v>
      </c>
      <c r="C301" t="str">
        <f>'Bowtie v1.0 reorg'!C302</f>
        <v>EA2B</v>
      </c>
      <c r="D301">
        <f>'Bowtie v1.0 reorg'!D302</f>
        <v>59947</v>
      </c>
      <c r="E301">
        <f>IF(ISBLANK('Bowtie v1.0 reorg'!F302),"",'Bowtie v1.0 reorg'!F302)</f>
        <v>1</v>
      </c>
      <c r="F301" t="str">
        <f>IF(ISBLANK('Bowtie v1.0 reorg'!G302),"",'Bowtie v1.0 reorg'!G302)</f>
        <v>bold</v>
      </c>
      <c r="G301" t="str">
        <f>IF(ISBLANK('Bowtie v1.0 reorg'!I302),"",'Bowtie v1.0 reorg'!I302)</f>
        <v>VSTS</v>
      </c>
      <c r="H301" t="str">
        <f>IF(ISBLANK('Bowtie v1.0 reorg'!J302),"",'Bowtie v1.0 reorg'!J302)</f>
        <v>Version Control</v>
      </c>
      <c r="I301" t="str">
        <f>IF(ISBLANK('Bowtie v1.0 reorg'!H302),"",'Bowtie v1.0 reorg'!H302)</f>
        <v>image diff compare pixel</v>
      </c>
      <c r="J301" t="str">
        <f>IF(ISBLANK('Bowtie v1.0 reorg'!K302),"",'Bowtie v1.0 reorg'!K302)</f>
        <v/>
      </c>
      <c r="K301" t="str">
        <f t="shared" si="10"/>
        <v>{'id':300,'name':'diff-image-pixel','unicode':'EA2B','decimal':59947,'version':'1.0','style':'bold','subset':'VSTS','group':'Version Control','keywords':['image','diff','compare','pixel'],'usage':''}</v>
      </c>
      <c r="L301" t="str">
        <f t="shared" si="11"/>
        <v>{"id":300,"name":"diff-image-pixel","unicode":"EA2B","decimal":59947,"version":"1.0","style":"bold","subset":"VSTS","group":"Version Control","keywords":["image","diff","compare","pixel"],"usage":""}</v>
      </c>
    </row>
    <row r="302" spans="1:12" x14ac:dyDescent="0.25">
      <c r="A302">
        <f>'Bowtie v1.0 reorg'!A303</f>
        <v>301</v>
      </c>
      <c r="B302" t="str">
        <f>'Bowtie v1.0 reorg'!E303</f>
        <v>diff-inline</v>
      </c>
      <c r="C302" t="str">
        <f>'Bowtie v1.0 reorg'!C303</f>
        <v>EA2C</v>
      </c>
      <c r="D302">
        <f>'Bowtie v1.0 reorg'!D303</f>
        <v>59948</v>
      </c>
      <c r="E302">
        <f>IF(ISBLANK('Bowtie v1.0 reorg'!F303),"",'Bowtie v1.0 reorg'!F303)</f>
        <v>1</v>
      </c>
      <c r="F302" t="str">
        <f>IF(ISBLANK('Bowtie v1.0 reorg'!G303),"",'Bowtie v1.0 reorg'!G303)</f>
        <v>bold</v>
      </c>
      <c r="G302" t="str">
        <f>IF(ISBLANK('Bowtie v1.0 reorg'!I303),"",'Bowtie v1.0 reorg'!I303)</f>
        <v>VSTS</v>
      </c>
      <c r="H302" t="str">
        <f>IF(ISBLANK('Bowtie v1.0 reorg'!J303),"",'Bowtie v1.0 reorg'!J303)</f>
        <v>Version Control</v>
      </c>
      <c r="I302" t="str">
        <f>IF(ISBLANK('Bowtie v1.0 reorg'!H303),"",'Bowtie v1.0 reorg'!H303)</f>
        <v>code diff compare inline</v>
      </c>
      <c r="J302" t="str">
        <f>IF(ISBLANK('Bowtie v1.0 reorg'!K303),"",'Bowtie v1.0 reorg'!K303)</f>
        <v/>
      </c>
      <c r="K302" t="str">
        <f t="shared" si="10"/>
        <v>{'id':301,'name':'diff-inline','unicode':'EA2C','decimal':59948,'version':'1.0','style':'bold','subset':'VSTS','group':'Version Control','keywords':['code','diff','compare','inline'],'usage':''}</v>
      </c>
      <c r="L302" t="str">
        <f t="shared" si="11"/>
        <v>{"id":301,"name":"diff-inline","unicode":"EA2C","decimal":59948,"version":"1.0","style":"bold","subset":"VSTS","group":"Version Control","keywords":["code","diff","compare","inline"],"usage":""}</v>
      </c>
    </row>
    <row r="303" spans="1:12" x14ac:dyDescent="0.25">
      <c r="A303">
        <f>'Bowtie v1.0 reorg'!A304</f>
        <v>302</v>
      </c>
      <c r="B303" t="str">
        <f>'Bowtie v1.0 reorg'!E304</f>
        <v>diff-side-by-side</v>
      </c>
      <c r="C303" t="str">
        <f>'Bowtie v1.0 reorg'!C304</f>
        <v>EA2D</v>
      </c>
      <c r="D303">
        <f>'Bowtie v1.0 reorg'!D304</f>
        <v>59949</v>
      </c>
      <c r="E303">
        <f>IF(ISBLANK('Bowtie v1.0 reorg'!F304),"",'Bowtie v1.0 reorg'!F304)</f>
        <v>1</v>
      </c>
      <c r="F303" t="str">
        <f>IF(ISBLANK('Bowtie v1.0 reorg'!G304),"",'Bowtie v1.0 reorg'!G304)</f>
        <v>bold</v>
      </c>
      <c r="G303" t="str">
        <f>IF(ISBLANK('Bowtie v1.0 reorg'!I304),"",'Bowtie v1.0 reorg'!I304)</f>
        <v>VSTS</v>
      </c>
      <c r="H303" t="str">
        <f>IF(ISBLANK('Bowtie v1.0 reorg'!J304),"",'Bowtie v1.0 reorg'!J304)</f>
        <v>Version Control</v>
      </c>
      <c r="I303" t="str">
        <f>IF(ISBLANK('Bowtie v1.0 reorg'!H304),"",'Bowtie v1.0 reorg'!H304)</f>
        <v>code diff compare side-by-side</v>
      </c>
      <c r="J303" t="str">
        <f>IF(ISBLANK('Bowtie v1.0 reorg'!K304),"",'Bowtie v1.0 reorg'!K304)</f>
        <v/>
      </c>
      <c r="K303" t="str">
        <f t="shared" si="10"/>
        <v>{'id':302,'name':'diff-side-by-side','unicode':'EA2D','decimal':59949,'version':'1.0','style':'bold','subset':'VSTS','group':'Version Control','keywords':['code','diff','compare','side-by-side'],'usage':''}</v>
      </c>
      <c r="L303" t="str">
        <f t="shared" si="11"/>
        <v>{"id":302,"name":"diff-side-by-side","unicode":"EA2D","decimal":59949,"version":"1.0","style":"bold","subset":"VSTS","group":"Version Control","keywords":["code","diff","compare","side-by-side"],"usage":""}</v>
      </c>
    </row>
    <row r="304" spans="1:12" x14ac:dyDescent="0.25">
      <c r="A304">
        <f>'Bowtie v1.0 reorg'!A305</f>
        <v>303</v>
      </c>
      <c r="B304" t="str">
        <f>'Bowtie v1.0 reorg'!E305</f>
        <v>repo</v>
      </c>
      <c r="C304" t="str">
        <f>'Bowtie v1.0 reorg'!C305</f>
        <v>EA2E</v>
      </c>
      <c r="D304">
        <f>'Bowtie v1.0 reorg'!D305</f>
        <v>59950</v>
      </c>
      <c r="E304">
        <f>IF(ISBLANK('Bowtie v1.0 reorg'!F305),"",'Bowtie v1.0 reorg'!F305)</f>
        <v>1</v>
      </c>
      <c r="F304" t="str">
        <f>IF(ISBLANK('Bowtie v1.0 reorg'!G305),"",'Bowtie v1.0 reorg'!G305)</f>
        <v>light</v>
      </c>
      <c r="G304" t="str">
        <f>IF(ISBLANK('Bowtie v1.0 reorg'!I305),"",'Bowtie v1.0 reorg'!I305)</f>
        <v>VSTS</v>
      </c>
      <c r="H304" t="str">
        <f>IF(ISBLANK('Bowtie v1.0 reorg'!J305),"",'Bowtie v1.0 reorg'!J305)</f>
        <v>Version Control</v>
      </c>
      <c r="I304" t="str">
        <f>IF(ISBLANK('Bowtie v1.0 reorg'!H305),"",'Bowtie v1.0 reorg'!H305)</f>
        <v>repository repo git</v>
      </c>
      <c r="J304" t="str">
        <f>IF(ISBLANK('Bowtie v1.0 reorg'!K305),"",'Bowtie v1.0 reorg'!K305)</f>
        <v/>
      </c>
      <c r="K304" t="str">
        <f t="shared" si="10"/>
        <v>{'id':303,'name':'repo','unicode':'EA2E','decimal':59950,'version':'1.0','style':'light','subset':'VSTS','group':'Version Control','keywords':['repository','repo','git'],'usage':''}</v>
      </c>
      <c r="L304" t="str">
        <f t="shared" si="11"/>
        <v>{"id":303,"name":"repo","unicode":"EA2E","decimal":59950,"version":"1.0","style":"light","subset":"VSTS","group":"Version Control","keywords":["repository","repo","git"],"usage":""}</v>
      </c>
    </row>
    <row r="305" spans="1:12" x14ac:dyDescent="0.25">
      <c r="A305">
        <f>'Bowtie v1.0 reorg'!A306</f>
        <v>304</v>
      </c>
      <c r="B305" t="str">
        <f>'Bowtie v1.0 reorg'!E306</f>
        <v>repo-fill</v>
      </c>
      <c r="C305" t="str">
        <f>'Bowtie v1.0 reorg'!C306</f>
        <v>EA2F</v>
      </c>
      <c r="D305">
        <f>'Bowtie v1.0 reorg'!D306</f>
        <v>59951</v>
      </c>
      <c r="E305">
        <f>IF(ISBLANK('Bowtie v1.0 reorg'!F306),"",'Bowtie v1.0 reorg'!F306)</f>
        <v>1</v>
      </c>
      <c r="F305" t="str">
        <f>IF(ISBLANK('Bowtie v1.0 reorg'!G306),"",'Bowtie v1.0 reorg'!G306)</f>
        <v>bold</v>
      </c>
      <c r="G305" t="str">
        <f>IF(ISBLANK('Bowtie v1.0 reorg'!I306),"",'Bowtie v1.0 reorg'!I306)</f>
        <v>VSTS</v>
      </c>
      <c r="H305" t="str">
        <f>IF(ISBLANK('Bowtie v1.0 reorg'!J306),"",'Bowtie v1.0 reorg'!J306)</f>
        <v>Version Control</v>
      </c>
      <c r="I305" t="str">
        <f>IF(ISBLANK('Bowtie v1.0 reorg'!H306),"",'Bowtie v1.0 reorg'!H306)</f>
        <v>repository repo</v>
      </c>
      <c r="J305" t="str">
        <f>IF(ISBLANK('Bowtie v1.0 reorg'!K306),"",'Bowtie v1.0 reorg'!K306)</f>
        <v/>
      </c>
      <c r="K305" t="str">
        <f t="shared" si="10"/>
        <v>{'id':304,'name':'repo-fill','unicode':'EA2F','decimal':59951,'version':'1.0','style':'bold','subset':'VSTS','group':'Version Control','keywords':['repository','repo'],'usage':''}</v>
      </c>
      <c r="L305" t="str">
        <f t="shared" si="11"/>
        <v>{"id":304,"name":"repo-fill","unicode":"EA2F","decimal":59951,"version":"1.0","style":"bold","subset":"VSTS","group":"Version Control","keywords":["repository","repo"],"usage":""}</v>
      </c>
    </row>
    <row r="306" spans="1:12" x14ac:dyDescent="0.25">
      <c r="A306">
        <f>'Bowtie v1.0 reorg'!A307</f>
        <v>305</v>
      </c>
      <c r="B306" t="str">
        <f>'Bowtie v1.0 reorg'!E307</f>
        <v>repo-git</v>
      </c>
      <c r="C306" t="str">
        <f>'Bowtie v1.0 reorg'!C307</f>
        <v>EA30</v>
      </c>
      <c r="D306">
        <f>'Bowtie v1.0 reorg'!D307</f>
        <v>59952</v>
      </c>
      <c r="E306">
        <f>IF(ISBLANK('Bowtie v1.0 reorg'!F307),"",'Bowtie v1.0 reorg'!F307)</f>
        <v>1</v>
      </c>
      <c r="F306" t="str">
        <f>IF(ISBLANK('Bowtie v1.0 reorg'!G307),"",'Bowtie v1.0 reorg'!G307)</f>
        <v>bold</v>
      </c>
      <c r="G306" t="str">
        <f>IF(ISBLANK('Bowtie v1.0 reorg'!I307),"",'Bowtie v1.0 reorg'!I307)</f>
        <v>VSTS</v>
      </c>
      <c r="H306" t="str">
        <f>IF(ISBLANK('Bowtie v1.0 reorg'!J307),"",'Bowtie v1.0 reorg'!J307)</f>
        <v>Version Control</v>
      </c>
      <c r="I306" t="str">
        <f>IF(ISBLANK('Bowtie v1.0 reorg'!H307),"",'Bowtie v1.0 reorg'!H307)</f>
        <v>repository repo git</v>
      </c>
      <c r="J306" t="str">
        <f>IF(ISBLANK('Bowtie v1.0 reorg'!K307),"",'Bowtie v1.0 reorg'!K307)</f>
        <v/>
      </c>
      <c r="K306" t="str">
        <f t="shared" si="10"/>
        <v>{'id':305,'name':'repo-git','unicode':'EA30','decimal':59952,'version':'1.0','style':'bold','subset':'VSTS','group':'Version Control','keywords':['repository','repo','git'],'usage':''}</v>
      </c>
      <c r="L306" t="str">
        <f t="shared" si="11"/>
        <v>{"id":305,"name":"repo-git","unicode":"EA30","decimal":59952,"version":"1.0","style":"bold","subset":"VSTS","group":"Version Control","keywords":["repository","repo","git"],"usage":""}</v>
      </c>
    </row>
    <row r="307" spans="1:12" x14ac:dyDescent="0.25">
      <c r="A307">
        <f>'Bowtie v1.0 reorg'!A308</f>
        <v>306</v>
      </c>
      <c r="B307" t="str">
        <f>'Bowtie v1.0 reorg'!E308</f>
        <v>tfvc-change-list</v>
      </c>
      <c r="C307" t="str">
        <f>'Bowtie v1.0 reorg'!C308</f>
        <v>EA31</v>
      </c>
      <c r="D307">
        <f>'Bowtie v1.0 reorg'!D308</f>
        <v>59953</v>
      </c>
      <c r="E307">
        <f>IF(ISBLANK('Bowtie v1.0 reorg'!F308),"",'Bowtie v1.0 reorg'!F308)</f>
        <v>1</v>
      </c>
      <c r="F307" t="str">
        <f>IF(ISBLANK('Bowtie v1.0 reorg'!G308),"",'Bowtie v1.0 reorg'!G308)</f>
        <v/>
      </c>
      <c r="G307" t="str">
        <f>IF(ISBLANK('Bowtie v1.0 reorg'!I308),"",'Bowtie v1.0 reorg'!I308)</f>
        <v>VSTS</v>
      </c>
      <c r="H307" t="str">
        <f>IF(ISBLANK('Bowtie v1.0 reorg'!J308),"",'Bowtie v1.0 reorg'!J308)</f>
        <v>Version Control</v>
      </c>
      <c r="I307" t="str">
        <f>IF(ISBLANK('Bowtie v1.0 reorg'!H308),"",'Bowtie v1.0 reorg'!H308)</f>
        <v/>
      </c>
      <c r="J307" t="str">
        <f>IF(ISBLANK('Bowtie v1.0 reorg'!K308),"",'Bowtie v1.0 reorg'!K308)</f>
        <v/>
      </c>
      <c r="K307" t="str">
        <f t="shared" si="10"/>
        <v>{'id':306,'name':'tfvc-change-list','unicode':'EA31','decimal':59953,'version':'1.0','style':'','subset':'VSTS','group':'Version Control','keywords':[''],'usage':''}</v>
      </c>
      <c r="L307" t="str">
        <f t="shared" si="11"/>
        <v>{"id":306,"name":"tfvc-change-list","unicode":"EA31","decimal":59953,"version":"1.0","style":"","subset":"VSTS","group":"Version Control","keywords":[""],"usage":""}</v>
      </c>
    </row>
    <row r="308" spans="1:12" x14ac:dyDescent="0.25">
      <c r="A308">
        <f>'Bowtie v1.0 reorg'!A309</f>
        <v>307</v>
      </c>
      <c r="B308" t="str">
        <f>'Bowtie v1.0 reorg'!E309</f>
        <v>repo-submodule</v>
      </c>
      <c r="C308" t="str">
        <f>'Bowtie v1.0 reorg'!C309</f>
        <v>EA32</v>
      </c>
      <c r="D308">
        <f>'Bowtie v1.0 reorg'!D309</f>
        <v>59954</v>
      </c>
      <c r="E308">
        <f>IF(ISBLANK('Bowtie v1.0 reorg'!F309),"",'Bowtie v1.0 reorg'!F309)</f>
        <v>1</v>
      </c>
      <c r="F308" t="str">
        <f>IF(ISBLANK('Bowtie v1.0 reorg'!G309),"",'Bowtie v1.0 reorg'!G309)</f>
        <v>bold</v>
      </c>
      <c r="G308" t="str">
        <f>IF(ISBLANK('Bowtie v1.0 reorg'!I309),"",'Bowtie v1.0 reorg'!I309)</f>
        <v>VSTS</v>
      </c>
      <c r="H308" t="str">
        <f>IF(ISBLANK('Bowtie v1.0 reorg'!J309),"",'Bowtie v1.0 reorg'!J309)</f>
        <v>Version Control</v>
      </c>
      <c r="I308" t="str">
        <f>IF(ISBLANK('Bowtie v1.0 reorg'!H309),"",'Bowtie v1.0 reorg'!H309)</f>
        <v>folder git submodule</v>
      </c>
      <c r="J308" t="str">
        <f>IF(ISBLANK('Bowtie v1.0 reorg'!K309),"",'Bowtie v1.0 reorg'!K309)</f>
        <v/>
      </c>
      <c r="K308" t="str">
        <f t="shared" si="10"/>
        <v>{'id':307,'name':'repo-submodule','unicode':'EA32','decimal':59954,'version':'1.0','style':'bold','subset':'VSTS','group':'Version Control','keywords':['folder','git','submodule'],'usage':''}</v>
      </c>
      <c r="L308" t="str">
        <f t="shared" si="11"/>
        <v>{"id":307,"name":"repo-submodule","unicode":"EA32","decimal":59954,"version":"1.0","style":"bold","subset":"VSTS","group":"Version Control","keywords":["folder","git","submodule"],"usage":""}</v>
      </c>
    </row>
    <row r="309" spans="1:12" x14ac:dyDescent="0.25">
      <c r="A309">
        <f>'Bowtie v1.0 reorg'!A310</f>
        <v>308</v>
      </c>
      <c r="B309" t="str">
        <f>'Bowtie v1.0 reorg'!E310</f>
        <v>tfvc-folder</v>
      </c>
      <c r="C309" t="str">
        <f>'Bowtie v1.0 reorg'!C310</f>
        <v>EA33</v>
      </c>
      <c r="D309">
        <f>'Bowtie v1.0 reorg'!D310</f>
        <v>59955</v>
      </c>
      <c r="E309">
        <f>IF(ISBLANK('Bowtie v1.0 reorg'!F310),"",'Bowtie v1.0 reorg'!F310)</f>
        <v>1</v>
      </c>
      <c r="F309" t="str">
        <f>IF(ISBLANK('Bowtie v1.0 reorg'!G310),"",'Bowtie v1.0 reorg'!G310)</f>
        <v/>
      </c>
      <c r="G309" t="str">
        <f>IF(ISBLANK('Bowtie v1.0 reorg'!I310),"",'Bowtie v1.0 reorg'!I310)</f>
        <v>VSTS</v>
      </c>
      <c r="H309" t="str">
        <f>IF(ISBLANK('Bowtie v1.0 reorg'!J310),"",'Bowtie v1.0 reorg'!J310)</f>
        <v>Version Control</v>
      </c>
      <c r="I309" t="str">
        <f>IF(ISBLANK('Bowtie v1.0 reorg'!H310),"",'Bowtie v1.0 reorg'!H310)</f>
        <v/>
      </c>
      <c r="J309" t="str">
        <f>IF(ISBLANK('Bowtie v1.0 reorg'!K310),"",'Bowtie v1.0 reorg'!K310)</f>
        <v/>
      </c>
      <c r="K309" t="str">
        <f t="shared" si="10"/>
        <v>{'id':308,'name':'tfvc-folder','unicode':'EA33','decimal':59955,'version':'1.0','style':'','subset':'VSTS','group':'Version Control','keywords':[''],'usage':''}</v>
      </c>
      <c r="L309" t="str">
        <f t="shared" si="11"/>
        <v>{"id":308,"name":"tfvc-folder","unicode":"EA33","decimal":59955,"version":"1.0","style":"","subset":"VSTS","group":"Version Control","keywords":[""],"usage":""}</v>
      </c>
    </row>
    <row r="310" spans="1:12" x14ac:dyDescent="0.25">
      <c r="A310">
        <f>'Bowtie v1.0 reorg'!A311</f>
        <v>309</v>
      </c>
      <c r="B310" t="str">
        <f>'Bowtie v1.0 reorg'!E311</f>
        <v>repo-tfvc</v>
      </c>
      <c r="C310" t="str">
        <f>'Bowtie v1.0 reorg'!C311</f>
        <v>EA34</v>
      </c>
      <c r="D310">
        <f>'Bowtie v1.0 reorg'!D311</f>
        <v>59956</v>
      </c>
      <c r="E310">
        <f>IF(ISBLANK('Bowtie v1.0 reorg'!F311),"",'Bowtie v1.0 reorg'!F311)</f>
        <v>1</v>
      </c>
      <c r="F310" t="str">
        <f>IF(ISBLANK('Bowtie v1.0 reorg'!G311),"",'Bowtie v1.0 reorg'!G311)</f>
        <v>bold</v>
      </c>
      <c r="G310" t="str">
        <f>IF(ISBLANK('Bowtie v1.0 reorg'!I311),"",'Bowtie v1.0 reorg'!I311)</f>
        <v>VSTS</v>
      </c>
      <c r="H310" t="str">
        <f>IF(ISBLANK('Bowtie v1.0 reorg'!J311),"",'Bowtie v1.0 reorg'!J311)</f>
        <v>Version Control</v>
      </c>
      <c r="I310" t="str">
        <f>IF(ISBLANK('Bowtie v1.0 reorg'!H311),"",'Bowtie v1.0 reorg'!H311)</f>
        <v>repository repo tfvc team foundation version control</v>
      </c>
      <c r="J310" t="str">
        <f>IF(ISBLANK('Bowtie v1.0 reorg'!K311),"",'Bowtie v1.0 reorg'!K311)</f>
        <v/>
      </c>
      <c r="K310" t="str">
        <f t="shared" si="10"/>
        <v>{'id':309,'name':'repo-tfvc','unicode':'EA34','decimal':59956,'version':'1.0','style':'bold','subset':'VSTS','group':'Version Control','keywords':['repository','repo','tfvc','team','foundation','version','control'],'usage':''}</v>
      </c>
      <c r="L310" t="str">
        <f t="shared" si="11"/>
        <v>{"id":309,"name":"repo-tfvc","unicode":"EA34","decimal":59956,"version":"1.0","style":"bold","subset":"VSTS","group":"Version Control","keywords":["repository","repo","tfvc","team","foundation","version","control"],"usage":""}</v>
      </c>
    </row>
    <row r="311" spans="1:12" x14ac:dyDescent="0.25">
      <c r="A311">
        <f>'Bowtie v1.0 reorg'!A312</f>
        <v>310</v>
      </c>
      <c r="B311" t="str">
        <f>'Bowtie v1.0 reorg'!E312</f>
        <v>tfvc-branch</v>
      </c>
      <c r="C311" t="str">
        <f>'Bowtie v1.0 reorg'!C312</f>
        <v>EA35</v>
      </c>
      <c r="D311">
        <f>'Bowtie v1.0 reorg'!D312</f>
        <v>59957</v>
      </c>
      <c r="E311">
        <f>IF(ISBLANK('Bowtie v1.0 reorg'!F312),"",'Bowtie v1.0 reorg'!F312)</f>
        <v>1</v>
      </c>
      <c r="F311" t="str">
        <f>IF(ISBLANK('Bowtie v1.0 reorg'!G312),"",'Bowtie v1.0 reorg'!G312)</f>
        <v/>
      </c>
      <c r="G311" t="str">
        <f>IF(ISBLANK('Bowtie v1.0 reorg'!I312),"",'Bowtie v1.0 reorg'!I312)</f>
        <v>VSTS</v>
      </c>
      <c r="H311" t="str">
        <f>IF(ISBLANK('Bowtie v1.0 reorg'!J312),"",'Bowtie v1.0 reorg'!J312)</f>
        <v>Version Control</v>
      </c>
      <c r="I311" t="str">
        <f>IF(ISBLANK('Bowtie v1.0 reorg'!H312),"",'Bowtie v1.0 reorg'!H312)</f>
        <v/>
      </c>
      <c r="J311" t="str">
        <f>IF(ISBLANK('Bowtie v1.0 reorg'!K312),"",'Bowtie v1.0 reorg'!K312)</f>
        <v/>
      </c>
      <c r="K311" t="str">
        <f t="shared" si="10"/>
        <v>{'id':310,'name':'tfvc-branch','unicode':'EA35','decimal':59957,'version':'1.0','style':'','subset':'VSTS','group':'Version Control','keywords':[''],'usage':''}</v>
      </c>
      <c r="L311" t="str">
        <f t="shared" si="11"/>
        <v>{"id":310,"name":"tfvc-branch","unicode":"EA35","decimal":59957,"version":"1.0","style":"","subset":"VSTS","group":"Version Control","keywords":[""],"usage":""}</v>
      </c>
    </row>
    <row r="312" spans="1:12" x14ac:dyDescent="0.25">
      <c r="A312">
        <f>'Bowtie v1.0 reorg'!A313</f>
        <v>311</v>
      </c>
      <c r="B312" t="str">
        <f>'Bowtie v1.0 reorg'!E313</f>
        <v>tfvc-branch-locked</v>
      </c>
      <c r="C312" t="str">
        <f>'Bowtie v1.0 reorg'!C313</f>
        <v>EA36</v>
      </c>
      <c r="D312">
        <f>'Bowtie v1.0 reorg'!D313</f>
        <v>59958</v>
      </c>
      <c r="E312">
        <f>IF(ISBLANK('Bowtie v1.0 reorg'!F313),"",'Bowtie v1.0 reorg'!F313)</f>
        <v>1</v>
      </c>
      <c r="F312" t="str">
        <f>IF(ISBLANK('Bowtie v1.0 reorg'!G313),"",'Bowtie v1.0 reorg'!G313)</f>
        <v/>
      </c>
      <c r="G312" t="str">
        <f>IF(ISBLANK('Bowtie v1.0 reorg'!I313),"",'Bowtie v1.0 reorg'!I313)</f>
        <v>VSTS</v>
      </c>
      <c r="H312" t="str">
        <f>IF(ISBLANK('Bowtie v1.0 reorg'!J313),"",'Bowtie v1.0 reorg'!J313)</f>
        <v>Version Control</v>
      </c>
      <c r="I312" t="str">
        <f>IF(ISBLANK('Bowtie v1.0 reorg'!H313),"",'Bowtie v1.0 reorg'!H313)</f>
        <v/>
      </c>
      <c r="J312" t="str">
        <f>IF(ISBLANK('Bowtie v1.0 reorg'!K313),"",'Bowtie v1.0 reorg'!K313)</f>
        <v/>
      </c>
      <c r="K312" t="str">
        <f t="shared" si="10"/>
        <v>{'id':311,'name':'tfvc-branch-locked','unicode':'EA36','decimal':59958,'version':'1.0','style':'','subset':'VSTS','group':'Version Control','keywords':[''],'usage':''}</v>
      </c>
      <c r="L312" t="str">
        <f t="shared" si="11"/>
        <v>{"id":311,"name":"tfvc-branch-locked","unicode":"EA36","decimal":59958,"version":"1.0","style":"","subset":"VSTS","group":"Version Control","keywords":[""],"usage":""}</v>
      </c>
    </row>
    <row r="313" spans="1:12" x14ac:dyDescent="0.25">
      <c r="A313">
        <f>'Bowtie v1.0 reorg'!A314</f>
        <v>312</v>
      </c>
      <c r="B313" t="str">
        <f>'Bowtie v1.0 reorg'!E314</f>
        <v>tfvc-commit</v>
      </c>
      <c r="C313" t="str">
        <f>'Bowtie v1.0 reorg'!C314</f>
        <v>EA37</v>
      </c>
      <c r="D313">
        <f>'Bowtie v1.0 reorg'!D314</f>
        <v>59959</v>
      </c>
      <c r="E313">
        <f>IF(ISBLANK('Bowtie v1.0 reorg'!F314),"",'Bowtie v1.0 reorg'!F314)</f>
        <v>1</v>
      </c>
      <c r="F313" t="str">
        <f>IF(ISBLANK('Bowtie v1.0 reorg'!G314),"",'Bowtie v1.0 reorg'!G314)</f>
        <v/>
      </c>
      <c r="G313" t="str">
        <f>IF(ISBLANK('Bowtie v1.0 reorg'!I314),"",'Bowtie v1.0 reorg'!I314)</f>
        <v>VSTS</v>
      </c>
      <c r="H313" t="str">
        <f>IF(ISBLANK('Bowtie v1.0 reorg'!J314),"",'Bowtie v1.0 reorg'!J314)</f>
        <v>Version Control</v>
      </c>
      <c r="I313" t="str">
        <f>IF(ISBLANK('Bowtie v1.0 reorg'!H314),"",'Bowtie v1.0 reorg'!H314)</f>
        <v/>
      </c>
      <c r="J313" t="str">
        <f>IF(ISBLANK('Bowtie v1.0 reorg'!K314),"",'Bowtie v1.0 reorg'!K314)</f>
        <v/>
      </c>
      <c r="K313" t="str">
        <f t="shared" si="10"/>
        <v>{'id':312,'name':'tfvc-commit','unicode':'EA37','decimal':59959,'version':'1.0','style':'','subset':'VSTS','group':'Version Control','keywords':[''],'usage':''}</v>
      </c>
      <c r="L313" t="str">
        <f t="shared" si="11"/>
        <v>{"id":312,"name":"tfvc-commit","unicode":"EA37","decimal":59959,"version":"1.0","style":"","subset":"VSTS","group":"Version Control","keywords":[""],"usage":""}</v>
      </c>
    </row>
    <row r="314" spans="1:12" x14ac:dyDescent="0.25">
      <c r="A314">
        <f>'Bowtie v1.0 reorg'!A315</f>
        <v>313</v>
      </c>
      <c r="B314" t="str">
        <f>'Bowtie v1.0 reorg'!E315</f>
        <v>tfvc-compare</v>
      </c>
      <c r="C314" t="str">
        <f>'Bowtie v1.0 reorg'!C315</f>
        <v>EA38</v>
      </c>
      <c r="D314">
        <f>'Bowtie v1.0 reorg'!D315</f>
        <v>59960</v>
      </c>
      <c r="E314">
        <f>IF(ISBLANK('Bowtie v1.0 reorg'!F315),"",'Bowtie v1.0 reorg'!F315)</f>
        <v>1</v>
      </c>
      <c r="F314" t="str">
        <f>IF(ISBLANK('Bowtie v1.0 reorg'!G315),"",'Bowtie v1.0 reorg'!G315)</f>
        <v/>
      </c>
      <c r="G314" t="str">
        <f>IF(ISBLANK('Bowtie v1.0 reorg'!I315),"",'Bowtie v1.0 reorg'!I315)</f>
        <v>VSTS</v>
      </c>
      <c r="H314" t="str">
        <f>IF(ISBLANK('Bowtie v1.0 reorg'!J315),"",'Bowtie v1.0 reorg'!J315)</f>
        <v>Version Control</v>
      </c>
      <c r="I314" t="str">
        <f>IF(ISBLANK('Bowtie v1.0 reorg'!H315),"",'Bowtie v1.0 reorg'!H315)</f>
        <v/>
      </c>
      <c r="J314" t="str">
        <f>IF(ISBLANK('Bowtie v1.0 reorg'!K315),"",'Bowtie v1.0 reorg'!K315)</f>
        <v/>
      </c>
      <c r="K314" t="str">
        <f t="shared" si="10"/>
        <v>{'id':313,'name':'tfvc-compare','unicode':'EA38','decimal':59960,'version':'1.0','style':'','subset':'VSTS','group':'Version Control','keywords':[''],'usage':''}</v>
      </c>
      <c r="L314" t="str">
        <f t="shared" si="11"/>
        <v>{"id":313,"name":"tfvc-compare","unicode":"EA38","decimal":59960,"version":"1.0","style":"","subset":"VSTS","group":"Version Control","keywords":[""],"usage":""}</v>
      </c>
    </row>
    <row r="315" spans="1:12" x14ac:dyDescent="0.25">
      <c r="A315">
        <f>'Bowtie v1.0 reorg'!A316</f>
        <v>314</v>
      </c>
      <c r="B315" t="str">
        <f>'Bowtie v1.0 reorg'!E316</f>
        <v>tfvc-merge</v>
      </c>
      <c r="C315" t="str">
        <f>'Bowtie v1.0 reorg'!C316</f>
        <v>EA39</v>
      </c>
      <c r="D315">
        <f>'Bowtie v1.0 reorg'!D316</f>
        <v>59961</v>
      </c>
      <c r="E315">
        <f>IF(ISBLANK('Bowtie v1.0 reorg'!F316),"",'Bowtie v1.0 reorg'!F316)</f>
        <v>1</v>
      </c>
      <c r="F315" t="str">
        <f>IF(ISBLANK('Bowtie v1.0 reorg'!G316),"",'Bowtie v1.0 reorg'!G316)</f>
        <v/>
      </c>
      <c r="G315" t="str">
        <f>IF(ISBLANK('Bowtie v1.0 reorg'!I316),"",'Bowtie v1.0 reorg'!I316)</f>
        <v>VSTS</v>
      </c>
      <c r="H315" t="str">
        <f>IF(ISBLANK('Bowtie v1.0 reorg'!J316),"",'Bowtie v1.0 reorg'!J316)</f>
        <v>Version Control</v>
      </c>
      <c r="I315" t="str">
        <f>IF(ISBLANK('Bowtie v1.0 reorg'!H316),"",'Bowtie v1.0 reorg'!H316)</f>
        <v/>
      </c>
      <c r="J315" t="str">
        <f>IF(ISBLANK('Bowtie v1.0 reorg'!K316),"",'Bowtie v1.0 reorg'!K316)</f>
        <v/>
      </c>
      <c r="K315" t="str">
        <f t="shared" si="10"/>
        <v>{'id':314,'name':'tfvc-merge','unicode':'EA39','decimal':59961,'version':'1.0','style':'','subset':'VSTS','group':'Version Control','keywords':[''],'usage':''}</v>
      </c>
      <c r="L315" t="str">
        <f t="shared" si="11"/>
        <v>{"id":314,"name":"tfvc-merge","unicode":"EA39","decimal":59961,"version":"1.0","style":"","subset":"VSTS","group":"Version Control","keywords":[""],"usage":""}</v>
      </c>
    </row>
    <row r="316" spans="1:12" x14ac:dyDescent="0.25">
      <c r="A316">
        <f>'Bowtie v1.0 reorg'!A317</f>
        <v>315</v>
      </c>
      <c r="B316" t="str">
        <f>'Bowtie v1.0 reorg'!E317</f>
        <v>tfvc-pull-request</v>
      </c>
      <c r="C316" t="str">
        <f>'Bowtie v1.0 reorg'!C317</f>
        <v>EA3A</v>
      </c>
      <c r="D316">
        <f>'Bowtie v1.0 reorg'!D317</f>
        <v>59962</v>
      </c>
      <c r="E316">
        <f>IF(ISBLANK('Bowtie v1.0 reorg'!F317),"",'Bowtie v1.0 reorg'!F317)</f>
        <v>1</v>
      </c>
      <c r="F316" t="str">
        <f>IF(ISBLANK('Bowtie v1.0 reorg'!G317),"",'Bowtie v1.0 reorg'!G317)</f>
        <v/>
      </c>
      <c r="G316" t="str">
        <f>IF(ISBLANK('Bowtie v1.0 reorg'!I317),"",'Bowtie v1.0 reorg'!I317)</f>
        <v>VSTS</v>
      </c>
      <c r="H316" t="str">
        <f>IF(ISBLANK('Bowtie v1.0 reorg'!J317),"",'Bowtie v1.0 reorg'!J317)</f>
        <v>Version Control</v>
      </c>
      <c r="I316" t="str">
        <f>IF(ISBLANK('Bowtie v1.0 reorg'!H317),"",'Bowtie v1.0 reorg'!H317)</f>
        <v/>
      </c>
      <c r="J316" t="str">
        <f>IF(ISBLANK('Bowtie v1.0 reorg'!K317),"",'Bowtie v1.0 reorg'!K317)</f>
        <v/>
      </c>
      <c r="K316" t="str">
        <f t="shared" si="10"/>
        <v>{'id':315,'name':'tfvc-pull-request','unicode':'EA3A','decimal':59962,'version':'1.0','style':'','subset':'VSTS','group':'Version Control','keywords':[''],'usage':''}</v>
      </c>
      <c r="L316" t="str">
        <f t="shared" si="11"/>
        <v>{"id":315,"name":"tfvc-pull-request","unicode":"EA3A","decimal":59962,"version":"1.0","style":"","subset":"VSTS","group":"Version Control","keywords":[""],"usage":""}</v>
      </c>
    </row>
    <row r="317" spans="1:12" x14ac:dyDescent="0.25">
      <c r="A317">
        <f>'Bowtie v1.0 reorg'!A318</f>
        <v>316</v>
      </c>
      <c r="B317" t="str">
        <f>'Bowtie v1.0 reorg'!E318</f>
        <v>tfvc-shelveset</v>
      </c>
      <c r="C317" t="str">
        <f>'Bowtie v1.0 reorg'!C318</f>
        <v>EA3B</v>
      </c>
      <c r="D317">
        <f>'Bowtie v1.0 reorg'!D318</f>
        <v>59963</v>
      </c>
      <c r="E317">
        <f>IF(ISBLANK('Bowtie v1.0 reorg'!F318),"",'Bowtie v1.0 reorg'!F318)</f>
        <v>1</v>
      </c>
      <c r="F317" t="str">
        <f>IF(ISBLANK('Bowtie v1.0 reorg'!G318),"",'Bowtie v1.0 reorg'!G318)</f>
        <v/>
      </c>
      <c r="G317" t="str">
        <f>IF(ISBLANK('Bowtie v1.0 reorg'!I318),"",'Bowtie v1.0 reorg'!I318)</f>
        <v>VSTS</v>
      </c>
      <c r="H317" t="str">
        <f>IF(ISBLANK('Bowtie v1.0 reorg'!J318),"",'Bowtie v1.0 reorg'!J318)</f>
        <v>Version Control</v>
      </c>
      <c r="I317" t="str">
        <f>IF(ISBLANK('Bowtie v1.0 reorg'!H318),"",'Bowtie v1.0 reorg'!H318)</f>
        <v/>
      </c>
      <c r="J317" t="str">
        <f>IF(ISBLANK('Bowtie v1.0 reorg'!K318),"",'Bowtie v1.0 reorg'!K318)</f>
        <v/>
      </c>
      <c r="K317" t="str">
        <f t="shared" si="10"/>
        <v>{'id':316,'name':'tfvc-shelveset','unicode':'EA3B','decimal':59963,'version':'1.0','style':'','subset':'VSTS','group':'Version Control','keywords':[''],'usage':''}</v>
      </c>
      <c r="L317" t="str">
        <f t="shared" si="11"/>
        <v>{"id":316,"name":"tfvc-shelveset","unicode":"EA3B","decimal":59963,"version":"1.0","style":"","subset":"VSTS","group":"Version Control","keywords":[""],"usage":""}</v>
      </c>
    </row>
    <row r="318" spans="1:12" x14ac:dyDescent="0.25">
      <c r="A318">
        <f>'Bowtie v1.0 reorg'!A319</f>
        <v>317</v>
      </c>
      <c r="B318" t="str">
        <f>'Bowtie v1.0 reorg'!E319</f>
        <v>tfvc-raw-source</v>
      </c>
      <c r="C318" t="str">
        <f>'Bowtie v1.0 reorg'!C319</f>
        <v>EA3C</v>
      </c>
      <c r="D318">
        <f>'Bowtie v1.0 reorg'!D319</f>
        <v>59964</v>
      </c>
      <c r="E318">
        <f>IF(ISBLANK('Bowtie v1.0 reorg'!F319),"",'Bowtie v1.0 reorg'!F319)</f>
        <v>1</v>
      </c>
      <c r="F318" t="str">
        <f>IF(ISBLANK('Bowtie v1.0 reorg'!G319),"",'Bowtie v1.0 reorg'!G319)</f>
        <v/>
      </c>
      <c r="G318" t="str">
        <f>IF(ISBLANK('Bowtie v1.0 reorg'!I319),"",'Bowtie v1.0 reorg'!I319)</f>
        <v>VSTS</v>
      </c>
      <c r="H318" t="str">
        <f>IF(ISBLANK('Bowtie v1.0 reorg'!J319),"",'Bowtie v1.0 reorg'!J319)</f>
        <v>Version Control</v>
      </c>
      <c r="I318" t="str">
        <f>IF(ISBLANK('Bowtie v1.0 reorg'!H319),"",'Bowtie v1.0 reorg'!H319)</f>
        <v/>
      </c>
      <c r="J318" t="str">
        <f>IF(ISBLANK('Bowtie v1.0 reorg'!K319),"",'Bowtie v1.0 reorg'!K319)</f>
        <v/>
      </c>
      <c r="K318" t="str">
        <f t="shared" si="10"/>
        <v>{'id':317,'name':'tfvc-raw-source','unicode':'EA3C','decimal':59964,'version':'1.0','style':'','subset':'VSTS','group':'Version Control','keywords':[''],'usage':''}</v>
      </c>
      <c r="L318" t="str">
        <f t="shared" si="11"/>
        <v>{"id":317,"name":"tfvc-raw-source","unicode":"EA3C","decimal":59964,"version":"1.0","style":"","subset":"VSTS","group":"Version Control","keywords":[""],"usage":""}</v>
      </c>
    </row>
    <row r="319" spans="1:12" x14ac:dyDescent="0.25">
      <c r="A319">
        <f>'Bowtie v1.0 reorg'!A320</f>
        <v>318</v>
      </c>
      <c r="B319" t="str">
        <f>'Bowtie v1.0 reorg'!E320</f>
        <v>group-rows</v>
      </c>
      <c r="C319" t="str">
        <f>'Bowtie v1.0 reorg'!C320</f>
        <v>EA3D</v>
      </c>
      <c r="D319">
        <f>'Bowtie v1.0 reorg'!D320</f>
        <v>59965</v>
      </c>
      <c r="E319">
        <f>IF(ISBLANK('Bowtie v1.0 reorg'!F320),"",'Bowtie v1.0 reorg'!F320)</f>
        <v>1</v>
      </c>
      <c r="F319" t="str">
        <f>IF(ISBLANK('Bowtie v1.0 reorg'!G320),"",'Bowtie v1.0 reorg'!G320)</f>
        <v/>
      </c>
      <c r="G319" t="str">
        <f>IF(ISBLANK('Bowtie v1.0 reorg'!I320),"",'Bowtie v1.0 reorg'!I320)</f>
        <v>VSTS</v>
      </c>
      <c r="H319" t="str">
        <f>IF(ISBLANK('Bowtie v1.0 reorg'!J320),"",'Bowtie v1.0 reorg'!J320)</f>
        <v>Work</v>
      </c>
      <c r="I319" t="str">
        <f>IF(ISBLANK('Bowtie v1.0 reorg'!H320),"",'Bowtie v1.0 reorg'!H320)</f>
        <v/>
      </c>
      <c r="J319" t="str">
        <f>IF(ISBLANK('Bowtie v1.0 reorg'!K320),"",'Bowtie v1.0 reorg'!K320)</f>
        <v/>
      </c>
      <c r="K319" t="str">
        <f t="shared" si="10"/>
        <v>{'id':318,'name':'group-rows','unicode':'EA3D','decimal':59965,'version':'1.0','style':'','subset':'VSTS','group':'Work','keywords':[''],'usage':''}</v>
      </c>
      <c r="L319" t="str">
        <f t="shared" si="11"/>
        <v>{"id":318,"name":"group-rows","unicode":"EA3D","decimal":59965,"version":"1.0","style":"","subset":"VSTS","group":"Work","keywords":[""],"usage":""}</v>
      </c>
    </row>
    <row r="320" spans="1:12" x14ac:dyDescent="0.25">
      <c r="A320">
        <f>'Bowtie v1.0 reorg'!A321</f>
        <v>319</v>
      </c>
      <c r="B320" t="str">
        <f>'Bowtie v1.0 reorg'!E321</f>
        <v>recycle-bin-restore</v>
      </c>
      <c r="C320" t="str">
        <f>'Bowtie v1.0 reorg'!C321</f>
        <v>EA3E</v>
      </c>
      <c r="D320">
        <f>'Bowtie v1.0 reorg'!D321</f>
        <v>59966</v>
      </c>
      <c r="E320">
        <f>IF(ISBLANK('Bowtie v1.0 reorg'!F321),"",'Bowtie v1.0 reorg'!F321)</f>
        <v>1</v>
      </c>
      <c r="F320" t="str">
        <f>IF(ISBLANK('Bowtie v1.0 reorg'!G321),"",'Bowtie v1.0 reorg'!G321)</f>
        <v>light</v>
      </c>
      <c r="G320" t="str">
        <f>IF(ISBLANK('Bowtie v1.0 reorg'!I321),"",'Bowtie v1.0 reorg'!I321)</f>
        <v>VSTS</v>
      </c>
      <c r="H320" t="str">
        <f>IF(ISBLANK('Bowtie v1.0 reorg'!J321),"",'Bowtie v1.0 reorg'!J321)</f>
        <v>Work</v>
      </c>
      <c r="I320" t="str">
        <f>IF(ISBLANK('Bowtie v1.0 reorg'!H321),"",'Bowtie v1.0 reorg'!H321)</f>
        <v>recycle bin restore undo</v>
      </c>
      <c r="J320" t="str">
        <f>IF(ISBLANK('Bowtie v1.0 reorg'!K321),"",'Bowtie v1.0 reorg'!K321)</f>
        <v/>
      </c>
      <c r="K320" t="str">
        <f t="shared" si="10"/>
        <v>{'id':319,'name':'recycle-bin-restore','unicode':'EA3E','decimal':59966,'version':'1.0','style':'light','subset':'VSTS','group':'Work','keywords':['recycle','bin','restore','undo'],'usage':''}</v>
      </c>
      <c r="L320" t="str">
        <f t="shared" si="11"/>
        <v>{"id":319,"name":"recycle-bin-restore","unicode":"EA3E","decimal":59966,"version":"1.0","style":"light","subset":"VSTS","group":"Work","keywords":["recycle","bin","restore","undo"],"usage":""}</v>
      </c>
    </row>
    <row r="321" spans="1:12" x14ac:dyDescent="0.25">
      <c r="A321">
        <f>'Bowtie v1.0 reorg'!A322</f>
        <v>320</v>
      </c>
      <c r="B321" t="str">
        <f>'Bowtie v1.0 reorg'!E322</f>
        <v>view-list</v>
      </c>
      <c r="C321" t="str">
        <f>'Bowtie v1.0 reorg'!C322</f>
        <v>EA3F</v>
      </c>
      <c r="D321">
        <f>'Bowtie v1.0 reorg'!D322</f>
        <v>59967</v>
      </c>
      <c r="E321">
        <f>IF(ISBLANK('Bowtie v1.0 reorg'!F322),"",'Bowtie v1.0 reorg'!F322)</f>
        <v>1</v>
      </c>
      <c r="F321" t="str">
        <f>IF(ISBLANK('Bowtie v1.0 reorg'!G322),"",'Bowtie v1.0 reorg'!G322)</f>
        <v/>
      </c>
      <c r="G321" t="str">
        <f>IF(ISBLANK('Bowtie v1.0 reorg'!I322),"",'Bowtie v1.0 reorg'!I322)</f>
        <v>VSTS</v>
      </c>
      <c r="H321" t="str">
        <f>IF(ISBLANK('Bowtie v1.0 reorg'!J322),"",'Bowtie v1.0 reorg'!J322)</f>
        <v>Work</v>
      </c>
      <c r="I321" t="str">
        <f>IF(ISBLANK('Bowtie v1.0 reorg'!H322),"",'Bowtie v1.0 reorg'!H322)</f>
        <v/>
      </c>
      <c r="J321" t="str">
        <f>IF(ISBLANK('Bowtie v1.0 reorg'!K322),"",'Bowtie v1.0 reorg'!K322)</f>
        <v/>
      </c>
      <c r="K321" t="str">
        <f t="shared" si="10"/>
        <v>{'id':320,'name':'view-list','unicode':'EA3F','decimal':59967,'version':'1.0','style':'','subset':'VSTS','group':'Work','keywords':[''],'usage':''}</v>
      </c>
      <c r="L321" t="str">
        <f t="shared" si="11"/>
        <v>{"id":320,"name":"view-list","unicode":"EA3F","decimal":59967,"version":"1.0","style":"","subset":"VSTS","group":"Work","keywords":[""],"usage":""}</v>
      </c>
    </row>
    <row r="322" spans="1:12" x14ac:dyDescent="0.25">
      <c r="A322">
        <f>'Bowtie v1.0 reorg'!A323</f>
        <v>321</v>
      </c>
      <c r="B322" t="str">
        <f>'Bowtie v1.0 reorg'!E323</f>
        <v>view-list-group</v>
      </c>
      <c r="C322" t="str">
        <f>'Bowtie v1.0 reorg'!C323</f>
        <v>EA40</v>
      </c>
      <c r="D322">
        <f>'Bowtie v1.0 reorg'!D323</f>
        <v>59968</v>
      </c>
      <c r="E322">
        <f>IF(ISBLANK('Bowtie v1.0 reorg'!F323),"",'Bowtie v1.0 reorg'!F323)</f>
        <v>1</v>
      </c>
      <c r="F322" t="str">
        <f>IF(ISBLANK('Bowtie v1.0 reorg'!G323),"",'Bowtie v1.0 reorg'!G323)</f>
        <v/>
      </c>
      <c r="G322" t="str">
        <f>IF(ISBLANK('Bowtie v1.0 reorg'!I323),"",'Bowtie v1.0 reorg'!I323)</f>
        <v>VSTS</v>
      </c>
      <c r="H322" t="str">
        <f>IF(ISBLANK('Bowtie v1.0 reorg'!J323),"",'Bowtie v1.0 reorg'!J323)</f>
        <v>Work</v>
      </c>
      <c r="I322" t="str">
        <f>IF(ISBLANK('Bowtie v1.0 reorg'!H323),"",'Bowtie v1.0 reorg'!H323)</f>
        <v/>
      </c>
      <c r="J322" t="str">
        <f>IF(ISBLANK('Bowtie v1.0 reorg'!K323),"",'Bowtie v1.0 reorg'!K323)</f>
        <v/>
      </c>
      <c r="K322" t="str">
        <f t="shared" si="10"/>
        <v>{'id':321,'name':'view-list-group','unicode':'EA40','decimal':59968,'version':'1.0','style':'','subset':'VSTS','group':'Work','keywords':[''],'usage':''}</v>
      </c>
      <c r="L322" t="str">
        <f t="shared" si="11"/>
        <v>{"id":321,"name":"view-list-group","unicode":"EA40","decimal":59968,"version":"1.0","style":"","subset":"VSTS","group":"Work","keywords":[""],"usage":""}</v>
      </c>
    </row>
    <row r="323" spans="1:12" x14ac:dyDescent="0.25">
      <c r="A323">
        <f>'Bowtie v1.0 reorg'!A324</f>
        <v>322</v>
      </c>
      <c r="B323" t="str">
        <f>'Bowtie v1.0 reorg'!E324</f>
        <v>view-list-tree</v>
      </c>
      <c r="C323" t="str">
        <f>'Bowtie v1.0 reorg'!C324</f>
        <v>EA41</v>
      </c>
      <c r="D323">
        <f>'Bowtie v1.0 reorg'!D324</f>
        <v>59969</v>
      </c>
      <c r="E323">
        <f>IF(ISBLANK('Bowtie v1.0 reorg'!F324),"",'Bowtie v1.0 reorg'!F324)</f>
        <v>1</v>
      </c>
      <c r="F323" t="str">
        <f>IF(ISBLANK('Bowtie v1.0 reorg'!G324),"",'Bowtie v1.0 reorg'!G324)</f>
        <v/>
      </c>
      <c r="G323" t="str">
        <f>IF(ISBLANK('Bowtie v1.0 reorg'!I324),"",'Bowtie v1.0 reorg'!I324)</f>
        <v>VSTS</v>
      </c>
      <c r="H323" t="str">
        <f>IF(ISBLANK('Bowtie v1.0 reorg'!J324),"",'Bowtie v1.0 reorg'!J324)</f>
        <v>Work</v>
      </c>
      <c r="I323" t="str">
        <f>IF(ISBLANK('Bowtie v1.0 reorg'!H324),"",'Bowtie v1.0 reorg'!H324)</f>
        <v/>
      </c>
      <c r="J323" t="str">
        <f>IF(ISBLANK('Bowtie v1.0 reorg'!K324),"",'Bowtie v1.0 reorg'!K324)</f>
        <v/>
      </c>
      <c r="K323" t="str">
        <f t="shared" si="10"/>
        <v>{'id':322,'name':'view-list-tree','unicode':'EA41','decimal':59969,'version':'1.0','style':'','subset':'VSTS','group':'Work','keywords':[''],'usage':''}</v>
      </c>
      <c r="L323" t="str">
        <f t="shared" si="11"/>
        <v>{"id":322,"name":"view-list-tree","unicode":"EA41","decimal":59969,"version":"1.0","style":"","subset":"VSTS","group":"Work","keywords":[""],"usage":""}</v>
      </c>
    </row>
    <row r="324" spans="1:12" x14ac:dyDescent="0.25">
      <c r="A324">
        <f>'Bowtie v1.0 reorg'!A325</f>
        <v>323</v>
      </c>
      <c r="B324" t="str">
        <f>'Bowtie v1.0 reorg'!E325</f>
        <v>work-item</v>
      </c>
      <c r="C324" t="str">
        <f>'Bowtie v1.0 reorg'!C325</f>
        <v>EA42</v>
      </c>
      <c r="D324">
        <f>'Bowtie v1.0 reorg'!D325</f>
        <v>59970</v>
      </c>
      <c r="E324">
        <f>IF(ISBLANK('Bowtie v1.0 reorg'!F325),"",'Bowtie v1.0 reorg'!F325)</f>
        <v>1</v>
      </c>
      <c r="F324" t="str">
        <f>IF(ISBLANK('Bowtie v1.0 reorg'!G325),"",'Bowtie v1.0 reorg'!G325)</f>
        <v/>
      </c>
      <c r="G324" t="str">
        <f>IF(ISBLANK('Bowtie v1.0 reorg'!I325),"",'Bowtie v1.0 reorg'!I325)</f>
        <v>VSTS</v>
      </c>
      <c r="H324" t="str">
        <f>IF(ISBLANK('Bowtie v1.0 reorg'!J325),"",'Bowtie v1.0 reorg'!J325)</f>
        <v>Work</v>
      </c>
      <c r="I324" t="str">
        <f>IF(ISBLANK('Bowtie v1.0 reorg'!H325),"",'Bowtie v1.0 reorg'!H325)</f>
        <v/>
      </c>
      <c r="J324" t="str">
        <f>IF(ISBLANK('Bowtie v1.0 reorg'!K325),"",'Bowtie v1.0 reorg'!K325)</f>
        <v/>
      </c>
      <c r="K324" t="str">
        <f t="shared" si="10"/>
        <v>{'id':323,'name':'work-item','unicode':'EA42','decimal':59970,'version':'1.0','style':'','subset':'VSTS','group':'Work','keywords':[''],'usage':''}</v>
      </c>
      <c r="L324" t="str">
        <f t="shared" si="11"/>
        <v>{"id":323,"name":"work-item","unicode":"EA42","decimal":59970,"version":"1.0","style":"","subset":"VSTS","group":"Work","keywords":[""],"usage":""}</v>
      </c>
    </row>
    <row r="325" spans="1:12" x14ac:dyDescent="0.25">
      <c r="A325">
        <f>'Bowtie v1.0 reorg'!A326</f>
        <v>324</v>
      </c>
      <c r="B325" t="str">
        <f>'Bowtie v1.0 reorg'!E326</f>
        <v>work-item-bug</v>
      </c>
      <c r="C325" t="str">
        <f>'Bowtie v1.0 reorg'!C326</f>
        <v>EA43</v>
      </c>
      <c r="D325">
        <f>'Bowtie v1.0 reorg'!D326</f>
        <v>59971</v>
      </c>
      <c r="E325">
        <f>IF(ISBLANK('Bowtie v1.0 reorg'!F326),"",'Bowtie v1.0 reorg'!F326)</f>
        <v>1</v>
      </c>
      <c r="F325" t="str">
        <f>IF(ISBLANK('Bowtie v1.0 reorg'!G326),"",'Bowtie v1.0 reorg'!G326)</f>
        <v/>
      </c>
      <c r="G325" t="str">
        <f>IF(ISBLANK('Bowtie v1.0 reorg'!I326),"",'Bowtie v1.0 reorg'!I326)</f>
        <v>VSTS</v>
      </c>
      <c r="H325" t="str">
        <f>IF(ISBLANK('Bowtie v1.0 reorg'!J326),"",'Bowtie v1.0 reorg'!J326)</f>
        <v>Work</v>
      </c>
      <c r="I325" t="str">
        <f>IF(ISBLANK('Bowtie v1.0 reorg'!H326),"",'Bowtie v1.0 reorg'!H326)</f>
        <v/>
      </c>
      <c r="J325" t="str">
        <f>IF(ISBLANK('Bowtie v1.0 reorg'!K326),"",'Bowtie v1.0 reorg'!K326)</f>
        <v/>
      </c>
      <c r="K325" t="str">
        <f t="shared" ref="K325:K388" si="12">IF(NOT(ISBLANK(A325)),CONCATENATE("{'",$A$1,"':",A325,",'",$B$1,"':'",B325,"',","'",$C$1,"':'",C325,"','",$D$1,"':",D325,",'",$E$1,"':'",FIXED(E325,1),"','",$F$1,"':'",F325,"','",$G$1,"':'",G325,"','",$H$1,"':'",H325,"','",$I$1,"':['",SUBSTITUTE(I325," ","','"),"'],'",$J$1,"':'",J325,"'}"))</f>
        <v>{'id':324,'name':'work-item-bug','unicode':'EA43','decimal':59971,'version':'1.0','style':'','subset':'VSTS','group':'Work','keywords':[''],'usage':''}</v>
      </c>
      <c r="L325" t="str">
        <f t="shared" ref="L325:L388" si="13">SUBSTITUTE(K325,"'","""")</f>
        <v>{"id":324,"name":"work-item-bug","unicode":"EA43","decimal":59971,"version":"1.0","style":"","subset":"VSTS","group":"Work","keywords":[""],"usage":""}</v>
      </c>
    </row>
    <row r="326" spans="1:12" x14ac:dyDescent="0.25">
      <c r="A326">
        <f>'Bowtie v1.0 reorg'!A327</f>
        <v>325</v>
      </c>
      <c r="B326" t="str">
        <f>'Bowtie v1.0 reorg'!E327</f>
        <v>work-item-move</v>
      </c>
      <c r="C326" t="str">
        <f>'Bowtie v1.0 reorg'!C327</f>
        <v>EA44</v>
      </c>
      <c r="D326">
        <f>'Bowtie v1.0 reorg'!D327</f>
        <v>59972</v>
      </c>
      <c r="E326">
        <f>IF(ISBLANK('Bowtie v1.0 reorg'!F327),"",'Bowtie v1.0 reorg'!F327)</f>
        <v>1</v>
      </c>
      <c r="F326" t="str">
        <f>IF(ISBLANK('Bowtie v1.0 reorg'!G327),"",'Bowtie v1.0 reorg'!G327)</f>
        <v/>
      </c>
      <c r="G326" t="str">
        <f>IF(ISBLANK('Bowtie v1.0 reorg'!I327),"",'Bowtie v1.0 reorg'!I327)</f>
        <v>VSTS</v>
      </c>
      <c r="H326" t="str">
        <f>IF(ISBLANK('Bowtie v1.0 reorg'!J327),"",'Bowtie v1.0 reorg'!J327)</f>
        <v>Work</v>
      </c>
      <c r="I326" t="str">
        <f>IF(ISBLANK('Bowtie v1.0 reorg'!H327),"",'Bowtie v1.0 reorg'!H327)</f>
        <v/>
      </c>
      <c r="J326" t="str">
        <f>IF(ISBLANK('Bowtie v1.0 reorg'!K327),"",'Bowtie v1.0 reorg'!K327)</f>
        <v/>
      </c>
      <c r="K326" t="str">
        <f t="shared" si="12"/>
        <v>{'id':325,'name':'work-item-move','unicode':'EA44','decimal':59972,'version':'1.0','style':'','subset':'VSTS','group':'Work','keywords':[''],'usage':''}</v>
      </c>
      <c r="L326" t="str">
        <f t="shared" si="13"/>
        <v>{"id":325,"name":"work-item-move","unicode":"EA44","decimal":59972,"version":"1.0","style":"","subset":"VSTS","group":"Work","keywords":[""],"usage":""}</v>
      </c>
    </row>
    <row r="327" spans="1:12" x14ac:dyDescent="0.25">
      <c r="A327">
        <f>'Bowtie v1.0 reorg'!A328</f>
        <v>326</v>
      </c>
      <c r="B327" t="str">
        <f>'Bowtie v1.0 reorg'!E328</f>
        <v>merge-duplicate</v>
      </c>
      <c r="C327" t="str">
        <f>'Bowtie v1.0 reorg'!C328</f>
        <v>EA45</v>
      </c>
      <c r="D327">
        <f>'Bowtie v1.0 reorg'!D328</f>
        <v>59973</v>
      </c>
      <c r="E327">
        <f>IF(ISBLANK('Bowtie v1.0 reorg'!F328),"",'Bowtie v1.0 reorg'!F328)</f>
        <v>1</v>
      </c>
      <c r="F327" t="str">
        <f>IF(ISBLANK('Bowtie v1.0 reorg'!G328),"",'Bowtie v1.0 reorg'!G328)</f>
        <v/>
      </c>
      <c r="G327" t="str">
        <f>IF(ISBLANK('Bowtie v1.0 reorg'!I328),"",'Bowtie v1.0 reorg'!I328)</f>
        <v>VSTS</v>
      </c>
      <c r="H327" t="str">
        <f>IF(ISBLANK('Bowtie v1.0 reorg'!J328),"",'Bowtie v1.0 reorg'!J328)</f>
        <v>Work</v>
      </c>
      <c r="I327" t="str">
        <f>IF(ISBLANK('Bowtie v1.0 reorg'!H328),"",'Bowtie v1.0 reorg'!H328)</f>
        <v/>
      </c>
      <c r="J327" t="str">
        <f>IF(ISBLANK('Bowtie v1.0 reorg'!K328),"",'Bowtie v1.0 reorg'!K328)</f>
        <v/>
      </c>
      <c r="K327" t="str">
        <f t="shared" si="12"/>
        <v>{'id':326,'name':'merge-duplicate','unicode':'EA45','decimal':59973,'version':'1.0','style':'','subset':'VSTS','group':'Work','keywords':[''],'usage':''}</v>
      </c>
      <c r="L327" t="str">
        <f t="shared" si="13"/>
        <v>{"id":326,"name":"merge-duplicate","unicode":"EA45","decimal":59973,"version":"1.0","style":"","subset":"VSTS","group":"Work","keywords":[""],"usage":""}</v>
      </c>
    </row>
    <row r="328" spans="1:12" x14ac:dyDescent="0.25">
      <c r="A328">
        <f>'Bowtie v1.0 reorg'!A329</f>
        <v>327</v>
      </c>
      <c r="B328" t="str">
        <f>'Bowtie v1.0 reorg'!E329</f>
        <v>storyboard</v>
      </c>
      <c r="C328" t="str">
        <f>'Bowtie v1.0 reorg'!C329</f>
        <v>EA46</v>
      </c>
      <c r="D328">
        <f>'Bowtie v1.0 reorg'!D329</f>
        <v>59974</v>
      </c>
      <c r="E328">
        <f>IF(ISBLANK('Bowtie v1.0 reorg'!F329),"",'Bowtie v1.0 reorg'!F329)</f>
        <v>1</v>
      </c>
      <c r="F328" t="str">
        <f>IF(ISBLANK('Bowtie v1.0 reorg'!G329),"",'Bowtie v1.0 reorg'!G329)</f>
        <v/>
      </c>
      <c r="G328" t="str">
        <f>IF(ISBLANK('Bowtie v1.0 reorg'!I329),"",'Bowtie v1.0 reorg'!I329)</f>
        <v>VSTS</v>
      </c>
      <c r="H328" t="str">
        <f>IF(ISBLANK('Bowtie v1.0 reorg'!J329),"",'Bowtie v1.0 reorg'!J329)</f>
        <v>Work</v>
      </c>
      <c r="I328" t="str">
        <f>IF(ISBLANK('Bowtie v1.0 reorg'!H329),"",'Bowtie v1.0 reorg'!H329)</f>
        <v/>
      </c>
      <c r="J328" t="str">
        <f>IF(ISBLANK('Bowtie v1.0 reorg'!K329),"",'Bowtie v1.0 reorg'!K329)</f>
        <v/>
      </c>
      <c r="K328" t="str">
        <f t="shared" si="12"/>
        <v>{'id':327,'name':'storyboard','unicode':'EA46','decimal':59974,'version':'1.0','style':'','subset':'VSTS','group':'Work','keywords':[''],'usage':''}</v>
      </c>
      <c r="L328" t="str">
        <f t="shared" si="13"/>
        <v>{"id":327,"name":"storyboard","unicode":"EA46","decimal":59974,"version":"1.0","style":"","subset":"VSTS","group":"Work","keywords":[""],"usage":""}</v>
      </c>
    </row>
    <row r="329" spans="1:12" x14ac:dyDescent="0.25">
      <c r="A329">
        <f>'Bowtie v1.0 reorg'!A330</f>
        <v>328</v>
      </c>
      <c r="B329" t="str">
        <f>'Bowtie v1.0 reorg'!E330</f>
        <v>auto-fill-template</v>
      </c>
      <c r="C329" t="str">
        <f>'Bowtie v1.0 reorg'!C330</f>
        <v>EA47</v>
      </c>
      <c r="D329">
        <f>'Bowtie v1.0 reorg'!D330</f>
        <v>59975</v>
      </c>
      <c r="E329">
        <f>IF(ISBLANK('Bowtie v1.0 reorg'!F330),"",'Bowtie v1.0 reorg'!F330)</f>
        <v>1</v>
      </c>
      <c r="F329" t="str">
        <f>IF(ISBLANK('Bowtie v1.0 reorg'!G330),"",'Bowtie v1.0 reorg'!G330)</f>
        <v>light</v>
      </c>
      <c r="G329" t="str">
        <f>IF(ISBLANK('Bowtie v1.0 reorg'!I330),"",'Bowtie v1.0 reorg'!I330)</f>
        <v>VSTS</v>
      </c>
      <c r="H329" t="str">
        <f>IF(ISBLANK('Bowtie v1.0 reorg'!J330),"",'Bowtie v1.0 reorg'!J330)</f>
        <v>Work</v>
      </c>
      <c r="I329" t="str">
        <f>IF(ISBLANK('Bowtie v1.0 reorg'!H330),"",'Bowtie v1.0 reorg'!H330)</f>
        <v>template watermark fill box form</v>
      </c>
      <c r="J329" t="str">
        <f>IF(ISBLANK('Bowtie v1.0 reorg'!K330),"",'Bowtie v1.0 reorg'!K330)</f>
        <v>Used in context menu for Auto fill template form command.</v>
      </c>
      <c r="K329" t="str">
        <f t="shared" si="12"/>
        <v>{'id':328,'name':'auto-fill-template','unicode':'EA47','decimal':59975,'version':'1.0','style':'light','subset':'VSTS','group':'Work','keywords':['template','watermark','fill','box','form'],'usage':'Used in context menu for Auto fill template form command.'}</v>
      </c>
      <c r="L329" t="str">
        <f t="shared" si="13"/>
        <v>{"id":328,"name":"auto-fill-template","unicode":"EA47","decimal":59975,"version":"1.0","style":"light","subset":"VSTS","group":"Work","keywords":["template","watermark","fill","box","form"],"usage":"Used in context menu for Auto fill template form command."}</v>
      </c>
    </row>
    <row r="330" spans="1:12" x14ac:dyDescent="0.25">
      <c r="A330">
        <f>'Bowtie v1.0 reorg'!A331</f>
        <v>329</v>
      </c>
      <c r="B330" t="str">
        <f>'Bowtie v1.0 reorg'!E331</f>
        <v>recycle-bin</v>
      </c>
      <c r="C330" t="str">
        <f>'Bowtie v1.0 reorg'!C331</f>
        <v>EA48</v>
      </c>
      <c r="D330">
        <f>'Bowtie v1.0 reorg'!D331</f>
        <v>59976</v>
      </c>
      <c r="E330">
        <f>IF(ISBLANK('Bowtie v1.0 reorg'!F331),"",'Bowtie v1.0 reorg'!F331)</f>
        <v>1</v>
      </c>
      <c r="F330" t="str">
        <f>IF(ISBLANK('Bowtie v1.0 reorg'!G331),"",'Bowtie v1.0 reorg'!G331)</f>
        <v>light</v>
      </c>
      <c r="G330" t="str">
        <f>IF(ISBLANK('Bowtie v1.0 reorg'!I331),"",'Bowtie v1.0 reorg'!I331)</f>
        <v>VSTS</v>
      </c>
      <c r="H330" t="str">
        <f>IF(ISBLANK('Bowtie v1.0 reorg'!J331),"",'Bowtie v1.0 reorg'!J331)</f>
        <v>Work</v>
      </c>
      <c r="I330" t="str">
        <f>IF(ISBLANK('Bowtie v1.0 reorg'!H331),"",'Bowtie v1.0 reorg'!H331)</f>
        <v>recycle bin</v>
      </c>
      <c r="J330" t="str">
        <f>IF(ISBLANK('Bowtie v1.0 reorg'!K331),"",'Bowtie v1.0 reorg'!K331)</f>
        <v/>
      </c>
      <c r="K330" t="str">
        <f t="shared" si="12"/>
        <v>{'id':329,'name':'recycle-bin','unicode':'EA48','decimal':59976,'version':'1.0','style':'light','subset':'VSTS','group':'Work','keywords':['recycle','bin'],'usage':''}</v>
      </c>
      <c r="L330" t="str">
        <f t="shared" si="13"/>
        <v>{"id":329,"name":"recycle-bin","unicode":"EA48","decimal":59976,"version":"1.0","style":"light","subset":"VSTS","group":"Work","keywords":["recycle","bin"],"usage":""}</v>
      </c>
    </row>
    <row r="331" spans="1:12" x14ac:dyDescent="0.25">
      <c r="A331">
        <f>'Bowtie v1.0 reorg'!A332</f>
        <v>330</v>
      </c>
      <c r="B331" t="str">
        <f>'Bowtie v1.0 reorg'!E332</f>
        <v>dot</v>
      </c>
      <c r="C331" t="str">
        <f>'Bowtie v1.0 reorg'!C332</f>
        <v>EA49</v>
      </c>
      <c r="D331">
        <f>'Bowtie v1.0 reorg'!D332</f>
        <v>59977</v>
      </c>
      <c r="E331">
        <f>IF(ISBLANK('Bowtie v1.0 reorg'!F332),"",'Bowtie v1.0 reorg'!F332)</f>
        <v>1</v>
      </c>
      <c r="F331" t="str">
        <f>IF(ISBLANK('Bowtie v1.0 reorg'!G332),"",'Bowtie v1.0 reorg'!G332)</f>
        <v>bold</v>
      </c>
      <c r="G331" t="str">
        <f>IF(ISBLANK('Bowtie v1.0 reorg'!I332),"",'Bowtie v1.0 reorg'!I332)</f>
        <v>VSTS</v>
      </c>
      <c r="H331" t="str">
        <f>IF(ISBLANK('Bowtie v1.0 reorg'!J332),"",'Bowtie v1.0 reorg'!J332)</f>
        <v>Utility</v>
      </c>
      <c r="I331" t="str">
        <f>IF(ISBLANK('Bowtie v1.0 reorg'!H332),"",'Bowtie v1.0 reorg'!H332)</f>
        <v>dot circle</v>
      </c>
      <c r="J331" t="str">
        <f>IF(ISBLANK('Bowtie v1.0 reorg'!K332),"",'Bowtie v1.0 reorg'!K332)</f>
        <v>Used for stacking icons as background.</v>
      </c>
      <c r="K331" t="str">
        <f t="shared" si="12"/>
        <v>{'id':330,'name':'dot','unicode':'EA49','decimal':59977,'version':'1.0','style':'bold','subset':'VSTS','group':'Utility','keywords':['dot','circle'],'usage':'Used for stacking icons as background.'}</v>
      </c>
      <c r="L331" t="str">
        <f t="shared" si="13"/>
        <v>{"id":330,"name":"dot","unicode":"EA49","decimal":59977,"version":"1.0","style":"bold","subset":"VSTS","group":"Utility","keywords":["dot","circle"],"usage":"Used for stacking icons as background."}</v>
      </c>
    </row>
    <row r="332" spans="1:12" x14ac:dyDescent="0.25">
      <c r="A332">
        <f>'Bowtie v1.0 reorg'!A333</f>
        <v>331</v>
      </c>
      <c r="B332" t="str">
        <f>'Bowtie v1.0 reorg'!E333</f>
        <v>square</v>
      </c>
      <c r="C332" t="str">
        <f>'Bowtie v1.0 reorg'!C333</f>
        <v>EA4A</v>
      </c>
      <c r="D332">
        <f>'Bowtie v1.0 reorg'!D333</f>
        <v>59978</v>
      </c>
      <c r="E332">
        <f>IF(ISBLANK('Bowtie v1.0 reorg'!F333),"",'Bowtie v1.0 reorg'!F333)</f>
        <v>1</v>
      </c>
      <c r="F332" t="str">
        <f>IF(ISBLANK('Bowtie v1.0 reorg'!G333),"",'Bowtie v1.0 reorg'!G333)</f>
        <v>bold</v>
      </c>
      <c r="G332" t="str">
        <f>IF(ISBLANK('Bowtie v1.0 reorg'!I333),"",'Bowtie v1.0 reorg'!I333)</f>
        <v>VSTS</v>
      </c>
      <c r="H332" t="str">
        <f>IF(ISBLANK('Bowtie v1.0 reorg'!J333),"",'Bowtie v1.0 reorg'!J333)</f>
        <v>Utility</v>
      </c>
      <c r="I332" t="str">
        <f>IF(ISBLANK('Bowtie v1.0 reorg'!H333),"",'Bowtie v1.0 reorg'!H333)</f>
        <v>square</v>
      </c>
      <c r="J332" t="str">
        <f>IF(ISBLANK('Bowtie v1.0 reorg'!K333),"",'Bowtie v1.0 reorg'!K333)</f>
        <v>Used for stacking icons as background.</v>
      </c>
      <c r="K332" t="str">
        <f t="shared" si="12"/>
        <v>{'id':331,'name':'square','unicode':'EA4A','decimal':59978,'version':'1.0','style':'bold','subset':'VSTS','group':'Utility','keywords':['square'],'usage':'Used for stacking icons as background.'}</v>
      </c>
      <c r="L332" t="str">
        <f t="shared" si="13"/>
        <v>{"id":331,"name":"square","unicode":"EA4A","decimal":59978,"version":"1.0","style":"bold","subset":"VSTS","group":"Utility","keywords":["square"],"usage":"Used for stacking icons as background."}</v>
      </c>
    </row>
    <row r="333" spans="1:12" x14ac:dyDescent="0.25">
      <c r="A333">
        <f>'Bowtie v1.0 reorg'!A334</f>
        <v>332</v>
      </c>
      <c r="B333" t="str">
        <f>'Bowtie v1.0 reorg'!E334</f>
        <v>row-child</v>
      </c>
      <c r="C333" t="str">
        <f>'Bowtie v1.0 reorg'!C334</f>
        <v>EA4B</v>
      </c>
      <c r="D333">
        <f>'Bowtie v1.0 reorg'!D334</f>
        <v>59979</v>
      </c>
      <c r="E333">
        <f>IF(ISBLANK('Bowtie v1.0 reorg'!F334),"",'Bowtie v1.0 reorg'!F334)</f>
        <v>1.1000000000000001</v>
      </c>
      <c r="F333" t="str">
        <f>IF(ISBLANK('Bowtie v1.0 reorg'!G334),"",'Bowtie v1.0 reorg'!G334)</f>
        <v>light</v>
      </c>
      <c r="G333" t="str">
        <f>IF(ISBLANK('Bowtie v1.0 reorg'!I334),"",'Bowtie v1.0 reorg'!I334)</f>
        <v>VSTS</v>
      </c>
      <c r="H333" t="str">
        <f>IF(ISBLANK('Bowtie v1.0 reorg'!J334),"",'Bowtie v1.0 reorg'!J334)</f>
        <v>Common</v>
      </c>
      <c r="I333" t="str">
        <f>IF(ISBLANK('Bowtie v1.0 reorg'!H334),"",'Bowtie v1.0 reorg'!H334)</f>
        <v>row child sub indent tree</v>
      </c>
      <c r="J333" t="str">
        <f>IF(ISBLANK('Bowtie v1.0 reorg'!K334),"",'Bowtie v1.0 reorg'!K334)</f>
        <v>Used for creating a child node of the current node in a tree structure.</v>
      </c>
      <c r="K333" t="str">
        <f t="shared" si="12"/>
        <v>{'id':332,'name':'row-child','unicode':'EA4B','decimal':59979,'version':'1.1','style':'light','subset':'VSTS','group':'Common','keywords':['row','child','sub','indent','tree'],'usage':'Used for creating a child node of the current node in a tree structure.'}</v>
      </c>
      <c r="L333" t="str">
        <f t="shared" si="13"/>
        <v>{"id":332,"name":"row-child","unicode":"EA4B","decimal":59979,"version":"1.1","style":"light","subset":"VSTS","group":"Common","keywords":["row","child","sub","indent","tree"],"usage":"Used for creating a child node of the current node in a tree structure."}</v>
      </c>
    </row>
    <row r="334" spans="1:12" x14ac:dyDescent="0.25">
      <c r="A334">
        <f>'Bowtie v1.0 reorg'!A335</f>
        <v>333</v>
      </c>
      <c r="B334" t="str">
        <f>'Bowtie v1.0 reorg'!E335</f>
        <v>log-remove</v>
      </c>
      <c r="C334" t="str">
        <f>'Bowtie v1.0 reorg'!C335</f>
        <v>EA4C</v>
      </c>
      <c r="D334">
        <f>'Bowtie v1.0 reorg'!D335</f>
        <v>59980</v>
      </c>
      <c r="E334">
        <f>IF(ISBLANK('Bowtie v1.0 reorg'!F335),"",'Bowtie v1.0 reorg'!F335)</f>
        <v>1.1000000000000001</v>
      </c>
      <c r="F334" t="str">
        <f>IF(ISBLANK('Bowtie v1.0 reorg'!G335),"",'Bowtie v1.0 reorg'!G335)</f>
        <v>light</v>
      </c>
      <c r="G334" t="str">
        <f>IF(ISBLANK('Bowtie v1.0 reorg'!I335),"",'Bowtie v1.0 reorg'!I335)</f>
        <v>VSTS</v>
      </c>
      <c r="H334" t="str">
        <f>IF(ISBLANK('Bowtie v1.0 reorg'!J335),"",'Bowtie v1.0 reorg'!J335)</f>
        <v>Work</v>
      </c>
      <c r="I334" t="str">
        <f>IF(ISBLANK('Bowtie v1.0 reorg'!H335),"",'Bowtie v1.0 reorg'!H335)</f>
        <v>log activity remove delete</v>
      </c>
      <c r="J334" t="str">
        <f>IF(ISBLANK('Bowtie v1.0 reorg'!K335),"",'Bowtie v1.0 reorg'!K335)</f>
        <v>Used for removing activity entry on Kanban board.</v>
      </c>
      <c r="K334" t="str">
        <f t="shared" si="12"/>
        <v>{'id':333,'name':'log-remove','unicode':'EA4C','decimal':59980,'version':'1.1','style':'light','subset':'VSTS','group':'Work','keywords':['log','activity','remove','delete'],'usage':'Used for removing activity entry on Kanban board.'}</v>
      </c>
      <c r="L334" t="str">
        <f t="shared" si="13"/>
        <v>{"id":333,"name":"log-remove","unicode":"EA4C","decimal":59980,"version":"1.1","style":"light","subset":"VSTS","group":"Work","keywords":["log","activity","remove","delete"],"usage":"Used for removing activity entry on Kanban board."}</v>
      </c>
    </row>
    <row r="335" spans="1:12" x14ac:dyDescent="0.25">
      <c r="A335">
        <f>'Bowtie v1.0 reorg'!A336</f>
        <v>334</v>
      </c>
      <c r="B335" t="str">
        <f>'Bowtie v1.0 reorg'!E336</f>
        <v>live-update-feed-off</v>
      </c>
      <c r="C335" t="str">
        <f>'Bowtie v1.0 reorg'!C336</f>
        <v>EA4D</v>
      </c>
      <c r="D335">
        <f>'Bowtie v1.0 reorg'!D336</f>
        <v>59981</v>
      </c>
      <c r="E335">
        <f>IF(ISBLANK('Bowtie v1.0 reorg'!F336),"",'Bowtie v1.0 reorg'!F336)</f>
        <v>1.1000000000000001</v>
      </c>
      <c r="F335" t="str">
        <f>IF(ISBLANK('Bowtie v1.0 reorg'!G336),"",'Bowtie v1.0 reorg'!G336)</f>
        <v>light</v>
      </c>
      <c r="G335" t="str">
        <f>IF(ISBLANK('Bowtie v1.0 reorg'!I336),"",'Bowtie v1.0 reorg'!I336)</f>
        <v>VSTS</v>
      </c>
      <c r="H335" t="str">
        <f>IF(ISBLANK('Bowtie v1.0 reorg'!J336),"",'Bowtie v1.0 reorg'!J336)</f>
        <v>Work</v>
      </c>
      <c r="I335" t="str">
        <f>IF(ISBLANK('Bowtie v1.0 reorg'!H336),"",'Bowtie v1.0 reorg'!H336)</f>
        <v>live update feed signal broadcast radar off</v>
      </c>
      <c r="J335" t="str">
        <f>IF(ISBLANK('Bowtie v1.0 reorg'!K336),"",'Bowtie v1.0 reorg'!K336)</f>
        <v>Used to indicate listen to Kanban board live updates is toggled off. Adding a slash is not the common toggle off pattern. It is only used in this case.</v>
      </c>
      <c r="K335" t="str">
        <f t="shared" si="12"/>
        <v>{'id':334,'name':'live-update-feed-off','unicode':'EA4D','decimal':59981,'version':'1.1','style':'light','subset':'VSTS','group':'Work','keywords':['live','update','feed','signal','broadcast','radar','off'],'usage':'Used to indicate listen to Kanban board live updates is toggled off. Adding a slash is not the common toggle off pattern. It is only used in this case.'}</v>
      </c>
      <c r="L335" t="str">
        <f t="shared" si="13"/>
        <v>{"id":334,"name":"live-update-feed-off","unicode":"EA4D","decimal":59981,"version":"1.1","style":"light","subset":"VSTS","group":"Work","keywords":["live","update","feed","signal","broadcast","radar","off"],"usage":"Used to indicate listen to Kanban board live updates is toggled off. Adding a slash is not the common toggle off pattern. It is only used in this case."}</v>
      </c>
    </row>
    <row r="336" spans="1:12" x14ac:dyDescent="0.25">
      <c r="A336">
        <f>'Bowtie v1.0 reorg'!A337</f>
        <v>335</v>
      </c>
      <c r="B336" t="str">
        <f>'Bowtie v1.0 reorg'!E337</f>
        <v>corner-resize</v>
      </c>
      <c r="C336" t="str">
        <f>'Bowtie v1.0 reorg'!C337</f>
        <v>EA4E</v>
      </c>
      <c r="D336">
        <f>'Bowtie v1.0 reorg'!D337</f>
        <v>59982</v>
      </c>
      <c r="E336">
        <f>IF(ISBLANK('Bowtie v1.0 reorg'!F337),"",'Bowtie v1.0 reorg'!F337)</f>
        <v>1.1000000000000001</v>
      </c>
      <c r="F336" t="str">
        <f>IF(ISBLANK('Bowtie v1.0 reorg'!G337),"",'Bowtie v1.0 reorg'!G337)</f>
        <v>light</v>
      </c>
      <c r="G336" t="str">
        <f>IF(ISBLANK('Bowtie v1.0 reorg'!I337),"",'Bowtie v1.0 reorg'!I337)</f>
        <v>VSTS</v>
      </c>
      <c r="H336" t="str">
        <f>IF(ISBLANK('Bowtie v1.0 reorg'!J337),"",'Bowtie v1.0 reorg'!J337)</f>
        <v>Control</v>
      </c>
      <c r="I336" t="str">
        <f>IF(ISBLANK('Bowtie v1.0 reorg'!H337),"",'Bowtie v1.0 reorg'!H337)</f>
        <v>resize grip handle</v>
      </c>
      <c r="J336" t="str">
        <f>IF(ISBLANK('Bowtie v1.0 reorg'!K337),"",'Bowtie v1.0 reorg'!K337)</f>
        <v>Used for dialog, modal, or textarea resize handle.</v>
      </c>
      <c r="K336" t="str">
        <f t="shared" si="12"/>
        <v>{'id':335,'name':'corner-resize','unicode':'EA4E','decimal':59982,'version':'1.1','style':'light','subset':'VSTS','group':'Control','keywords':['resize','grip','handle'],'usage':'Used for dialog, modal, or textarea resize handle.'}</v>
      </c>
      <c r="L336" t="str">
        <f t="shared" si="13"/>
        <v>{"id":335,"name":"corner-resize","unicode":"EA4E","decimal":59982,"version":"1.1","style":"light","subset":"VSTS","group":"Control","keywords":["resize","grip","handle"],"usage":"Used for dialog, modal, or textarea resize handle."}</v>
      </c>
    </row>
    <row r="337" spans="1:12" x14ac:dyDescent="0.25">
      <c r="A337">
        <f>'Bowtie v1.0 reorg'!A338</f>
        <v>336</v>
      </c>
      <c r="B337" t="str">
        <f>'Bowtie v1.0 reorg'!E338</f>
        <v>link-remove</v>
      </c>
      <c r="C337" t="str">
        <f>'Bowtie v1.0 reorg'!C338</f>
        <v>EA4F</v>
      </c>
      <c r="D337">
        <f>'Bowtie v1.0 reorg'!D338</f>
        <v>59983</v>
      </c>
      <c r="E337">
        <f>IF(ISBLANK('Bowtie v1.0 reorg'!F338),"",'Bowtie v1.0 reorg'!F338)</f>
        <v>1.1000000000000001</v>
      </c>
      <c r="F337" t="str">
        <f>IF(ISBLANK('Bowtie v1.0 reorg'!G338),"",'Bowtie v1.0 reorg'!G338)</f>
        <v>light</v>
      </c>
      <c r="G337" t="str">
        <f>IF(ISBLANK('Bowtie v1.0 reorg'!I338),"",'Bowtie v1.0 reorg'!I338)</f>
        <v>VSTS</v>
      </c>
      <c r="H337" t="str">
        <f>IF(ISBLANK('Bowtie v1.0 reorg'!J338),"",'Bowtie v1.0 reorg'!J338)</f>
        <v>Editor</v>
      </c>
      <c r="I337" t="str">
        <f>IF(ISBLANK('Bowtie v1.0 reorg'!H338),"",'Bowtie v1.0 reorg'!H338)</f>
        <v>link hyperlink url remove</v>
      </c>
      <c r="J337" t="str">
        <f>IF(ISBLANK('Bowtie v1.0 reorg'!K338),"",'Bowtie v1.0 reorg'!K338)</f>
        <v>Used for removing hyperlink.</v>
      </c>
      <c r="K337" t="str">
        <f t="shared" si="12"/>
        <v>{'id':336,'name':'link-remove','unicode':'EA4F','decimal':59983,'version':'1.1','style':'light','subset':'VSTS','group':'Editor','keywords':['link','hyperlink','url','remove'],'usage':'Used for removing hyperlink.'}</v>
      </c>
      <c r="L337" t="str">
        <f t="shared" si="13"/>
        <v>{"id":336,"name":"link-remove","unicode":"EA4F","decimal":59983,"version":"1.1","style":"light","subset":"VSTS","group":"Editor","keywords":["link","hyperlink","url","remove"],"usage":"Used for removing hyperlink."}</v>
      </c>
    </row>
    <row r="338" spans="1:12" x14ac:dyDescent="0.25">
      <c r="A338">
        <f>'Bowtie v1.0 reorg'!A339</f>
        <v>337</v>
      </c>
      <c r="B338" t="str">
        <f>'Bowtie v1.0 reorg'!E339</f>
        <v>spinner</v>
      </c>
      <c r="C338" t="str">
        <f>'Bowtie v1.0 reorg'!C339</f>
        <v>EA50</v>
      </c>
      <c r="D338">
        <f>'Bowtie v1.0 reorg'!D339</f>
        <v>59984</v>
      </c>
      <c r="E338">
        <f>IF(ISBLANK('Bowtie v1.0 reorg'!F339),"",'Bowtie v1.0 reorg'!F339)</f>
        <v>1.1000000000000001</v>
      </c>
      <c r="F338" t="str">
        <f>IF(ISBLANK('Bowtie v1.0 reorg'!G339),"",'Bowtie v1.0 reorg'!G339)</f>
        <v>bold</v>
      </c>
      <c r="G338" t="str">
        <f>IF(ISBLANK('Bowtie v1.0 reorg'!I339),"",'Bowtie v1.0 reorg'!I339)</f>
        <v>VSTS</v>
      </c>
      <c r="H338" t="str">
        <f>IF(ISBLANK('Bowtie v1.0 reorg'!J339),"",'Bowtie v1.0 reorg'!J339)</f>
        <v>Control</v>
      </c>
      <c r="I338" t="str">
        <f>IF(ISBLANK('Bowtie v1.0 reorg'!H339),"",'Bowtie v1.0 reorg'!H339)</f>
        <v>loading spinner wait dots loop spin</v>
      </c>
      <c r="J338" t="str">
        <f>IF(ISBLANK('Bowtie v1.0 reorg'!K339),"",'Bowtie v1.0 reorg'!K339)</f>
        <v>Add bowtie-ani-spin-pulse class for animation.</v>
      </c>
      <c r="K338" t="str">
        <f t="shared" si="12"/>
        <v>{'id':337,'name':'spinner','unicode':'EA50','decimal':59984,'version':'1.1','style':'bold','subset':'VSTS','group':'Control','keywords':['loading','spinner','wait','dots','loop','spin'],'usage':'Add bowtie-ani-spin-pulse class for animation.'}</v>
      </c>
      <c r="L338" t="str">
        <f t="shared" si="13"/>
        <v>{"id":337,"name":"spinner","unicode":"EA50","decimal":59984,"version":"1.1","style":"bold","subset":"VSTS","group":"Control","keywords":["loading","spinner","wait","dots","loop","spin"],"usage":"Add bowtie-ani-spin-pulse class for animation."}</v>
      </c>
    </row>
    <row r="339" spans="1:12" x14ac:dyDescent="0.25">
      <c r="A339">
        <f>'Bowtie v1.0 reorg'!A340</f>
        <v>338</v>
      </c>
      <c r="B339" t="str">
        <f>'Bowtie v1.0 reorg'!E340</f>
        <v>personalize</v>
      </c>
      <c r="C339" t="str">
        <f>'Bowtie v1.0 reorg'!C340</f>
        <v>EA51</v>
      </c>
      <c r="D339">
        <f>'Bowtie v1.0 reorg'!D340</f>
        <v>59985</v>
      </c>
      <c r="E339">
        <f>IF(ISBLANK('Bowtie v1.0 reorg'!F340),"",'Bowtie v1.0 reorg'!F340)</f>
        <v>1.1000000000000001</v>
      </c>
      <c r="F339" t="str">
        <f>IF(ISBLANK('Bowtie v1.0 reorg'!G340),"",'Bowtie v1.0 reorg'!G340)</f>
        <v>light</v>
      </c>
      <c r="G339" t="str">
        <f>IF(ISBLANK('Bowtie v1.0 reorg'!I340),"",'Bowtie v1.0 reorg'!I340)</f>
        <v>VSTS</v>
      </c>
      <c r="H339" t="str">
        <f>IF(ISBLANK('Bowtie v1.0 reorg'!J340),"",'Bowtie v1.0 reorg'!J340)</f>
        <v>Work</v>
      </c>
      <c r="I339" t="str">
        <f>IF(ISBLANK('Bowtie v1.0 reorg'!H340),"",'Bowtie v1.0 reorg'!H340)</f>
        <v>personalize customize design edit draw pen brush</v>
      </c>
      <c r="J339" t="str">
        <f>IF(ISBLANK('Bowtie v1.0 reorg'!K340),"",'Bowtie v1.0 reorg'!K340)</f>
        <v>Used for customizing work item form.</v>
      </c>
      <c r="K339" t="str">
        <f t="shared" si="12"/>
        <v>{'id':338,'name':'personalize','unicode':'EA51','decimal':59985,'version':'1.1','style':'light','subset':'VSTS','group':'Work','keywords':['personalize','customize','design','edit','draw','pen','brush'],'usage':'Used for customizing work item form.'}</v>
      </c>
      <c r="L339" t="str">
        <f t="shared" si="13"/>
        <v>{"id":338,"name":"personalize","unicode":"EA51","decimal":59985,"version":"1.1","style":"light","subset":"VSTS","group":"Work","keywords":["personalize","customize","design","edit","draw","pen","brush"],"usage":"Used for customizing work item form."}</v>
      </c>
    </row>
    <row r="340" spans="1:12" x14ac:dyDescent="0.25">
      <c r="A340">
        <f>'Bowtie v1.0 reorg'!A341</f>
        <v>339</v>
      </c>
      <c r="B340" t="str">
        <f>'Bowtie v1.0 reorg'!E341</f>
        <v>parameter</v>
      </c>
      <c r="C340" t="str">
        <f>'Bowtie v1.0 reorg'!C341</f>
        <v>EA52</v>
      </c>
      <c r="D340">
        <f>'Bowtie v1.0 reorg'!D341</f>
        <v>59986</v>
      </c>
      <c r="E340">
        <f>IF(ISBLANK('Bowtie v1.0 reorg'!F341),"",'Bowtie v1.0 reorg'!F341)</f>
        <v>1.1000000000000001</v>
      </c>
      <c r="F340" t="str">
        <f>IF(ISBLANK('Bowtie v1.0 reorg'!G341),"",'Bowtie v1.0 reorg'!G341)</f>
        <v>light</v>
      </c>
      <c r="G340" t="str">
        <f>IF(ISBLANK('Bowtie v1.0 reorg'!I341),"",'Bowtie v1.0 reorg'!I341)</f>
        <v>VSTS</v>
      </c>
      <c r="H340" t="str">
        <f>IF(ISBLANK('Bowtie v1.0 reorg'!J341),"",'Bowtie v1.0 reorg'!J341)</f>
        <v>Test</v>
      </c>
      <c r="I340" t="str">
        <f>IF(ISBLANK('Bowtie v1.0 reorg'!H341),"",'Bowtie v1.0 reorg'!H341)</f>
        <v>parameter variable argument @ at</v>
      </c>
      <c r="J340" t="str">
        <f>IF(ISBLANK('Bowtie v1.0 reorg'!K341),"",'Bowtie v1.0 reorg'!K341)</f>
        <v>Used in Test hub for adding test step parameters.</v>
      </c>
      <c r="K340" t="str">
        <f t="shared" si="12"/>
        <v>{'id':339,'name':'parameter','unicode':'EA52','decimal':59986,'version':'1.1','style':'light','subset':'VSTS','group':'Test','keywords':['parameter','variable','argument','@','at'],'usage':'Used in Test hub for adding test step parameters.'}</v>
      </c>
      <c r="L340" t="str">
        <f t="shared" si="13"/>
        <v>{"id":339,"name":"parameter","unicode":"EA52","decimal":59986,"version":"1.1","style":"light","subset":"VSTS","group":"Test","keywords":["parameter","variable","argument","@","at"],"usage":"Used in Test hub for adding test step parameters."}</v>
      </c>
    </row>
    <row r="341" spans="1:12" x14ac:dyDescent="0.25">
      <c r="A341">
        <f>'Bowtie v1.0 reorg'!A342</f>
        <v>340</v>
      </c>
      <c r="B341" t="str">
        <f>'Bowtie v1.0 reorg'!E342</f>
        <v>step-insert</v>
      </c>
      <c r="C341" t="str">
        <f>'Bowtie v1.0 reorg'!C342</f>
        <v>EA53</v>
      </c>
      <c r="D341">
        <f>'Bowtie v1.0 reorg'!D342</f>
        <v>59987</v>
      </c>
      <c r="E341">
        <f>IF(ISBLANK('Bowtie v1.0 reorg'!F342),"",'Bowtie v1.0 reorg'!F342)</f>
        <v>1.1000000000000001</v>
      </c>
      <c r="F341" t="str">
        <f>IF(ISBLANK('Bowtie v1.0 reorg'!G342),"",'Bowtie v1.0 reorg'!G342)</f>
        <v>bold</v>
      </c>
      <c r="G341" t="str">
        <f>IF(ISBLANK('Bowtie v1.0 reorg'!I342),"",'Bowtie v1.0 reorg'!I342)</f>
        <v>VSTS</v>
      </c>
      <c r="H341" t="str">
        <f>IF(ISBLANK('Bowtie v1.0 reorg'!J342),"",'Bowtie v1.0 reorg'!J342)</f>
        <v>Test</v>
      </c>
      <c r="I341" t="str">
        <f>IF(ISBLANK('Bowtie v1.0 reorg'!H342),"",'Bowtie v1.0 reorg'!H342)</f>
        <v>step insert stairs arrow right</v>
      </c>
      <c r="J341" t="str">
        <f>IF(ISBLANK('Bowtie v1.0 reorg'!K342),"",'Bowtie v1.0 reorg'!K342)</f>
        <v>Used in Test hub for adding test step.</v>
      </c>
      <c r="K341" t="str">
        <f t="shared" si="12"/>
        <v>{'id':340,'name':'step-insert','unicode':'EA53','decimal':59987,'version':'1.1','style':'bold','subset':'VSTS','group':'Test','keywords':['step','insert','stairs','arrow','right'],'usage':'Used in Test hub for adding test step.'}</v>
      </c>
      <c r="L341" t="str">
        <f t="shared" si="13"/>
        <v>{"id":340,"name":"step-insert","unicode":"EA53","decimal":59987,"version":"1.1","style":"bold","subset":"VSTS","group":"Test","keywords":["step","insert","stairs","arrow","right"],"usage":"Used in Test hub for adding test step."}</v>
      </c>
    </row>
    <row r="342" spans="1:12" x14ac:dyDescent="0.25">
      <c r="A342">
        <f>'Bowtie v1.0 reorg'!A343</f>
        <v>341</v>
      </c>
      <c r="B342" t="str">
        <f>'Bowtie v1.0 reorg'!E343</f>
        <v>step-shared-add</v>
      </c>
      <c r="C342" t="str">
        <f>'Bowtie v1.0 reorg'!C343</f>
        <v>EA54</v>
      </c>
      <c r="D342">
        <f>'Bowtie v1.0 reorg'!D343</f>
        <v>59988</v>
      </c>
      <c r="E342">
        <f>IF(ISBLANK('Bowtie v1.0 reorg'!F343),"",'Bowtie v1.0 reorg'!F343)</f>
        <v>1.1000000000000001</v>
      </c>
      <c r="F342" t="str">
        <f>IF(ISBLANK('Bowtie v1.0 reorg'!G343),"",'Bowtie v1.0 reorg'!G343)</f>
        <v>bold</v>
      </c>
      <c r="G342" t="str">
        <f>IF(ISBLANK('Bowtie v1.0 reorg'!I343),"",'Bowtie v1.0 reorg'!I343)</f>
        <v>VSTS</v>
      </c>
      <c r="H342" t="str">
        <f>IF(ISBLANK('Bowtie v1.0 reorg'!J343),"",'Bowtie v1.0 reorg'!J343)</f>
        <v>Test</v>
      </c>
      <c r="I342" t="str">
        <f>IF(ISBLANK('Bowtie v1.0 reorg'!H343),"",'Bowtie v1.0 reorg'!H343)</f>
        <v>step shared reuse multiple add plus stairs</v>
      </c>
      <c r="J342" t="str">
        <f>IF(ISBLANK('Bowtie v1.0 reorg'!K343),"",'Bowtie v1.0 reorg'!K343)</f>
        <v>Used in Test hub for creating a new test step as shared step.</v>
      </c>
      <c r="K342" t="str">
        <f t="shared" si="12"/>
        <v>{'id':341,'name':'step-shared-add','unicode':'EA54','decimal':59988,'version':'1.1','style':'bold','subset':'VSTS','group':'Test','keywords':['step','shared','reuse','multiple','add','plus','stairs'],'usage':'Used in Test hub for creating a new test step as shared step.'}</v>
      </c>
      <c r="L342" t="str">
        <f t="shared" si="13"/>
        <v>{"id":341,"name":"step-shared-add","unicode":"EA54","decimal":59988,"version":"1.1","style":"bold","subset":"VSTS","group":"Test","keywords":["step","shared","reuse","multiple","add","plus","stairs"],"usage":"Used in Test hub for creating a new test step as shared step."}</v>
      </c>
    </row>
    <row r="343" spans="1:12" x14ac:dyDescent="0.25">
      <c r="A343">
        <f>'Bowtie v1.0 reorg'!A344</f>
        <v>342</v>
      </c>
      <c r="B343" t="str">
        <f>'Bowtie v1.0 reorg'!E344</f>
        <v>step-shared-insert</v>
      </c>
      <c r="C343" t="str">
        <f>'Bowtie v1.0 reorg'!C344</f>
        <v>EA55</v>
      </c>
      <c r="D343">
        <f>'Bowtie v1.0 reorg'!D344</f>
        <v>59989</v>
      </c>
      <c r="E343">
        <f>IF(ISBLANK('Bowtie v1.0 reorg'!F344),"",'Bowtie v1.0 reorg'!F344)</f>
        <v>1.1000000000000001</v>
      </c>
      <c r="F343" t="str">
        <f>IF(ISBLANK('Bowtie v1.0 reorg'!G344),"",'Bowtie v1.0 reorg'!G344)</f>
        <v>bold</v>
      </c>
      <c r="G343" t="str">
        <f>IF(ISBLANK('Bowtie v1.0 reorg'!I344),"",'Bowtie v1.0 reorg'!I344)</f>
        <v>VSTS</v>
      </c>
      <c r="H343" t="str">
        <f>IF(ISBLANK('Bowtie v1.0 reorg'!J344),"",'Bowtie v1.0 reorg'!J344)</f>
        <v>Test</v>
      </c>
      <c r="I343" t="str">
        <f>IF(ISBLANK('Bowtie v1.0 reorg'!H344),"",'Bowtie v1.0 reorg'!H344)</f>
        <v>step shared reuse multiple arrow right stairs</v>
      </c>
      <c r="J343" t="str">
        <f>IF(ISBLANK('Bowtie v1.0 reorg'!K344),"",'Bowtie v1.0 reorg'!K344)</f>
        <v>Used in Test hub for inserting existing shared steps.</v>
      </c>
      <c r="K343" t="str">
        <f t="shared" si="12"/>
        <v>{'id':342,'name':'step-shared-insert','unicode':'EA55','decimal':59989,'version':'1.1','style':'bold','subset':'VSTS','group':'Test','keywords':['step','shared','reuse','multiple','arrow','right','stairs'],'usage':'Used in Test hub for inserting existing shared steps.'}</v>
      </c>
      <c r="L343" t="str">
        <f t="shared" si="13"/>
        <v>{"id":342,"name":"step-shared-insert","unicode":"EA55","decimal":59989,"version":"1.1","style":"bold","subset":"VSTS","group":"Test","keywords":["step","shared","reuse","multiple","arrow","right","stairs"],"usage":"Used in Test hub for inserting existing shared steps."}</v>
      </c>
    </row>
    <row r="344" spans="1:12" x14ac:dyDescent="0.25">
      <c r="A344">
        <f>'Bowtie v1.0 reorg'!A345</f>
        <v>343</v>
      </c>
      <c r="B344" t="str">
        <f>'Bowtie v1.0 reorg'!E345</f>
        <v>process</v>
      </c>
      <c r="C344" t="str">
        <f>'Bowtie v1.0 reorg'!C345</f>
        <v>EA56</v>
      </c>
      <c r="D344">
        <f>'Bowtie v1.0 reorg'!D345</f>
        <v>59990</v>
      </c>
      <c r="E344">
        <f>IF(ISBLANK('Bowtie v1.0 reorg'!F345),"",'Bowtie v1.0 reorg'!F345)</f>
        <v>1.1000000000000001</v>
      </c>
      <c r="F344" t="str">
        <f>IF(ISBLANK('Bowtie v1.0 reorg'!G345),"",'Bowtie v1.0 reorg'!G345)</f>
        <v>light</v>
      </c>
      <c r="G344" t="str">
        <f>IF(ISBLANK('Bowtie v1.0 reorg'!I345),"",'Bowtie v1.0 reorg'!I345)</f>
        <v>VSTS</v>
      </c>
      <c r="H344" t="str">
        <f>IF(ISBLANK('Bowtie v1.0 reorg'!J345),"",'Bowtie v1.0 reorg'!J345)</f>
        <v>Build</v>
      </c>
      <c r="I344" t="str">
        <f>IF(ISBLANK('Bowtie v1.0 reorg'!H345),"",'Bowtie v1.0 reorg'!H345)</f>
        <v>process task gear automation</v>
      </c>
      <c r="J344" t="str">
        <f>IF(ISBLANK('Bowtie v1.0 reorg'!K345),"",'Bowtie v1.0 reorg'!K345)</f>
        <v>Used for build, deployment tasks.</v>
      </c>
      <c r="K344" t="str">
        <f t="shared" si="12"/>
        <v>{'id':343,'name':'process','unicode':'EA56','decimal':59990,'version':'1.1','style':'light','subset':'VSTS','group':'Build','keywords':['process','task','gear','automation'],'usage':'Used for build, deployment tasks.'}</v>
      </c>
      <c r="L344" t="str">
        <f t="shared" si="13"/>
        <v>{"id":343,"name":"process","unicode":"EA56","decimal":59990,"version":"1.1","style":"light","subset":"VSTS","group":"Build","keywords":["process","task","gear","automation"],"usage":"Used for build, deployment tasks."}</v>
      </c>
    </row>
    <row r="345" spans="1:12" x14ac:dyDescent="0.25">
      <c r="A345">
        <f>'Bowtie v1.0 reorg'!A346</f>
        <v>344</v>
      </c>
      <c r="B345" t="str">
        <f>'Bowtie v1.0 reorg'!E346</f>
        <v>process-meta-task</v>
      </c>
      <c r="C345" t="str">
        <f>'Bowtie v1.0 reorg'!C346</f>
        <v>EA57</v>
      </c>
      <c r="D345">
        <f>'Bowtie v1.0 reorg'!D346</f>
        <v>59991</v>
      </c>
      <c r="E345">
        <f>IF(ISBLANK('Bowtie v1.0 reorg'!F346),"",'Bowtie v1.0 reorg'!F346)</f>
        <v>1.1000000000000001</v>
      </c>
      <c r="F345" t="str">
        <f>IF(ISBLANK('Bowtie v1.0 reorg'!G346),"",'Bowtie v1.0 reorg'!G346)</f>
        <v>light</v>
      </c>
      <c r="G345" t="str">
        <f>IF(ISBLANK('Bowtie v1.0 reorg'!I346),"",'Bowtie v1.0 reorg'!I346)</f>
        <v>VSTS</v>
      </c>
      <c r="H345" t="str">
        <f>IF(ISBLANK('Bowtie v1.0 reorg'!J346),"",'Bowtie v1.0 reorg'!J346)</f>
        <v>Build</v>
      </c>
      <c r="I345" t="str">
        <f>IF(ISBLANK('Bowtie v1.0 reorg'!H346),"",'Bowtie v1.0 reorg'!H346)</f>
        <v>process task gear automation box container group reusable</v>
      </c>
      <c r="J345" t="str">
        <f>IF(ISBLANK('Bowtie v1.0 reorg'!K346),"",'Bowtie v1.0 reorg'!K346)</f>
        <v>Used for build, deployment tasks.</v>
      </c>
      <c r="K345" t="str">
        <f t="shared" si="12"/>
        <v>{'id':344,'name':'process-meta-task','unicode':'EA57','decimal':59991,'version':'1.1','style':'light','subset':'VSTS','group':'Build','keywords':['process','task','gear','automation','box','container','group','reusable'],'usage':'Used for build, deployment tasks.'}</v>
      </c>
      <c r="L345" t="str">
        <f t="shared" si="13"/>
        <v>{"id":344,"name":"process-meta-task","unicode":"EA57","decimal":59991,"version":"1.1","style":"light","subset":"VSTS","group":"Build","keywords":["process","task","gear","automation","box","container","group","reusable"],"usage":"Used for build, deployment tasks."}</v>
      </c>
    </row>
    <row r="346" spans="1:12" x14ac:dyDescent="0.25">
      <c r="A346">
        <f>'Bowtie v1.0 reorg'!A347</f>
        <v>345</v>
      </c>
      <c r="B346" t="str">
        <f>'Bowtie v1.0 reorg'!E347</f>
        <v>column-option</v>
      </c>
      <c r="C346" t="str">
        <f>'Bowtie v1.0 reorg'!C347</f>
        <v>EA58</v>
      </c>
      <c r="D346">
        <f>'Bowtie v1.0 reorg'!D347</f>
        <v>59992</v>
      </c>
      <c r="E346">
        <f>IF(ISBLANK('Bowtie v1.0 reorg'!F347),"",'Bowtie v1.0 reorg'!F347)</f>
        <v>1.1000000000000001</v>
      </c>
      <c r="F346" t="str">
        <f>IF(ISBLANK('Bowtie v1.0 reorg'!G347),"",'Bowtie v1.0 reorg'!G347)</f>
        <v>light</v>
      </c>
      <c r="G346" t="str">
        <f>IF(ISBLANK('Bowtie v1.0 reorg'!I347),"",'Bowtie v1.0 reorg'!I347)</f>
        <v>VSTS</v>
      </c>
      <c r="H346" t="str">
        <f>IF(ISBLANK('Bowtie v1.0 reorg'!J347),"",'Bowtie v1.0 reorg'!J347)</f>
        <v>Common</v>
      </c>
      <c r="I346" t="str">
        <f>IF(ISBLANK('Bowtie v1.0 reorg'!H347),"",'Bowtie v1.0 reorg'!H347)</f>
        <v>column option settings gear</v>
      </c>
      <c r="J346" t="str">
        <f>IF(ISBLANK('Bowtie v1.0 reorg'!K347),"",'Bowtie v1.0 reorg'!K347)</f>
        <v>Used for a group of reusable build, deployment tasks.</v>
      </c>
      <c r="K346" t="str">
        <f t="shared" si="12"/>
        <v>{'id':345,'name':'column-option','unicode':'EA58','decimal':59992,'version':'1.1','style':'light','subset':'VSTS','group':'Common','keywords':['column','option','settings','gear'],'usage':'Used for a group of reusable build, deployment tasks.'}</v>
      </c>
      <c r="L346" t="str">
        <f t="shared" si="13"/>
        <v>{"id":345,"name":"column-option","unicode":"EA58","decimal":59992,"version":"1.1","style":"light","subset":"VSTS","group":"Common","keywords":["column","option","settings","gear"],"usage":"Used for a group of reusable build, deployment tasks."}</v>
      </c>
    </row>
    <row r="347" spans="1:12" x14ac:dyDescent="0.25">
      <c r="A347">
        <f>'Bowtie v1.0 reorg'!A348</f>
        <v>346</v>
      </c>
      <c r="B347" t="str">
        <f>'Bowtie v1.0 reorg'!E348</f>
        <v>globe</v>
      </c>
      <c r="C347" t="str">
        <f>'Bowtie v1.0 reorg'!C348</f>
        <v>EA59</v>
      </c>
      <c r="D347">
        <f>'Bowtie v1.0 reorg'!D348</f>
        <v>59993</v>
      </c>
      <c r="E347">
        <f>IF(ISBLANK('Bowtie v1.0 reorg'!F348),"",'Bowtie v1.0 reorg'!F348)</f>
        <v>1.1000000000000001</v>
      </c>
      <c r="F347" t="str">
        <f>IF(ISBLANK('Bowtie v1.0 reorg'!G348),"",'Bowtie v1.0 reorg'!G348)</f>
        <v>light</v>
      </c>
      <c r="G347" t="str">
        <f>IF(ISBLANK('Bowtie v1.0 reorg'!I348),"",'Bowtie v1.0 reorg'!I348)</f>
        <v>VSTS</v>
      </c>
      <c r="H347" t="str">
        <f>IF(ISBLANK('Bowtie v1.0 reorg'!J348),"",'Bowtie v1.0 reorg'!J348)</f>
        <v>Common</v>
      </c>
      <c r="I347" t="str">
        <f>IF(ISBLANK('Bowtie v1.0 reorg'!H348),"",'Bowtie v1.0 reorg'!H348)</f>
        <v>web globe country region world</v>
      </c>
      <c r="J347" t="str">
        <f>IF(ISBLANK('Bowtie v1.0 reorg'!K348),"",'Bowtie v1.0 reorg'!K348)</f>
        <v>Used for web or website. Also used for region or country on user profile page.</v>
      </c>
      <c r="K347" t="str">
        <f t="shared" si="12"/>
        <v>{'id':346,'name':'globe','unicode':'EA59','decimal':59993,'version':'1.1','style':'light','subset':'VSTS','group':'Common','keywords':['web','globe','country','region','world'],'usage':'Used for web or website. Also used for region or country on user profile page.'}</v>
      </c>
      <c r="L347" t="str">
        <f t="shared" si="13"/>
        <v>{"id":346,"name":"globe","unicode":"EA59","decimal":59993,"version":"1.1","style":"light","subset":"VSTS","group":"Common","keywords":["web","globe","country","region","world"],"usage":"Used for web or website. Also used for region or country on user profile page."}</v>
      </c>
    </row>
    <row r="348" spans="1:12" x14ac:dyDescent="0.25">
      <c r="A348">
        <f>'Bowtie v1.0 reorg'!A349</f>
        <v>347</v>
      </c>
      <c r="B348" t="str">
        <f>'Bowtie v1.0 reorg'!E349</f>
        <v>locale-language</v>
      </c>
      <c r="C348" t="str">
        <f>'Bowtie v1.0 reorg'!C349</f>
        <v>EA5A</v>
      </c>
      <c r="D348">
        <f>'Bowtie v1.0 reorg'!D349</f>
        <v>59994</v>
      </c>
      <c r="E348">
        <f>IF(ISBLANK('Bowtie v1.0 reorg'!F349),"",'Bowtie v1.0 reorg'!F349)</f>
        <v>1.1000000000000001</v>
      </c>
      <c r="F348" t="str">
        <f>IF(ISBLANK('Bowtie v1.0 reorg'!G349),"",'Bowtie v1.0 reorg'!G349)</f>
        <v>light</v>
      </c>
      <c r="G348" t="str">
        <f>IF(ISBLANK('Bowtie v1.0 reorg'!I349),"",'Bowtie v1.0 reorg'!I349)</f>
        <v>VSTS</v>
      </c>
      <c r="H348" t="str">
        <f>IF(ISBLANK('Bowtie v1.0 reorg'!J349),"",'Bowtie v1.0 reorg'!J349)</f>
        <v>Profile</v>
      </c>
      <c r="I348" t="str">
        <f>IF(ISBLANK('Bowtie v1.0 reorg'!H349),"",'Bowtie v1.0 reorg'!H349)</f>
        <v>web globe country region world locale language letter character</v>
      </c>
      <c r="J348" t="str">
        <f>IF(ISBLANK('Bowtie v1.0 reorg'!K349),"",'Bowtie v1.0 reorg'!K349)</f>
        <v>Used for language preference on user profile page.</v>
      </c>
      <c r="K348" t="str">
        <f t="shared" si="12"/>
        <v>{'id':347,'name':'locale-language','unicode':'EA5A','decimal':59994,'version':'1.1','style':'light','subset':'VSTS','group':'Profile','keywords':['web','globe','country','region','world','locale','language','letter','character'],'usage':'Used for language preference on user profile page.'}</v>
      </c>
      <c r="L348" t="str">
        <f t="shared" si="13"/>
        <v>{"id":347,"name":"locale-language","unicode":"EA5A","decimal":59994,"version":"1.1","style":"light","subset":"VSTS","group":"Profile","keywords":["web","globe","country","region","world","locale","language","letter","character"],"usage":"Used for language preference on user profile page."}</v>
      </c>
    </row>
    <row r="349" spans="1:12" x14ac:dyDescent="0.25">
      <c r="A349">
        <f>'Bowtie v1.0 reorg'!A350</f>
        <v>348</v>
      </c>
      <c r="B349" t="str">
        <f>'Bowtie v1.0 reorg'!E350</f>
        <v>locale-timezone</v>
      </c>
      <c r="C349" t="str">
        <f>'Bowtie v1.0 reorg'!C350</f>
        <v>EA5B</v>
      </c>
      <c r="D349">
        <f>'Bowtie v1.0 reorg'!D350</f>
        <v>59995</v>
      </c>
      <c r="E349">
        <f>IF(ISBLANK('Bowtie v1.0 reorg'!F350),"",'Bowtie v1.0 reorg'!F350)</f>
        <v>1.1000000000000001</v>
      </c>
      <c r="F349" t="str">
        <f>IF(ISBLANK('Bowtie v1.0 reorg'!G350),"",'Bowtie v1.0 reorg'!G350)</f>
        <v>light</v>
      </c>
      <c r="G349" t="str">
        <f>IF(ISBLANK('Bowtie v1.0 reorg'!I350),"",'Bowtie v1.0 reorg'!I350)</f>
        <v>VSTS</v>
      </c>
      <c r="H349" t="str">
        <f>IF(ISBLANK('Bowtie v1.0 reorg'!J350),"",'Bowtie v1.0 reorg'!J350)</f>
        <v>Profile</v>
      </c>
      <c r="I349" t="str">
        <f>IF(ISBLANK('Bowtie v1.0 reorg'!H350),"",'Bowtie v1.0 reorg'!H350)</f>
        <v>web globe country region world timezone time clock</v>
      </c>
      <c r="J349" t="str">
        <f>IF(ISBLANK('Bowtie v1.0 reorg'!K350),"",'Bowtie v1.0 reorg'!K350)</f>
        <v>Used for timezone preference on user profile page.</v>
      </c>
      <c r="K349" t="str">
        <f t="shared" si="12"/>
        <v>{'id':348,'name':'locale-timezone','unicode':'EA5B','decimal':59995,'version':'1.1','style':'light','subset':'VSTS','group':'Profile','keywords':['web','globe','country','region','world','timezone','time','clock'],'usage':'Used for timezone preference on user profile page.'}</v>
      </c>
      <c r="L349" t="str">
        <f t="shared" si="13"/>
        <v>{"id":348,"name":"locale-timezone","unicode":"EA5B","decimal":59995,"version":"1.1","style":"light","subset":"VSTS","group":"Profile","keywords":["web","globe","country","region","world","timezone","time","clock"],"usage":"Used for timezone preference on user profile page."}</v>
      </c>
    </row>
    <row r="350" spans="1:12" x14ac:dyDescent="0.25">
      <c r="A350">
        <f>'Bowtie v1.0 reorg'!A351</f>
        <v>349</v>
      </c>
      <c r="B350" t="str">
        <f>'Bowtie v1.0 reorg'!E351</f>
        <v>feedback-positive-outline</v>
      </c>
      <c r="C350" t="str">
        <f>'Bowtie v1.0 reorg'!C351</f>
        <v>EA5C</v>
      </c>
      <c r="D350">
        <f>'Bowtie v1.0 reorg'!D351</f>
        <v>59996</v>
      </c>
      <c r="E350">
        <f>IF(ISBLANK('Bowtie v1.0 reorg'!F351),"",'Bowtie v1.0 reorg'!F351)</f>
        <v>1.1000000000000001</v>
      </c>
      <c r="F350" t="str">
        <f>IF(ISBLANK('Bowtie v1.0 reorg'!G351),"",'Bowtie v1.0 reorg'!G351)</f>
        <v>light</v>
      </c>
      <c r="G350" t="str">
        <f>IF(ISBLANK('Bowtie v1.0 reorg'!I351),"",'Bowtie v1.0 reorg'!I351)</f>
        <v>VSTS</v>
      </c>
      <c r="H350" t="str">
        <f>IF(ISBLANK('Bowtie v1.0 reorg'!J351),"",'Bowtie v1.0 reorg'!J351)</f>
        <v>Common</v>
      </c>
      <c r="I350" t="str">
        <f>IF(ISBLANK('Bowtie v1.0 reorg'!H351),"",'Bowtie v1.0 reorg'!H351)</f>
        <v>feedback positive smile</v>
      </c>
      <c r="J350" t="str">
        <f>IF(ISBLANK('Bowtie v1.0 reorg'!K351),"",'Bowtie v1.0 reorg'!K351)</f>
        <v>Used in dropdown menu on white background.</v>
      </c>
      <c r="K350" t="str">
        <f t="shared" si="12"/>
        <v>{'id':349,'name':'feedback-positive-outline','unicode':'EA5C','decimal':59996,'version':'1.1','style':'light','subset':'VSTS','group':'Common','keywords':['feedback','positive','smile'],'usage':'Used in dropdown menu on white background.'}</v>
      </c>
      <c r="L350" t="str">
        <f t="shared" si="13"/>
        <v>{"id":349,"name":"feedback-positive-outline","unicode":"EA5C","decimal":59996,"version":"1.1","style":"light","subset":"VSTS","group":"Common","keywords":["feedback","positive","smile"],"usage":"Used in dropdown menu on white background."}</v>
      </c>
    </row>
    <row r="351" spans="1:12" x14ac:dyDescent="0.25">
      <c r="A351">
        <f>'Bowtie v1.0 reorg'!A352</f>
        <v>350</v>
      </c>
      <c r="B351" t="str">
        <f>'Bowtie v1.0 reorg'!E352</f>
        <v>feedback-negative-outline</v>
      </c>
      <c r="C351" t="str">
        <f>'Bowtie v1.0 reorg'!C352</f>
        <v>EA5D</v>
      </c>
      <c r="D351">
        <f>'Bowtie v1.0 reorg'!D352</f>
        <v>59997</v>
      </c>
      <c r="E351">
        <f>IF(ISBLANK('Bowtie v1.0 reorg'!F352),"",'Bowtie v1.0 reorg'!F352)</f>
        <v>1.1000000000000001</v>
      </c>
      <c r="F351" t="str">
        <f>IF(ISBLANK('Bowtie v1.0 reorg'!G352),"",'Bowtie v1.0 reorg'!G352)</f>
        <v>light</v>
      </c>
      <c r="G351" t="str">
        <f>IF(ISBLANK('Bowtie v1.0 reorg'!I352),"",'Bowtie v1.0 reorg'!I352)</f>
        <v>VSTS</v>
      </c>
      <c r="H351" t="str">
        <f>IF(ISBLANK('Bowtie v1.0 reorg'!J352),"",'Bowtie v1.0 reorg'!J352)</f>
        <v>Common</v>
      </c>
      <c r="I351" t="str">
        <f>IF(ISBLANK('Bowtie v1.0 reorg'!H352),"",'Bowtie v1.0 reorg'!H352)</f>
        <v>feedback negative sad</v>
      </c>
      <c r="J351" t="str">
        <f>IF(ISBLANK('Bowtie v1.0 reorg'!K352),"",'Bowtie v1.0 reorg'!K352)</f>
        <v>Used in dropdown menu on white background.</v>
      </c>
      <c r="K351" t="str">
        <f t="shared" si="12"/>
        <v>{'id':350,'name':'feedback-negative-outline','unicode':'EA5D','decimal':59997,'version':'1.1','style':'light','subset':'VSTS','group':'Common','keywords':['feedback','negative','sad'],'usage':'Used in dropdown menu on white background.'}</v>
      </c>
      <c r="L351" t="str">
        <f t="shared" si="13"/>
        <v>{"id":350,"name":"feedback-negative-outline","unicode":"EA5D","decimal":59997,"version":"1.1","style":"light","subset":"VSTS","group":"Common","keywords":["feedback","negative","sad"],"usage":"Used in dropdown menu on white background."}</v>
      </c>
    </row>
    <row r="352" spans="1:12" x14ac:dyDescent="0.25">
      <c r="A352">
        <f>'Bowtie v1.0 reorg'!A353</f>
        <v>351</v>
      </c>
      <c r="B352" t="str">
        <f>'Bowtie v1.0 reorg'!E353</f>
        <v>contact-card</v>
      </c>
      <c r="C352" t="str">
        <f>'Bowtie v1.0 reorg'!C353</f>
        <v>EA5E</v>
      </c>
      <c r="D352">
        <f>'Bowtie v1.0 reorg'!D353</f>
        <v>59998</v>
      </c>
      <c r="E352">
        <f>IF(ISBLANK('Bowtie v1.0 reorg'!F353),"",'Bowtie v1.0 reorg'!F353)</f>
        <v>1.1000000000000001</v>
      </c>
      <c r="F352" t="str">
        <f>IF(ISBLANK('Bowtie v1.0 reorg'!G353),"",'Bowtie v1.0 reorg'!G353)</f>
        <v>light</v>
      </c>
      <c r="G352" t="str">
        <f>IF(ISBLANK('Bowtie v1.0 reorg'!I353),"",'Bowtie v1.0 reorg'!I353)</f>
        <v>VSTS</v>
      </c>
      <c r="H352" t="str">
        <f>IF(ISBLANK('Bowtie v1.0 reorg'!J353),"",'Bowtie v1.0 reorg'!J353)</f>
        <v>Common</v>
      </c>
      <c r="I352" t="str">
        <f>IF(ISBLANK('Bowtie v1.0 reorg'!H353),"",'Bowtie v1.0 reorg'!H353)</f>
        <v>contact info card email user profile</v>
      </c>
      <c r="J352" t="str">
        <f>IF(ISBLANK('Bowtie v1.0 reorg'!K353),"",'Bowtie v1.0 reorg'!K353)</f>
        <v>Used for contact card.</v>
      </c>
      <c r="K352" t="str">
        <f t="shared" si="12"/>
        <v>{'id':351,'name':'contact-card','unicode':'EA5E','decimal':59998,'version':'1.1','style':'light','subset':'VSTS','group':'Common','keywords':['contact','info','card','email','user','profile'],'usage':'Used for contact card.'}</v>
      </c>
      <c r="L352" t="str">
        <f t="shared" si="13"/>
        <v>{"id":351,"name":"contact-card","unicode":"EA5E","decimal":59998,"version":"1.1","style":"light","subset":"VSTS","group":"Common","keywords":["contact","info","card","email","user","profile"],"usage":"Used for contact card."}</v>
      </c>
    </row>
    <row r="353" spans="1:12" x14ac:dyDescent="0.25">
      <c r="A353">
        <f>'Bowtie v1.0 reorg'!A354</f>
        <v>352</v>
      </c>
      <c r="B353" t="str">
        <f>'Bowtie v1.0 reorg'!E354</f>
        <v>triangle</v>
      </c>
      <c r="C353" t="str">
        <f>'Bowtie v1.0 reorg'!C354</f>
        <v>EA5F</v>
      </c>
      <c r="D353">
        <f>'Bowtie v1.0 reorg'!D354</f>
        <v>59999</v>
      </c>
      <c r="E353">
        <f>IF(ISBLANK('Bowtie v1.0 reorg'!F354),"",'Bowtie v1.0 reorg'!F354)</f>
        <v>1.1000000000000001</v>
      </c>
      <c r="F353" t="str">
        <f>IF(ISBLANK('Bowtie v1.0 reorg'!G354),"",'Bowtie v1.0 reorg'!G354)</f>
        <v>bold</v>
      </c>
      <c r="G353" t="str">
        <f>IF(ISBLANK('Bowtie v1.0 reorg'!I354),"",'Bowtie v1.0 reorg'!I354)</f>
        <v>VSTS</v>
      </c>
      <c r="H353" t="str">
        <f>IF(ISBLANK('Bowtie v1.0 reorg'!J354),"",'Bowtie v1.0 reorg'!J354)</f>
        <v>Utility</v>
      </c>
      <c r="I353" t="str">
        <f>IF(ISBLANK('Bowtie v1.0 reorg'!H354),"",'Bowtie v1.0 reorg'!H354)</f>
        <v>triangle</v>
      </c>
      <c r="J353" t="str">
        <f>IF(ISBLANK('Bowtie v1.0 reorg'!K354),"",'Bowtie v1.0 reorg'!K354)</f>
        <v>Used for stacking icons as background.</v>
      </c>
      <c r="K353" t="str">
        <f t="shared" si="12"/>
        <v>{'id':352,'name':'triangle','unicode':'EA5F','decimal':59999,'version':'1.1','style':'bold','subset':'VSTS','group':'Utility','keywords':['triangle'],'usage':'Used for stacking icons as background.'}</v>
      </c>
      <c r="L353" t="str">
        <f t="shared" si="13"/>
        <v>{"id":352,"name":"triangle","unicode":"EA5F","decimal":59999,"version":"1.1","style":"bold","subset":"VSTS","group":"Utility","keywords":["triangle"],"usage":"Used for stacking icons as background."}</v>
      </c>
    </row>
    <row r="354" spans="1:12" x14ac:dyDescent="0.25">
      <c r="A354">
        <f>'Bowtie v1.0 reorg'!A355</f>
        <v>353</v>
      </c>
      <c r="B354" t="str">
        <f>'Bowtie v1.0 reorg'!E355</f>
        <v>brand-vsts</v>
      </c>
      <c r="C354" t="str">
        <f>'Bowtie v1.0 reorg'!C355</f>
        <v>EA60</v>
      </c>
      <c r="D354">
        <f>'Bowtie v1.0 reorg'!D355</f>
        <v>60000</v>
      </c>
      <c r="E354">
        <f>IF(ISBLANK('Bowtie v1.0 reorg'!F355),"",'Bowtie v1.0 reorg'!F355)</f>
        <v>1.1000000000000001</v>
      </c>
      <c r="F354" t="str">
        <f>IF(ISBLANK('Bowtie v1.0 reorg'!G355),"",'Bowtie v1.0 reorg'!G355)</f>
        <v>bold</v>
      </c>
      <c r="G354" t="str">
        <f>IF(ISBLANK('Bowtie v1.0 reorg'!I355),"",'Bowtie v1.0 reorg'!I355)</f>
        <v>VSTS</v>
      </c>
      <c r="H354" t="str">
        <f>IF(ISBLANK('Bowtie v1.0 reorg'!J355),"",'Bowtie v1.0 reorg'!J355)</f>
        <v>Brand</v>
      </c>
      <c r="I354" t="str">
        <f>IF(ISBLANK('Bowtie v1.0 reorg'!H355),"",'Bowtie v1.0 reorg'!H355)</f>
        <v>vsts brand logo</v>
      </c>
      <c r="J354" t="str">
        <f>IF(ISBLANK('Bowtie v1.0 reorg'!K355),"",'Bowtie v1.0 reorg'!K355)</f>
        <v>VSTS product icon.</v>
      </c>
      <c r="K354" t="str">
        <f t="shared" si="12"/>
        <v>{'id':353,'name':'brand-vsts','unicode':'EA60','decimal':60000,'version':'1.1','style':'bold','subset':'VSTS','group':'Brand','keywords':['vsts','brand','logo'],'usage':'VSTS product icon.'}</v>
      </c>
      <c r="L354" t="str">
        <f t="shared" si="13"/>
        <v>{"id":353,"name":"brand-vsts","unicode":"EA60","decimal":60000,"version":"1.1","style":"bold","subset":"VSTS","group":"Brand","keywords":["vsts","brand","logo"],"usage":"VSTS product icon."}</v>
      </c>
    </row>
    <row r="355" spans="1:12" x14ac:dyDescent="0.25">
      <c r="A355">
        <f>'Bowtie v1.0 reorg'!A356</f>
        <v>354</v>
      </c>
      <c r="B355" t="str">
        <f>'Bowtie v1.0 reorg'!E356</f>
        <v>set-actions</v>
      </c>
      <c r="C355" t="str">
        <f>'Bowtie v1.0 reorg'!C356</f>
        <v>EA61</v>
      </c>
      <c r="D355">
        <f>'Bowtie v1.0 reorg'!D356</f>
        <v>60001</v>
      </c>
      <c r="E355">
        <f>IF(ISBLANK('Bowtie v1.0 reorg'!F356),"",'Bowtie v1.0 reorg'!F356)</f>
        <v>1.1000000000000001</v>
      </c>
      <c r="F355" t="str">
        <f>IF(ISBLANK('Bowtie v1.0 reorg'!G356),"",'Bowtie v1.0 reorg'!G356)</f>
        <v>light</v>
      </c>
      <c r="G355" t="str">
        <f>IF(ISBLANK('Bowtie v1.0 reorg'!I356),"",'Bowtie v1.0 reorg'!I356)</f>
        <v>VSTS</v>
      </c>
      <c r="H355" t="str">
        <f>IF(ISBLANK('Bowtie v1.0 reorg'!J356),"",'Bowtie v1.0 reorg'!J356)</f>
        <v>Work</v>
      </c>
      <c r="I355" t="str">
        <f>IF(ISBLANK('Bowtie v1.0 reorg'!H356),"",'Bowtie v1.0 reorg'!H356)</f>
        <v>action rule trigger lightning bolt event</v>
      </c>
      <c r="J355" t="str">
        <f>IF(ISBLANK('Bowtie v1.0 reorg'!K356),"",'Bowtie v1.0 reorg'!K356)</f>
        <v>Used for managing rules in Work hub.</v>
      </c>
      <c r="K355" t="str">
        <f t="shared" si="12"/>
        <v>{'id':354,'name':'set-actions','unicode':'EA61','decimal':60001,'version':'1.1','style':'light','subset':'VSTS','group':'Work','keywords':['action','rule','trigger','lightning','bolt','event'],'usage':'Used for managing rules in Work hub.'}</v>
      </c>
      <c r="L355" t="str">
        <f t="shared" si="13"/>
        <v>{"id":354,"name":"set-actions","unicode":"EA61","decimal":60001,"version":"1.1","style":"light","subset":"VSTS","group":"Work","keywords":["action","rule","trigger","lightning","bolt","event"],"usage":"Used for managing rules in Work hub."}</v>
      </c>
    </row>
    <row r="356" spans="1:12" x14ac:dyDescent="0.25">
      <c r="A356">
        <f>'Bowtie v1.0 reorg'!A357</f>
        <v>355</v>
      </c>
      <c r="B356" t="str">
        <f>'Bowtie v1.0 reorg'!E357</f>
        <v>packages</v>
      </c>
      <c r="C356" t="str">
        <f>'Bowtie v1.0 reorg'!C357</f>
        <v>EA62</v>
      </c>
      <c r="D356">
        <f>'Bowtie v1.0 reorg'!D357</f>
        <v>60002</v>
      </c>
      <c r="E356">
        <f>IF(ISBLANK('Bowtie v1.0 reorg'!F357),"",'Bowtie v1.0 reorg'!F357)</f>
        <v>1.1000000000000001</v>
      </c>
      <c r="F356" t="str">
        <f>IF(ISBLANK('Bowtie v1.0 reorg'!G357),"",'Bowtie v1.0 reorg'!G357)</f>
        <v>light</v>
      </c>
      <c r="G356" t="str">
        <f>IF(ISBLANK('Bowtie v1.0 reorg'!I357),"",'Bowtie v1.0 reorg'!I357)</f>
        <v>VSTS</v>
      </c>
      <c r="H356" t="str">
        <f>IF(ISBLANK('Bowtie v1.0 reorg'!J357),"",'Bowtie v1.0 reorg'!J357)</f>
        <v>Build</v>
      </c>
      <c r="I356" t="str">
        <f>IF(ISBLANK('Bowtie v1.0 reorg'!H357),"",'Bowtie v1.0 reorg'!H357)</f>
        <v>package collection group registry box repository</v>
      </c>
      <c r="J356" t="str">
        <f>IF(ISBLANK('Bowtie v1.0 reorg'!K357),"",'Bowtie v1.0 reorg'!K357)</f>
        <v>Used to indicate a collection of packages.</v>
      </c>
      <c r="K356" t="str">
        <f t="shared" si="12"/>
        <v>{'id':355,'name':'packages','unicode':'EA62','decimal':60002,'version':'1.1','style':'light','subset':'VSTS','group':'Build','keywords':['package','collection','group','registry','box','repository'],'usage':'Used to indicate a collection of packages.'}</v>
      </c>
      <c r="L356" t="str">
        <f t="shared" si="13"/>
        <v>{"id":355,"name":"packages","unicode":"EA62","decimal":60002,"version":"1.1","style":"light","subset":"VSTS","group":"Build","keywords":["package","collection","group","registry","box","repository"],"usage":"Used to indicate a collection of packages."}</v>
      </c>
    </row>
    <row r="357" spans="1:12" x14ac:dyDescent="0.25">
      <c r="A357">
        <f>'Bowtie v1.0 reorg'!A358</f>
        <v>356</v>
      </c>
      <c r="B357" t="str">
        <f>'Bowtie v1.0 reorg'!E358</f>
        <v>search-in-branch</v>
      </c>
      <c r="C357" t="str">
        <f>'Bowtie v1.0 reorg'!C358</f>
        <v>EA63</v>
      </c>
      <c r="D357">
        <f>'Bowtie v1.0 reorg'!D358</f>
        <v>60003</v>
      </c>
      <c r="E357">
        <f>IF(ISBLANK('Bowtie v1.0 reorg'!F358),"",'Bowtie v1.0 reorg'!F358)</f>
        <v>1.1000000000000001</v>
      </c>
      <c r="F357" t="str">
        <f>IF(ISBLANK('Bowtie v1.0 reorg'!G358),"",'Bowtie v1.0 reorg'!G358)</f>
        <v>light</v>
      </c>
      <c r="G357" t="str">
        <f>IF(ISBLANK('Bowtie v1.0 reorg'!I358),"",'Bowtie v1.0 reorg'!I358)</f>
        <v>VSTS</v>
      </c>
      <c r="H357" t="str">
        <f>IF(ISBLANK('Bowtie v1.0 reorg'!J358),"",'Bowtie v1.0 reorg'!J358)</f>
        <v>Code</v>
      </c>
      <c r="I357" t="str">
        <f>IF(ISBLANK('Bowtie v1.0 reorg'!H358),"",'Bowtie v1.0 reorg'!H358)</f>
        <v>search branch version control magnifying glass</v>
      </c>
      <c r="J357" t="str">
        <f>IF(ISBLANK('Bowtie v1.0 reorg'!K358),"",'Bowtie v1.0 reorg'!K358)</f>
        <v>Search within a branch.</v>
      </c>
      <c r="K357" t="str">
        <f t="shared" si="12"/>
        <v>{'id':356,'name':'search-in-branch','unicode':'EA63','decimal':60003,'version':'1.1','style':'light','subset':'VSTS','group':'Code','keywords':['search','branch','version','control','magnifying','glass'],'usage':'Search within a branch.'}</v>
      </c>
      <c r="L357" t="str">
        <f t="shared" si="13"/>
        <v>{"id":356,"name":"search-in-branch","unicode":"EA63","decimal":60003,"version":"1.1","style":"light","subset":"VSTS","group":"Code","keywords":["search","branch","version","control","magnifying","glass"],"usage":"Search within a branch."}</v>
      </c>
    </row>
    <row r="358" spans="1:12" x14ac:dyDescent="0.25">
      <c r="A358">
        <f>'Bowtie v1.0 reorg'!A359</f>
        <v>357</v>
      </c>
      <c r="B358" t="str">
        <f>'Bowtie v1.0 reorg'!E359</f>
        <v>file-type-settings</v>
      </c>
      <c r="C358" t="str">
        <f>'Bowtie v1.0 reorg'!C359</f>
        <v>EA64</v>
      </c>
      <c r="D358">
        <f>'Bowtie v1.0 reorg'!D359</f>
        <v>60004</v>
      </c>
      <c r="E358">
        <f>IF(ISBLANK('Bowtie v1.0 reorg'!F359),"",'Bowtie v1.0 reorg'!F359)</f>
        <v>1.1000000000000001</v>
      </c>
      <c r="F358" t="str">
        <f>IF(ISBLANK('Bowtie v1.0 reorg'!G359),"",'Bowtie v1.0 reorg'!G359)</f>
        <v>bold</v>
      </c>
      <c r="G358" t="str">
        <f>IF(ISBLANK('Bowtie v1.0 reorg'!I359),"",'Bowtie v1.0 reorg'!I359)</f>
        <v>VSTS</v>
      </c>
      <c r="H358" t="str">
        <f>IF(ISBLANK('Bowtie v1.0 reorg'!J359),"",'Bowtie v1.0 reorg'!J359)</f>
        <v>Code</v>
      </c>
      <c r="I358" t="str">
        <f>IF(ISBLANK('Bowtie v1.0 reorg'!H359),"",'Bowtie v1.0 reorg'!H359)</f>
        <v>file settings configuration system gears document</v>
      </c>
      <c r="J358" t="str">
        <f>IF(ISBLANK('Bowtie v1.0 reorg'!K359),"",'Bowtie v1.0 reorg'!K359)</f>
        <v>Used for *.dll file type</v>
      </c>
      <c r="K358" t="str">
        <f t="shared" si="12"/>
        <v>{'id':357,'name':'file-type-settings','unicode':'EA64','decimal':60004,'version':'1.1','style':'bold','subset':'VSTS','group':'Code','keywords':['file','settings','configuration','system','gears','document'],'usage':'Used for *.dll file type'}</v>
      </c>
      <c r="L358" t="str">
        <f t="shared" si="13"/>
        <v>{"id":357,"name":"file-type-settings","unicode":"EA64","decimal":60004,"version":"1.1","style":"bold","subset":"VSTS","group":"Code","keywords":["file","settings","configuration","system","gears","document"],"usage":"Used for *.dll file type"}</v>
      </c>
    </row>
    <row r="359" spans="1:12" x14ac:dyDescent="0.25">
      <c r="A359">
        <f>'Bowtie v1.0 reorg'!A360</f>
        <v>358</v>
      </c>
      <c r="B359" t="str">
        <f>'Bowtie v1.0 reorg'!E360</f>
        <v>file-type-pdb</v>
      </c>
      <c r="C359" t="str">
        <f>'Bowtie v1.0 reorg'!C360</f>
        <v>EA65</v>
      </c>
      <c r="D359">
        <f>'Bowtie v1.0 reorg'!D360</f>
        <v>60005</v>
      </c>
      <c r="E359">
        <f>IF(ISBLANK('Bowtie v1.0 reorg'!F360),"",'Bowtie v1.0 reorg'!F360)</f>
        <v>1.1000000000000001</v>
      </c>
      <c r="F359" t="str">
        <f>IF(ISBLANK('Bowtie v1.0 reorg'!G360),"",'Bowtie v1.0 reorg'!G360)</f>
        <v>bold</v>
      </c>
      <c r="G359" t="str">
        <f>IF(ISBLANK('Bowtie v1.0 reorg'!I360),"",'Bowtie v1.0 reorg'!I360)</f>
        <v>VSTS</v>
      </c>
      <c r="H359" t="str">
        <f>IF(ISBLANK('Bowtie v1.0 reorg'!J360),"",'Bowtie v1.0 reorg'!J360)</f>
        <v>Code</v>
      </c>
      <c r="I359" t="str">
        <f>IF(ISBLANK('Bowtie v1.0 reorg'!H360),"",'Bowtie v1.0 reorg'!H360)</f>
        <v>file pdb document dot</v>
      </c>
      <c r="J359" t="str">
        <f>IF(ISBLANK('Bowtie v1.0 reorg'!K360),"",'Bowtie v1.0 reorg'!K360)</f>
        <v>Used for *.pdb file type</v>
      </c>
      <c r="K359" t="str">
        <f t="shared" si="12"/>
        <v>{'id':358,'name':'file-type-pdb','unicode':'EA65','decimal':60005,'version':'1.1','style':'bold','subset':'VSTS','group':'Code','keywords':['file','pdb','document','dot'],'usage':'Used for *.pdb file type'}</v>
      </c>
      <c r="L359" t="str">
        <f t="shared" si="13"/>
        <v>{"id":358,"name":"file-type-pdb","unicode":"EA65","decimal":60005,"version":"1.1","style":"bold","subset":"VSTS","group":"Code","keywords":["file","pdb","document","dot"],"usage":"Used for *.pdb file type"}</v>
      </c>
    </row>
    <row r="360" spans="1:12" x14ac:dyDescent="0.25">
      <c r="A360">
        <f>'Bowtie v1.0 reorg'!A361</f>
        <v>359</v>
      </c>
      <c r="B360" t="str">
        <f>'Bowtie v1.0 reorg'!E361</f>
        <v>file-type-zip</v>
      </c>
      <c r="C360" t="str">
        <f>'Bowtie v1.0 reorg'!C361</f>
        <v>EA66</v>
      </c>
      <c r="D360">
        <f>'Bowtie v1.0 reorg'!D361</f>
        <v>60006</v>
      </c>
      <c r="E360">
        <f>IF(ISBLANK('Bowtie v1.0 reorg'!F361),"",'Bowtie v1.0 reorg'!F361)</f>
        <v>1.1000000000000001</v>
      </c>
      <c r="F360" t="str">
        <f>IF(ISBLANK('Bowtie v1.0 reorg'!G361),"",'Bowtie v1.0 reorg'!G361)</f>
        <v>bold</v>
      </c>
      <c r="G360" t="str">
        <f>IF(ISBLANK('Bowtie v1.0 reorg'!I361),"",'Bowtie v1.0 reorg'!I361)</f>
        <v>VSTS</v>
      </c>
      <c r="H360" t="str">
        <f>IF(ISBLANK('Bowtie v1.0 reorg'!J361),"",'Bowtie v1.0 reorg'!J361)</f>
        <v>Code</v>
      </c>
      <c r="I360" t="str">
        <f>IF(ISBLANK('Bowtie v1.0 reorg'!H361),"",'Bowtie v1.0 reorg'!H361)</f>
        <v>file zip compressed package</v>
      </c>
      <c r="J360" t="str">
        <f>IF(ISBLANK('Bowtie v1.0 reorg'!K361),"",'Bowtie v1.0 reorg'!K361)</f>
        <v>Used for compressed file types such as zip, tar, tarz, etc.</v>
      </c>
      <c r="K360" t="str">
        <f t="shared" si="12"/>
        <v>{'id':359,'name':'file-type-zip','unicode':'EA66','decimal':60006,'version':'1.1','style':'bold','subset':'VSTS','group':'Code','keywords':['file','zip','compressed','package'],'usage':'Used for compressed file types such as zip, tar, tarz, etc.'}</v>
      </c>
      <c r="L360" t="str">
        <f t="shared" si="13"/>
        <v>{"id":359,"name":"file-type-zip","unicode":"EA66","decimal":60006,"version":"1.1","style":"bold","subset":"VSTS","group":"Code","keywords":["file","zip","compressed","package"],"usage":"Used for compressed file types such as zip, tar, tarz, etc."}</v>
      </c>
    </row>
    <row r="361" spans="1:12" x14ac:dyDescent="0.25">
      <c r="A361">
        <f>'Bowtie v1.0 reorg'!A362</f>
        <v>360</v>
      </c>
      <c r="B361" t="str">
        <f>'Bowtie v1.0 reorg'!E362</f>
        <v>build-issue</v>
      </c>
      <c r="C361" t="str">
        <f>'Bowtie v1.0 reorg'!C362</f>
        <v>EA67</v>
      </c>
      <c r="D361">
        <f>'Bowtie v1.0 reorg'!D362</f>
        <v>60007</v>
      </c>
      <c r="E361">
        <f>IF(ISBLANK('Bowtie v1.0 reorg'!F362),"",'Bowtie v1.0 reorg'!F362)</f>
        <v>1.1000000000000001</v>
      </c>
      <c r="F361" t="str">
        <f>IF(ISBLANK('Bowtie v1.0 reorg'!G362),"",'Bowtie v1.0 reorg'!G362)</f>
        <v>light</v>
      </c>
      <c r="G361" t="str">
        <f>IF(ISBLANK('Bowtie v1.0 reorg'!I362),"",'Bowtie v1.0 reorg'!I362)</f>
        <v>VSTS</v>
      </c>
      <c r="H361" t="str">
        <f>IF(ISBLANK('Bowtie v1.0 reorg'!J362),"",'Bowtie v1.0 reorg'!J362)</f>
        <v>Work</v>
      </c>
      <c r="I361" t="str">
        <f>IF(ISBLANK('Bowtie v1.0 reorg'!H362),"",'Bowtie v1.0 reorg'!H362)</f>
        <v>build issue problem alert bug exclamation</v>
      </c>
      <c r="J361" t="str">
        <f>IF(ISBLANK('Bowtie v1.0 reorg'!K362),"",'Bowtie v1.0 reorg'!K362)</f>
        <v>Used as link type indicating there is bug created from build result.</v>
      </c>
      <c r="K361" t="str">
        <f t="shared" si="12"/>
        <v>{'id':360,'name':'build-issue','unicode':'EA67','decimal':60007,'version':'1.1','style':'light','subset':'VSTS','group':'Work','keywords':['build','issue','problem','alert','bug','exclamation'],'usage':'Used as link type indicating there is bug created from build result.'}</v>
      </c>
      <c r="L361" t="str">
        <f t="shared" si="13"/>
        <v>{"id":360,"name":"build-issue","unicode":"EA67","decimal":60007,"version":"1.1","style":"light","subset":"VSTS","group":"Work","keywords":["build","issue","problem","alert","bug","exclamation"],"usage":"Used as link type indicating there is bug created from build result."}</v>
      </c>
    </row>
    <row r="362" spans="1:12" x14ac:dyDescent="0.25">
      <c r="A362">
        <f>'Bowtie v1.0 reorg'!A363</f>
        <v>361</v>
      </c>
      <c r="B362" t="str">
        <f>'Bowtie v1.0 reorg'!E363</f>
        <v>user-pause</v>
      </c>
      <c r="C362" t="str">
        <f>'Bowtie v1.0 reorg'!C363</f>
        <v>EA68</v>
      </c>
      <c r="D362">
        <f>'Bowtie v1.0 reorg'!D363</f>
        <v>60008</v>
      </c>
      <c r="E362">
        <f>IF(ISBLANK('Bowtie v1.0 reorg'!F363),"",'Bowtie v1.0 reorg'!F363)</f>
        <v>1.1000000000000001</v>
      </c>
      <c r="F362" t="str">
        <f>IF(ISBLANK('Bowtie v1.0 reorg'!G363),"",'Bowtie v1.0 reorg'!G363)</f>
        <v>light</v>
      </c>
      <c r="G362" t="str">
        <f>IF(ISBLANK('Bowtie v1.0 reorg'!I363),"",'Bowtie v1.0 reorg'!I363)</f>
        <v>VSTS</v>
      </c>
      <c r="H362" t="str">
        <f>IF(ISBLANK('Bowtie v1.0 reorg'!J363),"",'Bowtie v1.0 reorg'!J363)</f>
        <v>Code</v>
      </c>
      <c r="I362" t="str">
        <f>IF(ISBLANK('Bowtie v1.0 reorg'!H363),"",'Bowtie v1.0 reorg'!H363)</f>
        <v>user pause manual intervention halt</v>
      </c>
      <c r="J362" t="str">
        <f>IF(ISBLANK('Bowtie v1.0 reorg'!K363),"",'Bowtie v1.0 reorg'!K363)</f>
        <v>Used for deployment HALT status when manual intervention is needed.</v>
      </c>
      <c r="K362" t="str">
        <f t="shared" si="12"/>
        <v>{'id':361,'name':'user-pause','unicode':'EA68','decimal':60008,'version':'1.1','style':'light','subset':'VSTS','group':'Code','keywords':['user','pause','manual','intervention','halt'],'usage':'Used for deployment HALT status when manual intervention is needed.'}</v>
      </c>
      <c r="L362" t="str">
        <f t="shared" si="13"/>
        <v>{"id":361,"name":"user-pause","unicode":"EA68","decimal":60008,"version":"1.1","style":"light","subset":"VSTS","group":"Code","keywords":["user","pause","manual","intervention","halt"],"usage":"Used for deployment HALT status when manual intervention is needed."}</v>
      </c>
    </row>
    <row r="363" spans="1:12" x14ac:dyDescent="0.25">
      <c r="A363">
        <f>'Bowtie v1.0 reorg'!A364</f>
        <v>362</v>
      </c>
      <c r="B363" t="str">
        <f>'Bowtie v1.0 reorg'!E364</f>
        <v>user-pending</v>
      </c>
      <c r="C363" t="str">
        <f>'Bowtie v1.0 reorg'!C364</f>
        <v>EA69</v>
      </c>
      <c r="D363">
        <f>'Bowtie v1.0 reorg'!D364</f>
        <v>60009</v>
      </c>
      <c r="E363">
        <f>IF(ISBLANK('Bowtie v1.0 reorg'!F364),"",'Bowtie v1.0 reorg'!F364)</f>
        <v>1.1000000000000001</v>
      </c>
      <c r="F363" t="str">
        <f>IF(ISBLANK('Bowtie v1.0 reorg'!G364),"",'Bowtie v1.0 reorg'!G364)</f>
        <v>light</v>
      </c>
      <c r="G363" t="str">
        <f>IF(ISBLANK('Bowtie v1.0 reorg'!I364),"",'Bowtie v1.0 reorg'!I364)</f>
        <v>VSTS</v>
      </c>
      <c r="H363" t="str">
        <f>IF(ISBLANK('Bowtie v1.0 reorg'!J364),"",'Bowtie v1.0 reorg'!J364)</f>
        <v>Code</v>
      </c>
      <c r="I363" t="str">
        <f>IF(ISBLANK('Bowtie v1.0 reorg'!H364),"",'Bowtie v1.0 reorg'!H364)</f>
        <v>user pending time clock halt</v>
      </c>
      <c r="J363" t="str">
        <f>IF(ISBLANK('Bowtie v1.0 reorg'!K364),"",'Bowtie v1.0 reorg'!K364)</f>
        <v>Used for deployment HALT status when user approval is needed.</v>
      </c>
      <c r="K363" t="str">
        <f t="shared" si="12"/>
        <v>{'id':362,'name':'user-pending','unicode':'EA69','decimal':60009,'version':'1.1','style':'light','subset':'VSTS','group':'Code','keywords':['user','pending','time','clock','halt'],'usage':'Used for deployment HALT status when user approval is needed.'}</v>
      </c>
      <c r="L363" t="str">
        <f t="shared" si="13"/>
        <v>{"id":362,"name":"user-pending","unicode":"EA69","decimal":60009,"version":"1.1","style":"light","subset":"VSTS","group":"Code","keywords":["user","pending","time","clock","halt"],"usage":"Used for deployment HALT status when user approval is needed."}</v>
      </c>
    </row>
    <row r="364" spans="1:12" x14ac:dyDescent="0.25">
      <c r="A364">
        <f>'Bowtie v1.0 reorg'!A365</f>
        <v>363</v>
      </c>
      <c r="B364" t="str">
        <f>'Bowtie v1.0 reorg'!E365</f>
        <v>notification</v>
      </c>
      <c r="C364" t="str">
        <f>'Bowtie v1.0 reorg'!C365</f>
        <v>EA6A</v>
      </c>
      <c r="D364">
        <f>'Bowtie v1.0 reorg'!D365</f>
        <v>60010</v>
      </c>
      <c r="E364">
        <f>IF(ISBLANK('Bowtie v1.0 reorg'!F365),"",'Bowtie v1.0 reorg'!F365)</f>
        <v>1.1000000000000001</v>
      </c>
      <c r="F364" t="str">
        <f>IF(ISBLANK('Bowtie v1.0 reorg'!G365),"",'Bowtie v1.0 reorg'!G365)</f>
        <v>light</v>
      </c>
      <c r="G364" t="str">
        <f>IF(ISBLANK('Bowtie v1.0 reorg'!I365),"",'Bowtie v1.0 reorg'!I365)</f>
        <v>VSTS</v>
      </c>
      <c r="H364" t="str">
        <f>IF(ISBLANK('Bowtie v1.0 reorg'!J365),"",'Bowtie v1.0 reorg'!J365)</f>
        <v>Work</v>
      </c>
      <c r="I364" t="str">
        <f>IF(ISBLANK('Bowtie v1.0 reorg'!H365),"",'Bowtie v1.0 reorg'!H365)</f>
        <v>notification bell ring</v>
      </c>
      <c r="J364" t="str">
        <f>IF(ISBLANK('Bowtie v1.0 reorg'!K365),"",'Bowtie v1.0 reorg'!K365)</f>
        <v>Turn on to receive notification.</v>
      </c>
      <c r="K364" t="str">
        <f t="shared" si="12"/>
        <v>{'id':363,'name':'notification','unicode':'EA6A','decimal':60010,'version':'1.1','style':'light','subset':'VSTS','group':'Work','keywords':['notification','bell','ring'],'usage':'Turn on to receive notification.'}</v>
      </c>
      <c r="L364" t="str">
        <f t="shared" si="13"/>
        <v>{"id":363,"name":"notification","unicode":"EA6A","decimal":60010,"version":"1.1","style":"light","subset":"VSTS","group":"Work","keywords":["notification","bell","ring"],"usage":"Turn on to receive notification."}</v>
      </c>
    </row>
    <row r="365" spans="1:12" x14ac:dyDescent="0.25">
      <c r="A365">
        <f>'Bowtie v1.0 reorg'!A366</f>
        <v>364</v>
      </c>
      <c r="B365" t="str">
        <f>'Bowtie v1.0 reorg'!E366</f>
        <v>notification-off</v>
      </c>
      <c r="C365" t="str">
        <f>'Bowtie v1.0 reorg'!C366</f>
        <v>EA6B</v>
      </c>
      <c r="D365">
        <f>'Bowtie v1.0 reorg'!D366</f>
        <v>60011</v>
      </c>
      <c r="E365">
        <f>IF(ISBLANK('Bowtie v1.0 reorg'!F366),"",'Bowtie v1.0 reorg'!F366)</f>
        <v>1.1000000000000001</v>
      </c>
      <c r="F365" t="str">
        <f>IF(ISBLANK('Bowtie v1.0 reorg'!G366),"",'Bowtie v1.0 reorg'!G366)</f>
        <v>light</v>
      </c>
      <c r="G365" t="str">
        <f>IF(ISBLANK('Bowtie v1.0 reorg'!I366),"",'Bowtie v1.0 reorg'!I366)</f>
        <v>VSTS</v>
      </c>
      <c r="H365" t="str">
        <f>IF(ISBLANK('Bowtie v1.0 reorg'!J366),"",'Bowtie v1.0 reorg'!J366)</f>
        <v>Work</v>
      </c>
      <c r="I365" t="str">
        <f>IF(ISBLANK('Bowtie v1.0 reorg'!H366),"",'Bowtie v1.0 reorg'!H366)</f>
        <v>notification bell ring off slash</v>
      </c>
      <c r="J365" t="str">
        <f>IF(ISBLANK('Bowtie v1.0 reorg'!K366),"",'Bowtie v1.0 reorg'!K366)</f>
        <v>Turn off to stop receiving notification.</v>
      </c>
      <c r="K365" t="str">
        <f t="shared" si="12"/>
        <v>{'id':364,'name':'notification-off','unicode':'EA6B','decimal':60011,'version':'1.1','style':'light','subset':'VSTS','group':'Work','keywords':['notification','bell','ring','off','slash'],'usage':'Turn off to stop receiving notification.'}</v>
      </c>
      <c r="L365" t="str">
        <f t="shared" si="13"/>
        <v>{"id":364,"name":"notification-off","unicode":"EA6B","decimal":60011,"version":"1.1","style":"light","subset":"VSTS","group":"Work","keywords":["notification","bell","ring","off","slash"],"usage":"Turn off to stop receiving notification."}</v>
      </c>
    </row>
    <row r="366" spans="1:12" x14ac:dyDescent="0.25">
      <c r="A366">
        <f>'Bowtie v1.0 reorg'!A367</f>
        <v>365</v>
      </c>
      <c r="B366" t="str">
        <f>'Bowtie v1.0 reorg'!E367</f>
        <v>assessment-group</v>
      </c>
      <c r="C366" t="str">
        <f>'Bowtie v1.0 reorg'!C367</f>
        <v>EA6C</v>
      </c>
      <c r="D366">
        <f>'Bowtie v1.0 reorg'!D367</f>
        <v>60012</v>
      </c>
      <c r="E366">
        <f>IF(ISBLANK('Bowtie v1.0 reorg'!F367),"",'Bowtie v1.0 reorg'!F367)</f>
        <v>1.1000000000000001</v>
      </c>
      <c r="F366" t="str">
        <f>IF(ISBLANK('Bowtie v1.0 reorg'!G367),"",'Bowtie v1.0 reorg'!G367)</f>
        <v>bold</v>
      </c>
      <c r="G366" t="str">
        <f>IF(ISBLANK('Bowtie v1.0 reorg'!I367),"",'Bowtie v1.0 reorg'!I367)</f>
        <v>VSTS</v>
      </c>
      <c r="H366" t="str">
        <f>IF(ISBLANK('Bowtie v1.0 reorg'!J367),"",'Bowtie v1.0 reorg'!J367)</f>
        <v>Compliance</v>
      </c>
      <c r="I366" t="str">
        <f>IF(ISBLANK('Bowtie v1.0 reorg'!H367),"",'Bowtie v1.0 reorg'!H367)</f>
        <v>assessment group compliance</v>
      </c>
      <c r="J366" t="str">
        <f>IF(ISBLANK('Bowtie v1.0 reorg'!K367),"",'Bowtie v1.0 reorg'!K367)</f>
        <v>Used in treeview in Compliance hub to represent assessment type node.</v>
      </c>
      <c r="K366" t="str">
        <f t="shared" si="12"/>
        <v>{'id':365,'name':'assessment-group','unicode':'EA6C','decimal':60012,'version':'1.1','style':'bold','subset':'VSTS','group':'Compliance','keywords':['assessment','group','compliance'],'usage':'Used in treeview in Compliance hub to represent assessment type node.'}</v>
      </c>
      <c r="L366" t="str">
        <f t="shared" si="13"/>
        <v>{"id":365,"name":"assessment-group","unicode":"EA6C","decimal":60012,"version":"1.1","style":"bold","subset":"VSTS","group":"Compliance","keywords":["assessment","group","compliance"],"usage":"Used in treeview in Compliance hub to represent assessment type node."}</v>
      </c>
    </row>
    <row r="367" spans="1:12" x14ac:dyDescent="0.25">
      <c r="A367">
        <f>'Bowtie v1.0 reorg'!A368</f>
        <v>366</v>
      </c>
      <c r="B367" t="str">
        <f>'Bowtie v1.0 reorg'!E368</f>
        <v>table</v>
      </c>
      <c r="C367" t="str">
        <f>'Bowtie v1.0 reorg'!C368</f>
        <v>EA6D</v>
      </c>
      <c r="D367">
        <f>'Bowtie v1.0 reorg'!D368</f>
        <v>60013</v>
      </c>
      <c r="E367">
        <f>IF(ISBLANK('Bowtie v1.0 reorg'!F368),"",'Bowtie v1.0 reorg'!F368)</f>
        <v>1.1000000000000001</v>
      </c>
      <c r="F367" t="str">
        <f>IF(ISBLANK('Bowtie v1.0 reorg'!G368),"",'Bowtie v1.0 reorg'!G368)</f>
        <v>bold</v>
      </c>
      <c r="G367" t="str">
        <f>IF(ISBLANK('Bowtie v1.0 reorg'!I368),"",'Bowtie v1.0 reorg'!I368)</f>
        <v>VSTS</v>
      </c>
      <c r="H367" t="str">
        <f>IF(ISBLANK('Bowtie v1.0 reorg'!J368),"",'Bowtie v1.0 reorg'!J368)</f>
        <v>Common</v>
      </c>
      <c r="I367" t="str">
        <f>IF(ISBLANK('Bowtie v1.0 reorg'!H368),"",'Bowtie v1.0 reorg'!H368)</f>
        <v>table database matrix</v>
      </c>
      <c r="J367" t="str">
        <f>IF(ISBLANK('Bowtie v1.0 reorg'!K368),"",'Bowtie v1.0 reorg'!K368)</f>
        <v>Used for database table, matrix or views that look like a data table.</v>
      </c>
      <c r="K367" t="str">
        <f t="shared" si="12"/>
        <v>{'id':366,'name':'table','unicode':'EA6D','decimal':60013,'version':'1.1','style':'bold','subset':'VSTS','group':'Common','keywords':['table','database','matrix'],'usage':'Used for database table, matrix or views that look like a data table.'}</v>
      </c>
      <c r="L367" t="str">
        <f t="shared" si="13"/>
        <v>{"id":366,"name":"table","unicode":"EA6D","decimal":60013,"version":"1.1","style":"bold","subset":"VSTS","group":"Common","keywords":["table","database","matrix"],"usage":"Used for database table, matrix or views that look like a data table."}</v>
      </c>
    </row>
    <row r="368" spans="1:12" x14ac:dyDescent="0.25">
      <c r="A368">
        <f>'Bowtie v1.0 reorg'!A369</f>
        <v>367</v>
      </c>
      <c r="B368" t="str">
        <f>'Bowtie v1.0 reorg'!E369</f>
        <v>timeline-delivery</v>
      </c>
      <c r="C368" t="str">
        <f>'Bowtie v1.0 reorg'!C369</f>
        <v>EA6E</v>
      </c>
      <c r="D368">
        <f>'Bowtie v1.0 reorg'!D369</f>
        <v>60014</v>
      </c>
      <c r="E368">
        <f>IF(ISBLANK('Bowtie v1.0 reorg'!F369),"",'Bowtie v1.0 reorg'!F369)</f>
        <v>1.1000000000000001</v>
      </c>
      <c r="F368" t="str">
        <f>IF(ISBLANK('Bowtie v1.0 reorg'!G369),"",'Bowtie v1.0 reorg'!G369)</f>
        <v>bold</v>
      </c>
      <c r="G368" t="str">
        <f>IF(ISBLANK('Bowtie v1.0 reorg'!I369),"",'Bowtie v1.0 reorg'!I369)</f>
        <v>VSTS</v>
      </c>
      <c r="H368" t="str">
        <f>IF(ISBLANK('Bowtie v1.0 reorg'!J369),"",'Bowtie v1.0 reorg'!J369)</f>
        <v>Work</v>
      </c>
      <c r="I368" t="str">
        <f>IF(ISBLANK('Bowtie v1.0 reorg'!H369),"",'Bowtie v1.0 reorg'!H369)</f>
        <v>timeline delivery schedule kanban card</v>
      </c>
      <c r="J368" t="str">
        <f>IF(ISBLANK('Bowtie v1.0 reorg'!K369),"",'Bowtie v1.0 reorg'!K369)</f>
        <v>Used to indicate delivery card style backlog timeline view.</v>
      </c>
      <c r="K368" t="str">
        <f t="shared" si="12"/>
        <v>{'id':367,'name':'timeline-delivery','unicode':'EA6E','decimal':60014,'version':'1.1','style':'bold','subset':'VSTS','group':'Work','keywords':['timeline','delivery','schedule','kanban','card'],'usage':'Used to indicate delivery card style backlog timeline view.'}</v>
      </c>
      <c r="L368" t="str">
        <f t="shared" si="13"/>
        <v>{"id":367,"name":"timeline-delivery","unicode":"EA6E","decimal":60014,"version":"1.1","style":"bold","subset":"VSTS","group":"Work","keywords":["timeline","delivery","schedule","kanban","card"],"usage":"Used to indicate delivery card style backlog timeline view."}</v>
      </c>
    </row>
    <row r="369" spans="1:12" x14ac:dyDescent="0.25">
      <c r="A369">
        <f>'Bowtie v1.0 reorg'!A370</f>
        <v>368</v>
      </c>
      <c r="B369" t="str">
        <f>'Bowtie v1.0 reorg'!E370</f>
        <v>timeline-progress</v>
      </c>
      <c r="C369" t="str">
        <f>'Bowtie v1.0 reorg'!C370</f>
        <v>EA6F</v>
      </c>
      <c r="D369">
        <f>'Bowtie v1.0 reorg'!D370</f>
        <v>60015</v>
      </c>
      <c r="E369">
        <f>IF(ISBLANK('Bowtie v1.0 reorg'!F370),"",'Bowtie v1.0 reorg'!F370)</f>
        <v>1.1000000000000001</v>
      </c>
      <c r="F369" t="str">
        <f>IF(ISBLANK('Bowtie v1.0 reorg'!G370),"",'Bowtie v1.0 reorg'!G370)</f>
        <v>light</v>
      </c>
      <c r="G369" t="str">
        <f>IF(ISBLANK('Bowtie v1.0 reorg'!I370),"",'Bowtie v1.0 reorg'!I370)</f>
        <v>VSTS</v>
      </c>
      <c r="H369" t="str">
        <f>IF(ISBLANK('Bowtie v1.0 reorg'!J370),"",'Bowtie v1.0 reorg'!J370)</f>
        <v>Work</v>
      </c>
      <c r="I369" t="str">
        <f>IF(ISBLANK('Bowtie v1.0 reorg'!H370),"",'Bowtie v1.0 reorg'!H370)</f>
        <v>timeline progress date row line bar</v>
      </c>
      <c r="J369" t="str">
        <f>IF(ISBLANK('Bowtie v1.0 reorg'!K370),"",'Bowtie v1.0 reorg'!K370)</f>
        <v>Used to indicate progress bar style backlog timeline view.</v>
      </c>
      <c r="K369" t="str">
        <f t="shared" si="12"/>
        <v>{'id':368,'name':'timeline-progress','unicode':'EA6F','decimal':60015,'version':'1.1','style':'light','subset':'VSTS','group':'Work','keywords':['timeline','progress','date','row','line','bar'],'usage':'Used to indicate progress bar style backlog timeline view.'}</v>
      </c>
      <c r="L369" t="str">
        <f t="shared" si="13"/>
        <v>{"id":368,"name":"timeline-progress","unicode":"EA6F","decimal":60015,"version":"1.1","style":"light","subset":"VSTS","group":"Work","keywords":["timeline","progress","date","row","line","bar"],"usage":"Used to indicate progress bar style backlog timeline view."}</v>
      </c>
    </row>
    <row r="370" spans="1:12" x14ac:dyDescent="0.25">
      <c r="A370">
        <f>'Bowtie v1.0 reorg'!A371</f>
        <v>369</v>
      </c>
      <c r="B370" t="str">
        <f>'Bowtie v1.0 reorg'!E371</f>
        <v>file-type-sln</v>
      </c>
      <c r="C370" t="str">
        <f>'Bowtie v1.0 reorg'!C371</f>
        <v>EA70</v>
      </c>
      <c r="D370">
        <f>'Bowtie v1.0 reorg'!D371</f>
        <v>60016</v>
      </c>
      <c r="E370">
        <f>IF(ISBLANK('Bowtie v1.0 reorg'!F371),"",'Bowtie v1.0 reorg'!F371)</f>
        <v>1.1000000000000001</v>
      </c>
      <c r="F370" t="str">
        <f>IF(ISBLANK('Bowtie v1.0 reorg'!G371),"",'Bowtie v1.0 reorg'!G371)</f>
        <v>light</v>
      </c>
      <c r="G370" t="str">
        <f>IF(ISBLANK('Bowtie v1.0 reorg'!I371),"",'Bowtie v1.0 reorg'!I371)</f>
        <v>VSTS</v>
      </c>
      <c r="H370" t="str">
        <f>IF(ISBLANK('Bowtie v1.0 reorg'!J371),"",'Bowtie v1.0 reorg'!J371)</f>
        <v>Code</v>
      </c>
      <c r="I370" t="str">
        <f>IF(ISBLANK('Bowtie v1.0 reorg'!H371),"",'Bowtie v1.0 reorg'!H371)</f>
        <v>application window project app solution visual studio</v>
      </c>
      <c r="J370" t="str">
        <f>IF(ISBLANK('Bowtie v1.0 reorg'!K371),"",'Bowtie v1.0 reorg'!K371)</f>
        <v>Used for solution node (.sln) node in code explorer tree view.</v>
      </c>
      <c r="K370" t="str">
        <f t="shared" si="12"/>
        <v>{'id':369,'name':'file-type-sln','unicode':'EA70','decimal':60016,'version':'1.1','style':'light','subset':'VSTS','group':'Code','keywords':['application','window','project','app','solution','visual','studio'],'usage':'Used for solution node (.sln) node in code explorer tree view.'}</v>
      </c>
      <c r="L370" t="str">
        <f t="shared" si="13"/>
        <v>{"id":369,"name":"file-type-sln","unicode":"EA70","decimal":60016,"version":"1.1","style":"light","subset":"VSTS","group":"Code","keywords":["application","window","project","app","solution","visual","studio"],"usage":"Used for solution node (.sln) node in code explorer tree view."}</v>
      </c>
    </row>
    <row r="371" spans="1:12" x14ac:dyDescent="0.25">
      <c r="A371">
        <f>'Bowtie v1.0 reorg'!A372</f>
        <v>370</v>
      </c>
      <c r="B371" t="str">
        <f>'Bowtie v1.0 reorg'!E372</f>
        <v>application-window</v>
      </c>
      <c r="C371" t="str">
        <f>'Bowtie v1.0 reorg'!C372</f>
        <v>EA71</v>
      </c>
      <c r="D371">
        <f>'Bowtie v1.0 reorg'!D372</f>
        <v>60017</v>
      </c>
      <c r="E371">
        <f>IF(ISBLANK('Bowtie v1.0 reorg'!F372),"",'Bowtie v1.0 reorg'!F372)</f>
        <v>1.1000000000000001</v>
      </c>
      <c r="F371" t="str">
        <f>IF(ISBLANK('Bowtie v1.0 reorg'!G372),"",'Bowtie v1.0 reorg'!G372)</f>
        <v>light</v>
      </c>
      <c r="G371" t="str">
        <f>IF(ISBLANK('Bowtie v1.0 reorg'!I372),"",'Bowtie v1.0 reorg'!I372)</f>
        <v>VSTS</v>
      </c>
      <c r="H371" t="str">
        <f>IF(ISBLANK('Bowtie v1.0 reorg'!J372),"",'Bowtie v1.0 reorg'!J372)</f>
        <v>Code</v>
      </c>
      <c r="I371" t="str">
        <f>IF(ISBLANK('Bowtie v1.0 reorg'!H372),"",'Bowtie v1.0 reorg'!H372)</f>
        <v>application window project app</v>
      </c>
      <c r="J371" t="str">
        <f>IF(ISBLANK('Bowtie v1.0 reorg'!K372),"",'Bowtie v1.0 reorg'!K372)</f>
        <v>Used for project node in code explorer tree view.</v>
      </c>
      <c r="K371" t="str">
        <f t="shared" si="12"/>
        <v>{'id':370,'name':'application-window','unicode':'EA71','decimal':60017,'version':'1.1','style':'light','subset':'VSTS','group':'Code','keywords':['application','window','project','app'],'usage':'Used for project node in code explorer tree view.'}</v>
      </c>
      <c r="L371" t="str">
        <f t="shared" si="13"/>
        <v>{"id":370,"name":"application-window","unicode":"EA71","decimal":60017,"version":"1.1","style":"light","subset":"VSTS","group":"Code","keywords":["application","window","project","app"],"usage":"Used for project node in code explorer tree view."}</v>
      </c>
    </row>
    <row r="372" spans="1:12" x14ac:dyDescent="0.25">
      <c r="A372">
        <f>'Bowtie v1.0 reorg'!A373</f>
        <v>371</v>
      </c>
      <c r="B372" t="str">
        <f>'Bowtie v1.0 reorg'!E373</f>
        <v>file-type-html</v>
      </c>
      <c r="C372" t="str">
        <f>'Bowtie v1.0 reorg'!C373</f>
        <v>EA72</v>
      </c>
      <c r="D372">
        <f>'Bowtie v1.0 reorg'!D373</f>
        <v>60018</v>
      </c>
      <c r="E372">
        <f>IF(ISBLANK('Bowtie v1.0 reorg'!F373),"",'Bowtie v1.0 reorg'!F373)</f>
        <v>1.1000000000000001</v>
      </c>
      <c r="F372" t="str">
        <f>IF(ISBLANK('Bowtie v1.0 reorg'!G373),"",'Bowtie v1.0 reorg'!G373)</f>
        <v>light</v>
      </c>
      <c r="G372" t="str">
        <f>IF(ISBLANK('Bowtie v1.0 reorg'!I373),"",'Bowtie v1.0 reorg'!I373)</f>
        <v>VSTS</v>
      </c>
      <c r="H372" t="str">
        <f>IF(ISBLANK('Bowtie v1.0 reorg'!J373),"",'Bowtie v1.0 reorg'!J373)</f>
        <v>Code</v>
      </c>
      <c r="I372" t="str">
        <f>IF(ISBLANK('Bowtie v1.0 reorg'!H373),"",'Bowtie v1.0 reorg'!H373)</f>
        <v>file html</v>
      </c>
      <c r="J372" t="str">
        <f>IF(ISBLANK('Bowtie v1.0 reorg'!K373),"",'Bowtie v1.0 reorg'!K373)</f>
        <v>Used for .html node in code explorer tree view.</v>
      </c>
      <c r="K372" t="str">
        <f t="shared" si="12"/>
        <v>{'id':371,'name':'file-type-html','unicode':'EA72','decimal':60018,'version':'1.1','style':'light','subset':'VSTS','group':'Code','keywords':['file','html'],'usage':'Used for .html node in code explorer tree view.'}</v>
      </c>
      <c r="L372" t="str">
        <f t="shared" si="13"/>
        <v>{"id":371,"name":"file-type-html","unicode":"EA72","decimal":60018,"version":"1.1","style":"light","subset":"VSTS","group":"Code","keywords":["file","html"],"usage":"Used for .html node in code explorer tree view."}</v>
      </c>
    </row>
    <row r="373" spans="1:12" x14ac:dyDescent="0.25">
      <c r="A373">
        <f>'Bowtie v1.0 reorg'!A374</f>
        <v>372</v>
      </c>
      <c r="B373" t="str">
        <f>'Bowtie v1.0 reorg'!E374</f>
        <v>file-type-js</v>
      </c>
      <c r="C373" t="str">
        <f>'Bowtie v1.0 reorg'!C374</f>
        <v>EA73</v>
      </c>
      <c r="D373">
        <f>'Bowtie v1.0 reorg'!D374</f>
        <v>60019</v>
      </c>
      <c r="E373">
        <f>IF(ISBLANK('Bowtie v1.0 reorg'!F374),"",'Bowtie v1.0 reorg'!F374)</f>
        <v>1.1000000000000001</v>
      </c>
      <c r="F373" t="str">
        <f>IF(ISBLANK('Bowtie v1.0 reorg'!G374),"",'Bowtie v1.0 reorg'!G374)</f>
        <v>light</v>
      </c>
      <c r="G373" t="str">
        <f>IF(ISBLANK('Bowtie v1.0 reorg'!I374),"",'Bowtie v1.0 reorg'!I374)</f>
        <v>VSTS</v>
      </c>
      <c r="H373" t="str">
        <f>IF(ISBLANK('Bowtie v1.0 reorg'!J374),"",'Bowtie v1.0 reorg'!J374)</f>
        <v>Code</v>
      </c>
      <c r="I373" t="str">
        <f>IF(ISBLANK('Bowtie v1.0 reorg'!H374),"",'Bowtie v1.0 reorg'!H374)</f>
        <v>file js javascript</v>
      </c>
      <c r="J373" t="str">
        <f>IF(ISBLANK('Bowtie v1.0 reorg'!K374),"",'Bowtie v1.0 reorg'!K374)</f>
        <v>Used for .js node in code explorer tree view.</v>
      </c>
      <c r="K373" t="str">
        <f t="shared" si="12"/>
        <v>{'id':372,'name':'file-type-js','unicode':'EA73','decimal':60019,'version':'1.1','style':'light','subset':'VSTS','group':'Code','keywords':['file','js','javascript'],'usage':'Used for .js node in code explorer tree view.'}</v>
      </c>
      <c r="L373" t="str">
        <f t="shared" si="13"/>
        <v>{"id":372,"name":"file-type-js","unicode":"EA73","decimal":60019,"version":"1.1","style":"light","subset":"VSTS","group":"Code","keywords":["file","js","javascript"],"usage":"Used for .js node in code explorer tree view."}</v>
      </c>
    </row>
    <row r="374" spans="1:12" x14ac:dyDescent="0.25">
      <c r="A374">
        <f>'Bowtie v1.0 reorg'!A375</f>
        <v>373</v>
      </c>
      <c r="B374" t="str">
        <f>'Bowtie v1.0 reorg'!E375</f>
        <v>file-type-jsproj</v>
      </c>
      <c r="C374" t="str">
        <f>'Bowtie v1.0 reorg'!C375</f>
        <v>EA74</v>
      </c>
      <c r="D374">
        <f>'Bowtie v1.0 reorg'!D375</f>
        <v>60020</v>
      </c>
      <c r="E374">
        <f>IF(ISBLANK('Bowtie v1.0 reorg'!F375),"",'Bowtie v1.0 reorg'!F375)</f>
        <v>1.1000000000000001</v>
      </c>
      <c r="F374" t="str">
        <f>IF(ISBLANK('Bowtie v1.0 reorg'!G375),"",'Bowtie v1.0 reorg'!G375)</f>
        <v>light</v>
      </c>
      <c r="G374" t="str">
        <f>IF(ISBLANK('Bowtie v1.0 reorg'!I375),"",'Bowtie v1.0 reorg'!I375)</f>
        <v>VSTS</v>
      </c>
      <c r="H374" t="str">
        <f>IF(ISBLANK('Bowtie v1.0 reorg'!J375),"",'Bowtie v1.0 reorg'!J375)</f>
        <v>Code</v>
      </c>
      <c r="I374" t="str">
        <f>IF(ISBLANK('Bowtie v1.0 reorg'!H375),"",'Bowtie v1.0 reorg'!H375)</f>
        <v>project js javascript</v>
      </c>
      <c r="J374" t="str">
        <f>IF(ISBLANK('Bowtie v1.0 reorg'!K375),"",'Bowtie v1.0 reorg'!K375)</f>
        <v>Used for JavaScript project (.jsproj) node in code explorer tree view.</v>
      </c>
      <c r="K374" t="str">
        <f t="shared" si="12"/>
        <v>{'id':373,'name':'file-type-jsproj','unicode':'EA74','decimal':60020,'version':'1.1','style':'light','subset':'VSTS','group':'Code','keywords':['project','js','javascript'],'usage':'Used for JavaScript project (.jsproj) node in code explorer tree view.'}</v>
      </c>
      <c r="L374" t="str">
        <f t="shared" si="13"/>
        <v>{"id":373,"name":"file-type-jsproj","unicode":"EA74","decimal":60020,"version":"1.1","style":"light","subset":"VSTS","group":"Code","keywords":["project","js","javascript"],"usage":"Used for JavaScript project (.jsproj) node in code explorer tree view."}</v>
      </c>
    </row>
    <row r="375" spans="1:12" x14ac:dyDescent="0.25">
      <c r="A375">
        <f>'Bowtie v1.0 reorg'!A376</f>
        <v>374</v>
      </c>
      <c r="B375" t="str">
        <f>'Bowtie v1.0 reorg'!E376</f>
        <v>file-type-cs</v>
      </c>
      <c r="C375" t="str">
        <f>'Bowtie v1.0 reorg'!C376</f>
        <v>EA75</v>
      </c>
      <c r="D375">
        <f>'Bowtie v1.0 reorg'!D376</f>
        <v>60021</v>
      </c>
      <c r="E375">
        <f>IF(ISBLANK('Bowtie v1.0 reorg'!F376),"",'Bowtie v1.0 reorg'!F376)</f>
        <v>1.1000000000000001</v>
      </c>
      <c r="F375" t="str">
        <f>IF(ISBLANK('Bowtie v1.0 reorg'!G376),"",'Bowtie v1.0 reorg'!G376)</f>
        <v>light</v>
      </c>
      <c r="G375" t="str">
        <f>IF(ISBLANK('Bowtie v1.0 reorg'!I376),"",'Bowtie v1.0 reorg'!I376)</f>
        <v>VSTS</v>
      </c>
      <c r="H375" t="str">
        <f>IF(ISBLANK('Bowtie v1.0 reorg'!J376),"",'Bowtie v1.0 reorg'!J376)</f>
        <v>Code</v>
      </c>
      <c r="I375" t="str">
        <f>IF(ISBLANK('Bowtie v1.0 reorg'!H376),"",'Bowtie v1.0 reorg'!H376)</f>
        <v>file cs c#</v>
      </c>
      <c r="J375" t="str">
        <f>IF(ISBLANK('Bowtie v1.0 reorg'!K376),"",'Bowtie v1.0 reorg'!K376)</f>
        <v>Used for C# file (.cs) node in code explorer tree view.</v>
      </c>
      <c r="K375" t="str">
        <f t="shared" si="12"/>
        <v>{'id':374,'name':'file-type-cs','unicode':'EA75','decimal':60021,'version':'1.1','style':'light','subset':'VSTS','group':'Code','keywords':['file','cs','c#'],'usage':'Used for C# file (.cs) node in code explorer tree view.'}</v>
      </c>
      <c r="L375" t="str">
        <f t="shared" si="13"/>
        <v>{"id":374,"name":"file-type-cs","unicode":"EA75","decimal":60021,"version":"1.1","style":"light","subset":"VSTS","group":"Code","keywords":["file","cs","c#"],"usage":"Used for C# file (.cs) node in code explorer tree view."}</v>
      </c>
    </row>
    <row r="376" spans="1:12" x14ac:dyDescent="0.25">
      <c r="A376">
        <f>'Bowtie v1.0 reorg'!A377</f>
        <v>375</v>
      </c>
      <c r="B376" t="str">
        <f>'Bowtie v1.0 reorg'!E377</f>
        <v>file-type-csproj</v>
      </c>
      <c r="C376" t="str">
        <f>'Bowtie v1.0 reorg'!C377</f>
        <v>EA76</v>
      </c>
      <c r="D376">
        <f>'Bowtie v1.0 reorg'!D377</f>
        <v>60022</v>
      </c>
      <c r="E376">
        <f>IF(ISBLANK('Bowtie v1.0 reorg'!F377),"",'Bowtie v1.0 reorg'!F377)</f>
        <v>1.1000000000000001</v>
      </c>
      <c r="F376" t="str">
        <f>IF(ISBLANK('Bowtie v1.0 reorg'!G377),"",'Bowtie v1.0 reorg'!G377)</f>
        <v>light</v>
      </c>
      <c r="G376" t="str">
        <f>IF(ISBLANK('Bowtie v1.0 reorg'!I377),"",'Bowtie v1.0 reorg'!I377)</f>
        <v>VSTS</v>
      </c>
      <c r="H376" t="str">
        <f>IF(ISBLANK('Bowtie v1.0 reorg'!J377),"",'Bowtie v1.0 reorg'!J377)</f>
        <v>Code</v>
      </c>
      <c r="I376" t="str">
        <f>IF(ISBLANK('Bowtie v1.0 reorg'!H377),"",'Bowtie v1.0 reorg'!H377)</f>
        <v>project cs c#</v>
      </c>
      <c r="J376" t="str">
        <f>IF(ISBLANK('Bowtie v1.0 reorg'!K377),"",'Bowtie v1.0 reorg'!K377)</f>
        <v>Used for C# project (.csproj) node in code explorer tree view.</v>
      </c>
      <c r="K376" t="str">
        <f t="shared" si="12"/>
        <v>{'id':375,'name':'file-type-csproj','unicode':'EA76','decimal':60022,'version':'1.1','style':'light','subset':'VSTS','group':'Code','keywords':['project','cs','c#'],'usage':'Used for C# project (.csproj) node in code explorer tree view.'}</v>
      </c>
      <c r="L376" t="str">
        <f t="shared" si="13"/>
        <v>{"id":375,"name":"file-type-csproj","unicode":"EA76","decimal":60022,"version":"1.1","style":"light","subset":"VSTS","group":"Code","keywords":["project","cs","c#"],"usage":"Used for C# project (.csproj) node in code explorer tree view."}</v>
      </c>
    </row>
    <row r="377" spans="1:12" x14ac:dyDescent="0.25">
      <c r="A377">
        <f>'Bowtie v1.0 reorg'!A378</f>
        <v>376</v>
      </c>
      <c r="B377" t="str">
        <f>'Bowtie v1.0 reorg'!E378</f>
        <v>file-type-vb</v>
      </c>
      <c r="C377" t="str">
        <f>'Bowtie v1.0 reorg'!C378</f>
        <v>EA77</v>
      </c>
      <c r="D377">
        <f>'Bowtie v1.0 reorg'!D378</f>
        <v>60023</v>
      </c>
      <c r="E377">
        <f>IF(ISBLANK('Bowtie v1.0 reorg'!F378),"",'Bowtie v1.0 reorg'!F378)</f>
        <v>1.1000000000000001</v>
      </c>
      <c r="F377" t="str">
        <f>IF(ISBLANK('Bowtie v1.0 reorg'!G378),"",'Bowtie v1.0 reorg'!G378)</f>
        <v>light</v>
      </c>
      <c r="G377" t="str">
        <f>IF(ISBLANK('Bowtie v1.0 reorg'!I378),"",'Bowtie v1.0 reorg'!I378)</f>
        <v>VSTS</v>
      </c>
      <c r="H377" t="str">
        <f>IF(ISBLANK('Bowtie v1.0 reorg'!J378),"",'Bowtie v1.0 reorg'!J378)</f>
        <v>Code</v>
      </c>
      <c r="I377" t="str">
        <f>IF(ISBLANK('Bowtie v1.0 reorg'!H378),"",'Bowtie v1.0 reorg'!H378)</f>
        <v>file vb visual basic</v>
      </c>
      <c r="J377" t="str">
        <f>IF(ISBLANK('Bowtie v1.0 reorg'!K378),"",'Bowtie v1.0 reorg'!K378)</f>
        <v>Used for VB file (.vb) node in code explorer tree view.</v>
      </c>
      <c r="K377" t="str">
        <f t="shared" si="12"/>
        <v>{'id':376,'name':'file-type-vb','unicode':'EA77','decimal':60023,'version':'1.1','style':'light','subset':'VSTS','group':'Code','keywords':['file','vb','visual','basic'],'usage':'Used for VB file (.vb) node in code explorer tree view.'}</v>
      </c>
      <c r="L377" t="str">
        <f t="shared" si="13"/>
        <v>{"id":376,"name":"file-type-vb","unicode":"EA77","decimal":60023,"version":"1.1","style":"light","subset":"VSTS","group":"Code","keywords":["file","vb","visual","basic"],"usage":"Used for VB file (.vb) node in code explorer tree view."}</v>
      </c>
    </row>
    <row r="378" spans="1:12" x14ac:dyDescent="0.25">
      <c r="A378">
        <f>'Bowtie v1.0 reorg'!A379</f>
        <v>377</v>
      </c>
      <c r="B378" t="str">
        <f>'Bowtie v1.0 reorg'!E379</f>
        <v>file-type-vbproj</v>
      </c>
      <c r="C378" t="str">
        <f>'Bowtie v1.0 reorg'!C379</f>
        <v>EA78</v>
      </c>
      <c r="D378">
        <f>'Bowtie v1.0 reorg'!D379</f>
        <v>60024</v>
      </c>
      <c r="E378">
        <f>IF(ISBLANK('Bowtie v1.0 reorg'!F379),"",'Bowtie v1.0 reorg'!F379)</f>
        <v>1.1000000000000001</v>
      </c>
      <c r="F378" t="str">
        <f>IF(ISBLANK('Bowtie v1.0 reorg'!G379),"",'Bowtie v1.0 reorg'!G379)</f>
        <v>light</v>
      </c>
      <c r="G378" t="str">
        <f>IF(ISBLANK('Bowtie v1.0 reorg'!I379),"",'Bowtie v1.0 reorg'!I379)</f>
        <v>VSTS</v>
      </c>
      <c r="H378" t="str">
        <f>IF(ISBLANK('Bowtie v1.0 reorg'!J379),"",'Bowtie v1.0 reorg'!J379)</f>
        <v>Code</v>
      </c>
      <c r="I378" t="str">
        <f>IF(ISBLANK('Bowtie v1.0 reorg'!H379),"",'Bowtie v1.0 reorg'!H379)</f>
        <v>project vb visual basic</v>
      </c>
      <c r="J378" t="str">
        <f>IF(ISBLANK('Bowtie v1.0 reorg'!K379),"",'Bowtie v1.0 reorg'!K379)</f>
        <v>Used for VB project (.vbproj) node in code explorer tree view.</v>
      </c>
      <c r="K378" t="str">
        <f t="shared" si="12"/>
        <v>{'id':377,'name':'file-type-vbproj','unicode':'EA78','decimal':60024,'version':'1.1','style':'light','subset':'VSTS','group':'Code','keywords':['project','vb','visual','basic'],'usage':'Used for VB project (.vbproj) node in code explorer tree view.'}</v>
      </c>
      <c r="L378" t="str">
        <f t="shared" si="13"/>
        <v>{"id":377,"name":"file-type-vbproj","unicode":"EA78","decimal":60024,"version":"1.1","style":"light","subset":"VSTS","group":"Code","keywords":["project","vb","visual","basic"],"usage":"Used for VB project (.vbproj) node in code explorer tree view."}</v>
      </c>
    </row>
    <row r="379" spans="1:12" x14ac:dyDescent="0.25">
      <c r="A379">
        <f>'Bowtie v1.0 reorg'!A380</f>
        <v>378</v>
      </c>
      <c r="B379" t="str">
        <f>'Bowtie v1.0 reorg'!E380</f>
        <v>file-type-cpp</v>
      </c>
      <c r="C379" t="str">
        <f>'Bowtie v1.0 reorg'!C380</f>
        <v>EA79</v>
      </c>
      <c r="D379">
        <f>'Bowtie v1.0 reorg'!D380</f>
        <v>60025</v>
      </c>
      <c r="E379">
        <f>IF(ISBLANK('Bowtie v1.0 reorg'!F380),"",'Bowtie v1.0 reorg'!F380)</f>
        <v>1.1000000000000001</v>
      </c>
      <c r="F379" t="str">
        <f>IF(ISBLANK('Bowtie v1.0 reorg'!G380),"",'Bowtie v1.0 reorg'!G380)</f>
        <v>light</v>
      </c>
      <c r="G379" t="str">
        <f>IF(ISBLANK('Bowtie v1.0 reorg'!I380),"",'Bowtie v1.0 reorg'!I380)</f>
        <v>VSTS</v>
      </c>
      <c r="H379" t="str">
        <f>IF(ISBLANK('Bowtie v1.0 reorg'!J380),"",'Bowtie v1.0 reorg'!J380)</f>
        <v>Code</v>
      </c>
      <c r="I379" t="str">
        <f>IF(ISBLANK('Bowtie v1.0 reorg'!H380),"",'Bowtie v1.0 reorg'!H380)</f>
        <v>file cpp c++</v>
      </c>
      <c r="J379" t="str">
        <f>IF(ISBLANK('Bowtie v1.0 reorg'!K380),"",'Bowtie v1.0 reorg'!K380)</f>
        <v>Used for C++ file (.cpp) node in code explorer tree view.</v>
      </c>
      <c r="K379" t="str">
        <f t="shared" si="12"/>
        <v>{'id':378,'name':'file-type-cpp','unicode':'EA79','decimal':60025,'version':'1.1','style':'light','subset':'VSTS','group':'Code','keywords':['file','cpp','c++'],'usage':'Used for C++ file (.cpp) node in code explorer tree view.'}</v>
      </c>
      <c r="L379" t="str">
        <f t="shared" si="13"/>
        <v>{"id":378,"name":"file-type-cpp","unicode":"EA79","decimal":60025,"version":"1.1","style":"light","subset":"VSTS","group":"Code","keywords":["file","cpp","c++"],"usage":"Used for C++ file (.cpp) node in code explorer tree view."}</v>
      </c>
    </row>
    <row r="380" spans="1:12" x14ac:dyDescent="0.25">
      <c r="A380">
        <f>'Bowtie v1.0 reorg'!A381</f>
        <v>379</v>
      </c>
      <c r="B380" t="str">
        <f>'Bowtie v1.0 reorg'!E381</f>
        <v>file-type-vcxproj</v>
      </c>
      <c r="C380" t="str">
        <f>'Bowtie v1.0 reorg'!C381</f>
        <v>EA7A</v>
      </c>
      <c r="D380">
        <f>'Bowtie v1.0 reorg'!D381</f>
        <v>60026</v>
      </c>
      <c r="E380">
        <f>IF(ISBLANK('Bowtie v1.0 reorg'!F381),"",'Bowtie v1.0 reorg'!F381)</f>
        <v>1.1000000000000001</v>
      </c>
      <c r="F380" t="str">
        <f>IF(ISBLANK('Bowtie v1.0 reorg'!G381),"",'Bowtie v1.0 reorg'!G381)</f>
        <v>light</v>
      </c>
      <c r="G380" t="str">
        <f>IF(ISBLANK('Bowtie v1.0 reorg'!I381),"",'Bowtie v1.0 reorg'!I381)</f>
        <v>VSTS</v>
      </c>
      <c r="H380" t="str">
        <f>IF(ISBLANK('Bowtie v1.0 reorg'!J381),"",'Bowtie v1.0 reorg'!J381)</f>
        <v>Code</v>
      </c>
      <c r="I380" t="str">
        <f>IF(ISBLANK('Bowtie v1.0 reorg'!H381),"",'Bowtie v1.0 reorg'!H381)</f>
        <v>project cpp c++</v>
      </c>
      <c r="J380" t="str">
        <f>IF(ISBLANK('Bowtie v1.0 reorg'!K381),"",'Bowtie v1.0 reorg'!K381)</f>
        <v>Used for C++ project (.vcxproj) node in code explorer tree view.</v>
      </c>
      <c r="K380" t="str">
        <f t="shared" si="12"/>
        <v>{'id':379,'name':'file-type-vcxproj','unicode':'EA7A','decimal':60026,'version':'1.1','style':'light','subset':'VSTS','group':'Code','keywords':['project','cpp','c++'],'usage':'Used for C++ project (.vcxproj) node in code explorer tree view.'}</v>
      </c>
      <c r="L380" t="str">
        <f t="shared" si="13"/>
        <v>{"id":379,"name":"file-type-vcxproj","unicode":"EA7A","decimal":60026,"version":"1.1","style":"light","subset":"VSTS","group":"Code","keywords":["project","cpp","c++"],"usage":"Used for C++ project (.vcxproj) node in code explorer tree view."}</v>
      </c>
    </row>
    <row r="381" spans="1:12" x14ac:dyDescent="0.25">
      <c r="A381">
        <f>'Bowtie v1.0 reorg'!A382</f>
        <v>380</v>
      </c>
      <c r="B381" t="str">
        <f>'Bowtie v1.0 reorg'!E382</f>
        <v>file-type-fs</v>
      </c>
      <c r="C381" t="str">
        <f>'Bowtie v1.0 reorg'!C382</f>
        <v>EA7B</v>
      </c>
      <c r="D381">
        <f>'Bowtie v1.0 reorg'!D382</f>
        <v>60027</v>
      </c>
      <c r="E381">
        <f>IF(ISBLANK('Bowtie v1.0 reorg'!F382),"",'Bowtie v1.0 reorg'!F382)</f>
        <v>1.1000000000000001</v>
      </c>
      <c r="F381" t="str">
        <f>IF(ISBLANK('Bowtie v1.0 reorg'!G382),"",'Bowtie v1.0 reorg'!G382)</f>
        <v>light</v>
      </c>
      <c r="G381" t="str">
        <f>IF(ISBLANK('Bowtie v1.0 reorg'!I382),"",'Bowtie v1.0 reorg'!I382)</f>
        <v>VSTS</v>
      </c>
      <c r="H381" t="str">
        <f>IF(ISBLANK('Bowtie v1.0 reorg'!J382),"",'Bowtie v1.0 reorg'!J382)</f>
        <v>Code</v>
      </c>
      <c r="I381" t="str">
        <f>IF(ISBLANK('Bowtie v1.0 reorg'!H382),"",'Bowtie v1.0 reorg'!H382)</f>
        <v>file fs f#</v>
      </c>
      <c r="J381" t="str">
        <f>IF(ISBLANK('Bowtie v1.0 reorg'!K382),"",'Bowtie v1.0 reorg'!K382)</f>
        <v>Used for F# file (.fs) node in code explorer tree view.</v>
      </c>
      <c r="K381" t="str">
        <f t="shared" si="12"/>
        <v>{'id':380,'name':'file-type-fs','unicode':'EA7B','decimal':60027,'version':'1.1','style':'light','subset':'VSTS','group':'Code','keywords':['file','fs','f#'],'usage':'Used for F# file (.fs) node in code explorer tree view.'}</v>
      </c>
      <c r="L381" t="str">
        <f t="shared" si="13"/>
        <v>{"id":380,"name":"file-type-fs","unicode":"EA7B","decimal":60027,"version":"1.1","style":"light","subset":"VSTS","group":"Code","keywords":["file","fs","f#"],"usage":"Used for F# file (.fs) node in code explorer tree view."}</v>
      </c>
    </row>
    <row r="382" spans="1:12" x14ac:dyDescent="0.25">
      <c r="A382">
        <f>'Bowtie v1.0 reorg'!A383</f>
        <v>381</v>
      </c>
      <c r="B382" t="str">
        <f>'Bowtie v1.0 reorg'!E383</f>
        <v>file-type-fsproj</v>
      </c>
      <c r="C382" t="str">
        <f>'Bowtie v1.0 reorg'!C383</f>
        <v>EA7C</v>
      </c>
      <c r="D382">
        <f>'Bowtie v1.0 reorg'!D383</f>
        <v>60028</v>
      </c>
      <c r="E382">
        <f>IF(ISBLANK('Bowtie v1.0 reorg'!F383),"",'Bowtie v1.0 reorg'!F383)</f>
        <v>1.1000000000000001</v>
      </c>
      <c r="F382" t="str">
        <f>IF(ISBLANK('Bowtie v1.0 reorg'!G383),"",'Bowtie v1.0 reorg'!G383)</f>
        <v>light</v>
      </c>
      <c r="G382" t="str">
        <f>IF(ISBLANK('Bowtie v1.0 reorg'!I383),"",'Bowtie v1.0 reorg'!I383)</f>
        <v>VSTS</v>
      </c>
      <c r="H382" t="str">
        <f>IF(ISBLANK('Bowtie v1.0 reorg'!J383),"",'Bowtie v1.0 reorg'!J383)</f>
        <v>Code</v>
      </c>
      <c r="I382" t="str">
        <f>IF(ISBLANK('Bowtie v1.0 reorg'!H383),"",'Bowtie v1.0 reorg'!H383)</f>
        <v>project fs f#</v>
      </c>
      <c r="J382" t="str">
        <f>IF(ISBLANK('Bowtie v1.0 reorg'!K383),"",'Bowtie v1.0 reorg'!K383)</f>
        <v>Used for F# project (.fsproj) node in code explorer tree view.</v>
      </c>
      <c r="K382" t="str">
        <f t="shared" si="12"/>
        <v>{'id':381,'name':'file-type-fsproj','unicode':'EA7C','decimal':60028,'version':'1.1','style':'light','subset':'VSTS','group':'Code','keywords':['project','fs','f#'],'usage':'Used for F# project (.fsproj) node in code explorer tree view.'}</v>
      </c>
      <c r="L382" t="str">
        <f t="shared" si="13"/>
        <v>{"id":381,"name":"file-type-fsproj","unicode":"EA7C","decimal":60028,"version":"1.1","style":"light","subset":"VSTS","group":"Code","keywords":["project","fs","f#"],"usage":"Used for F# project (.fsproj) node in code explorer tree view."}</v>
      </c>
    </row>
    <row r="383" spans="1:12" x14ac:dyDescent="0.25">
      <c r="A383">
        <f>'Bowtie v1.0 reorg'!A384</f>
        <v>382</v>
      </c>
      <c r="B383" t="str">
        <f>'Bowtie v1.0 reorg'!E384</f>
        <v>file-type-python</v>
      </c>
      <c r="C383" t="str">
        <f>'Bowtie v1.0 reorg'!C384</f>
        <v>EA7D</v>
      </c>
      <c r="D383">
        <f>'Bowtie v1.0 reorg'!D384</f>
        <v>60029</v>
      </c>
      <c r="E383">
        <f>IF(ISBLANK('Bowtie v1.0 reorg'!F384),"",'Bowtie v1.0 reorg'!F384)</f>
        <v>1.1000000000000001</v>
      </c>
      <c r="F383" t="str">
        <f>IF(ISBLANK('Bowtie v1.0 reorg'!G384),"",'Bowtie v1.0 reorg'!G384)</f>
        <v>light</v>
      </c>
      <c r="G383" t="str">
        <f>IF(ISBLANK('Bowtie v1.0 reorg'!I384),"",'Bowtie v1.0 reorg'!I384)</f>
        <v>VSTS</v>
      </c>
      <c r="H383" t="str">
        <f>IF(ISBLANK('Bowtie v1.0 reorg'!J384),"",'Bowtie v1.0 reorg'!J384)</f>
        <v>Code</v>
      </c>
      <c r="I383" t="str">
        <f>IF(ISBLANK('Bowtie v1.0 reorg'!H384),"",'Bowtie v1.0 reorg'!H384)</f>
        <v>file pythong</v>
      </c>
      <c r="J383" t="str">
        <f>IF(ISBLANK('Bowtie v1.0 reorg'!K384),"",'Bowtie v1.0 reorg'!K384)</f>
        <v>Used for Python file (.py) node in code explorer tree view.</v>
      </c>
      <c r="K383" t="str">
        <f t="shared" si="12"/>
        <v>{'id':382,'name':'file-type-python','unicode':'EA7D','decimal':60029,'version':'1.1','style':'light','subset':'VSTS','group':'Code','keywords':['file','pythong'],'usage':'Used for Python file (.py) node in code explorer tree view.'}</v>
      </c>
      <c r="L383" t="str">
        <f t="shared" si="13"/>
        <v>{"id":382,"name":"file-type-python","unicode":"EA7D","decimal":60029,"version":"1.1","style":"light","subset":"VSTS","group":"Code","keywords":["file","pythong"],"usage":"Used for Python file (.py) node in code explorer tree view."}</v>
      </c>
    </row>
    <row r="384" spans="1:12" x14ac:dyDescent="0.25">
      <c r="A384">
        <f>'Bowtie v1.0 reorg'!A385</f>
        <v>383</v>
      </c>
      <c r="B384" t="str">
        <f>'Bowtie v1.0 reorg'!E385</f>
        <v>file-type-pyproj</v>
      </c>
      <c r="C384" t="str">
        <f>'Bowtie v1.0 reorg'!C385</f>
        <v>EA7E</v>
      </c>
      <c r="D384">
        <f>'Bowtie v1.0 reorg'!D385</f>
        <v>60030</v>
      </c>
      <c r="E384">
        <f>IF(ISBLANK('Bowtie v1.0 reorg'!F385),"",'Bowtie v1.0 reorg'!F385)</f>
        <v>1.1000000000000001</v>
      </c>
      <c r="F384" t="str">
        <f>IF(ISBLANK('Bowtie v1.0 reorg'!G385),"",'Bowtie v1.0 reorg'!G385)</f>
        <v>light</v>
      </c>
      <c r="G384" t="str">
        <f>IF(ISBLANK('Bowtie v1.0 reorg'!I385),"",'Bowtie v1.0 reorg'!I385)</f>
        <v>VSTS</v>
      </c>
      <c r="H384" t="str">
        <f>IF(ISBLANK('Bowtie v1.0 reorg'!J385),"",'Bowtie v1.0 reorg'!J385)</f>
        <v>Code</v>
      </c>
      <c r="I384" t="str">
        <f>IF(ISBLANK('Bowtie v1.0 reorg'!H385),"",'Bowtie v1.0 reorg'!H385)</f>
        <v>project python</v>
      </c>
      <c r="J384" t="str">
        <f>IF(ISBLANK('Bowtie v1.0 reorg'!K385),"",'Bowtie v1.0 reorg'!K385)</f>
        <v>Used for Python project (.pyproj) node in code explorer tree view.</v>
      </c>
      <c r="K384" t="str">
        <f t="shared" si="12"/>
        <v>{'id':383,'name':'file-type-pyproj','unicode':'EA7E','decimal':60030,'version':'1.1','style':'light','subset':'VSTS','group':'Code','keywords':['project','python'],'usage':'Used for Python project (.pyproj) node in code explorer tree view.'}</v>
      </c>
      <c r="L384" t="str">
        <f t="shared" si="13"/>
        <v>{"id":383,"name":"file-type-pyproj","unicode":"EA7E","decimal":60030,"version":"1.1","style":"light","subset":"VSTS","group":"Code","keywords":["project","python"],"usage":"Used for Python project (.pyproj) node in code explorer tree view."}</v>
      </c>
    </row>
    <row r="385" spans="1:12" x14ac:dyDescent="0.25">
      <c r="A385">
        <f>'Bowtie v1.0 reorg'!A386</f>
        <v>384</v>
      </c>
      <c r="B385" t="str">
        <f>'Bowtie v1.0 reorg'!E386</f>
        <v>file-type-typescript</v>
      </c>
      <c r="C385" t="str">
        <f>'Bowtie v1.0 reorg'!C386</f>
        <v>EA7F</v>
      </c>
      <c r="D385">
        <f>'Bowtie v1.0 reorg'!D386</f>
        <v>60031</v>
      </c>
      <c r="E385">
        <f>IF(ISBLANK('Bowtie v1.0 reorg'!F386),"",'Bowtie v1.0 reorg'!F386)</f>
        <v>1.1000000000000001</v>
      </c>
      <c r="F385" t="str">
        <f>IF(ISBLANK('Bowtie v1.0 reorg'!G386),"",'Bowtie v1.0 reorg'!G386)</f>
        <v>light</v>
      </c>
      <c r="G385" t="str">
        <f>IF(ISBLANK('Bowtie v1.0 reorg'!I386),"",'Bowtie v1.0 reorg'!I386)</f>
        <v>VSTS</v>
      </c>
      <c r="H385" t="str">
        <f>IF(ISBLANK('Bowtie v1.0 reorg'!J386),"",'Bowtie v1.0 reorg'!J386)</f>
        <v>Code</v>
      </c>
      <c r="I385" t="str">
        <f>IF(ISBLANK('Bowtie v1.0 reorg'!H386),"",'Bowtie v1.0 reorg'!H386)</f>
        <v>file typescript javascript</v>
      </c>
      <c r="J385" t="str">
        <f>IF(ISBLANK('Bowtie v1.0 reorg'!K386),"",'Bowtie v1.0 reorg'!K386)</f>
        <v>Used for TypeScript file (.ts) node in code explorer tree view.</v>
      </c>
      <c r="K385" t="str">
        <f t="shared" si="12"/>
        <v>{'id':384,'name':'file-type-typescript','unicode':'EA7F','decimal':60031,'version':'1.1','style':'light','subset':'VSTS','group':'Code','keywords':['file','typescript','javascript'],'usage':'Used for TypeScript file (.ts) node in code explorer tree view.'}</v>
      </c>
      <c r="L385" t="str">
        <f t="shared" si="13"/>
        <v>{"id":384,"name":"file-type-typescript","unicode":"EA7F","decimal":60031,"version":"1.1","style":"light","subset":"VSTS","group":"Code","keywords":["file","typescript","javascript"],"usage":"Used for TypeScript file (.ts) node in code explorer tree view."}</v>
      </c>
    </row>
    <row r="386" spans="1:12" x14ac:dyDescent="0.25">
      <c r="A386">
        <f>'Bowtie v1.0 reorg'!A387</f>
        <v>385</v>
      </c>
      <c r="B386" t="str">
        <f>'Bowtie v1.0 reorg'!E387</f>
        <v>file-type-coffeescript</v>
      </c>
      <c r="C386" t="str">
        <f>'Bowtie v1.0 reorg'!C387</f>
        <v>EA80</v>
      </c>
      <c r="D386">
        <f>'Bowtie v1.0 reorg'!D387</f>
        <v>60032</v>
      </c>
      <c r="E386">
        <f>IF(ISBLANK('Bowtie v1.0 reorg'!F387),"",'Bowtie v1.0 reorg'!F387)</f>
        <v>1.1000000000000001</v>
      </c>
      <c r="F386" t="str">
        <f>IF(ISBLANK('Bowtie v1.0 reorg'!G387),"",'Bowtie v1.0 reorg'!G387)</f>
        <v>light</v>
      </c>
      <c r="G386" t="str">
        <f>IF(ISBLANK('Bowtie v1.0 reorg'!I387),"",'Bowtie v1.0 reorg'!I387)</f>
        <v>VSTS</v>
      </c>
      <c r="H386" t="str">
        <f>IF(ISBLANK('Bowtie v1.0 reorg'!J387),"",'Bowtie v1.0 reorg'!J387)</f>
        <v>Code</v>
      </c>
      <c r="I386" t="str">
        <f>IF(ISBLANK('Bowtie v1.0 reorg'!H387),"",'Bowtie v1.0 reorg'!H387)</f>
        <v>file coffeescript javascript</v>
      </c>
      <c r="J386" t="str">
        <f>IF(ISBLANK('Bowtie v1.0 reorg'!K387),"",'Bowtie v1.0 reorg'!K387)</f>
        <v>Used for CoffeeScript file (.coffee) node in code explorer tree view.</v>
      </c>
      <c r="K386" t="str">
        <f t="shared" si="12"/>
        <v>{'id':385,'name':'file-type-coffeescript','unicode':'EA80','decimal':60032,'version':'1.1','style':'light','subset':'VSTS','group':'Code','keywords':['file','coffeescript','javascript'],'usage':'Used for CoffeeScript file (.coffee) node in code explorer tree view.'}</v>
      </c>
      <c r="L386" t="str">
        <f t="shared" si="13"/>
        <v>{"id":385,"name":"file-type-coffeescript","unicode":"EA80","decimal":60032,"version":"1.1","style":"light","subset":"VSTS","group":"Code","keywords":["file","coffeescript","javascript"],"usage":"Used for CoffeeScript file (.coffee) node in code explorer tree view."}</v>
      </c>
    </row>
    <row r="387" spans="1:12" x14ac:dyDescent="0.25">
      <c r="A387">
        <f>'Bowtie v1.0 reorg'!A388</f>
        <v>386</v>
      </c>
      <c r="B387" t="str">
        <f>'Bowtie v1.0 reorg'!E388</f>
        <v>file-type-aspx</v>
      </c>
      <c r="C387" t="str">
        <f>'Bowtie v1.0 reorg'!C388</f>
        <v>EA81</v>
      </c>
      <c r="D387">
        <f>'Bowtie v1.0 reorg'!D388</f>
        <v>60033</v>
      </c>
      <c r="E387">
        <f>IF(ISBLANK('Bowtie v1.0 reorg'!F388),"",'Bowtie v1.0 reorg'!F388)</f>
        <v>1.1000000000000001</v>
      </c>
      <c r="F387" t="str">
        <f>IF(ISBLANK('Bowtie v1.0 reorg'!G388),"",'Bowtie v1.0 reorg'!G388)</f>
        <v>light</v>
      </c>
      <c r="G387" t="str">
        <f>IF(ISBLANK('Bowtie v1.0 reorg'!I388),"",'Bowtie v1.0 reorg'!I388)</f>
        <v>VSTS</v>
      </c>
      <c r="H387" t="str">
        <f>IF(ISBLANK('Bowtie v1.0 reorg'!J388),"",'Bowtie v1.0 reorg'!J388)</f>
        <v>Code</v>
      </c>
      <c r="I387" t="str">
        <f>IF(ISBLANK('Bowtie v1.0 reorg'!H388),"",'Bowtie v1.0 reorg'!H388)</f>
        <v>file aspx</v>
      </c>
      <c r="J387" t="str">
        <f>IF(ISBLANK('Bowtie v1.0 reorg'!K388),"",'Bowtie v1.0 reorg'!K388)</f>
        <v>Used for .aspx file node in code explorer tree view.</v>
      </c>
      <c r="K387" t="str">
        <f t="shared" si="12"/>
        <v>{'id':386,'name':'file-type-aspx','unicode':'EA81','decimal':60033,'version':'1.1','style':'light','subset':'VSTS','group':'Code','keywords':['file','aspx'],'usage':'Used for .aspx file node in code explorer tree view.'}</v>
      </c>
      <c r="L387" t="str">
        <f t="shared" si="13"/>
        <v>{"id":386,"name":"file-type-aspx","unicode":"EA81","decimal":60033,"version":"1.1","style":"light","subset":"VSTS","group":"Code","keywords":["file","aspx"],"usage":"Used for .aspx file node in code explorer tree view."}</v>
      </c>
    </row>
    <row r="388" spans="1:12" x14ac:dyDescent="0.25">
      <c r="A388">
        <f>'Bowtie v1.0 reorg'!A389</f>
        <v>387</v>
      </c>
      <c r="B388" t="str">
        <f>'Bowtie v1.0 reorg'!E389</f>
        <v>file-type-css</v>
      </c>
      <c r="C388" t="str">
        <f>'Bowtie v1.0 reorg'!C389</f>
        <v>EA82</v>
      </c>
      <c r="D388">
        <f>'Bowtie v1.0 reorg'!D389</f>
        <v>60034</v>
      </c>
      <c r="E388">
        <f>IF(ISBLANK('Bowtie v1.0 reorg'!F389),"",'Bowtie v1.0 reorg'!F389)</f>
        <v>1.1000000000000001</v>
      </c>
      <c r="F388" t="str">
        <f>IF(ISBLANK('Bowtie v1.0 reorg'!G389),"",'Bowtie v1.0 reorg'!G389)</f>
        <v>light</v>
      </c>
      <c r="G388" t="str">
        <f>IF(ISBLANK('Bowtie v1.0 reorg'!I389),"",'Bowtie v1.0 reorg'!I389)</f>
        <v>VSTS</v>
      </c>
      <c r="H388" t="str">
        <f>IF(ISBLANK('Bowtie v1.0 reorg'!J389),"",'Bowtie v1.0 reorg'!J389)</f>
        <v>Code</v>
      </c>
      <c r="I388" t="str">
        <f>IF(ISBLANK('Bowtie v1.0 reorg'!H389),"",'Bowtie v1.0 reorg'!H389)</f>
        <v>file css stylesheet</v>
      </c>
      <c r="J388" t="str">
        <f>IF(ISBLANK('Bowtie v1.0 reorg'!K389),"",'Bowtie v1.0 reorg'!K389)</f>
        <v>Used for .css stylesheet file node in code explorer tree view.</v>
      </c>
      <c r="K388" t="str">
        <f t="shared" si="12"/>
        <v>{'id':387,'name':'file-type-css','unicode':'EA82','decimal':60034,'version':'1.1','style':'light','subset':'VSTS','group':'Code','keywords':['file','css','stylesheet'],'usage':'Used for .css stylesheet file node in code explorer tree view.'}</v>
      </c>
      <c r="L388" t="str">
        <f t="shared" si="13"/>
        <v>{"id":387,"name":"file-type-css","unicode":"EA82","decimal":60034,"version":"1.1","style":"light","subset":"VSTS","group":"Code","keywords":["file","css","stylesheet"],"usage":"Used for .css stylesheet file node in code explorer tree view."}</v>
      </c>
    </row>
    <row r="389" spans="1:12" x14ac:dyDescent="0.25">
      <c r="A389">
        <f>'Bowtie v1.0 reorg'!A390</f>
        <v>388</v>
      </c>
      <c r="B389" t="str">
        <f>'Bowtie v1.0 reorg'!E390</f>
        <v>file-type-sass</v>
      </c>
      <c r="C389" t="str">
        <f>'Bowtie v1.0 reorg'!C390</f>
        <v>EA83</v>
      </c>
      <c r="D389">
        <f>'Bowtie v1.0 reorg'!D390</f>
        <v>60035</v>
      </c>
      <c r="E389">
        <f>IF(ISBLANK('Bowtie v1.0 reorg'!F390),"",'Bowtie v1.0 reorg'!F390)</f>
        <v>1.1000000000000001</v>
      </c>
      <c r="F389" t="str">
        <f>IF(ISBLANK('Bowtie v1.0 reorg'!G390),"",'Bowtie v1.0 reorg'!G390)</f>
        <v>light</v>
      </c>
      <c r="G389" t="str">
        <f>IF(ISBLANK('Bowtie v1.0 reorg'!I390),"",'Bowtie v1.0 reorg'!I390)</f>
        <v>VSTS</v>
      </c>
      <c r="H389" t="str">
        <f>IF(ISBLANK('Bowtie v1.0 reorg'!J390),"",'Bowtie v1.0 reorg'!J390)</f>
        <v>Code</v>
      </c>
      <c r="I389" t="str">
        <f>IF(ISBLANK('Bowtie v1.0 reorg'!H390),"",'Bowtie v1.0 reorg'!H390)</f>
        <v>file css sass scss stylesheet</v>
      </c>
      <c r="J389" t="str">
        <f>IF(ISBLANK('Bowtie v1.0 reorg'!K390),"",'Bowtie v1.0 reorg'!K390)</f>
        <v>Used for Sass stylesheet (.sass, .scss) file node in code explorer tree view.</v>
      </c>
      <c r="K389" t="str">
        <f t="shared" ref="K389:K452" si="14">IF(NOT(ISBLANK(A389)),CONCATENATE("{'",$A$1,"':",A389,",'",$B$1,"':'",B389,"',","'",$C$1,"':'",C389,"','",$D$1,"':",D389,",'",$E$1,"':'",FIXED(E389,1),"','",$F$1,"':'",F389,"','",$G$1,"':'",G389,"','",$H$1,"':'",H389,"','",$I$1,"':['",SUBSTITUTE(I389," ","','"),"'],'",$J$1,"':'",J389,"'}"))</f>
        <v>{'id':388,'name':'file-type-sass','unicode':'EA83','decimal':60035,'version':'1.1','style':'light','subset':'VSTS','group':'Code','keywords':['file','css','sass','scss','stylesheet'],'usage':'Used for Sass stylesheet (.sass, .scss) file node in code explorer tree view.'}</v>
      </c>
      <c r="L389" t="str">
        <f t="shared" ref="L389:L452" si="15">SUBSTITUTE(K389,"'","""")</f>
        <v>{"id":388,"name":"file-type-sass","unicode":"EA83","decimal":60035,"version":"1.1","style":"light","subset":"VSTS","group":"Code","keywords":["file","css","sass","scss","stylesheet"],"usage":"Used for Sass stylesheet (.sass, .scss) file node in code explorer tree view."}</v>
      </c>
    </row>
    <row r="390" spans="1:12" x14ac:dyDescent="0.25">
      <c r="A390">
        <f>'Bowtie v1.0 reorg'!A391</f>
        <v>389</v>
      </c>
      <c r="B390" t="str">
        <f>'Bowtie v1.0 reorg'!E391</f>
        <v>file-type-less</v>
      </c>
      <c r="C390" t="str">
        <f>'Bowtie v1.0 reorg'!C391</f>
        <v>EA84</v>
      </c>
      <c r="D390">
        <f>'Bowtie v1.0 reorg'!D391</f>
        <v>60036</v>
      </c>
      <c r="E390">
        <f>IF(ISBLANK('Bowtie v1.0 reorg'!F391),"",'Bowtie v1.0 reorg'!F391)</f>
        <v>1.1000000000000001</v>
      </c>
      <c r="F390" t="str">
        <f>IF(ISBLANK('Bowtie v1.0 reorg'!G391),"",'Bowtie v1.0 reorg'!G391)</f>
        <v>light</v>
      </c>
      <c r="G390" t="str">
        <f>IF(ISBLANK('Bowtie v1.0 reorg'!I391),"",'Bowtie v1.0 reorg'!I391)</f>
        <v>VSTS</v>
      </c>
      <c r="H390" t="str">
        <f>IF(ISBLANK('Bowtie v1.0 reorg'!J391),"",'Bowtie v1.0 reorg'!J391)</f>
        <v>Code</v>
      </c>
      <c r="I390" t="str">
        <f>IF(ISBLANK('Bowtie v1.0 reorg'!H391),"",'Bowtie v1.0 reorg'!H391)</f>
        <v>file css less stylesheet</v>
      </c>
      <c r="J390" t="str">
        <f>IF(ISBLANK('Bowtie v1.0 reorg'!K391),"",'Bowtie v1.0 reorg'!K391)</f>
        <v>Used for Less stylesheet (.less) file node in code explorer tree view.</v>
      </c>
      <c r="K390" t="str">
        <f t="shared" si="14"/>
        <v>{'id':389,'name':'file-type-less','unicode':'EA84','decimal':60036,'version':'1.1','style':'light','subset':'VSTS','group':'Code','keywords':['file','css','less','stylesheet'],'usage':'Used for Less stylesheet (.less) file node in code explorer tree view.'}</v>
      </c>
      <c r="L390" t="str">
        <f t="shared" si="15"/>
        <v>{"id":389,"name":"file-type-less","unicode":"EA84","decimal":60036,"version":"1.1","style":"light","subset":"VSTS","group":"Code","keywords":["file","css","less","stylesheet"],"usage":"Used for Less stylesheet (.less) file node in code explorer tree view."}</v>
      </c>
    </row>
    <row r="391" spans="1:12" x14ac:dyDescent="0.25">
      <c r="A391">
        <f>'Bowtie v1.0 reorg'!A392</f>
        <v>390</v>
      </c>
      <c r="B391" t="str">
        <f>'Bowtie v1.0 reorg'!E392</f>
        <v>file-type-json</v>
      </c>
      <c r="C391" t="str">
        <f>'Bowtie v1.0 reorg'!C392</f>
        <v>EA85</v>
      </c>
      <c r="D391">
        <f>'Bowtie v1.0 reorg'!D392</f>
        <v>60037</v>
      </c>
      <c r="E391">
        <f>IF(ISBLANK('Bowtie v1.0 reorg'!F392),"",'Bowtie v1.0 reorg'!F392)</f>
        <v>1.1000000000000001</v>
      </c>
      <c r="F391" t="str">
        <f>IF(ISBLANK('Bowtie v1.0 reorg'!G392),"",'Bowtie v1.0 reorg'!G392)</f>
        <v>light</v>
      </c>
      <c r="G391" t="str">
        <f>IF(ISBLANK('Bowtie v1.0 reorg'!I392),"",'Bowtie v1.0 reorg'!I392)</f>
        <v>VSTS</v>
      </c>
      <c r="H391" t="str">
        <f>IF(ISBLANK('Bowtie v1.0 reorg'!J392),"",'Bowtie v1.0 reorg'!J392)</f>
        <v>Code</v>
      </c>
      <c r="I391" t="str">
        <f>IF(ISBLANK('Bowtie v1.0 reorg'!H392),"",'Bowtie v1.0 reorg'!H392)</f>
        <v>file json</v>
      </c>
      <c r="J391" t="str">
        <f>IF(ISBLANK('Bowtie v1.0 reorg'!K392),"",'Bowtie v1.0 reorg'!K392)</f>
        <v>Used for .json file node in code explorer tree view.</v>
      </c>
      <c r="K391" t="str">
        <f t="shared" si="14"/>
        <v>{'id':390,'name':'file-type-json','unicode':'EA85','decimal':60037,'version':'1.1','style':'light','subset':'VSTS','group':'Code','keywords':['file','json'],'usage':'Used for .json file node in code explorer tree view.'}</v>
      </c>
      <c r="L391" t="str">
        <f t="shared" si="15"/>
        <v>{"id":390,"name":"file-type-json","unicode":"EA85","decimal":60037,"version":"1.1","style":"light","subset":"VSTS","group":"Code","keywords":["file","json"],"usage":"Used for .json file node in code explorer tree view."}</v>
      </c>
    </row>
    <row r="392" spans="1:12" x14ac:dyDescent="0.25">
      <c r="A392">
        <f>'Bowtie v1.0 reorg'!A393</f>
        <v>391</v>
      </c>
      <c r="B392" t="str">
        <f>'Bowtie v1.0 reorg'!E393</f>
        <v>file-type-xml</v>
      </c>
      <c r="C392" t="str">
        <f>'Bowtie v1.0 reorg'!C393</f>
        <v>EA86</v>
      </c>
      <c r="D392">
        <f>'Bowtie v1.0 reorg'!D393</f>
        <v>60038</v>
      </c>
      <c r="E392">
        <f>IF(ISBLANK('Bowtie v1.0 reorg'!F393),"",'Bowtie v1.0 reorg'!F393)</f>
        <v>1.1000000000000001</v>
      </c>
      <c r="F392" t="str">
        <f>IF(ISBLANK('Bowtie v1.0 reorg'!G393),"",'Bowtie v1.0 reorg'!G393)</f>
        <v>light</v>
      </c>
      <c r="G392" t="str">
        <f>IF(ISBLANK('Bowtie v1.0 reorg'!I393),"",'Bowtie v1.0 reorg'!I393)</f>
        <v>VSTS</v>
      </c>
      <c r="H392" t="str">
        <f>IF(ISBLANK('Bowtie v1.0 reorg'!J393),"",'Bowtie v1.0 reorg'!J393)</f>
        <v>Code</v>
      </c>
      <c r="I392" t="str">
        <f>IF(ISBLANK('Bowtie v1.0 reorg'!H393),"",'Bowtie v1.0 reorg'!H393)</f>
        <v>file xml markup</v>
      </c>
      <c r="J392" t="str">
        <f>IF(ISBLANK('Bowtie v1.0 reorg'!K393),"",'Bowtie v1.0 reorg'!K393)</f>
        <v>Used for .xml file node in code explorer tree view.</v>
      </c>
      <c r="K392" t="str">
        <f t="shared" si="14"/>
        <v>{'id':391,'name':'file-type-xml','unicode':'EA86','decimal':60038,'version':'1.1','style':'light','subset':'VSTS','group':'Code','keywords':['file','xml','markup'],'usage':'Used for .xml file node in code explorer tree view.'}</v>
      </c>
      <c r="L392" t="str">
        <f t="shared" si="15"/>
        <v>{"id":391,"name":"file-type-xml","unicode":"EA86","decimal":60038,"version":"1.1","style":"light","subset":"VSTS","group":"Code","keywords":["file","xml","markup"],"usage":"Used for .xml file node in code explorer tree view."}</v>
      </c>
    </row>
    <row r="393" spans="1:12" x14ac:dyDescent="0.25">
      <c r="A393">
        <f>'Bowtie v1.0 reorg'!A394</f>
        <v>392</v>
      </c>
      <c r="B393" t="str">
        <f>'Bowtie v1.0 reorg'!E394</f>
        <v>file-type-md</v>
      </c>
      <c r="C393" t="str">
        <f>'Bowtie v1.0 reorg'!C394</f>
        <v>EA87</v>
      </c>
      <c r="D393">
        <f>'Bowtie v1.0 reorg'!D394</f>
        <v>60039</v>
      </c>
      <c r="E393">
        <f>IF(ISBLANK('Bowtie v1.0 reorg'!F394),"",'Bowtie v1.0 reorg'!F394)</f>
        <v>1.1000000000000001</v>
      </c>
      <c r="F393" t="str">
        <f>IF(ISBLANK('Bowtie v1.0 reorg'!G394),"",'Bowtie v1.0 reorg'!G394)</f>
        <v>light</v>
      </c>
      <c r="G393" t="str">
        <f>IF(ISBLANK('Bowtie v1.0 reorg'!I394),"",'Bowtie v1.0 reorg'!I394)</f>
        <v>VSTS</v>
      </c>
      <c r="H393" t="str">
        <f>IF(ISBLANK('Bowtie v1.0 reorg'!J394),"",'Bowtie v1.0 reorg'!J394)</f>
        <v>Code</v>
      </c>
      <c r="I393" t="str">
        <f>IF(ISBLANK('Bowtie v1.0 reorg'!H394),"",'Bowtie v1.0 reorg'!H394)</f>
        <v>file md markdown</v>
      </c>
      <c r="J393" t="str">
        <f>IF(ISBLANK('Bowtie v1.0 reorg'!K394),"",'Bowtie v1.0 reorg'!K394)</f>
        <v>Used for .md, .markdown file node in code explorer tree view.</v>
      </c>
      <c r="K393" t="str">
        <f t="shared" si="14"/>
        <v>{'id':392,'name':'file-type-md','unicode':'EA87','decimal':60039,'version':'1.1','style':'light','subset':'VSTS','group':'Code','keywords':['file','md','markdown'],'usage':'Used for .md, .markdown file node in code explorer tree view.'}</v>
      </c>
      <c r="L393" t="str">
        <f t="shared" si="15"/>
        <v>{"id":392,"name":"file-type-md","unicode":"EA87","decimal":60039,"version":"1.1","style":"light","subset":"VSTS","group":"Code","keywords":["file","md","markdown"],"usage":"Used for .md, .markdown file node in code explorer tree view."}</v>
      </c>
    </row>
    <row r="394" spans="1:12" x14ac:dyDescent="0.25">
      <c r="A394">
        <f>'Bowtie v1.0 reorg'!A395</f>
        <v>393</v>
      </c>
      <c r="B394" t="str">
        <f>'Bowtie v1.0 reorg'!E395</f>
        <v>file-type-powershell</v>
      </c>
      <c r="C394" t="str">
        <f>'Bowtie v1.0 reorg'!C395</f>
        <v>EA88</v>
      </c>
      <c r="D394">
        <f>'Bowtie v1.0 reorg'!D395</f>
        <v>60040</v>
      </c>
      <c r="E394">
        <f>IF(ISBLANK('Bowtie v1.0 reorg'!F395),"",'Bowtie v1.0 reorg'!F395)</f>
        <v>1.1000000000000001</v>
      </c>
      <c r="F394" t="str">
        <f>IF(ISBLANK('Bowtie v1.0 reorg'!G395),"",'Bowtie v1.0 reorg'!G395)</f>
        <v>light</v>
      </c>
      <c r="G394" t="str">
        <f>IF(ISBLANK('Bowtie v1.0 reorg'!I395),"",'Bowtie v1.0 reorg'!I395)</f>
        <v>VSTS</v>
      </c>
      <c r="H394" t="str">
        <f>IF(ISBLANK('Bowtie v1.0 reorg'!J395),"",'Bowtie v1.0 reorg'!J395)</f>
        <v>Code</v>
      </c>
      <c r="I394" t="str">
        <f>IF(ISBLANK('Bowtie v1.0 reorg'!H395),"",'Bowtie v1.0 reorg'!H395)</f>
        <v>file powershell ps1</v>
      </c>
      <c r="J394" t="str">
        <f>IF(ISBLANK('Bowtie v1.0 reorg'!K395),"",'Bowtie v1.0 reorg'!K395)</f>
        <v>Used for PowerShell (.ps1) file node in code explorer tree view.</v>
      </c>
      <c r="K394" t="str">
        <f t="shared" si="14"/>
        <v>{'id':393,'name':'file-type-powershell','unicode':'EA88','decimal':60040,'version':'1.1','style':'light','subset':'VSTS','group':'Code','keywords':['file','powershell','ps1'],'usage':'Used for PowerShell (.ps1) file node in code explorer tree view.'}</v>
      </c>
      <c r="L394" t="str">
        <f t="shared" si="15"/>
        <v>{"id":393,"name":"file-type-powershell","unicode":"EA88","decimal":60040,"version":"1.1","style":"light","subset":"VSTS","group":"Code","keywords":["file","powershell","ps1"],"usage":"Used for PowerShell (.ps1) file node in code explorer tree view."}</v>
      </c>
    </row>
    <row r="395" spans="1:12" x14ac:dyDescent="0.25">
      <c r="A395">
        <f>'Bowtie v1.0 reorg'!A396</f>
        <v>394</v>
      </c>
      <c r="B395" t="str">
        <f>'Bowtie v1.0 reorg'!E396</f>
        <v>file-type-cmd</v>
      </c>
      <c r="C395" t="str">
        <f>'Bowtie v1.0 reorg'!C396</f>
        <v>EA89</v>
      </c>
      <c r="D395">
        <f>'Bowtie v1.0 reorg'!D396</f>
        <v>60041</v>
      </c>
      <c r="E395">
        <f>IF(ISBLANK('Bowtie v1.0 reorg'!F396),"",'Bowtie v1.0 reorg'!F396)</f>
        <v>1.1000000000000001</v>
      </c>
      <c r="F395" t="str">
        <f>IF(ISBLANK('Bowtie v1.0 reorg'!G396),"",'Bowtie v1.0 reorg'!G396)</f>
        <v>light</v>
      </c>
      <c r="G395" t="str">
        <f>IF(ISBLANK('Bowtie v1.0 reorg'!I396),"",'Bowtie v1.0 reorg'!I396)</f>
        <v>VSTS</v>
      </c>
      <c r="H395" t="str">
        <f>IF(ISBLANK('Bowtie v1.0 reorg'!J396),"",'Bowtie v1.0 reorg'!J396)</f>
        <v>Code</v>
      </c>
      <c r="I395" t="str">
        <f>IF(ISBLANK('Bowtie v1.0 reorg'!H396),"",'Bowtie v1.0 reorg'!H396)</f>
        <v>file cmd</v>
      </c>
      <c r="J395" t="str">
        <f>IF(ISBLANK('Bowtie v1.0 reorg'!K396),"",'Bowtie v1.0 reorg'!K396)</f>
        <v>Used for .cmd file node in code explorer tree view.</v>
      </c>
      <c r="K395" t="str">
        <f t="shared" si="14"/>
        <v>{'id':394,'name':'file-type-cmd','unicode':'EA89','decimal':60041,'version':'1.1','style':'light','subset':'VSTS','group':'Code','keywords':['file','cmd'],'usage':'Used for .cmd file node in code explorer tree view.'}</v>
      </c>
      <c r="L395" t="str">
        <f t="shared" si="15"/>
        <v>{"id":394,"name":"file-type-cmd","unicode":"EA89","decimal":60041,"version":"1.1","style":"light","subset":"VSTS","group":"Code","keywords":["file","cmd"],"usage":"Used for .cmd file node in code explorer tree view."}</v>
      </c>
    </row>
    <row r="396" spans="1:12" x14ac:dyDescent="0.25">
      <c r="A396">
        <f>'Bowtie v1.0 reorg'!A397</f>
        <v>395</v>
      </c>
      <c r="B396" t="str">
        <f>'Bowtie v1.0 reorg'!E397</f>
        <v>file-type-java</v>
      </c>
      <c r="C396" t="str">
        <f>'Bowtie v1.0 reorg'!C397</f>
        <v>EA8A</v>
      </c>
      <c r="D396">
        <f>'Bowtie v1.0 reorg'!D397</f>
        <v>60042</v>
      </c>
      <c r="E396">
        <f>IF(ISBLANK('Bowtie v1.0 reorg'!F397),"",'Bowtie v1.0 reorg'!F397)</f>
        <v>1.1000000000000001</v>
      </c>
      <c r="F396" t="str">
        <f>IF(ISBLANK('Bowtie v1.0 reorg'!G397),"",'Bowtie v1.0 reorg'!G397)</f>
        <v>light</v>
      </c>
      <c r="G396" t="str">
        <f>IF(ISBLANK('Bowtie v1.0 reorg'!I397),"",'Bowtie v1.0 reorg'!I397)</f>
        <v>VSTS</v>
      </c>
      <c r="H396" t="str">
        <f>IF(ISBLANK('Bowtie v1.0 reorg'!J397),"",'Bowtie v1.0 reorg'!J397)</f>
        <v>Code</v>
      </c>
      <c r="I396" t="str">
        <f>IF(ISBLANK('Bowtie v1.0 reorg'!H397),"",'Bowtie v1.0 reorg'!H397)</f>
        <v>file java</v>
      </c>
      <c r="J396" t="str">
        <f>IF(ISBLANK('Bowtie v1.0 reorg'!K397),"",'Bowtie v1.0 reorg'!K397)</f>
        <v>Used for .java file node in code explorer tree view.</v>
      </c>
      <c r="K396" t="str">
        <f t="shared" si="14"/>
        <v>{'id':395,'name':'file-type-java','unicode':'EA8A','decimal':60042,'version':'1.1','style':'light','subset':'VSTS','group':'Code','keywords':['file','java'],'usage':'Used for .java file node in code explorer tree view.'}</v>
      </c>
      <c r="L396" t="str">
        <f t="shared" si="15"/>
        <v>{"id":395,"name":"file-type-java","unicode":"EA8A","decimal":60042,"version":"1.1","style":"light","subset":"VSTS","group":"Code","keywords":["file","java"],"usage":"Used for .java file node in code explorer tree view."}</v>
      </c>
    </row>
    <row r="397" spans="1:12" x14ac:dyDescent="0.25">
      <c r="A397">
        <f>'Bowtie v1.0 reorg'!A398</f>
        <v>396</v>
      </c>
      <c r="B397" t="str">
        <f>'Bowtie v1.0 reorg'!E398</f>
        <v>file-type-sql</v>
      </c>
      <c r="C397" t="str">
        <f>'Bowtie v1.0 reorg'!C398</f>
        <v>EA8B</v>
      </c>
      <c r="D397">
        <f>'Bowtie v1.0 reorg'!D398</f>
        <v>60043</v>
      </c>
      <c r="E397">
        <f>IF(ISBLANK('Bowtie v1.0 reorg'!F398),"",'Bowtie v1.0 reorg'!F398)</f>
        <v>1.1000000000000001</v>
      </c>
      <c r="F397" t="str">
        <f>IF(ISBLANK('Bowtie v1.0 reorg'!G398),"",'Bowtie v1.0 reorg'!G398)</f>
        <v>light</v>
      </c>
      <c r="G397" t="str">
        <f>IF(ISBLANK('Bowtie v1.0 reorg'!I398),"",'Bowtie v1.0 reorg'!I398)</f>
        <v>VSTS</v>
      </c>
      <c r="H397" t="str">
        <f>IF(ISBLANK('Bowtie v1.0 reorg'!J398),"",'Bowtie v1.0 reorg'!J398)</f>
        <v>Code</v>
      </c>
      <c r="I397" t="str">
        <f>IF(ISBLANK('Bowtie v1.0 reorg'!H398),"",'Bowtie v1.0 reorg'!H398)</f>
        <v>file sql</v>
      </c>
      <c r="J397" t="str">
        <f>IF(ISBLANK('Bowtie v1.0 reorg'!K398),"",'Bowtie v1.0 reorg'!K398)</f>
        <v>Used for .sql file node in code explorer tree view.</v>
      </c>
      <c r="K397" t="str">
        <f t="shared" si="14"/>
        <v>{'id':396,'name':'file-type-sql','unicode':'EA8B','decimal':60043,'version':'1.1','style':'light','subset':'VSTS','group':'Code','keywords':['file','sql'],'usage':'Used for .sql file node in code explorer tree view.'}</v>
      </c>
      <c r="L397" t="str">
        <f t="shared" si="15"/>
        <v>{"id":396,"name":"file-type-sql","unicode":"EA8B","decimal":60043,"version":"1.1","style":"light","subset":"VSTS","group":"Code","keywords":["file","sql"],"usage":"Used for .sql file node in code explorer tree view."}</v>
      </c>
    </row>
    <row r="398" spans="1:12" x14ac:dyDescent="0.25">
      <c r="A398">
        <f>'Bowtie v1.0 reorg'!A399</f>
        <v>397</v>
      </c>
      <c r="B398" t="str">
        <f>'Bowtie v1.0 reorg'!E399</f>
        <v>file-stack</v>
      </c>
      <c r="C398" t="str">
        <f>'Bowtie v1.0 reorg'!C399</f>
        <v>EA8C</v>
      </c>
      <c r="D398">
        <f>'Bowtie v1.0 reorg'!D399</f>
        <v>60044</v>
      </c>
      <c r="E398">
        <f>IF(ISBLANK('Bowtie v1.0 reorg'!F399),"",'Bowtie v1.0 reorg'!F399)</f>
        <v>1.1000000000000001</v>
      </c>
      <c r="F398" t="str">
        <f>IF(ISBLANK('Bowtie v1.0 reorg'!G399),"",'Bowtie v1.0 reorg'!G399)</f>
        <v>light</v>
      </c>
      <c r="G398" t="str">
        <f>IF(ISBLANK('Bowtie v1.0 reorg'!I399),"",'Bowtie v1.0 reorg'!I399)</f>
        <v>VSTS</v>
      </c>
      <c r="H398" t="str">
        <f>IF(ISBLANK('Bowtie v1.0 reorg'!J399),"",'Bowtie v1.0 reorg'!J399)</f>
        <v>Code</v>
      </c>
      <c r="I398" t="str">
        <f>IF(ISBLANK('Bowtie v1.0 reorg'!H399),"",'Bowtie v1.0 reorg'!H399)</f>
        <v>file stack group resx resource</v>
      </c>
      <c r="J398" t="str">
        <f>IF(ISBLANK('Bowtie v1.0 reorg'!K399),"",'Bowtie v1.0 reorg'!K399)</f>
        <v>Used for resource file (.resx) node in code explorer tree view.</v>
      </c>
      <c r="K398" t="str">
        <f t="shared" si="14"/>
        <v>{'id':397,'name':'file-stack','unicode':'EA8C','decimal':60044,'version':'1.1','style':'light','subset':'VSTS','group':'Code','keywords':['file','stack','group','resx','resource'],'usage':'Used for resource file (.resx) node in code explorer tree view.'}</v>
      </c>
      <c r="L398" t="str">
        <f t="shared" si="15"/>
        <v>{"id":397,"name":"file-stack","unicode":"EA8C","decimal":60044,"version":"1.1","style":"light","subset":"VSTS","group":"Code","keywords":["file","stack","group","resx","resource"],"usage":"Used for resource file (.resx) node in code explorer tree view."}</v>
      </c>
    </row>
    <row r="399" spans="1:12" x14ac:dyDescent="0.25">
      <c r="A399">
        <f>'Bowtie v1.0 reorg'!A400</f>
        <v>398</v>
      </c>
      <c r="B399" t="str">
        <f>'Bowtie v1.0 reorg'!E400</f>
        <v>script</v>
      </c>
      <c r="C399" t="str">
        <f>'Bowtie v1.0 reorg'!C400</f>
        <v>EA8D</v>
      </c>
      <c r="D399">
        <f>'Bowtie v1.0 reorg'!D400</f>
        <v>60045</v>
      </c>
      <c r="E399">
        <f>IF(ISBLANK('Bowtie v1.0 reorg'!F400),"",'Bowtie v1.0 reorg'!F400)</f>
        <v>1.1000000000000001</v>
      </c>
      <c r="F399" t="str">
        <f>IF(ISBLANK('Bowtie v1.0 reorg'!G400),"",'Bowtie v1.0 reorg'!G400)</f>
        <v>light</v>
      </c>
      <c r="G399" t="str">
        <f>IF(ISBLANK('Bowtie v1.0 reorg'!I400),"",'Bowtie v1.0 reorg'!I400)</f>
        <v>VSTS</v>
      </c>
      <c r="H399" t="str">
        <f>IF(ISBLANK('Bowtie v1.0 reorg'!J400),"",'Bowtie v1.0 reorg'!J400)</f>
        <v>Common</v>
      </c>
      <c r="I399" t="str">
        <f>IF(ISBLANK('Bowtie v1.0 reorg'!H400),"",'Bowtie v1.0 reorg'!H400)</f>
        <v>script scroll</v>
      </c>
      <c r="J399" t="str">
        <f>IF(ISBLANK('Bowtie v1.0 reorg'!K400),"",'Bowtie v1.0 reorg'!K400)</f>
        <v>Generic script file</v>
      </c>
      <c r="K399" t="str">
        <f t="shared" si="14"/>
        <v>{'id':398,'name':'script','unicode':'EA8D','decimal':60045,'version':'1.1','style':'light','subset':'VSTS','group':'Common','keywords':['script','scroll'],'usage':'Generic script file'}</v>
      </c>
      <c r="L399" t="str">
        <f t="shared" si="15"/>
        <v>{"id":398,"name":"script","unicode":"EA8D","decimal":60045,"version":"1.1","style":"light","subset":"VSTS","group":"Common","keywords":["script","scroll"],"usage":"Generic script file"}</v>
      </c>
    </row>
    <row r="400" spans="1:12" x14ac:dyDescent="0.25">
      <c r="A400">
        <f>'Bowtie v1.0 reorg'!A401</f>
        <v>399</v>
      </c>
      <c r="B400" t="str">
        <f>'Bowtie v1.0 reorg'!E401</f>
        <v>default-executable</v>
      </c>
      <c r="C400" t="str">
        <f>'Bowtie v1.0 reorg'!C401</f>
        <v>EA8E</v>
      </c>
      <c r="D400">
        <f>'Bowtie v1.0 reorg'!D401</f>
        <v>60046</v>
      </c>
      <c r="E400">
        <f>IF(ISBLANK('Bowtie v1.0 reorg'!F401),"",'Bowtie v1.0 reorg'!F401)</f>
        <v>1.1000000000000001</v>
      </c>
      <c r="F400" t="str">
        <f>IF(ISBLANK('Bowtie v1.0 reorg'!G401),"",'Bowtie v1.0 reorg'!G401)</f>
        <v>light</v>
      </c>
      <c r="G400" t="str">
        <f>IF(ISBLANK('Bowtie v1.0 reorg'!I401),"",'Bowtie v1.0 reorg'!I401)</f>
        <v>VSTS</v>
      </c>
      <c r="H400" t="str">
        <f>IF(ISBLANK('Bowtie v1.0 reorg'!J401),"",'Bowtie v1.0 reorg'!J401)</f>
        <v>Common</v>
      </c>
      <c r="I400" t="str">
        <f>IF(ISBLANK('Bowtie v1.0 reorg'!H401),"",'Bowtie v1.0 reorg'!H401)</f>
        <v>default executable gear process</v>
      </c>
      <c r="J400" t="str">
        <f>IF(ISBLANK('Bowtie v1.0 reorg'!K401),"",'Bowtie v1.0 reorg'!K401)</f>
        <v>Generic executable file such as .bat, .exe</v>
      </c>
      <c r="K400" t="str">
        <f t="shared" si="14"/>
        <v>{'id':399,'name':'default-executable','unicode':'EA8E','decimal':60046,'version':'1.1','style':'light','subset':'VSTS','group':'Common','keywords':['default','executable','gear','process'],'usage':'Generic executable file such as .bat, .exe'}</v>
      </c>
      <c r="L400" t="str">
        <f t="shared" si="15"/>
        <v>{"id":399,"name":"default-executable","unicode":"EA8E","decimal":60046,"version":"1.1","style":"light","subset":"VSTS","group":"Common","keywords":["default","executable","gear","process"],"usage":"Generic executable file such as .bat, .exe"}</v>
      </c>
    </row>
    <row r="401" spans="1:12" x14ac:dyDescent="0.25">
      <c r="A401">
        <f>'Bowtie v1.0 reorg'!A402</f>
        <v>400</v>
      </c>
      <c r="B401" t="str">
        <f>'Bowtie v1.0 reorg'!E402</f>
        <v>file-type-template</v>
      </c>
      <c r="C401" t="str">
        <f>'Bowtie v1.0 reorg'!C402</f>
        <v>EA8F</v>
      </c>
      <c r="D401">
        <f>'Bowtie v1.0 reorg'!D402</f>
        <v>60047</v>
      </c>
      <c r="E401">
        <f>IF(ISBLANK('Bowtie v1.0 reorg'!F402),"",'Bowtie v1.0 reorg'!F402)</f>
        <v>1.1000000000000001</v>
      </c>
      <c r="F401" t="str">
        <f>IF(ISBLANK('Bowtie v1.0 reorg'!G402),"",'Bowtie v1.0 reorg'!G402)</f>
        <v>light</v>
      </c>
      <c r="G401" t="str">
        <f>IF(ISBLANK('Bowtie v1.0 reorg'!I402),"",'Bowtie v1.0 reorg'!I402)</f>
        <v>VSTS</v>
      </c>
      <c r="H401" t="str">
        <f>IF(ISBLANK('Bowtie v1.0 reorg'!J402),"",'Bowtie v1.0 reorg'!J402)</f>
        <v>Code</v>
      </c>
      <c r="I401" t="str">
        <f>IF(ISBLANK('Bowtie v1.0 reorg'!H402),"",'Bowtie v1.0 reorg'!H402)</f>
        <v>file template preprocessor dotted line</v>
      </c>
      <c r="J401" t="str">
        <f>IF(ISBLANK('Bowtie v1.0 reorg'!K402),"",'Bowtie v1.0 reorg'!K402)</f>
        <v>Used for templating preprocessor file type like .jade, .haml, etc.</v>
      </c>
      <c r="K401" t="str">
        <f t="shared" si="14"/>
        <v>{'id':400,'name':'file-type-template','unicode':'EA8F','decimal':60047,'version':'1.1','style':'light','subset':'VSTS','group':'Code','keywords':['file','template','preprocessor','dotted','line'],'usage':'Used for templating preprocessor file type like .jade, .haml, etc.'}</v>
      </c>
      <c r="L401" t="str">
        <f t="shared" si="15"/>
        <v>{"id":400,"name":"file-type-template","unicode":"EA8F","decimal":60047,"version":"1.1","style":"light","subset":"VSTS","group":"Code","keywords":["file","template","preprocessor","dotted","line"],"usage":"Used for templating preprocessor file type like .jade, .haml, etc."}</v>
      </c>
    </row>
    <row r="402" spans="1:12" x14ac:dyDescent="0.25">
      <c r="A402">
        <f>'Bowtie v1.0 reorg'!A403</f>
        <v>401</v>
      </c>
      <c r="B402" t="str">
        <f>'Bowtie v1.0 reorg'!E403</f>
        <v>split</v>
      </c>
      <c r="C402" t="str">
        <f>'Bowtie v1.0 reorg'!C403</f>
        <v>EA90</v>
      </c>
      <c r="D402">
        <f>'Bowtie v1.0 reorg'!D403</f>
        <v>60048</v>
      </c>
      <c r="E402">
        <f>IF(ISBLANK('Bowtie v1.0 reorg'!F403),"",'Bowtie v1.0 reorg'!F403)</f>
        <v>1.1000000000000001</v>
      </c>
      <c r="F402" t="str">
        <f>IF(ISBLANK('Bowtie v1.0 reorg'!G403),"",'Bowtie v1.0 reorg'!G403)</f>
        <v>light</v>
      </c>
      <c r="G402" t="str">
        <f>IF(ISBLANK('Bowtie v1.0 reorg'!I403),"",'Bowtie v1.0 reorg'!I403)</f>
        <v>VSTS</v>
      </c>
      <c r="H402" t="str">
        <f>IF(ISBLANK('Bowtie v1.0 reorg'!J403),"",'Bowtie v1.0 reorg'!J403)</f>
        <v>Arrow</v>
      </c>
      <c r="I402" t="str">
        <f>IF(ISBLANK('Bowtie v1.0 reorg'!H403),"",'Bowtie v1.0 reorg'!H403)</f>
        <v>split arrow</v>
      </c>
      <c r="J402" t="str">
        <f>IF(ISBLANK('Bowtie v1.0 reorg'!K403),"",'Bowtie v1.0 reorg'!K403)</f>
        <v>Used for splitting work item.</v>
      </c>
      <c r="K402" t="str">
        <f t="shared" si="14"/>
        <v>{'id':401,'name':'split','unicode':'EA90','decimal':60048,'version':'1.1','style':'light','subset':'VSTS','group':'Arrow','keywords':['split','arrow'],'usage':'Used for splitting work item.'}</v>
      </c>
      <c r="L402" t="str">
        <f t="shared" si="15"/>
        <v>{"id":401,"name":"split","unicode":"EA90","decimal":60048,"version":"1.1","style":"light","subset":"VSTS","group":"Arrow","keywords":["split","arrow"],"usage":"Used for splitting work item."}</v>
      </c>
    </row>
    <row r="403" spans="1:12" x14ac:dyDescent="0.25">
      <c r="A403">
        <f>'Bowtie v1.0 reorg'!A404</f>
        <v>402</v>
      </c>
      <c r="B403" t="str">
        <f>'Bowtie v1.0 reorg'!E404</f>
        <v>image-action-log</v>
      </c>
      <c r="C403" t="str">
        <f>'Bowtie v1.0 reorg'!C404</f>
        <v>EA91</v>
      </c>
      <c r="D403">
        <f>'Bowtie v1.0 reorg'!D404</f>
        <v>60049</v>
      </c>
      <c r="E403">
        <f>IF(ISBLANK('Bowtie v1.0 reorg'!F404),"",'Bowtie v1.0 reorg'!F404)</f>
        <v>1.1000000000000001</v>
      </c>
      <c r="F403" t="str">
        <f>IF(ISBLANK('Bowtie v1.0 reorg'!G404),"",'Bowtie v1.0 reorg'!G404)</f>
        <v>light</v>
      </c>
      <c r="G403" t="str">
        <f>IF(ISBLANK('Bowtie v1.0 reorg'!I404),"",'Bowtie v1.0 reorg'!I404)</f>
        <v>VSTS</v>
      </c>
      <c r="H403" t="str">
        <f>IF(ISBLANK('Bowtie v1.0 reorg'!J404),"",'Bowtie v1.0 reorg'!J404)</f>
        <v>Test</v>
      </c>
      <c r="I403" t="str">
        <f>IF(ISBLANK('Bowtie v1.0 reorg'!H404),"",'Bowtie v1.0 reorg'!H404)</f>
        <v>image picture action crosshair target</v>
      </c>
      <c r="J403" t="str">
        <f>IF(ISBLANK('Bowtie v1.0 reorg'!K404),"",'Bowtie v1.0 reorg'!K404)</f>
        <v>Used for capturing user actions in the form of an image action log, in TCM Web Runner.</v>
      </c>
      <c r="K403" t="str">
        <f t="shared" si="14"/>
        <v>{'id':402,'name':'image-action-log','unicode':'EA91','decimal':60049,'version':'1.1','style':'light','subset':'VSTS','group':'Test','keywords':['image','picture','action','crosshair','target'],'usage':'Used for capturing user actions in the form of an image action log, in TCM Web Runner.'}</v>
      </c>
      <c r="L403" t="str">
        <f t="shared" si="15"/>
        <v>{"id":402,"name":"image-action-log","unicode":"EA91","decimal":60049,"version":"1.1","style":"light","subset":"VSTS","group":"Test","keywords":["image","picture","action","crosshair","target"],"usage":"Used for capturing user actions in the form of an image action log, in TCM Web Runner."}</v>
      </c>
    </row>
    <row r="404" spans="1:12" x14ac:dyDescent="0.25">
      <c r="A404">
        <f>'Bowtie v1.0 reorg'!A405</f>
        <v>403</v>
      </c>
      <c r="B404" t="str">
        <f>'Bowtie v1.0 reorg'!E405</f>
        <v>shield</v>
      </c>
      <c r="C404" t="str">
        <f>'Bowtie v1.0 reorg'!C405</f>
        <v>EA92</v>
      </c>
      <c r="D404">
        <f>'Bowtie v1.0 reorg'!D405</f>
        <v>60050</v>
      </c>
      <c r="E404">
        <f>IF(ISBLANK('Bowtie v1.0 reorg'!F405),"",'Bowtie v1.0 reorg'!F405)</f>
        <v>1.1000000000000001</v>
      </c>
      <c r="F404" t="str">
        <f>IF(ISBLANK('Bowtie v1.0 reorg'!G405),"",'Bowtie v1.0 reorg'!G405)</f>
        <v>light</v>
      </c>
      <c r="G404" t="str">
        <f>IF(ISBLANK('Bowtie v1.0 reorg'!I405),"",'Bowtie v1.0 reorg'!I405)</f>
        <v>VSTS</v>
      </c>
      <c r="H404" t="str">
        <f>IF(ISBLANK('Bowtie v1.0 reorg'!J405),"",'Bowtie v1.0 reorg'!J405)</f>
        <v>Common</v>
      </c>
      <c r="I404" t="str">
        <f>IF(ISBLANK('Bowtie v1.0 reorg'!H405),"",'Bowtie v1.0 reorg'!H405)</f>
        <v>shield</v>
      </c>
      <c r="J404" t="str">
        <f>IF(ISBLANK('Bowtie v1.0 reorg'!K405),"",'Bowtie v1.0 reorg'!K405)</f>
        <v>Used in version control view of branches.</v>
      </c>
      <c r="K404" t="str">
        <f t="shared" si="14"/>
        <v>{'id':403,'name':'shield','unicode':'EA92','decimal':60050,'version':'1.1','style':'light','subset':'VSTS','group':'Common','keywords':['shield'],'usage':'Used in version control view of branches.'}</v>
      </c>
      <c r="L404" t="str">
        <f t="shared" si="15"/>
        <v>{"id":403,"name":"shield","unicode":"EA92","decimal":60050,"version":"1.1","style":"light","subset":"VSTS","group":"Common","keywords":["shield"],"usage":"Used in version control view of branches."}</v>
      </c>
    </row>
    <row r="405" spans="1:12" x14ac:dyDescent="0.25">
      <c r="A405">
        <f>'Bowtie v1.0 reorg'!A406</f>
        <v>404</v>
      </c>
      <c r="B405" t="str">
        <f>'Bowtie v1.0 reorg'!E406</f>
        <v>shield-fill</v>
      </c>
      <c r="C405" t="str">
        <f>'Bowtie v1.0 reorg'!C406</f>
        <v>EA93</v>
      </c>
      <c r="D405">
        <f>'Bowtie v1.0 reorg'!D406</f>
        <v>60051</v>
      </c>
      <c r="E405">
        <f>IF(ISBLANK('Bowtie v1.0 reorg'!F406),"",'Bowtie v1.0 reorg'!F406)</f>
        <v>1.1000000000000001</v>
      </c>
      <c r="F405" t="str">
        <f>IF(ISBLANK('Bowtie v1.0 reorg'!G406),"",'Bowtie v1.0 reorg'!G406)</f>
        <v>bold</v>
      </c>
      <c r="G405" t="str">
        <f>IF(ISBLANK('Bowtie v1.0 reorg'!I406),"",'Bowtie v1.0 reorg'!I406)</f>
        <v>VSTS</v>
      </c>
      <c r="H405" t="str">
        <f>IF(ISBLANK('Bowtie v1.0 reorg'!J406),"",'Bowtie v1.0 reorg'!J406)</f>
        <v>Common</v>
      </c>
      <c r="I405" t="str">
        <f>IF(ISBLANK('Bowtie v1.0 reorg'!H406),"",'Bowtie v1.0 reorg'!H406)</f>
        <v>shield</v>
      </c>
      <c r="J405" t="str">
        <f>IF(ISBLANK('Bowtie v1.0 reorg'!K406),"",'Bowtie v1.0 reorg'!K406)</f>
        <v>Used in version control view of branches.</v>
      </c>
      <c r="K405" t="str">
        <f t="shared" si="14"/>
        <v>{'id':404,'name':'shield-fill','unicode':'EA93','decimal':60051,'version':'1.1','style':'bold','subset':'VSTS','group':'Common','keywords':['shield'],'usage':'Used in version control view of branches.'}</v>
      </c>
      <c r="L405" t="str">
        <f t="shared" si="15"/>
        <v>{"id":404,"name":"shield-fill","unicode":"EA93","decimal":60051,"version":"1.1","style":"bold","subset":"VSTS","group":"Common","keywords":["shield"],"usage":"Used in version control view of branches."}</v>
      </c>
    </row>
    <row r="406" spans="1:12" x14ac:dyDescent="0.25">
      <c r="A406">
        <f>'Bowtie v1.0 reorg'!A407</f>
        <v>405</v>
      </c>
      <c r="B406" t="str">
        <f>'Bowtie v1.0 reorg'!E407</f>
        <v>tfvc-fork</v>
      </c>
      <c r="C406" t="str">
        <f>'Bowtie v1.0 reorg'!C407</f>
        <v>EA94</v>
      </c>
      <c r="D406">
        <f>'Bowtie v1.0 reorg'!D407</f>
        <v>60052</v>
      </c>
      <c r="E406">
        <f>IF(ISBLANK('Bowtie v1.0 reorg'!F407),"",'Bowtie v1.0 reorg'!F407)</f>
        <v>1.1000000000000001</v>
      </c>
      <c r="F406" t="str">
        <f>IF(ISBLANK('Bowtie v1.0 reorg'!G407),"",'Bowtie v1.0 reorg'!G407)</f>
        <v>light</v>
      </c>
      <c r="G406" t="str">
        <f>IF(ISBLANK('Bowtie v1.0 reorg'!I407),"",'Bowtie v1.0 reorg'!I407)</f>
        <v>VSTS</v>
      </c>
      <c r="H406" t="str">
        <f>IF(ISBLANK('Bowtie v1.0 reorg'!J407),"",'Bowtie v1.0 reorg'!J407)</f>
        <v>Version Control</v>
      </c>
      <c r="I406" t="str">
        <f>IF(ISBLANK('Bowtie v1.0 reorg'!H407),"",'Bowtie v1.0 reorg'!H407)</f>
        <v>fork</v>
      </c>
      <c r="J406" t="str">
        <f>IF(ISBLANK('Bowtie v1.0 reorg'!K407),"",'Bowtie v1.0 reorg'!K407)</f>
        <v>Used in VC view for git fork. Name is tfvc just because the other VC icons are like that.</v>
      </c>
      <c r="K406" t="str">
        <f t="shared" si="14"/>
        <v>{'id':405,'name':'tfvc-fork','unicode':'EA94','decimal':60052,'version':'1.1','style':'light','subset':'VSTS','group':'Version Control','keywords':['fork'],'usage':'Used in VC view for git fork. Name is tfvc just because the other VC icons are like that.'}</v>
      </c>
      <c r="L406" t="str">
        <f t="shared" si="15"/>
        <v>{"id":405,"name":"tfvc-fork","unicode":"EA94","decimal":60052,"version":"1.1","style":"light","subset":"VSTS","group":"Version Control","keywords":["fork"],"usage":"Used in VC view for git fork. Name is tfvc just because the other VC icons are like that."}</v>
      </c>
    </row>
    <row r="407" spans="1:12" x14ac:dyDescent="0.25">
      <c r="A407">
        <f>'Bowtie v1.0 reorg'!A408</f>
        <v>406</v>
      </c>
      <c r="B407" t="str">
        <f>'Bowtie v1.0 reorg'!E408</f>
        <v>status-run-box</v>
      </c>
      <c r="C407" t="str">
        <f>'Bowtie v1.0 reorg'!C408</f>
        <v>EA95</v>
      </c>
      <c r="D407">
        <f>'Bowtie v1.0 reorg'!D408</f>
        <v>60053</v>
      </c>
      <c r="E407">
        <f>IF(ISBLANK('Bowtie v1.0 reorg'!F408),"",'Bowtie v1.0 reorg'!F408)</f>
        <v>1.1000000000000001</v>
      </c>
      <c r="F407" t="str">
        <f>IF(ISBLANK('Bowtie v1.0 reorg'!G408),"",'Bowtie v1.0 reorg'!G408)</f>
        <v>bold</v>
      </c>
      <c r="G407" t="str">
        <f>IF(ISBLANK('Bowtie v1.0 reorg'!I408),"",'Bowtie v1.0 reorg'!I408)</f>
        <v>VSTS</v>
      </c>
      <c r="H407" t="str">
        <f>IF(ISBLANK('Bowtie v1.0 reorg'!J408),"",'Bowtie v1.0 reorg'!J408)</f>
        <v>Status</v>
      </c>
      <c r="I407" t="str">
        <f>IF(ISBLANK('Bowtie v1.0 reorg'!H408),"",'Bowtie v1.0 reorg'!H408)</f>
        <v>run in progress</v>
      </c>
      <c r="J407" t="str">
        <f>IF(ISBLANK('Bowtie v1.0 reorg'!K408),"",'Bowtie v1.0 reorg'!K408)</f>
        <v>Used in build view to indicate build is running in progress.</v>
      </c>
      <c r="K407" t="str">
        <f t="shared" si="14"/>
        <v>{'id':406,'name':'status-run-box','unicode':'EA95','decimal':60053,'version':'1.1','style':'bold','subset':'VSTS','group':'Status','keywords':['run','in','progress'],'usage':'Used in build view to indicate build is running in progress.'}</v>
      </c>
      <c r="L407" t="str">
        <f t="shared" si="15"/>
        <v>{"id":406,"name":"status-run-box","unicode":"EA95","decimal":60053,"version":"1.1","style":"bold","subset":"VSTS","group":"Status","keywords":["run","in","progress"],"usage":"Used in build view to indicate build is running in progress."}</v>
      </c>
    </row>
    <row r="408" spans="1:12" x14ac:dyDescent="0.25">
      <c r="A408">
        <f>'Bowtie v1.0 reorg'!A409</f>
        <v>407</v>
      </c>
      <c r="B408" t="str">
        <f>'Bowtie v1.0 reorg'!E409</f>
        <v>arrow-import</v>
      </c>
      <c r="C408" t="str">
        <f>'Bowtie v1.0 reorg'!C409</f>
        <v>EA96</v>
      </c>
      <c r="D408">
        <f>'Bowtie v1.0 reorg'!D409</f>
        <v>60054</v>
      </c>
      <c r="E408">
        <f>IF(ISBLANK('Bowtie v1.0 reorg'!F409),"",'Bowtie v1.0 reorg'!F409)</f>
        <v>1.1000000000000001</v>
      </c>
      <c r="F408" t="str">
        <f>IF(ISBLANK('Bowtie v1.0 reorg'!G409),"",'Bowtie v1.0 reorg'!G409)</f>
        <v>light</v>
      </c>
      <c r="G408" t="str">
        <f>IF(ISBLANK('Bowtie v1.0 reorg'!I409),"",'Bowtie v1.0 reorg'!I409)</f>
        <v>VSTS</v>
      </c>
      <c r="H408" t="str">
        <f>IF(ISBLANK('Bowtie v1.0 reorg'!J409),"",'Bowtie v1.0 reorg'!J409)</f>
        <v>Arrow</v>
      </c>
      <c r="I408" t="str">
        <f>IF(ISBLANK('Bowtie v1.0 reorg'!H409),"",'Bowtie v1.0 reorg'!H409)</f>
        <v>arrow import</v>
      </c>
      <c r="J408" t="str">
        <f>IF(ISBLANK('Bowtie v1.0 reorg'!K409),"",'Bowtie v1.0 reorg'!K409)</f>
        <v>Import</v>
      </c>
      <c r="K408" t="str">
        <f t="shared" si="14"/>
        <v>{'id':407,'name':'arrow-import','unicode':'EA96','decimal':60054,'version':'1.1','style':'light','subset':'VSTS','group':'Arrow','keywords':['arrow','import'],'usage':'Import'}</v>
      </c>
      <c r="L408" t="str">
        <f t="shared" si="15"/>
        <v>{"id":407,"name":"arrow-import","unicode":"EA96","decimal":60054,"version":"1.1","style":"light","subset":"VSTS","group":"Arrow","keywords":["arrow","import"],"usage":"Import"}</v>
      </c>
    </row>
    <row r="409" spans="1:12" x14ac:dyDescent="0.25">
      <c r="A409">
        <f>'Bowtie v1.0 reorg'!A410</f>
        <v>408</v>
      </c>
      <c r="B409" t="str">
        <f>'Bowtie v1.0 reorg'!E410</f>
        <v>new-team-project</v>
      </c>
      <c r="C409" t="str">
        <f>'Bowtie v1.0 reorg'!C410</f>
        <v>EA97</v>
      </c>
      <c r="D409">
        <f>'Bowtie v1.0 reorg'!D410</f>
        <v>60055</v>
      </c>
      <c r="E409">
        <f>IF(ISBLANK('Bowtie v1.0 reorg'!F410),"",'Bowtie v1.0 reorg'!F410)</f>
        <v>1.1000000000000001</v>
      </c>
      <c r="F409" t="str">
        <f>IF(ISBLANK('Bowtie v1.0 reorg'!G410),"",'Bowtie v1.0 reorg'!G410)</f>
        <v>light</v>
      </c>
      <c r="G409" t="str">
        <f>IF(ISBLANK('Bowtie v1.0 reorg'!I410),"",'Bowtie v1.0 reorg'!I410)</f>
        <v>VSTS</v>
      </c>
      <c r="H409" t="str">
        <f>IF(ISBLANK('Bowtie v1.0 reorg'!J410),"",'Bowtie v1.0 reorg'!J410)</f>
        <v>Common</v>
      </c>
      <c r="I409" t="str">
        <f>IF(ISBLANK('Bowtie v1.0 reorg'!H410),"",'Bowtie v1.0 reorg'!H410)</f>
        <v>new add project folder plus chevron</v>
      </c>
      <c r="J409" t="str">
        <f>IF(ISBLANK('Bowtie v1.0 reorg'!K410),"",'Bowtie v1.0 reorg'!K410)</f>
        <v>Add new team project.</v>
      </c>
      <c r="K409" t="str">
        <f t="shared" si="14"/>
        <v>{'id':408,'name':'new-team-project','unicode':'EA97','decimal':60055,'version':'1.1','style':'light','subset':'VSTS','group':'Common','keywords':['new','add','project','folder','plus','chevron'],'usage':'Add new team project.'}</v>
      </c>
      <c r="L409" t="str">
        <f t="shared" si="15"/>
        <v>{"id":408,"name":"new-team-project","unicode":"EA97","decimal":60055,"version":"1.1","style":"light","subset":"VSTS","group":"Common","keywords":["new","add","project","folder","plus","chevron"],"usage":"Add new team project."}</v>
      </c>
    </row>
    <row r="410" spans="1:12" x14ac:dyDescent="0.25">
      <c r="A410">
        <f>'Bowtie v1.0 reorg'!A411</f>
        <v>409</v>
      </c>
      <c r="B410" t="str">
        <f>'Bowtie v1.0 reorg'!E411</f>
        <v>package-feed-mix</v>
      </c>
      <c r="C410" t="str">
        <f>'Bowtie v1.0 reorg'!C411</f>
        <v>EA98</v>
      </c>
      <c r="D410">
        <f>'Bowtie v1.0 reorg'!D411</f>
        <v>60056</v>
      </c>
      <c r="E410">
        <f>IF(ISBLANK('Bowtie v1.0 reorg'!F411),"",'Bowtie v1.0 reorg'!F411)</f>
        <v>1.1000000000000001</v>
      </c>
      <c r="F410" t="str">
        <f>IF(ISBLANK('Bowtie v1.0 reorg'!G411),"",'Bowtie v1.0 reorg'!G411)</f>
        <v>light</v>
      </c>
      <c r="G410" t="str">
        <f>IF(ISBLANK('Bowtie v1.0 reorg'!I411),"",'Bowtie v1.0 reorg'!I411)</f>
        <v>VSTS</v>
      </c>
      <c r="H410" t="str">
        <f>IF(ISBLANK('Bowtie v1.0 reorg'!J411),"",'Bowtie v1.0 reorg'!J411)</f>
        <v>Package</v>
      </c>
      <c r="I410" t="str">
        <f>IF(ISBLANK('Bowtie v1.0 reorg'!H411),"",'Bowtie v1.0 reorg'!H411)</f>
        <v>package feed mix box square</v>
      </c>
      <c r="J410" t="str">
        <f>IF(ISBLANK('Bowtie v1.0 reorg'!K411),"",'Bowtie v1.0 reorg'!K411)</f>
        <v>Used in Package hub treeview to represent aggregated package feed that includes both remote and local feeds.</v>
      </c>
      <c r="K410" t="str">
        <f t="shared" si="14"/>
        <v>{'id':409,'name':'package-feed-mix','unicode':'EA98','decimal':60056,'version':'1.1','style':'light','subset':'VSTS','group':'Package','keywords':['package','feed','mix','box','square'],'usage':'Used in Package hub treeview to represent aggregated package feed that includes both remote and local feeds.'}</v>
      </c>
      <c r="L410" t="str">
        <f t="shared" si="15"/>
        <v>{"id":409,"name":"package-feed-mix","unicode":"EA98","decimal":60056,"version":"1.1","style":"light","subset":"VSTS","group":"Package","keywords":["package","feed","mix","box","square"],"usage":"Used in Package hub treeview to represent aggregated package feed that includes both remote and local feeds."}</v>
      </c>
    </row>
    <row r="411" spans="1:12" x14ac:dyDescent="0.25">
      <c r="A411">
        <f>'Bowtie v1.0 reorg'!A412</f>
        <v>410</v>
      </c>
      <c r="B411" t="str">
        <f>'Bowtie v1.0 reorg'!E412</f>
        <v>package-feed-remote</v>
      </c>
      <c r="C411" t="str">
        <f>'Bowtie v1.0 reorg'!C412</f>
        <v>EA99</v>
      </c>
      <c r="D411">
        <f>'Bowtie v1.0 reorg'!D412</f>
        <v>60057</v>
      </c>
      <c r="E411">
        <f>IF(ISBLANK('Bowtie v1.0 reorg'!F412),"",'Bowtie v1.0 reorg'!F412)</f>
        <v>1.1000000000000001</v>
      </c>
      <c r="F411" t="str">
        <f>IF(ISBLANK('Bowtie v1.0 reorg'!G412),"",'Bowtie v1.0 reorg'!G412)</f>
        <v>light</v>
      </c>
      <c r="G411" t="str">
        <f>IF(ISBLANK('Bowtie v1.0 reorg'!I412),"",'Bowtie v1.0 reorg'!I412)</f>
        <v>VSTS</v>
      </c>
      <c r="H411" t="str">
        <f>IF(ISBLANK('Bowtie v1.0 reorg'!J412),"",'Bowtie v1.0 reorg'!J412)</f>
        <v>Package</v>
      </c>
      <c r="I411" t="str">
        <f>IF(ISBLANK('Bowtie v1.0 reorg'!H412),"",'Bowtie v1.0 reorg'!H412)</f>
        <v>package feed remote signal reference wave virtual box square</v>
      </c>
      <c r="J411" t="str">
        <f>IF(ISBLANK('Bowtie v1.0 reorg'!K412),"",'Bowtie v1.0 reorg'!K412)</f>
        <v>Used in Package hub treeview to represent package feed is a reference to remote repo.</v>
      </c>
      <c r="K411" t="str">
        <f t="shared" si="14"/>
        <v>{'id':410,'name':'package-feed-remote','unicode':'EA99','decimal':60057,'version':'1.1','style':'light','subset':'VSTS','group':'Package','keywords':['package','feed','remote','signal','reference','wave','virtual','box','square'],'usage':'Used in Package hub treeview to represent package feed is a reference to remote repo.'}</v>
      </c>
      <c r="L411" t="str">
        <f t="shared" si="15"/>
        <v>{"id":410,"name":"package-feed-remote","unicode":"EA99","decimal":60057,"version":"1.1","style":"light","subset":"VSTS","group":"Package","keywords":["package","feed","remote","signal","reference","wave","virtual","box","square"],"usage":"Used in Package hub treeview to represent package feed is a reference to remote repo."}</v>
      </c>
    </row>
    <row r="412" spans="1:12" x14ac:dyDescent="0.25">
      <c r="A412">
        <f>'Bowtie v1.0 reorg'!A413</f>
        <v>411</v>
      </c>
      <c r="B412" t="str">
        <f>'Bowtie v1.0 reorg'!E413</f>
        <v>package-feed-local</v>
      </c>
      <c r="C412" t="str">
        <f>'Bowtie v1.0 reorg'!C413</f>
        <v>EA9A</v>
      </c>
      <c r="D412">
        <f>'Bowtie v1.0 reorg'!D413</f>
        <v>60058</v>
      </c>
      <c r="E412">
        <f>IF(ISBLANK('Bowtie v1.0 reorg'!F413),"",'Bowtie v1.0 reorg'!F413)</f>
        <v>1.1000000000000001</v>
      </c>
      <c r="F412" t="str">
        <f>IF(ISBLANK('Bowtie v1.0 reorg'!G413),"",'Bowtie v1.0 reorg'!G413)</f>
        <v>light</v>
      </c>
      <c r="G412" t="str">
        <f>IF(ISBLANK('Bowtie v1.0 reorg'!I413),"",'Bowtie v1.0 reorg'!I413)</f>
        <v>VSTS</v>
      </c>
      <c r="H412" t="str">
        <f>IF(ISBLANK('Bowtie v1.0 reorg'!J413),"",'Bowtie v1.0 reorg'!J413)</f>
        <v>Package</v>
      </c>
      <c r="I412" t="str">
        <f>IF(ISBLANK('Bowtie v1.0 reorg'!H413),"",'Bowtie v1.0 reorg'!H413)</f>
        <v>package feed local box square</v>
      </c>
      <c r="J412" t="str">
        <f>IF(ISBLANK('Bowtie v1.0 reorg'!K413),"",'Bowtie v1.0 reorg'!K413)</f>
        <v>Used in Package hub treeview to represent package feed is a local folder.</v>
      </c>
      <c r="K412" t="str">
        <f t="shared" si="14"/>
        <v>{'id':411,'name':'package-feed-local','unicode':'EA9A','decimal':60058,'version':'1.1','style':'light','subset':'VSTS','group':'Package','keywords':['package','feed','local','box','square'],'usage':'Used in Package hub treeview to represent package feed is a local folder.'}</v>
      </c>
      <c r="L412" t="str">
        <f t="shared" si="15"/>
        <v>{"id":411,"name":"package-feed-local","unicode":"EA9A","decimal":60058,"version":"1.1","style":"light","subset":"VSTS","group":"Package","keywords":["package","feed","local","box","square"],"usage":"Used in Package hub treeview to represent package feed is a local folder."}</v>
      </c>
    </row>
    <row r="413" spans="1:12" x14ac:dyDescent="0.25">
      <c r="A413">
        <f>'Bowtie v1.0 reorg'!A414</f>
        <v>412</v>
      </c>
      <c r="B413" t="str">
        <f>'Bowtie v1.0 reorg'!E414</f>
        <v>work-item-bar-outline</v>
      </c>
      <c r="C413" t="str">
        <f>'Bowtie v1.0 reorg'!C414</f>
        <v>EA9B</v>
      </c>
      <c r="D413">
        <f>'Bowtie v1.0 reorg'!D414</f>
        <v>60059</v>
      </c>
      <c r="E413">
        <f>IF(ISBLANK('Bowtie v1.0 reorg'!F414),"",'Bowtie v1.0 reorg'!F414)</f>
        <v>1.1000000000000001</v>
      </c>
      <c r="F413" t="str">
        <f>IF(ISBLANK('Bowtie v1.0 reorg'!G414),"",'Bowtie v1.0 reorg'!G414)</f>
        <v>light</v>
      </c>
      <c r="G413" t="str">
        <f>IF(ISBLANK('Bowtie v1.0 reorg'!I414),"",'Bowtie v1.0 reorg'!I414)</f>
        <v>VSTS</v>
      </c>
      <c r="H413" t="str">
        <f>IF(ISBLANK('Bowtie v1.0 reorg'!J414),"",'Bowtie v1.0 reorg'!J414)</f>
        <v>Work</v>
      </c>
      <c r="I413" t="str">
        <f>IF(ISBLANK('Bowtie v1.0 reorg'!H414),"",'Bowtie v1.0 reorg'!H414)</f>
        <v>work item bar</v>
      </c>
      <c r="J413" t="str">
        <f>IF(ISBLANK('Bowtie v1.0 reorg'!K414),"",'Bowtie v1.0 reorg'!K414)</f>
        <v>Used in Work hub backlog tree view to represent work items.</v>
      </c>
      <c r="K413" t="str">
        <f t="shared" si="14"/>
        <v>{'id':412,'name':'work-item-bar-outline','unicode':'EA9B','decimal':60059,'version':'1.1','style':'light','subset':'VSTS','group':'Work','keywords':['work','item','bar'],'usage':'Used in Work hub backlog tree view to represent work items.'}</v>
      </c>
      <c r="L413" t="str">
        <f t="shared" si="15"/>
        <v>{"id":412,"name":"work-item-bar-outline","unicode":"EA9B","decimal":60059,"version":"1.1","style":"light","subset":"VSTS","group":"Work","keywords":["work","item","bar"],"usage":"Used in Work hub backlog tree view to represent work items."}</v>
      </c>
    </row>
    <row r="414" spans="1:12" x14ac:dyDescent="0.25">
      <c r="A414">
        <f>'Bowtie v1.0 reorg'!A415</f>
        <v>413</v>
      </c>
      <c r="B414" t="str">
        <f>'Bowtie v1.0 reorg'!E415</f>
        <v>sort-asc</v>
      </c>
      <c r="C414" t="str">
        <f>'Bowtie v1.0 reorg'!C415</f>
        <v>EA9C</v>
      </c>
      <c r="D414">
        <f>'Bowtie v1.0 reorg'!D415</f>
        <v>60060</v>
      </c>
      <c r="E414">
        <f>IF(ISBLANK('Bowtie v1.0 reorg'!F415),"",'Bowtie v1.0 reorg'!F415)</f>
        <v>1.1000000000000001</v>
      </c>
      <c r="F414" t="str">
        <f>IF(ISBLANK('Bowtie v1.0 reorg'!G415),"",'Bowtie v1.0 reorg'!G415)</f>
        <v>light</v>
      </c>
      <c r="G414" t="str">
        <f>IF(ISBLANK('Bowtie v1.0 reorg'!I415),"",'Bowtie v1.0 reorg'!I415)</f>
        <v>VSTS</v>
      </c>
      <c r="H414" t="str">
        <f>IF(ISBLANK('Bowtie v1.0 reorg'!J415),"",'Bowtie v1.0 reorg'!J415)</f>
        <v>Common</v>
      </c>
      <c r="I414" t="str">
        <f>IF(ISBLANK('Bowtie v1.0 reorg'!H415),"",'Bowtie v1.0 reorg'!H415)</f>
        <v>sort alphabetically ascending arrow down letter</v>
      </c>
      <c r="J414" t="str">
        <f>IF(ISBLANK('Bowtie v1.0 reorg'!K415),"",'Bowtie v1.0 reorg'!K415)</f>
        <v>Used in ListView control sorting funcionality.</v>
      </c>
      <c r="K414" t="str">
        <f t="shared" si="14"/>
        <v>{'id':413,'name':'sort-asc','unicode':'EA9C','decimal':60060,'version':'1.1','style':'light','subset':'VSTS','group':'Common','keywords':['sort','alphabetically','ascending','arrow','down','letter'],'usage':'Used in ListView control sorting funcionality.'}</v>
      </c>
      <c r="L414" t="str">
        <f t="shared" si="15"/>
        <v>{"id":413,"name":"sort-asc","unicode":"EA9C","decimal":60060,"version":"1.1","style":"light","subset":"VSTS","group":"Common","keywords":["sort","alphabetically","ascending","arrow","down","letter"],"usage":"Used in ListView control sorting funcionality."}</v>
      </c>
    </row>
    <row r="415" spans="1:12" x14ac:dyDescent="0.25">
      <c r="A415">
        <f>'Bowtie v1.0 reorg'!A416</f>
        <v>414</v>
      </c>
      <c r="B415" t="str">
        <f>'Bowtie v1.0 reorg'!E416</f>
        <v>sort-desc</v>
      </c>
      <c r="C415" t="str">
        <f>'Bowtie v1.0 reorg'!C416</f>
        <v>EA9D</v>
      </c>
      <c r="D415">
        <f>'Bowtie v1.0 reorg'!D416</f>
        <v>60061</v>
      </c>
      <c r="E415">
        <f>IF(ISBLANK('Bowtie v1.0 reorg'!F416),"",'Bowtie v1.0 reorg'!F416)</f>
        <v>1.1000000000000001</v>
      </c>
      <c r="F415" t="str">
        <f>IF(ISBLANK('Bowtie v1.0 reorg'!G416),"",'Bowtie v1.0 reorg'!G416)</f>
        <v>light</v>
      </c>
      <c r="G415" t="str">
        <f>IF(ISBLANK('Bowtie v1.0 reorg'!I416),"",'Bowtie v1.0 reorg'!I416)</f>
        <v>VSTS</v>
      </c>
      <c r="H415" t="str">
        <f>IF(ISBLANK('Bowtie v1.0 reorg'!J416),"",'Bowtie v1.0 reorg'!J416)</f>
        <v>Common</v>
      </c>
      <c r="I415" t="str">
        <f>IF(ISBLANK('Bowtie v1.0 reorg'!H416),"",'Bowtie v1.0 reorg'!H416)</f>
        <v>sort alphabetically descending arrow down letter</v>
      </c>
      <c r="J415" t="str">
        <f>IF(ISBLANK('Bowtie v1.0 reorg'!K416),"",'Bowtie v1.0 reorg'!K416)</f>
        <v>Used in ListView control sorting funcionality.</v>
      </c>
      <c r="K415" t="str">
        <f t="shared" si="14"/>
        <v>{'id':414,'name':'sort-desc','unicode':'EA9D','decimal':60061,'version':'1.1','style':'light','subset':'VSTS','group':'Common','keywords':['sort','alphabetically','descending','arrow','down','letter'],'usage':'Used in ListView control sorting funcionality.'}</v>
      </c>
      <c r="L415" t="str">
        <f t="shared" si="15"/>
        <v>{"id":414,"name":"sort-desc","unicode":"EA9D","decimal":60061,"version":"1.1","style":"light","subset":"VSTS","group":"Common","keywords":["sort","alphabetically","descending","arrow","down","letter"],"usage":"Used in ListView control sorting funcionality."}</v>
      </c>
    </row>
    <row r="416" spans="1:12" x14ac:dyDescent="0.25">
      <c r="A416">
        <f>'Bowtie v1.0 reorg'!A417</f>
        <v>415</v>
      </c>
      <c r="B416" t="str">
        <f>'Bowtie v1.0 reorg'!E417</f>
        <v>plug-disconnected</v>
      </c>
      <c r="C416" t="str">
        <f>'Bowtie v1.0 reorg'!C417</f>
        <v>EA9E</v>
      </c>
      <c r="D416">
        <f>'Bowtie v1.0 reorg'!D417</f>
        <v>60062</v>
      </c>
      <c r="E416">
        <f>IF(ISBLANK('Bowtie v1.0 reorg'!F417),"",'Bowtie v1.0 reorg'!F417)</f>
        <v>1.1000000000000001</v>
      </c>
      <c r="F416" t="str">
        <f>IF(ISBLANK('Bowtie v1.0 reorg'!G417),"",'Bowtie v1.0 reorg'!G417)</f>
        <v>light</v>
      </c>
      <c r="G416" t="str">
        <f>IF(ISBLANK('Bowtie v1.0 reorg'!I417),"",'Bowtie v1.0 reorg'!I417)</f>
        <v>VSTS</v>
      </c>
      <c r="H416" t="str">
        <f>IF(ISBLANK('Bowtie v1.0 reorg'!J417),"",'Bowtie v1.0 reorg'!J417)</f>
        <v>Common</v>
      </c>
      <c r="I416" t="str">
        <f>IF(ISBLANK('Bowtie v1.0 reorg'!H417),"",'Bowtie v1.0 reorg'!H417)</f>
        <v>plug disconnected unplug offline</v>
      </c>
      <c r="J416" t="str">
        <f>IF(ISBLANK('Bowtie v1.0 reorg'!K417),"",'Bowtie v1.0 reorg'!K417)</f>
        <v>Indicate connection status.</v>
      </c>
      <c r="K416" t="str">
        <f t="shared" si="14"/>
        <v>{'id':415,'name':'plug-disconnected','unicode':'EA9E','decimal':60062,'version':'1.1','style':'light','subset':'VSTS','group':'Common','keywords':['plug','disconnected','unplug','offline'],'usage':'Indicate connection status.'}</v>
      </c>
      <c r="L416" t="str">
        <f t="shared" si="15"/>
        <v>{"id":415,"name":"plug-disconnected","unicode":"EA9E","decimal":60062,"version":"1.1","style":"light","subset":"VSTS","group":"Common","keywords":["plug","disconnected","unplug","offline"],"usage":"Indicate connection status."}</v>
      </c>
    </row>
    <row r="417" spans="1:12" x14ac:dyDescent="0.25">
      <c r="A417">
        <f>'Bowtie v1.0 reorg'!A418</f>
        <v>416</v>
      </c>
      <c r="B417" t="str">
        <f>'Bowtie v1.0 reorg'!E418</f>
        <v>plug-connected</v>
      </c>
      <c r="C417" t="str">
        <f>'Bowtie v1.0 reorg'!C418</f>
        <v>EA9F</v>
      </c>
      <c r="D417">
        <f>'Bowtie v1.0 reorg'!D418</f>
        <v>60063</v>
      </c>
      <c r="E417">
        <f>IF(ISBLANK('Bowtie v1.0 reorg'!F418),"",'Bowtie v1.0 reorg'!F418)</f>
        <v>1.1000000000000001</v>
      </c>
      <c r="F417" t="str">
        <f>IF(ISBLANK('Bowtie v1.0 reorg'!G418),"",'Bowtie v1.0 reorg'!G418)</f>
        <v>light</v>
      </c>
      <c r="G417" t="str">
        <f>IF(ISBLANK('Bowtie v1.0 reorg'!I418),"",'Bowtie v1.0 reorg'!I418)</f>
        <v>VSTS</v>
      </c>
      <c r="H417" t="str">
        <f>IF(ISBLANK('Bowtie v1.0 reorg'!J418),"",'Bowtie v1.0 reorg'!J418)</f>
        <v>Common</v>
      </c>
      <c r="I417" t="str">
        <f>IF(ISBLANK('Bowtie v1.0 reorg'!H418),"",'Bowtie v1.0 reorg'!H418)</f>
        <v>plug connected plugged online</v>
      </c>
      <c r="J417" t="str">
        <f>IF(ISBLANK('Bowtie v1.0 reorg'!K418),"",'Bowtie v1.0 reorg'!K418)</f>
        <v>Indicate connection status.</v>
      </c>
      <c r="K417" t="str">
        <f t="shared" si="14"/>
        <v>{'id':416,'name':'plug-connected','unicode':'EA9F','decimal':60063,'version':'1.1','style':'light','subset':'VSTS','group':'Common','keywords':['plug','connected','plugged','online'],'usage':'Indicate connection status.'}</v>
      </c>
      <c r="L417" t="str">
        <f t="shared" si="15"/>
        <v>{"id":416,"name":"plug-connected","unicode":"EA9F","decimal":60063,"version":"1.1","style":"light","subset":"VSTS","group":"Common","keywords":["plug","connected","plugged","online"],"usage":"Indicate connection status."}</v>
      </c>
    </row>
    <row r="418" spans="1:12" x14ac:dyDescent="0.25">
      <c r="A418">
        <f>'Bowtie v1.0 reorg'!A419</f>
        <v>417</v>
      </c>
      <c r="B418" t="str">
        <f>'Bowtie v1.0 reorg'!E419</f>
        <v>plug-disconnected-fill</v>
      </c>
      <c r="C418" t="str">
        <f>'Bowtie v1.0 reorg'!C419</f>
        <v>EAA0</v>
      </c>
      <c r="D418">
        <f>'Bowtie v1.0 reorg'!D419</f>
        <v>60064</v>
      </c>
      <c r="E418">
        <f>IF(ISBLANK('Bowtie v1.0 reorg'!F419),"",'Bowtie v1.0 reorg'!F419)</f>
        <v>1.1000000000000001</v>
      </c>
      <c r="F418" t="str">
        <f>IF(ISBLANK('Bowtie v1.0 reorg'!G419),"",'Bowtie v1.0 reorg'!G419)</f>
        <v>bold</v>
      </c>
      <c r="G418" t="str">
        <f>IF(ISBLANK('Bowtie v1.0 reorg'!I419),"",'Bowtie v1.0 reorg'!I419)</f>
        <v>VSTS</v>
      </c>
      <c r="H418" t="str">
        <f>IF(ISBLANK('Bowtie v1.0 reorg'!J419),"",'Bowtie v1.0 reorg'!J419)</f>
        <v>Common</v>
      </c>
      <c r="I418" t="str">
        <f>IF(ISBLANK('Bowtie v1.0 reorg'!H419),"",'Bowtie v1.0 reorg'!H419)</f>
        <v>plug disconnected unplug offline</v>
      </c>
      <c r="J418" t="str">
        <f>IF(ISBLANK('Bowtie v1.0 reorg'!K419),"",'Bowtie v1.0 reorg'!K419)</f>
        <v>Indicate connection status.</v>
      </c>
      <c r="K418" t="str">
        <f t="shared" si="14"/>
        <v>{'id':417,'name':'plug-disconnected-fill','unicode':'EAA0','decimal':60064,'version':'1.1','style':'bold','subset':'VSTS','group':'Common','keywords':['plug','disconnected','unplug','offline'],'usage':'Indicate connection status.'}</v>
      </c>
      <c r="L418" t="str">
        <f t="shared" si="15"/>
        <v>{"id":417,"name":"plug-disconnected-fill","unicode":"EAA0","decimal":60064,"version":"1.1","style":"bold","subset":"VSTS","group":"Common","keywords":["plug","disconnected","unplug","offline"],"usage":"Indicate connection status."}</v>
      </c>
    </row>
    <row r="419" spans="1:12" x14ac:dyDescent="0.25">
      <c r="A419">
        <f>'Bowtie v1.0 reorg'!A420</f>
        <v>418</v>
      </c>
      <c r="B419" t="str">
        <f>'Bowtie v1.0 reorg'!E420</f>
        <v>plug-connected-fill</v>
      </c>
      <c r="C419" t="str">
        <f>'Bowtie v1.0 reorg'!C420</f>
        <v>EAA1</v>
      </c>
      <c r="D419">
        <f>'Bowtie v1.0 reorg'!D420</f>
        <v>60065</v>
      </c>
      <c r="E419">
        <f>IF(ISBLANK('Bowtie v1.0 reorg'!F420),"",'Bowtie v1.0 reorg'!F420)</f>
        <v>1.1000000000000001</v>
      </c>
      <c r="F419" t="str">
        <f>IF(ISBLANK('Bowtie v1.0 reorg'!G420),"",'Bowtie v1.0 reorg'!G420)</f>
        <v>bold</v>
      </c>
      <c r="G419" t="str">
        <f>IF(ISBLANK('Bowtie v1.0 reorg'!I420),"",'Bowtie v1.0 reorg'!I420)</f>
        <v>VSTS</v>
      </c>
      <c r="H419" t="str">
        <f>IF(ISBLANK('Bowtie v1.0 reorg'!J420),"",'Bowtie v1.0 reorg'!J420)</f>
        <v>Common</v>
      </c>
      <c r="I419" t="str">
        <f>IF(ISBLANK('Bowtie v1.0 reorg'!H420),"",'Bowtie v1.0 reorg'!H420)</f>
        <v>plug connected plugged online</v>
      </c>
      <c r="J419" t="str">
        <f>IF(ISBLANK('Bowtie v1.0 reorg'!K420),"",'Bowtie v1.0 reorg'!K420)</f>
        <v>Indicate connection status.</v>
      </c>
      <c r="K419" t="str">
        <f t="shared" si="14"/>
        <v>{'id':418,'name':'plug-connected-fill','unicode':'EAA1','decimal':60065,'version':'1.1','style':'bold','subset':'VSTS','group':'Common','keywords':['plug','connected','plugged','online'],'usage':'Indicate connection status.'}</v>
      </c>
      <c r="L419" t="str">
        <f t="shared" si="15"/>
        <v>{"id":418,"name":"plug-connected-fill","unicode":"EAA1","decimal":60065,"version":"1.1","style":"bold","subset":"VSTS","group":"Common","keywords":["plug","connected","plugged","online"],"usage":"Indicate connection status."}</v>
      </c>
    </row>
    <row r="420" spans="1:12" x14ac:dyDescent="0.25">
      <c r="A420">
        <f>'Bowtie v1.0 reorg'!A421</f>
        <v>419</v>
      </c>
      <c r="B420" t="str">
        <f>'Bowtie v1.0 reorg'!E421</f>
        <v>sync-user</v>
      </c>
      <c r="C420" t="str">
        <f>'Bowtie v1.0 reorg'!C421</f>
        <v>EAA2</v>
      </c>
      <c r="D420">
        <f>'Bowtie v1.0 reorg'!D421</f>
        <v>60066</v>
      </c>
      <c r="E420">
        <f>IF(ISBLANK('Bowtie v1.0 reorg'!F421),"",'Bowtie v1.0 reorg'!F421)</f>
        <v>1.1000000000000001</v>
      </c>
      <c r="F420" t="str">
        <f>IF(ISBLANK('Bowtie v1.0 reorg'!G421),"",'Bowtie v1.0 reorg'!G421)</f>
        <v>light</v>
      </c>
      <c r="G420" t="str">
        <f>IF(ISBLANK('Bowtie v1.0 reorg'!I421),"",'Bowtie v1.0 reorg'!I421)</f>
        <v>VSTS</v>
      </c>
      <c r="H420" t="str">
        <f>IF(ISBLANK('Bowtie v1.0 reorg'!J421),"",'Bowtie v1.0 reorg'!J421)</f>
        <v>Work</v>
      </c>
      <c r="I420" t="str">
        <f>IF(ISBLANK('Bowtie v1.0 reorg'!H421),"",'Bowtie v1.0 reorg'!H421)</f>
        <v>sync update user</v>
      </c>
      <c r="J420" t="str">
        <f>IF(ISBLANK('Bowtie v1.0 reorg'!K421),"",'Bowtie v1.0 reorg'!K421)</f>
        <v>Used in Backlog capacity editor for adding missing team members.</v>
      </c>
      <c r="K420" t="str">
        <f t="shared" si="14"/>
        <v>{'id':419,'name':'sync-user','unicode':'EAA2','decimal':60066,'version':'1.1','style':'light','subset':'VSTS','group':'Work','keywords':['sync','update','user'],'usage':'Used in Backlog capacity editor for adding missing team members.'}</v>
      </c>
      <c r="L420" t="str">
        <f t="shared" si="15"/>
        <v>{"id":419,"name":"sync-user","unicode":"EAA2","decimal":60066,"version":"1.1","style":"light","subset":"VSTS","group":"Work","keywords":["sync","update","user"],"usage":"Used in Backlog capacity editor for adding missing team members."}</v>
      </c>
    </row>
    <row r="421" spans="1:12" x14ac:dyDescent="0.25">
      <c r="A421">
        <f>'Bowtie v1.0 reorg'!A422</f>
        <v>420</v>
      </c>
      <c r="B421" t="str">
        <f>'Bowtie v1.0 reorg'!E422</f>
        <v>clear-filter</v>
      </c>
      <c r="C421" t="str">
        <f>'Bowtie v1.0 reorg'!C422</f>
        <v>EAA3</v>
      </c>
      <c r="D421">
        <f>'Bowtie v1.0 reorg'!D422</f>
        <v>60067</v>
      </c>
      <c r="E421">
        <f>IF(ISBLANK('Bowtie v1.0 reorg'!F422),"",'Bowtie v1.0 reorg'!F422)</f>
        <v>1.1000000000000001</v>
      </c>
      <c r="F421" t="str">
        <f>IF(ISBLANK('Bowtie v1.0 reorg'!G422),"",'Bowtie v1.0 reorg'!G422)</f>
        <v>light</v>
      </c>
      <c r="G421" t="str">
        <f>IF(ISBLANK('Bowtie v1.0 reorg'!I422),"",'Bowtie v1.0 reorg'!I422)</f>
        <v>VSTS</v>
      </c>
      <c r="H421" t="str">
        <f>IF(ISBLANK('Bowtie v1.0 reorg'!J422),"",'Bowtie v1.0 reorg'!J422)</f>
        <v>Code</v>
      </c>
      <c r="I421" t="str">
        <f>IF(ISBLANK('Bowtie v1.0 reorg'!H422),"",'Bowtie v1.0 reorg'!H422)</f>
        <v>clear remove delete cancel filter funnel</v>
      </c>
      <c r="J421" t="str">
        <f>IF(ISBLANK('Bowtie v1.0 reorg'!K422),"",'Bowtie v1.0 reorg'!K422)</f>
        <v>Used in Code hub to clear applied filters.</v>
      </c>
      <c r="K421" t="str">
        <f t="shared" si="14"/>
        <v>{'id':420,'name':'clear-filter','unicode':'EAA3','decimal':60067,'version':'1.1','style':'light','subset':'VSTS','group':'Code','keywords':['clear','remove','delete','cancel','filter','funnel'],'usage':'Used in Code hub to clear applied filters.'}</v>
      </c>
      <c r="L421" t="str">
        <f t="shared" si="15"/>
        <v>{"id":420,"name":"clear-filter","unicode":"EAA3","decimal":60067,"version":"1.1","style":"light","subset":"VSTS","group":"Code","keywords":["clear","remove","delete","cancel","filter","funnel"],"usage":"Used in Code hub to clear applied filters."}</v>
      </c>
    </row>
    <row r="422" spans="1:12" x14ac:dyDescent="0.25">
      <c r="A422">
        <f>'Bowtie v1.0 reorg'!A423</f>
        <v>421</v>
      </c>
      <c r="B422" t="str">
        <f>'Bowtie v1.0 reorg'!E423</f>
        <v>watch-eye-off</v>
      </c>
      <c r="C422" t="str">
        <f>'Bowtie v1.0 reorg'!C423</f>
        <v>EAA4</v>
      </c>
      <c r="D422">
        <f>'Bowtie v1.0 reorg'!D423</f>
        <v>60068</v>
      </c>
      <c r="E422">
        <f>IF(ISBLANK('Bowtie v1.0 reorg'!F423),"",'Bowtie v1.0 reorg'!F423)</f>
        <v>1.1000000000000001</v>
      </c>
      <c r="F422" t="str">
        <f>IF(ISBLANK('Bowtie v1.0 reorg'!G423),"",'Bowtie v1.0 reorg'!G423)</f>
        <v>light</v>
      </c>
      <c r="G422" t="str">
        <f>IF(ISBLANK('Bowtie v1.0 reorg'!I423),"",'Bowtie v1.0 reorg'!I423)</f>
        <v>VSTS</v>
      </c>
      <c r="H422" t="str">
        <f>IF(ISBLANK('Bowtie v1.0 reorg'!J423),"",'Bowtie v1.0 reorg'!J423)</f>
        <v>Work</v>
      </c>
      <c r="I422" t="str">
        <f>IF(ISBLANK('Bowtie v1.0 reorg'!H423),"",'Bowtie v1.0 reorg'!H423)</f>
        <v>watch eye follow off slash</v>
      </c>
      <c r="J422" t="str">
        <f>IF(ISBLANK('Bowtie v1.0 reorg'!K423),"",'Bowtie v1.0 reorg'!K423)</f>
        <v>Used for turning off follow on an work item.</v>
      </c>
      <c r="K422" t="str">
        <f t="shared" si="14"/>
        <v>{'id':421,'name':'watch-eye-off','unicode':'EAA4','decimal':60068,'version':'1.1','style':'light','subset':'VSTS','group':'Work','keywords':['watch','eye','follow','off','slash'],'usage':'Used for turning off follow on an work item.'}</v>
      </c>
      <c r="L422" t="str">
        <f t="shared" si="15"/>
        <v>{"id":421,"name":"watch-eye-off","unicode":"EAA4","decimal":60068,"version":"1.1","style":"light","subset":"VSTS","group":"Work","keywords":["watch","eye","follow","off","slash"],"usage":"Used for turning off follow on an work item."}</v>
      </c>
    </row>
    <row r="423" spans="1:12" x14ac:dyDescent="0.25">
      <c r="A423">
        <f>'Bowtie v1.0 reorg'!A424</f>
        <v>422</v>
      </c>
      <c r="B423" t="str">
        <f>'Bowtie v1.0 reorg'!E424</f>
        <v>shopping-cart</v>
      </c>
      <c r="C423" t="str">
        <f>'Bowtie v1.0 reorg'!C424</f>
        <v>EAA5</v>
      </c>
      <c r="D423">
        <f>'Bowtie v1.0 reorg'!D424</f>
        <v>60069</v>
      </c>
      <c r="E423">
        <f>IF(ISBLANK('Bowtie v1.0 reorg'!F424),"",'Bowtie v1.0 reorg'!F424)</f>
        <v>1.1000000000000001</v>
      </c>
      <c r="F423" t="str">
        <f>IF(ISBLANK('Bowtie v1.0 reorg'!G424),"",'Bowtie v1.0 reorg'!G424)</f>
        <v>light</v>
      </c>
      <c r="G423" t="str">
        <f>IF(ISBLANK('Bowtie v1.0 reorg'!I424),"",'Bowtie v1.0 reorg'!I424)</f>
        <v>VSCOM</v>
      </c>
      <c r="H423" t="str">
        <f>IF(ISBLANK('Bowtie v1.0 reorg'!J424),"",'Bowtie v1.0 reorg'!J424)</f>
        <v>Common</v>
      </c>
      <c r="I423" t="str">
        <f>IF(ISBLANK('Bowtie v1.0 reorg'!H424),"",'Bowtie v1.0 reorg'!H424)</f>
        <v>shop cart buy purchase store</v>
      </c>
      <c r="J423" t="str">
        <f>IF(ISBLANK('Bowtie v1.0 reorg'!K424),"",'Bowtie v1.0 reorg'!K424)</f>
        <v>Use this version when shopping cart needs two states: empty and filled</v>
      </c>
      <c r="K423" t="str">
        <f t="shared" si="14"/>
        <v>{'id':422,'name':'shopping-cart','unicode':'EAA5','decimal':60069,'version':'1.1','style':'light','subset':'VSCOM','group':'Common','keywords':['shop','cart','buy','purchase','store'],'usage':'Use this version when shopping cart needs two states: empty and filled'}</v>
      </c>
      <c r="L423" t="str">
        <f t="shared" si="15"/>
        <v>{"id":422,"name":"shopping-cart","unicode":"EAA5","decimal":60069,"version":"1.1","style":"light","subset":"VSCOM","group":"Common","keywords":["shop","cart","buy","purchase","store"],"usage":"Use this version when shopping cart needs two states: empty and filled"}</v>
      </c>
    </row>
    <row r="424" spans="1:12" x14ac:dyDescent="0.25">
      <c r="A424">
        <f>'Bowtie v1.0 reorg'!A425</f>
        <v>423</v>
      </c>
      <c r="B424" t="str">
        <f>'Bowtie v1.0 reorg'!E425</f>
        <v>shopping-cart-fill</v>
      </c>
      <c r="C424" t="str">
        <f>'Bowtie v1.0 reorg'!C425</f>
        <v>EAA6</v>
      </c>
      <c r="D424">
        <f>'Bowtie v1.0 reorg'!D425</f>
        <v>60070</v>
      </c>
      <c r="E424">
        <f>IF(ISBLANK('Bowtie v1.0 reorg'!F425),"",'Bowtie v1.0 reorg'!F425)</f>
        <v>1.1000000000000001</v>
      </c>
      <c r="F424" t="str">
        <f>IF(ISBLANK('Bowtie v1.0 reorg'!G425),"",'Bowtie v1.0 reorg'!G425)</f>
        <v>light</v>
      </c>
      <c r="G424" t="str">
        <f>IF(ISBLANK('Bowtie v1.0 reorg'!I425),"",'Bowtie v1.0 reorg'!I425)</f>
        <v>VSCOM</v>
      </c>
      <c r="H424" t="str">
        <f>IF(ISBLANK('Bowtie v1.0 reorg'!J425),"",'Bowtie v1.0 reorg'!J425)</f>
        <v>Common</v>
      </c>
      <c r="I424" t="str">
        <f>IF(ISBLANK('Bowtie v1.0 reorg'!H425),"",'Bowtie v1.0 reorg'!H425)</f>
        <v>shop cart buy purchase store</v>
      </c>
      <c r="J424" t="str">
        <f>IF(ISBLANK('Bowtie v1.0 reorg'!K425),"",'Bowtie v1.0 reorg'!K425)</f>
        <v>Use this version when shopping cart needs two states: empty and filled</v>
      </c>
      <c r="K424" t="str">
        <f t="shared" si="14"/>
        <v>{'id':423,'name':'shopping-cart-fill','unicode':'EAA6','decimal':60070,'version':'1.1','style':'light','subset':'VSCOM','group':'Common','keywords':['shop','cart','buy','purchase','store'],'usage':'Use this version when shopping cart needs two states: empty and filled'}</v>
      </c>
      <c r="L424" t="str">
        <f t="shared" si="15"/>
        <v>{"id":423,"name":"shopping-cart-fill","unicode":"EAA6","decimal":60070,"version":"1.1","style":"light","subset":"VSCOM","group":"Common","keywords":["shop","cart","buy","purchase","store"],"usage":"Use this version when shopping cart needs two states: empty and filled"}</v>
      </c>
    </row>
    <row r="425" spans="1:12" x14ac:dyDescent="0.25">
      <c r="A425">
        <f>'Bowtie v1.0 reorg'!A426</f>
        <v>424</v>
      </c>
      <c r="B425" t="str">
        <f>'Bowtie v1.0 reorg'!E426</f>
        <v>control-panel</v>
      </c>
      <c r="C425" t="str">
        <f>'Bowtie v1.0 reorg'!C426</f>
        <v>EAA7</v>
      </c>
      <c r="D425">
        <f>'Bowtie v1.0 reorg'!D426</f>
        <v>60071</v>
      </c>
      <c r="E425">
        <f>IF(ISBLANK('Bowtie v1.0 reorg'!F426),"",'Bowtie v1.0 reorg'!F426)</f>
        <v>1.1000000000000001</v>
      </c>
      <c r="F425" t="str">
        <f>IF(ISBLANK('Bowtie v1.0 reorg'!G426),"",'Bowtie v1.0 reorg'!G426)</f>
        <v>light</v>
      </c>
      <c r="G425" t="str">
        <f>IF(ISBLANK('Bowtie v1.0 reorg'!I426),"",'Bowtie v1.0 reorg'!I426)</f>
        <v>VSTS</v>
      </c>
      <c r="H425" t="str">
        <f>IF(ISBLANK('Bowtie v1.0 reorg'!J426),"",'Bowtie v1.0 reorg'!J426)</f>
        <v>Common</v>
      </c>
      <c r="I425" t="str">
        <f>IF(ISBLANK('Bowtie v1.0 reorg'!H426),"",'Bowtie v1.0 reorg'!H426)</f>
        <v>control panel settings configuration slide adjust</v>
      </c>
      <c r="J425" t="str">
        <f>IF(ISBLANK('Bowtie v1.0 reorg'!K426),"",'Bowtie v1.0 reorg'!K426)</f>
        <v>The common control panel.</v>
      </c>
      <c r="K425" t="str">
        <f t="shared" si="14"/>
        <v>{'id':424,'name':'control-panel','unicode':'EAA7','decimal':60071,'version':'1.1','style':'light','subset':'VSTS','group':'Common','keywords':['control','panel','settings','configuration','slide','adjust'],'usage':'The common control panel.'}</v>
      </c>
      <c r="L425" t="str">
        <f t="shared" si="15"/>
        <v>{"id":424,"name":"control-panel","unicode":"EAA7","decimal":60071,"version":"1.1","style":"light","subset":"VSTS","group":"Common","keywords":["control","panel","settings","configuration","slide","adjust"],"usage":"The common control panel."}</v>
      </c>
    </row>
    <row r="426" spans="1:12" x14ac:dyDescent="0.25">
      <c r="A426">
        <f>'Bowtie v1.0 reorg'!A427</f>
        <v>425</v>
      </c>
      <c r="B426" t="str">
        <f>'Bowtie v1.0 reorg'!E427</f>
        <v>add-team</v>
      </c>
      <c r="C426" t="str">
        <f>'Bowtie v1.0 reorg'!C427</f>
        <v>EAA8</v>
      </c>
      <c r="D426">
        <f>'Bowtie v1.0 reorg'!D427</f>
        <v>60072</v>
      </c>
      <c r="E426">
        <f>IF(ISBLANK('Bowtie v1.0 reorg'!F427),"",'Bowtie v1.0 reorg'!F427)</f>
        <v>1.1000000000000001</v>
      </c>
      <c r="F426" t="str">
        <f>IF(ISBLANK('Bowtie v1.0 reorg'!G427),"",'Bowtie v1.0 reorg'!G427)</f>
        <v>light</v>
      </c>
      <c r="G426" t="str">
        <f>IF(ISBLANK('Bowtie v1.0 reorg'!I427),"",'Bowtie v1.0 reorg'!I427)</f>
        <v>VSTS</v>
      </c>
      <c r="H426" t="str">
        <f>IF(ISBLANK('Bowtie v1.0 reorg'!J427),"",'Bowtie v1.0 reorg'!J427)</f>
        <v>Work</v>
      </c>
      <c r="I426" t="str">
        <f>IF(ISBLANK('Bowtie v1.0 reorg'!H427),"",'Bowtie v1.0 reorg'!H427)</f>
        <v>add team user member</v>
      </c>
      <c r="J426" t="str">
        <f>IF(ISBLANK('Bowtie v1.0 reorg'!K427),"",'Bowtie v1.0 reorg'!K427)</f>
        <v>Used in capacity view to add missing team member.</v>
      </c>
      <c r="K426" t="str">
        <f t="shared" si="14"/>
        <v>{'id':425,'name':'add-team','unicode':'EAA8','decimal':60072,'version':'1.1','style':'light','subset':'VSTS','group':'Work','keywords':['add','team','user','member'],'usage':'Used in capacity view to add missing team member.'}</v>
      </c>
      <c r="L426" t="str">
        <f t="shared" si="15"/>
        <v>{"id":425,"name":"add-team","unicode":"EAA8","decimal":60072,"version":"1.1","style":"light","subset":"VSTS","group":"Work","keywords":["add","team","user","member"],"usage":"Used in capacity view to add missing team member."}</v>
      </c>
    </row>
    <row r="427" spans="1:12" x14ac:dyDescent="0.25">
      <c r="A427">
        <f>'Bowtie v1.0 reorg'!A428</f>
        <v>426</v>
      </c>
      <c r="B427" t="str">
        <f>'Bowtie v1.0 reorg'!E428</f>
        <v>unpin</v>
      </c>
      <c r="C427" t="str">
        <f>'Bowtie v1.0 reorg'!C428</f>
        <v>EAA9</v>
      </c>
      <c r="D427">
        <f>'Bowtie v1.0 reorg'!D428</f>
        <v>60073</v>
      </c>
      <c r="E427">
        <f>IF(ISBLANK('Bowtie v1.0 reorg'!F428),"",'Bowtie v1.0 reorg'!F428)</f>
        <v>1.1000000000000001</v>
      </c>
      <c r="F427" t="str">
        <f>IF(ISBLANK('Bowtie v1.0 reorg'!G428),"",'Bowtie v1.0 reorg'!G428)</f>
        <v>light</v>
      </c>
      <c r="G427" t="str">
        <f>IF(ISBLANK('Bowtie v1.0 reorg'!I428),"",'Bowtie v1.0 reorg'!I428)</f>
        <v>VSTS</v>
      </c>
      <c r="H427" t="str">
        <f>IF(ISBLANK('Bowtie v1.0 reorg'!J428),"",'Bowtie v1.0 reorg'!J428)</f>
        <v>Common</v>
      </c>
      <c r="I427" t="str">
        <f>IF(ISBLANK('Bowtie v1.0 reorg'!H428),"",'Bowtie v1.0 reorg'!H428)</f>
        <v>pin unpin remove</v>
      </c>
      <c r="J427" t="str">
        <f>IF(ISBLANK('Bowtie v1.0 reorg'!K428),"",'Bowtie v1.0 reorg'!K428)</f>
        <v>Used for unpin command. Do not use for not-pinned/pinned toggle.</v>
      </c>
      <c r="K427" t="str">
        <f t="shared" si="14"/>
        <v>{'id':426,'name':'unpin','unicode':'EAA9','decimal':60073,'version':'1.1','style':'light','subset':'VSTS','group':'Common','keywords':['pin','unpin','remove'],'usage':'Used for unpin command. Do not use for not-pinned/pinned toggle.'}</v>
      </c>
      <c r="L427" t="str">
        <f t="shared" si="15"/>
        <v>{"id":426,"name":"unpin","unicode":"EAA9","decimal":60073,"version":"1.1","style":"light","subset":"VSTS","group":"Common","keywords":["pin","unpin","remove"],"usage":"Used for unpin command. Do not use for not-pinned/pinned toggle."}</v>
      </c>
    </row>
    <row r="428" spans="1:12" x14ac:dyDescent="0.25">
      <c r="A428">
        <f>'Bowtie v1.0 reorg'!A429</f>
        <v>427</v>
      </c>
      <c r="B428" t="str">
        <f>'Bowtie v1.0 reorg'!E429</f>
        <v>unpin-fill</v>
      </c>
      <c r="C428" t="str">
        <f>'Bowtie v1.0 reorg'!C429</f>
        <v>EAAA</v>
      </c>
      <c r="D428">
        <f>'Bowtie v1.0 reorg'!D429</f>
        <v>60074</v>
      </c>
      <c r="E428">
        <f>IF(ISBLANK('Bowtie v1.0 reorg'!F429),"",'Bowtie v1.0 reorg'!F429)</f>
        <v>1.1000000000000001</v>
      </c>
      <c r="F428" t="str">
        <f>IF(ISBLANK('Bowtie v1.0 reorg'!G429),"",'Bowtie v1.0 reorg'!G429)</f>
        <v>bold</v>
      </c>
      <c r="G428" t="str">
        <f>IF(ISBLANK('Bowtie v1.0 reorg'!I429),"",'Bowtie v1.0 reorg'!I429)</f>
        <v>VSTS</v>
      </c>
      <c r="H428" t="str">
        <f>IF(ISBLANK('Bowtie v1.0 reorg'!J429),"",'Bowtie v1.0 reorg'!J429)</f>
        <v>Common</v>
      </c>
      <c r="I428" t="str">
        <f>IF(ISBLANK('Bowtie v1.0 reorg'!H429),"",'Bowtie v1.0 reorg'!H429)</f>
        <v>pin unpin remove</v>
      </c>
      <c r="J428" t="str">
        <f>IF(ISBLANK('Bowtie v1.0 reorg'!K429),"",'Bowtie v1.0 reorg'!K429)</f>
        <v>Used for unpin command. Do not use for not-pinned/pinned toggle.</v>
      </c>
      <c r="K428" t="str">
        <f t="shared" si="14"/>
        <v>{'id':427,'name':'unpin-fill','unicode':'EAAA','decimal':60074,'version':'1.1','style':'bold','subset':'VSTS','group':'Common','keywords':['pin','unpin','remove'],'usage':'Used for unpin command. Do not use for not-pinned/pinned toggle.'}</v>
      </c>
      <c r="L428" t="str">
        <f t="shared" si="15"/>
        <v>{"id":427,"name":"unpin-fill","unicode":"EAAA","decimal":60074,"version":"1.1","style":"bold","subset":"VSTS","group":"Common","keywords":["pin","unpin","remove"],"usage":"Used for unpin command. Do not use for not-pinned/pinned toggle."}</v>
      </c>
    </row>
    <row r="429" spans="1:12" x14ac:dyDescent="0.25">
      <c r="A429">
        <f>'Bowtie v1.0 reorg'!A430</f>
        <v>428</v>
      </c>
      <c r="B429" t="str">
        <f>'Bowtie v1.0 reorg'!E430</f>
        <v>backlog</v>
      </c>
      <c r="C429" t="str">
        <f>'Bowtie v1.0 reorg'!C430</f>
        <v>EAAB</v>
      </c>
      <c r="D429">
        <f>'Bowtie v1.0 reorg'!D430</f>
        <v>60075</v>
      </c>
      <c r="E429">
        <f>IF(ISBLANK('Bowtie v1.0 reorg'!F430),"",'Bowtie v1.0 reorg'!F430)</f>
        <v>1.1000000000000001</v>
      </c>
      <c r="F429" t="str">
        <f>IF(ISBLANK('Bowtie v1.0 reorg'!G430),"",'Bowtie v1.0 reorg'!G430)</f>
        <v>bold</v>
      </c>
      <c r="G429" t="str">
        <f>IF(ISBLANK('Bowtie v1.0 reorg'!I430),"",'Bowtie v1.0 reorg'!I430)</f>
        <v>VSTS</v>
      </c>
      <c r="H429" t="str">
        <f>IF(ISBLANK('Bowtie v1.0 reorg'!J430),"",'Bowtie v1.0 reorg'!J430)</f>
        <v>Work</v>
      </c>
      <c r="I429" t="str">
        <f>IF(ISBLANK('Bowtie v1.0 reorg'!H430),"",'Bowtie v1.0 reorg'!H430)</f>
        <v>backlog board kanban card</v>
      </c>
      <c r="J429" t="str">
        <f>IF(ISBLANK('Bowtie v1.0 reorg'!K430),"",'Bowtie v1.0 reorg'!K430)</f>
        <v>Used on Backlogs tab.</v>
      </c>
      <c r="K429" t="str">
        <f t="shared" si="14"/>
        <v>{'id':428,'name':'backlog','unicode':'EAAB','decimal':60075,'version':'1.1','style':'bold','subset':'VSTS','group':'Work','keywords':['backlog','board','kanban','card'],'usage':'Used on Backlogs tab.'}</v>
      </c>
      <c r="L429" t="str">
        <f t="shared" si="15"/>
        <v>{"id":428,"name":"backlog","unicode":"EAAB","decimal":60075,"version":"1.1","style":"bold","subset":"VSTS","group":"Work","keywords":["backlog","board","kanban","card"],"usage":"Used on Backlogs tab."}</v>
      </c>
    </row>
    <row r="430" spans="1:12" x14ac:dyDescent="0.25">
      <c r="A430">
        <f>'Bowtie v1.0 reorg'!A431</f>
        <v>429</v>
      </c>
      <c r="B430" t="str">
        <f>'Bowtie v1.0 reorg'!E431</f>
        <v>backlog-view-list</v>
      </c>
      <c r="C430" t="str">
        <f>'Bowtie v1.0 reorg'!C431</f>
        <v>EAAC</v>
      </c>
      <c r="D430">
        <f>'Bowtie v1.0 reorg'!D431</f>
        <v>60076</v>
      </c>
      <c r="E430">
        <f>IF(ISBLANK('Bowtie v1.0 reorg'!F431),"",'Bowtie v1.0 reorg'!F431)</f>
        <v>1.1000000000000001</v>
      </c>
      <c r="F430" t="str">
        <f>IF(ISBLANK('Bowtie v1.0 reorg'!G431),"",'Bowtie v1.0 reorg'!G431)</f>
        <v>bold</v>
      </c>
      <c r="G430" t="str">
        <f>IF(ISBLANK('Bowtie v1.0 reorg'!I431),"",'Bowtie v1.0 reorg'!I431)</f>
        <v>VSTS</v>
      </c>
      <c r="H430" t="str">
        <f>IF(ISBLANK('Bowtie v1.0 reorg'!J431),"",'Bowtie v1.0 reorg'!J431)</f>
        <v>Work</v>
      </c>
      <c r="I430" t="str">
        <f>IF(ISBLANK('Bowtie v1.0 reorg'!H431),"",'Bowtie v1.0 reorg'!H431)</f>
        <v>view list</v>
      </c>
      <c r="J430" t="str">
        <f>IF(ISBLANK('Bowtie v1.0 reorg'!K431),"",'Bowtie v1.0 reorg'!K431)</f>
        <v>Common list view, often used together with grid view.</v>
      </c>
      <c r="K430" t="str">
        <f t="shared" si="14"/>
        <v>{'id':429,'name':'backlog-view-list','unicode':'EAAC','decimal':60076,'version':'1.1','style':'bold','subset':'VSTS','group':'Work','keywords':['view','list'],'usage':'Common list view, often used together with grid view.'}</v>
      </c>
      <c r="L430" t="str">
        <f t="shared" si="15"/>
        <v>{"id":429,"name":"backlog-view-list","unicode":"EAAC","decimal":60076,"version":"1.1","style":"bold","subset":"VSTS","group":"Work","keywords":["view","list"],"usage":"Common list view, often used together with grid view."}</v>
      </c>
    </row>
    <row r="431" spans="1:12" x14ac:dyDescent="0.25">
      <c r="A431">
        <f>'Bowtie v1.0 reorg'!A432</f>
        <v>430</v>
      </c>
      <c r="B431" t="str">
        <f>'Bowtie v1.0 reorg'!E432</f>
        <v>plan</v>
      </c>
      <c r="C431" t="str">
        <f>'Bowtie v1.0 reorg'!C432</f>
        <v>EAAD</v>
      </c>
      <c r="D431">
        <f>'Bowtie v1.0 reorg'!D432</f>
        <v>60077</v>
      </c>
      <c r="E431">
        <f>IF(ISBLANK('Bowtie v1.0 reorg'!F432),"",'Bowtie v1.0 reorg'!F432)</f>
        <v>1.1000000000000001</v>
      </c>
      <c r="F431" t="str">
        <f>IF(ISBLANK('Bowtie v1.0 reorg'!G432),"",'Bowtie v1.0 reorg'!G432)</f>
        <v>light</v>
      </c>
      <c r="G431" t="str">
        <f>IF(ISBLANK('Bowtie v1.0 reorg'!I432),"",'Bowtie v1.0 reorg'!I432)</f>
        <v>VSTS</v>
      </c>
      <c r="H431" t="str">
        <f>IF(ISBLANK('Bowtie v1.0 reorg'!J432),"",'Bowtie v1.0 reorg'!J432)</f>
        <v>Work</v>
      </c>
      <c r="I431" t="str">
        <f>IF(ISBLANK('Bowtie v1.0 reorg'!H432),"",'Bowtie v1.0 reorg'!H432)</f>
        <v>plan schedule timeline</v>
      </c>
      <c r="J431" t="str">
        <f>IF(ISBLANK('Bowtie v1.0 reorg'!K432),"",'Bowtie v1.0 reorg'!K432)</f>
        <v>Used on Plans tab.</v>
      </c>
      <c r="K431" t="str">
        <f t="shared" si="14"/>
        <v>{'id':430,'name':'plan','unicode':'EAAD','decimal':60077,'version':'1.1','style':'light','subset':'VSTS','group':'Work','keywords':['plan','schedule','timeline'],'usage':'Used on Plans tab.'}</v>
      </c>
      <c r="L431" t="str">
        <f t="shared" si="15"/>
        <v>{"id":430,"name":"plan","unicode":"EAAD","decimal":60077,"version":"1.1","style":"light","subset":"VSTS","group":"Work","keywords":["plan","schedule","timeline"],"usage":"Used on Plans tab."}</v>
      </c>
    </row>
    <row r="432" spans="1:12" x14ac:dyDescent="0.25">
      <c r="A432">
        <f>'Bowtie v1.0 reorg'!A433</f>
        <v>431</v>
      </c>
      <c r="B432" t="str">
        <f>'Bowtie v1.0 reorg'!E433</f>
        <v>query-list</v>
      </c>
      <c r="C432" t="str">
        <f>'Bowtie v1.0 reorg'!C433</f>
        <v>EAAE</v>
      </c>
      <c r="D432">
        <f>'Bowtie v1.0 reorg'!D433</f>
        <v>60078</v>
      </c>
      <c r="E432">
        <f>IF(ISBLANK('Bowtie v1.0 reorg'!F433),"",'Bowtie v1.0 reorg'!F433)</f>
        <v>1.1000000000000001</v>
      </c>
      <c r="F432" t="str">
        <f>IF(ISBLANK('Bowtie v1.0 reorg'!G433),"",'Bowtie v1.0 reorg'!G433)</f>
        <v>bold</v>
      </c>
      <c r="G432" t="str">
        <f>IF(ISBLANK('Bowtie v1.0 reorg'!I433),"",'Bowtie v1.0 reorg'!I433)</f>
        <v>VSTS</v>
      </c>
      <c r="H432" t="str">
        <f>IF(ISBLANK('Bowtie v1.0 reorg'!J433),"",'Bowtie v1.0 reorg'!J433)</f>
        <v>Work</v>
      </c>
      <c r="I432" t="str">
        <f>IF(ISBLANK('Bowtie v1.0 reorg'!H433),"",'Bowtie v1.0 reorg'!H433)</f>
        <v>query list</v>
      </c>
      <c r="J432" t="str">
        <f>IF(ISBLANK('Bowtie v1.0 reorg'!K433),"",'Bowtie v1.0 reorg'!K433)</f>
        <v>Used on Queries tab.</v>
      </c>
      <c r="K432" t="str">
        <f t="shared" si="14"/>
        <v>{'id':431,'name':'query-list','unicode':'EAAE','decimal':60078,'version':'1.1','style':'bold','subset':'VSTS','group':'Work','keywords':['query','list'],'usage':'Used on Queries tab.'}</v>
      </c>
      <c r="L432" t="str">
        <f t="shared" si="15"/>
        <v>{"id":431,"name":"query-list","unicode":"EAAE","decimal":60078,"version":"1.1","style":"bold","subset":"VSTS","group":"Work","keywords":["query","list"],"usage":"Used on Queries tab."}</v>
      </c>
    </row>
    <row r="433" spans="1:12" x14ac:dyDescent="0.25">
      <c r="A433">
        <f>'Bowtie v1.0 reorg'!A434</f>
        <v>432</v>
      </c>
      <c r="B433" t="str">
        <f>'Bowtie v1.0 reorg'!E434</f>
        <v>timeline-matrix</v>
      </c>
      <c r="C433" t="str">
        <f>'Bowtie v1.0 reorg'!C434</f>
        <v>EAAF</v>
      </c>
      <c r="D433">
        <f>'Bowtie v1.0 reorg'!D434</f>
        <v>60079</v>
      </c>
      <c r="E433">
        <f>IF(ISBLANK('Bowtie v1.0 reorg'!F434),"",'Bowtie v1.0 reorg'!F434)</f>
        <v>1.1000000000000001</v>
      </c>
      <c r="F433" t="str">
        <f>IF(ISBLANK('Bowtie v1.0 reorg'!G434),"",'Bowtie v1.0 reorg'!G434)</f>
        <v>light</v>
      </c>
      <c r="G433" t="str">
        <f>IF(ISBLANK('Bowtie v1.0 reorg'!I434),"",'Bowtie v1.0 reorg'!I434)</f>
        <v>VSTS</v>
      </c>
      <c r="H433" t="str">
        <f>IF(ISBLANK('Bowtie v1.0 reorg'!J434),"",'Bowtie v1.0 reorg'!J434)</f>
        <v>Work</v>
      </c>
      <c r="I433" t="str">
        <f>IF(ISBLANK('Bowtie v1.0 reorg'!H434),"",'Bowtie v1.0 reorg'!H434)</f>
        <v>timeline delivery schedule matrix</v>
      </c>
      <c r="J433" t="str">
        <f>IF(ISBLANK('Bowtie v1.0 reorg'!K434),"",'Bowtie v1.0 reorg'!K434)</f>
        <v>Used to indicate matix style backlog timeline view.</v>
      </c>
      <c r="K433" t="str">
        <f t="shared" si="14"/>
        <v>{'id':432,'name':'timeline-matrix','unicode':'EAAF','decimal':60079,'version':'1.1','style':'light','subset':'VSTS','group':'Work','keywords':['timeline','delivery','schedule','matrix'],'usage':'Used to indicate matix style backlog timeline view.'}</v>
      </c>
      <c r="L433" t="str">
        <f t="shared" si="15"/>
        <v>{"id":432,"name":"timeline-matrix","unicode":"EAAF","decimal":60079,"version":"1.1","style":"light","subset":"VSTS","group":"Work","keywords":["timeline","delivery","schedule","matrix"],"usage":"Used to indicate matix style backlog timeline view."}</v>
      </c>
    </row>
    <row r="434" spans="1:12" x14ac:dyDescent="0.25">
      <c r="A434">
        <f>'Bowtie v1.0 reorg'!A435</f>
        <v>433</v>
      </c>
      <c r="B434" t="str">
        <f>'Bowtie v1.0 reorg'!E435</f>
        <v>team-favorite</v>
      </c>
      <c r="C434" t="str">
        <f>'Bowtie v1.0 reorg'!C435</f>
        <v>EAB0</v>
      </c>
      <c r="D434">
        <f>'Bowtie v1.0 reorg'!D435</f>
        <v>60080</v>
      </c>
      <c r="E434">
        <f>IF(ISBLANK('Bowtie v1.0 reorg'!F435),"",'Bowtie v1.0 reorg'!F435)</f>
        <v>1.1000000000000001</v>
      </c>
      <c r="F434" t="str">
        <f>IF(ISBLANK('Bowtie v1.0 reorg'!G435),"",'Bowtie v1.0 reorg'!G435)</f>
        <v>light</v>
      </c>
      <c r="G434" t="str">
        <f>IF(ISBLANK('Bowtie v1.0 reorg'!I435),"",'Bowtie v1.0 reorg'!I435)</f>
        <v>VSTS</v>
      </c>
      <c r="H434" t="str">
        <f>IF(ISBLANK('Bowtie v1.0 reorg'!J435),"",'Bowtie v1.0 reorg'!J435)</f>
        <v>Work</v>
      </c>
      <c r="I434" t="str">
        <f>IF(ISBLANK('Bowtie v1.0 reorg'!H435),"",'Bowtie v1.0 reorg'!H435)</f>
        <v>team favorite user people star</v>
      </c>
      <c r="J434" t="str">
        <f>IF(ISBLANK('Bowtie v1.0 reorg'!K435),"",'Bowtie v1.0 reorg'!K435)</f>
        <v>Used in Work hub Query page for team favorite queries.</v>
      </c>
      <c r="K434" t="str">
        <f t="shared" si="14"/>
        <v>{'id':433,'name':'team-favorite','unicode':'EAB0','decimal':60080,'version':'1.1','style':'light','subset':'VSTS','group':'Work','keywords':['team','favorite','user','people','star'],'usage':'Used in Work hub Query page for team favorite queries.'}</v>
      </c>
      <c r="L434" t="str">
        <f t="shared" si="15"/>
        <v>{"id":433,"name":"team-favorite","unicode":"EAB0","decimal":60080,"version":"1.1","style":"light","subset":"VSTS","group":"Work","keywords":["team","favorite","user","people","star"],"usage":"Used in Work hub Query page for team favorite queries."}</v>
      </c>
    </row>
    <row r="435" spans="1:12" x14ac:dyDescent="0.25">
      <c r="A435">
        <f>'Bowtie v1.0 reorg'!A436</f>
        <v>434</v>
      </c>
      <c r="B435" t="str">
        <f>'Bowtie v1.0 reorg'!E436</f>
        <v>test-impact-fill</v>
      </c>
      <c r="C435" t="str">
        <f>'Bowtie v1.0 reorg'!C436</f>
        <v>EAB1</v>
      </c>
      <c r="D435">
        <f>'Bowtie v1.0 reorg'!D436</f>
        <v>60081</v>
      </c>
      <c r="E435">
        <f>IF(ISBLANK('Bowtie v1.0 reorg'!F436),"",'Bowtie v1.0 reorg'!F436)</f>
        <v>1.1000000000000001</v>
      </c>
      <c r="F435" t="str">
        <f>IF(ISBLANK('Bowtie v1.0 reorg'!G436),"",'Bowtie v1.0 reorg'!G436)</f>
        <v>bold</v>
      </c>
      <c r="G435" t="str">
        <f>IF(ISBLANK('Bowtie v1.0 reorg'!I436),"",'Bowtie v1.0 reorg'!I436)</f>
        <v>VSTS</v>
      </c>
      <c r="H435" t="str">
        <f>IF(ISBLANK('Bowtie v1.0 reorg'!J436),"",'Bowtie v1.0 reorg'!J436)</f>
        <v>Test</v>
      </c>
      <c r="I435" t="str">
        <f>IF(ISBLANK('Bowtie v1.0 reorg'!H436),"",'Bowtie v1.0 reorg'!H436)</f>
        <v>test impact beaker flask hammer</v>
      </c>
      <c r="J435" t="str">
        <f>IF(ISBLANK('Bowtie v1.0 reorg'!K436),"",'Bowtie v1.0 reorg'!K436)</f>
        <v>Test impact.</v>
      </c>
      <c r="K435" t="str">
        <f t="shared" si="14"/>
        <v>{'id':434,'name':'test-impact-fill','unicode':'EAB1','decimal':60081,'version':'1.1','style':'bold','subset':'VSTS','group':'Test','keywords':['test','impact','beaker','flask','hammer'],'usage':'Test impact.'}</v>
      </c>
      <c r="L435" t="str">
        <f t="shared" si="15"/>
        <v>{"id":434,"name":"test-impact-fill","unicode":"EAB1","decimal":60081,"version":"1.1","style":"bold","subset":"VSTS","group":"Test","keywords":["test","impact","beaker","flask","hammer"],"usage":"Test impact."}</v>
      </c>
    </row>
    <row r="436" spans="1:12" x14ac:dyDescent="0.25">
      <c r="A436">
        <f>'Bowtie v1.0 reorg'!A437</f>
        <v>435</v>
      </c>
      <c r="B436" t="str">
        <f>'Bowtie v1.0 reorg'!E437</f>
        <v>task-group</v>
      </c>
      <c r="C436" t="str">
        <f>'Bowtie v1.0 reorg'!C437</f>
        <v>EAB2</v>
      </c>
      <c r="D436">
        <f>'Bowtie v1.0 reorg'!D437</f>
        <v>60082</v>
      </c>
      <c r="E436">
        <f>IF(ISBLANK('Bowtie v1.0 reorg'!F437),"",'Bowtie v1.0 reorg'!F437)</f>
        <v>1.1000000000000001</v>
      </c>
      <c r="F436" t="str">
        <f>IF(ISBLANK('Bowtie v1.0 reorg'!G437),"",'Bowtie v1.0 reorg'!G437)</f>
        <v>light</v>
      </c>
      <c r="G436" t="str">
        <f>IF(ISBLANK('Bowtie v1.0 reorg'!I437),"",'Bowtie v1.0 reorg'!I437)</f>
        <v>VSTS</v>
      </c>
      <c r="H436" t="str">
        <f>IF(ISBLANK('Bowtie v1.0 reorg'!J437),"",'Bowtie v1.0 reorg'!J437)</f>
        <v>Build</v>
      </c>
      <c r="I436" t="str">
        <f>IF(ISBLANK('Bowtie v1.0 reorg'!H437),"",'Bowtie v1.0 reorg'!H437)</f>
        <v>task group list</v>
      </c>
      <c r="J436" t="str">
        <f>IF(ISBLANK('Bowtie v1.0 reorg'!K437),"",'Bowtie v1.0 reorg'!K437)</f>
        <v>Used in Build &amp; Release hub to represent a group of task.</v>
      </c>
      <c r="K436" t="str">
        <f t="shared" si="14"/>
        <v>{'id':435,'name':'task-group','unicode':'EAB2','decimal':60082,'version':'1.1','style':'light','subset':'VSTS','group':'Build','keywords':['task','group','list'],'usage':'Used in Build &amp; Release hub to represent a group of task.'}</v>
      </c>
      <c r="L436" t="str">
        <f t="shared" si="15"/>
        <v>{"id":435,"name":"task-group","unicode":"EAB2","decimal":60082,"version":"1.1","style":"light","subset":"VSTS","group":"Build","keywords":["task","group","list"],"usage":"Used in Build &amp; Release hub to represent a group of task."}</v>
      </c>
    </row>
    <row r="437" spans="1:12" x14ac:dyDescent="0.25">
      <c r="A437">
        <f>'Bowtie v1.0 reorg'!A438</f>
        <v>436</v>
      </c>
      <c r="B437" t="str">
        <f>'Bowtie v1.0 reorg'!E438</f>
        <v>engineering-group</v>
      </c>
      <c r="C437" t="str">
        <f>'Bowtie v1.0 reorg'!C438</f>
        <v>EAB3</v>
      </c>
      <c r="D437">
        <f>'Bowtie v1.0 reorg'!D438</f>
        <v>60083</v>
      </c>
      <c r="E437">
        <f>IF(ISBLANK('Bowtie v1.0 reorg'!F438),"",'Bowtie v1.0 reorg'!F438)</f>
        <v>1.1000000000000001</v>
      </c>
      <c r="F437" t="str">
        <f>IF(ISBLANK('Bowtie v1.0 reorg'!G438),"",'Bowtie v1.0 reorg'!G438)</f>
        <v>bold</v>
      </c>
      <c r="G437" t="str">
        <f>IF(ISBLANK('Bowtie v1.0 reorg'!I438),"",'Bowtie v1.0 reorg'!I438)</f>
        <v>VSTS</v>
      </c>
      <c r="H437" t="str">
        <f>IF(ISBLANK('Bowtie v1.0 reorg'!J438),"",'Bowtie v1.0 reorg'!J438)</f>
        <v>Compliance</v>
      </c>
      <c r="I437" t="str">
        <f>IF(ISBLANK('Bowtie v1.0 reorg'!H438),"",'Bowtie v1.0 reorg'!H438)</f>
        <v>engineering group loop organization chart schema</v>
      </c>
      <c r="J437" t="str">
        <f>IF(ISBLANK('Bowtie v1.0 reorg'!K438),"",'Bowtie v1.0 reorg'!K438)</f>
        <v>Used in Compliance hub for Engineering Group node dropdown.</v>
      </c>
      <c r="K437" t="str">
        <f t="shared" si="14"/>
        <v>{'id':436,'name':'engineering-group','unicode':'EAB3','decimal':60083,'version':'1.1','style':'bold','subset':'VSTS','group':'Compliance','keywords':['engineering','group','loop','organization','chart','schema'],'usage':'Used in Compliance hub for Engineering Group node dropdown.'}</v>
      </c>
      <c r="L437" t="str">
        <f t="shared" si="15"/>
        <v>{"id":436,"name":"engineering-group","unicode":"EAB3","decimal":60083,"version":"1.1","style":"bold","subset":"VSTS","group":"Compliance","keywords":["engineering","group","loop","organization","chart","schema"],"usage":"Used in Compliance hub for Engineering Group node dropdown."}</v>
      </c>
    </row>
    <row r="438" spans="1:12" x14ac:dyDescent="0.25">
      <c r="A438">
        <f>'Bowtie v1.0 reorg'!A439</f>
        <v>437</v>
      </c>
      <c r="B438" t="str">
        <f>'Bowtie v1.0 reorg'!E439</f>
        <v>briefcase</v>
      </c>
      <c r="C438" t="str">
        <f>'Bowtie v1.0 reorg'!C439</f>
        <v>EAB4</v>
      </c>
      <c r="D438">
        <f>'Bowtie v1.0 reorg'!D439</f>
        <v>60084</v>
      </c>
      <c r="E438">
        <f>IF(ISBLANK('Bowtie v1.0 reorg'!F439),"",'Bowtie v1.0 reorg'!F439)</f>
        <v>1.1000000000000001</v>
      </c>
      <c r="F438" t="str">
        <f>IF(ISBLANK('Bowtie v1.0 reorg'!G439),"",'Bowtie v1.0 reorg'!G439)</f>
        <v>light</v>
      </c>
      <c r="G438" t="str">
        <f>IF(ISBLANK('Bowtie v1.0 reorg'!I439),"",'Bowtie v1.0 reorg'!I439)</f>
        <v>VSTS</v>
      </c>
      <c r="H438" t="str">
        <f>IF(ISBLANK('Bowtie v1.0 reorg'!J439),"",'Bowtie v1.0 reorg'!J439)</f>
        <v>Common</v>
      </c>
      <c r="I438" t="str">
        <f>IF(ISBLANK('Bowtie v1.0 reorg'!H439),"",'Bowtie v1.0 reorg'!H439)</f>
        <v>briefcase project container</v>
      </c>
      <c r="J438" t="str">
        <f>IF(ISBLANK('Bowtie v1.0 reorg'!K439),"",'Bowtie v1.0 reorg'!K439)</f>
        <v>Used for team project.</v>
      </c>
      <c r="K438" t="str">
        <f t="shared" si="14"/>
        <v>{'id':437,'name':'briefcase','unicode':'EAB4','decimal':60084,'version':'1.1','style':'light','subset':'VSTS','group':'Common','keywords':['briefcase','project','container'],'usage':'Used for team project.'}</v>
      </c>
      <c r="L438" t="str">
        <f t="shared" si="15"/>
        <v>{"id":437,"name":"briefcase","unicode":"EAB4","decimal":60084,"version":"1.1","style":"light","subset":"VSTS","group":"Common","keywords":["briefcase","project","container"],"usage":"Used for team project."}</v>
      </c>
    </row>
    <row r="439" spans="1:12" x14ac:dyDescent="0.25">
      <c r="A439">
        <f>'Bowtie v1.0 reorg'!A440</f>
        <v>438</v>
      </c>
      <c r="B439" t="str">
        <f>'Bowtie v1.0 reorg'!E440</f>
        <v>variable-group</v>
      </c>
      <c r="C439" t="str">
        <f>'Bowtie v1.0 reorg'!C440</f>
        <v>EAB5</v>
      </c>
      <c r="D439">
        <f>'Bowtie v1.0 reorg'!D440</f>
        <v>60085</v>
      </c>
      <c r="E439">
        <f>IF(ISBLANK('Bowtie v1.0 reorg'!F440),"",'Bowtie v1.0 reorg'!F440)</f>
        <v>1.1000000000000001</v>
      </c>
      <c r="F439" t="str">
        <f>IF(ISBLANK('Bowtie v1.0 reorg'!G440),"",'Bowtie v1.0 reorg'!G440)</f>
        <v>light</v>
      </c>
      <c r="G439" t="str">
        <f>IF(ISBLANK('Bowtie v1.0 reorg'!I440),"",'Bowtie v1.0 reorg'!I440)</f>
        <v>VSTS</v>
      </c>
      <c r="H439" t="str">
        <f>IF(ISBLANK('Bowtie v1.0 reorg'!J440),"",'Bowtie v1.0 reorg'!J440)</f>
        <v>Test</v>
      </c>
      <c r="I439" t="str">
        <f>IF(ISBLANK('Bowtie v1.0 reorg'!H440),"",'Bowtie v1.0 reorg'!H440)</f>
        <v>variable group parameter x letter brackets</v>
      </c>
      <c r="J439" t="str">
        <f>IF(ISBLANK('Bowtie v1.0 reorg'!K440),"",'Bowtie v1.0 reorg'!K440)</f>
        <v>Variable group is a group of configuration variables which can be used in deployments across build and release.</v>
      </c>
      <c r="K439" t="str">
        <f t="shared" si="14"/>
        <v>{'id':438,'name':'variable-group','unicode':'EAB5','decimal':60085,'version':'1.1','style':'light','subset':'VSTS','group':'Test','keywords':['variable','group','parameter','x','letter','brackets'],'usage':'Variable group is a group of configuration variables which can be used in deployments across build and release.'}</v>
      </c>
      <c r="L439" t="str">
        <f t="shared" si="15"/>
        <v>{"id":438,"name":"variable-group","unicode":"EAB5","decimal":60085,"version":"1.1","style":"light","subset":"VSTS","group":"Test","keywords":["variable","group","parameter","x","letter","brackets"],"usage":"Variable group is a group of configuration variables which can be used in deployments across build and release."}</v>
      </c>
    </row>
    <row r="440" spans="1:12" x14ac:dyDescent="0.25">
      <c r="A440">
        <f>'Bowtie v1.0 reorg'!A441</f>
        <v>439</v>
      </c>
      <c r="B440" t="str">
        <f>'Bowtie v1.0 reorg'!E441</f>
        <v>full-history</v>
      </c>
      <c r="C440" t="str">
        <f>'Bowtie v1.0 reorg'!C441</f>
        <v>EAB6</v>
      </c>
      <c r="D440">
        <f>'Bowtie v1.0 reorg'!D441</f>
        <v>60086</v>
      </c>
      <c r="E440">
        <f>IF(ISBLANK('Bowtie v1.0 reorg'!F441),"",'Bowtie v1.0 reorg'!F441)</f>
        <v>1.1000000000000001</v>
      </c>
      <c r="F440" t="str">
        <f>IF(ISBLANK('Bowtie v1.0 reorg'!G441),"",'Bowtie v1.0 reorg'!G441)</f>
        <v>light</v>
      </c>
      <c r="G440" t="str">
        <f>IF(ISBLANK('Bowtie v1.0 reorg'!I441),"",'Bowtie v1.0 reorg'!I441)</f>
        <v>VSTS</v>
      </c>
      <c r="H440" t="str">
        <f>IF(ISBLANK('Bowtie v1.0 reorg'!J441),"",'Bowtie v1.0 reorg'!J441)</f>
        <v>Code</v>
      </c>
      <c r="I440" t="str">
        <f>IF(ISBLANK('Bowtie v1.0 reorg'!H441),"",'Bowtie v1.0 reorg'!H441)</f>
        <v>history list full all clock arrow time</v>
      </c>
      <c r="J440" t="str">
        <f>IF(ISBLANK('Bowtie v1.0 reorg'!K441),"",'Bowtie v1.0 reorg'!K441)</f>
        <v>To show full history of a file.</v>
      </c>
      <c r="K440" t="str">
        <f t="shared" si="14"/>
        <v>{'id':439,'name':'full-history','unicode':'EAB6','decimal':60086,'version':'1.1','style':'light','subset':'VSTS','group':'Code','keywords':['history','list','full','all','clock','arrow','time'],'usage':'To show full history of a file.'}</v>
      </c>
      <c r="L440" t="str">
        <f t="shared" si="15"/>
        <v>{"id":439,"name":"full-history","unicode":"EAB6","decimal":60086,"version":"1.1","style":"light","subset":"VSTS","group":"Code","keywords":["history","list","full","all","clock","arrow","time"],"usage":"To show full history of a file."}</v>
      </c>
    </row>
    <row r="441" spans="1:12" x14ac:dyDescent="0.25">
      <c r="A441">
        <f>'Bowtie v1.0 reorg'!A442</f>
        <v>440</v>
      </c>
      <c r="B441" t="str">
        <f>'Bowtie v1.0 reorg'!E442</f>
        <v>scope-template</v>
      </c>
      <c r="C441" t="str">
        <f>'Bowtie v1.0 reorg'!C442</f>
        <v>EAB7</v>
      </c>
      <c r="D441">
        <f>'Bowtie v1.0 reorg'!D442</f>
        <v>60087</v>
      </c>
      <c r="E441">
        <f>IF(ISBLANK('Bowtie v1.0 reorg'!F442),"",'Bowtie v1.0 reorg'!F442)</f>
        <v>1.1000000000000001</v>
      </c>
      <c r="F441" t="str">
        <f>IF(ISBLANK('Bowtie v1.0 reorg'!G442),"",'Bowtie v1.0 reorg'!G442)</f>
        <v>light</v>
      </c>
      <c r="G441" t="str">
        <f>IF(ISBLANK('Bowtie v1.0 reorg'!I442),"",'Bowtie v1.0 reorg'!I442)</f>
        <v>VSTS</v>
      </c>
      <c r="H441" t="str">
        <f>IF(ISBLANK('Bowtie v1.0 reorg'!J442),"",'Bowtie v1.0 reorg'!J442)</f>
        <v>Compliance</v>
      </c>
      <c r="I441" t="str">
        <f>IF(ISBLANK('Bowtie v1.0 reorg'!H442),"",'Bowtie v1.0 reorg'!H442)</f>
        <v>scope template baseline compliance document</v>
      </c>
      <c r="J441" t="str">
        <f>IF(ISBLANK('Bowtie v1.0 reorg'!K442),"",'Bowtie v1.0 reorg'!K442)</f>
        <v>Used in Compliance hub for Baseline parent node in treeview.</v>
      </c>
      <c r="K441" t="str">
        <f t="shared" si="14"/>
        <v>{'id':440,'name':'scope-template','unicode':'EAB7','decimal':60087,'version':'1.1','style':'light','subset':'VSTS','group':'Compliance','keywords':['scope','template','baseline','compliance','document'],'usage':'Used in Compliance hub for Baseline parent node in treeview.'}</v>
      </c>
      <c r="L441" t="str">
        <f t="shared" si="15"/>
        <v>{"id":440,"name":"scope-template","unicode":"EAB7","decimal":60087,"version":"1.1","style":"light","subset":"VSTS","group":"Compliance","keywords":["scope","template","baseline","compliance","document"],"usage":"Used in Compliance hub for Baseline parent node in treeview."}</v>
      </c>
    </row>
    <row r="442" spans="1:12" x14ac:dyDescent="0.25">
      <c r="A442">
        <f>'Bowtie v1.0 reorg'!A443</f>
        <v>441</v>
      </c>
      <c r="B442" t="str">
        <f>'Bowtie v1.0 reorg'!E443</f>
        <v>assessment-group-template</v>
      </c>
      <c r="C442" t="str">
        <f>'Bowtie v1.0 reorg'!C443</f>
        <v>EAB8</v>
      </c>
      <c r="D442">
        <f>'Bowtie v1.0 reorg'!D443</f>
        <v>60088</v>
      </c>
      <c r="E442">
        <f>IF(ISBLANK('Bowtie v1.0 reorg'!F443),"",'Bowtie v1.0 reorg'!F443)</f>
        <v>1.1000000000000001</v>
      </c>
      <c r="F442" t="str">
        <f>IF(ISBLANK('Bowtie v1.0 reorg'!G443),"",'Bowtie v1.0 reorg'!G443)</f>
        <v>light</v>
      </c>
      <c r="G442" t="str">
        <f>IF(ISBLANK('Bowtie v1.0 reorg'!I443),"",'Bowtie v1.0 reorg'!I443)</f>
        <v>VSTS</v>
      </c>
      <c r="H442" t="str">
        <f>IF(ISBLANK('Bowtie v1.0 reorg'!J443),"",'Bowtie v1.0 reorg'!J443)</f>
        <v>Compliance</v>
      </c>
      <c r="I442" t="str">
        <f>IF(ISBLANK('Bowtie v1.0 reorg'!H443),"",'Bowtie v1.0 reorg'!H443)</f>
        <v>assessment group compliance template document</v>
      </c>
      <c r="J442" t="str">
        <f>IF(ISBLANK('Bowtie v1.0 reorg'!K443),"",'Bowtie v1.0 reorg'!K443)</f>
        <v>Used in Compliance hub for Baseline child node in treeview.</v>
      </c>
      <c r="K442" t="str">
        <f t="shared" si="14"/>
        <v>{'id':441,'name':'assessment-group-template','unicode':'EAB8','decimal':60088,'version':'1.1','style':'light','subset':'VSTS','group':'Compliance','keywords':['assessment','group','compliance','template','document'],'usage':'Used in Compliance hub for Baseline child node in treeview.'}</v>
      </c>
      <c r="L442" t="str">
        <f t="shared" si="15"/>
        <v>{"id":441,"name":"assessment-group-template","unicode":"EAB8","decimal":60088,"version":"1.1","style":"light","subset":"VSTS","group":"Compliance","keywords":["assessment","group","compliance","template","document"],"usage":"Used in Compliance hub for Baseline child node in treeview."}</v>
      </c>
    </row>
    <row r="443" spans="1:12" x14ac:dyDescent="0.25">
      <c r="A443">
        <f>'Bowtie v1.0 reorg'!A444</f>
        <v>442</v>
      </c>
      <c r="B443" t="str">
        <f>'Bowtie v1.0 reorg'!E444</f>
        <v>send</v>
      </c>
      <c r="C443" t="str">
        <f>'Bowtie v1.0 reorg'!C444</f>
        <v>EAB9</v>
      </c>
      <c r="D443">
        <f>'Bowtie v1.0 reorg'!D444</f>
        <v>60089</v>
      </c>
      <c r="E443">
        <f>IF(ISBLANK('Bowtie v1.0 reorg'!F444),"",'Bowtie v1.0 reorg'!F444)</f>
        <v>1.1000000000000001</v>
      </c>
      <c r="F443" t="str">
        <f>IF(ISBLANK('Bowtie v1.0 reorg'!G444),"",'Bowtie v1.0 reorg'!G444)</f>
        <v>light</v>
      </c>
      <c r="G443" t="str">
        <f>IF(ISBLANK('Bowtie v1.0 reorg'!I444),"",'Bowtie v1.0 reorg'!I444)</f>
        <v>VSTS</v>
      </c>
      <c r="H443" t="str">
        <f>IF(ISBLANK('Bowtie v1.0 reorg'!J444),"",'Bowtie v1.0 reorg'!J444)</f>
        <v>Common</v>
      </c>
      <c r="I443" t="str">
        <f>IF(ISBLANK('Bowtie v1.0 reorg'!H444),"",'Bowtie v1.0 reorg'!H444)</f>
        <v>send message submit</v>
      </c>
      <c r="J443" t="str">
        <f>IF(ISBLANK('Bowtie v1.0 reorg'!K444),"",'Bowtie v1.0 reorg'!K444)</f>
        <v>Used for submitting a form on mobile or small space areas.</v>
      </c>
      <c r="K443" t="str">
        <f t="shared" si="14"/>
        <v>{'id':442,'name':'send','unicode':'EAB9','decimal':60089,'version':'1.1','style':'light','subset':'VSTS','group':'Common','keywords':['send','message','submit'],'usage':'Used for submitting a form on mobile or small space areas.'}</v>
      </c>
      <c r="L443" t="str">
        <f t="shared" si="15"/>
        <v>{"id":442,"name":"send","unicode":"EAB9","decimal":60089,"version":"1.1","style":"light","subset":"VSTS","group":"Common","keywords":["send","message","submit"],"usage":"Used for submitting a form on mobile or small space areas."}</v>
      </c>
    </row>
    <row r="444" spans="1:12" x14ac:dyDescent="0.25">
      <c r="A444">
        <f>'Bowtie v1.0 reorg'!A445</f>
        <v>443</v>
      </c>
      <c r="B444" t="str">
        <f>'Bowtie v1.0 reorg'!E445</f>
        <v>draft</v>
      </c>
      <c r="C444" t="str">
        <f>'Bowtie v1.0 reorg'!C445</f>
        <v>EABA</v>
      </c>
      <c r="D444">
        <f>'Bowtie v1.0 reorg'!D445</f>
        <v>60090</v>
      </c>
      <c r="E444">
        <f>IF(ISBLANK('Bowtie v1.0 reorg'!F445),"",'Bowtie v1.0 reorg'!F445)</f>
        <v>1.1000000000000001</v>
      </c>
      <c r="F444" t="str">
        <f>IF(ISBLANK('Bowtie v1.0 reorg'!G445),"",'Bowtie v1.0 reorg'!G445)</f>
        <v>light</v>
      </c>
      <c r="G444" t="str">
        <f>IF(ISBLANK('Bowtie v1.0 reorg'!I445),"",'Bowtie v1.0 reorg'!I445)</f>
        <v>VSTS</v>
      </c>
      <c r="H444" t="str">
        <f>IF(ISBLANK('Bowtie v1.0 reorg'!J445),"",'Bowtie v1.0 reorg'!J445)</f>
        <v>Build</v>
      </c>
      <c r="I444" t="str">
        <f>IF(ISBLANK('Bowtie v1.0 reorg'!H445),"",'Bowtie v1.0 reorg'!H445)</f>
        <v>draft edit file pencil</v>
      </c>
      <c r="J444" t="str">
        <f>IF(ISBLANK('Bowtie v1.0 reorg'!K445),"",'Bowtie v1.0 reorg'!K445)</f>
        <v>Used to indicate the build definition is a draft.</v>
      </c>
      <c r="K444" t="str">
        <f t="shared" si="14"/>
        <v>{'id':443,'name':'draft','unicode':'EABA','decimal':60090,'version':'1.1','style':'light','subset':'VSTS','group':'Build','keywords':['draft','edit','file','pencil'],'usage':'Used to indicate the build definition is a draft.'}</v>
      </c>
      <c r="L444" t="str">
        <f t="shared" si="15"/>
        <v>{"id":443,"name":"draft","unicode":"EABA","decimal":60090,"version":"1.1","style":"light","subset":"VSTS","group":"Build","keywords":["draft","edit","file","pencil"],"usage":"Used to indicate the build definition is a draft."}</v>
      </c>
    </row>
    <row r="445" spans="1:12" x14ac:dyDescent="0.25">
      <c r="A445">
        <f>'Bowtie v1.0 reorg'!A446</f>
        <v>444</v>
      </c>
      <c r="B445" t="str">
        <f>'Bowtie v1.0 reorg'!E446</f>
        <v>giftbox-open</v>
      </c>
      <c r="C445" t="str">
        <f>'Bowtie v1.0 reorg'!C446</f>
        <v>EABB</v>
      </c>
      <c r="D445">
        <f>'Bowtie v1.0 reorg'!D446</f>
        <v>60091</v>
      </c>
      <c r="E445">
        <f>IF(ISBLANK('Bowtie v1.0 reorg'!F446),"",'Bowtie v1.0 reorg'!F446)</f>
        <v>1.1000000000000001</v>
      </c>
      <c r="F445" t="str">
        <f>IF(ISBLANK('Bowtie v1.0 reorg'!G446),"",'Bowtie v1.0 reorg'!G446)</f>
        <v>light</v>
      </c>
      <c r="G445" t="str">
        <f>IF(ISBLANK('Bowtie v1.0 reorg'!I446),"",'Bowtie v1.0 reorg'!I446)</f>
        <v>VSTS</v>
      </c>
      <c r="H445" t="str">
        <f>IF(ISBLANK('Bowtie v1.0 reorg'!J446),"",'Bowtie v1.0 reorg'!J446)</f>
        <v>Common</v>
      </c>
      <c r="I445" t="str">
        <f>IF(ISBLANK('Bowtie v1.0 reorg'!H446),"",'Bowtie v1.0 reorg'!H446)</f>
        <v>giftbox open new feature magic preview</v>
      </c>
      <c r="J445" t="str">
        <f>IF(ISBLANK('Bowtie v1.0 reorg'!K446),"",'Bowtie v1.0 reorg'!K446)</f>
        <v>Used to represent preview features.</v>
      </c>
      <c r="K445" t="str">
        <f t="shared" si="14"/>
        <v>{'id':444,'name':'giftbox-open','unicode':'EABB','decimal':60091,'version':'1.1','style':'light','subset':'VSTS','group':'Common','keywords':['giftbox','open','new','feature','magic','preview'],'usage':'Used to represent preview features.'}</v>
      </c>
      <c r="L445" t="str">
        <f t="shared" si="15"/>
        <v>{"id":444,"name":"giftbox-open","unicode":"EABB","decimal":60091,"version":"1.1","style":"light","subset":"VSTS","group":"Common","keywords":["giftbox","open","new","feature","magic","preview"],"usage":"Used to represent preview features."}</v>
      </c>
    </row>
    <row r="446" spans="1:12" x14ac:dyDescent="0.25">
      <c r="A446">
        <f>'Bowtie v1.0 reorg'!A447</f>
        <v>445</v>
      </c>
      <c r="B446" t="str">
        <f>'Bowtie v1.0 reorg'!E447</f>
        <v>symbol-bug</v>
      </c>
      <c r="C446" t="str">
        <f>'Bowtie v1.0 reorg'!C447</f>
        <v>EABC</v>
      </c>
      <c r="D446">
        <f>'Bowtie v1.0 reorg'!D447</f>
        <v>60092</v>
      </c>
      <c r="E446">
        <f>IF(ISBLANK('Bowtie v1.0 reorg'!F447),"",'Bowtie v1.0 reorg'!F447)</f>
        <v>1.1000000000000001</v>
      </c>
      <c r="F446" t="str">
        <f>IF(ISBLANK('Bowtie v1.0 reorg'!G447),"",'Bowtie v1.0 reorg'!G447)</f>
        <v>bold</v>
      </c>
      <c r="G446" t="str">
        <f>IF(ISBLANK('Bowtie v1.0 reorg'!I447),"",'Bowtie v1.0 reorg'!I447)</f>
        <v>VSTS</v>
      </c>
      <c r="H446" t="str">
        <f>IF(ISBLANK('Bowtie v1.0 reorg'!J447),"",'Bowtie v1.0 reorg'!J447)</f>
        <v>Work</v>
      </c>
      <c r="I446" t="str">
        <f>IF(ISBLANK('Bowtie v1.0 reorg'!H447),"",'Bowtie v1.0 reorg'!H447)</f>
        <v>bug spider insect beetle</v>
      </c>
      <c r="J446" t="str">
        <f>IF(ISBLANK('Bowtie v1.0 reorg'!K447),"",'Bowtie v1.0 reorg'!K447)</f>
        <v>Work item type indicator.</v>
      </c>
      <c r="K446" t="str">
        <f t="shared" si="14"/>
        <v>{'id':445,'name':'symbol-bug','unicode':'EABC','decimal':60092,'version':'1.1','style':'bold','subset':'VSTS','group':'Work','keywords':['bug','spider','insect','beetle'],'usage':'Work item type indicator.'}</v>
      </c>
      <c r="L446" t="str">
        <f t="shared" si="15"/>
        <v>{"id":445,"name":"symbol-bug","unicode":"EABC","decimal":60092,"version":"1.1","style":"bold","subset":"VSTS","group":"Work","keywords":["bug","spider","insect","beetle"],"usage":"Work item type indicator."}</v>
      </c>
    </row>
    <row r="447" spans="1:12" x14ac:dyDescent="0.25">
      <c r="A447">
        <f>'Bowtie v1.0 reorg'!A448</f>
        <v>446</v>
      </c>
      <c r="B447" t="str">
        <f>'Bowtie v1.0 reorg'!E448</f>
        <v>symbol-crown</v>
      </c>
      <c r="C447" t="str">
        <f>'Bowtie v1.0 reorg'!C448</f>
        <v>EABD</v>
      </c>
      <c r="D447">
        <f>'Bowtie v1.0 reorg'!D448</f>
        <v>60093</v>
      </c>
      <c r="E447">
        <f>IF(ISBLANK('Bowtie v1.0 reorg'!F448),"",'Bowtie v1.0 reorg'!F448)</f>
        <v>1.1000000000000001</v>
      </c>
      <c r="F447" t="str">
        <f>IF(ISBLANK('Bowtie v1.0 reorg'!G448),"",'Bowtie v1.0 reorg'!G448)</f>
        <v>bold</v>
      </c>
      <c r="G447" t="str">
        <f>IF(ISBLANK('Bowtie v1.0 reorg'!I448),"",'Bowtie v1.0 reorg'!I448)</f>
        <v>VSTS</v>
      </c>
      <c r="H447" t="str">
        <f>IF(ISBLANK('Bowtie v1.0 reorg'!J448),"",'Bowtie v1.0 reorg'!J448)</f>
        <v>Work</v>
      </c>
      <c r="I447" t="str">
        <f>IF(ISBLANK('Bowtie v1.0 reorg'!H448),"",'Bowtie v1.0 reorg'!H448)</f>
        <v>symbol work item type epic crown</v>
      </c>
      <c r="J447" t="str">
        <f>IF(ISBLANK('Bowtie v1.0 reorg'!K448),"",'Bowtie v1.0 reorg'!K448)</f>
        <v>Work item type indicator.</v>
      </c>
      <c r="K447" t="str">
        <f t="shared" si="14"/>
        <v>{'id':446,'name':'symbol-crown','unicode':'EABD','decimal':60093,'version':'1.1','style':'bold','subset':'VSTS','group':'Work','keywords':['symbol','work','item','type','epic','crown'],'usage':'Work item type indicator.'}</v>
      </c>
      <c r="L447" t="str">
        <f t="shared" si="15"/>
        <v>{"id":446,"name":"symbol-crown","unicode":"EABD","decimal":60093,"version":"1.1","style":"bold","subset":"VSTS","group":"Work","keywords":["symbol","work","item","type","epic","crown"],"usage":"Work item type indicator."}</v>
      </c>
    </row>
    <row r="448" spans="1:12" x14ac:dyDescent="0.25">
      <c r="A448">
        <f>'Bowtie v1.0 reorg'!A449</f>
        <v>447</v>
      </c>
      <c r="B448" t="str">
        <f>'Bowtie v1.0 reorg'!E449</f>
        <v>symbol-trophy</v>
      </c>
      <c r="C448" t="str">
        <f>'Bowtie v1.0 reorg'!C449</f>
        <v>EABE</v>
      </c>
      <c r="D448">
        <f>'Bowtie v1.0 reorg'!D449</f>
        <v>60094</v>
      </c>
      <c r="E448">
        <f>IF(ISBLANK('Bowtie v1.0 reorg'!F449),"",'Bowtie v1.0 reorg'!F449)</f>
        <v>1.1000000000000001</v>
      </c>
      <c r="F448" t="str">
        <f>IF(ISBLANK('Bowtie v1.0 reorg'!G449),"",'Bowtie v1.0 reorg'!G449)</f>
        <v>bold</v>
      </c>
      <c r="G448" t="str">
        <f>IF(ISBLANK('Bowtie v1.0 reorg'!I449),"",'Bowtie v1.0 reorg'!I449)</f>
        <v>VSTS</v>
      </c>
      <c r="H448" t="str">
        <f>IF(ISBLANK('Bowtie v1.0 reorg'!J449),"",'Bowtie v1.0 reorg'!J449)</f>
        <v>Work</v>
      </c>
      <c r="I448" t="str">
        <f>IF(ISBLANK('Bowtie v1.0 reorg'!H449),"",'Bowtie v1.0 reorg'!H449)</f>
        <v>symbol work item type feature trophy</v>
      </c>
      <c r="J448" t="str">
        <f>IF(ISBLANK('Bowtie v1.0 reorg'!K449),"",'Bowtie v1.0 reorg'!K449)</f>
        <v>Work item type indicator.</v>
      </c>
      <c r="K448" t="str">
        <f t="shared" si="14"/>
        <v>{'id':447,'name':'symbol-trophy','unicode':'EABE','decimal':60094,'version':'1.1','style':'bold','subset':'VSTS','group':'Work','keywords':['symbol','work','item','type','feature','trophy'],'usage':'Work item type indicator.'}</v>
      </c>
      <c r="L448" t="str">
        <f t="shared" si="15"/>
        <v>{"id":447,"name":"symbol-trophy","unicode":"EABE","decimal":60094,"version":"1.1","style":"bold","subset":"VSTS","group":"Work","keywords":["symbol","work","item","type","feature","trophy"],"usage":"Work item type indicator."}</v>
      </c>
    </row>
    <row r="449" spans="1:12" x14ac:dyDescent="0.25">
      <c r="A449">
        <f>'Bowtie v1.0 reorg'!A450</f>
        <v>448</v>
      </c>
      <c r="B449" t="str">
        <f>'Bowtie v1.0 reorg'!E450</f>
        <v>symbol-task</v>
      </c>
      <c r="C449" t="str">
        <f>'Bowtie v1.0 reorg'!C450</f>
        <v>EABF</v>
      </c>
      <c r="D449">
        <f>'Bowtie v1.0 reorg'!D450</f>
        <v>60095</v>
      </c>
      <c r="E449">
        <f>IF(ISBLANK('Bowtie v1.0 reorg'!F450),"",'Bowtie v1.0 reorg'!F450)</f>
        <v>1.1000000000000001</v>
      </c>
      <c r="F449" t="str">
        <f>IF(ISBLANK('Bowtie v1.0 reorg'!G450),"",'Bowtie v1.0 reorg'!G450)</f>
        <v>bold</v>
      </c>
      <c r="G449" t="str">
        <f>IF(ISBLANK('Bowtie v1.0 reorg'!I450),"",'Bowtie v1.0 reorg'!I450)</f>
        <v>VSTS</v>
      </c>
      <c r="H449" t="str">
        <f>IF(ISBLANK('Bowtie v1.0 reorg'!J450),"",'Bowtie v1.0 reorg'!J450)</f>
        <v>Work</v>
      </c>
      <c r="I449" t="str">
        <f>IF(ISBLANK('Bowtie v1.0 reorg'!H450),"",'Bowtie v1.0 reorg'!H450)</f>
        <v>symbol work item type task clipboard checkmark</v>
      </c>
      <c r="J449" t="str">
        <f>IF(ISBLANK('Bowtie v1.0 reorg'!K450),"",'Bowtie v1.0 reorg'!K450)</f>
        <v>Work item type indicator.</v>
      </c>
      <c r="K449" t="str">
        <f t="shared" si="14"/>
        <v>{'id':448,'name':'symbol-task','unicode':'EABF','decimal':60095,'version':'1.1','style':'bold','subset':'VSTS','group':'Work','keywords':['symbol','work','item','type','task','clipboard','checkmark'],'usage':'Work item type indicator.'}</v>
      </c>
      <c r="L449" t="str">
        <f t="shared" si="15"/>
        <v>{"id":448,"name":"symbol-task","unicode":"EABF","decimal":60095,"version":"1.1","style":"bold","subset":"VSTS","group":"Work","keywords":["symbol","work","item","type","task","clipboard","checkmark"],"usage":"Work item type indicator."}</v>
      </c>
    </row>
    <row r="450" spans="1:12" x14ac:dyDescent="0.25">
      <c r="A450">
        <f>'Bowtie v1.0 reorg'!A451</f>
        <v>449</v>
      </c>
      <c r="B450" t="str">
        <f>'Bowtie v1.0 reorg'!E451</f>
        <v>symbol-stickynote</v>
      </c>
      <c r="C450" t="str">
        <f>'Bowtie v1.0 reorg'!C451</f>
        <v>EAC0</v>
      </c>
      <c r="D450">
        <f>'Bowtie v1.0 reorg'!D451</f>
        <v>60096</v>
      </c>
      <c r="E450">
        <f>IF(ISBLANK('Bowtie v1.0 reorg'!F451),"",'Bowtie v1.0 reorg'!F451)</f>
        <v>1.1000000000000001</v>
      </c>
      <c r="F450" t="str">
        <f>IF(ISBLANK('Bowtie v1.0 reorg'!G451),"",'Bowtie v1.0 reorg'!G451)</f>
        <v>bold</v>
      </c>
      <c r="G450" t="str">
        <f>IF(ISBLANK('Bowtie v1.0 reorg'!I451),"",'Bowtie v1.0 reorg'!I451)</f>
        <v>VSTS</v>
      </c>
      <c r="H450" t="str">
        <f>IF(ISBLANK('Bowtie v1.0 reorg'!J451),"",'Bowtie v1.0 reorg'!J451)</f>
        <v>Work</v>
      </c>
      <c r="I450" t="str">
        <f>IF(ISBLANK('Bowtie v1.0 reorg'!H451),"",'Bowtie v1.0 reorg'!H451)</f>
        <v>symbol work item type requirement</v>
      </c>
      <c r="J450" t="str">
        <f>IF(ISBLANK('Bowtie v1.0 reorg'!K451),"",'Bowtie v1.0 reorg'!K451)</f>
        <v>Work item type indicator.</v>
      </c>
      <c r="K450" t="str">
        <f t="shared" si="14"/>
        <v>{'id':449,'name':'symbol-stickynote','unicode':'EAC0','decimal':60096,'version':'1.1','style':'bold','subset':'VSTS','group':'Work','keywords':['symbol','work','item','type','requirement'],'usage':'Work item type indicator.'}</v>
      </c>
      <c r="L450" t="str">
        <f t="shared" si="15"/>
        <v>{"id":449,"name":"symbol-stickynote","unicode":"EAC0","decimal":60096,"version":"1.1","style":"bold","subset":"VSTS","group":"Work","keywords":["symbol","work","item","type","requirement"],"usage":"Work item type indicator."}</v>
      </c>
    </row>
    <row r="451" spans="1:12" x14ac:dyDescent="0.25">
      <c r="A451">
        <f>'Bowtie v1.0 reorg'!A452</f>
        <v>450</v>
      </c>
      <c r="B451" t="str">
        <f>'Bowtie v1.0 reorg'!E452</f>
        <v>symbol-impediment</v>
      </c>
      <c r="C451" t="str">
        <f>'Bowtie v1.0 reorg'!C452</f>
        <v>EAC1</v>
      </c>
      <c r="D451">
        <f>'Bowtie v1.0 reorg'!D452</f>
        <v>60097</v>
      </c>
      <c r="E451">
        <f>IF(ISBLANK('Bowtie v1.0 reorg'!F452),"",'Bowtie v1.0 reorg'!F452)</f>
        <v>1.1000000000000001</v>
      </c>
      <c r="F451" t="str">
        <f>IF(ISBLANK('Bowtie v1.0 reorg'!G452),"",'Bowtie v1.0 reorg'!G452)</f>
        <v>bold</v>
      </c>
      <c r="G451" t="str">
        <f>IF(ISBLANK('Bowtie v1.0 reorg'!I452),"",'Bowtie v1.0 reorg'!I452)</f>
        <v>VSTS</v>
      </c>
      <c r="H451" t="str">
        <f>IF(ISBLANK('Bowtie v1.0 reorg'!J452),"",'Bowtie v1.0 reorg'!J452)</f>
        <v>Work</v>
      </c>
      <c r="I451" t="str">
        <f>IF(ISBLANK('Bowtie v1.0 reorg'!H452),"",'Bowtie v1.0 reorg'!H452)</f>
        <v>symbol work item type impediment stop traffic cone</v>
      </c>
      <c r="J451" t="str">
        <f>IF(ISBLANK('Bowtie v1.0 reorg'!K452),"",'Bowtie v1.0 reorg'!K452)</f>
        <v>Work item type indicator.</v>
      </c>
      <c r="K451" t="str">
        <f t="shared" si="14"/>
        <v>{'id':450,'name':'symbol-impediment','unicode':'EAC1','decimal':60097,'version':'1.1','style':'bold','subset':'VSTS','group':'Work','keywords':['symbol','work','item','type','impediment','stop','traffic','cone'],'usage':'Work item type indicator.'}</v>
      </c>
      <c r="L451" t="str">
        <f t="shared" si="15"/>
        <v>{"id":450,"name":"symbol-impediment","unicode":"EAC1","decimal":60097,"version":"1.1","style":"bold","subset":"VSTS","group":"Work","keywords":["symbol","work","item","type","impediment","stop","traffic","cone"],"usage":"Work item type indicator."}</v>
      </c>
    </row>
    <row r="452" spans="1:12" x14ac:dyDescent="0.25">
      <c r="A452">
        <f>'Bowtie v1.0 reorg'!A453</f>
        <v>451</v>
      </c>
      <c r="B452" t="str">
        <f>'Bowtie v1.0 reorg'!E453</f>
        <v>symbol-ask</v>
      </c>
      <c r="C452" t="str">
        <f>'Bowtie v1.0 reorg'!C453</f>
        <v>EAC2</v>
      </c>
      <c r="D452">
        <f>'Bowtie v1.0 reorg'!D453</f>
        <v>60098</v>
      </c>
      <c r="E452">
        <f>IF(ISBLANK('Bowtie v1.0 reorg'!F453),"",'Bowtie v1.0 reorg'!F453)</f>
        <v>1.1000000000000001</v>
      </c>
      <c r="F452" t="str">
        <f>IF(ISBLANK('Bowtie v1.0 reorg'!G453),"",'Bowtie v1.0 reorg'!G453)</f>
        <v>bold</v>
      </c>
      <c r="G452" t="str">
        <f>IF(ISBLANK('Bowtie v1.0 reorg'!I453),"",'Bowtie v1.0 reorg'!I453)</f>
        <v>VSTS</v>
      </c>
      <c r="H452" t="str">
        <f>IF(ISBLANK('Bowtie v1.0 reorg'!J453),"",'Bowtie v1.0 reorg'!J453)</f>
        <v>Work</v>
      </c>
      <c r="I452" t="str">
        <f>IF(ISBLANK('Bowtie v1.0 reorg'!H453),"",'Bowtie v1.0 reorg'!H453)</f>
        <v>symbol work item type request ask speaker voice</v>
      </c>
      <c r="J452" t="str">
        <f>IF(ISBLANK('Bowtie v1.0 reorg'!K453),"",'Bowtie v1.0 reorg'!K453)</f>
        <v>Work item type indicator.</v>
      </c>
      <c r="K452" t="str">
        <f t="shared" si="14"/>
        <v>{'id':451,'name':'symbol-ask','unicode':'EAC2','decimal':60098,'version':'1.1','style':'bold','subset':'VSTS','group':'Work','keywords':['symbol','work','item','type','request','ask','speaker','voice'],'usage':'Work item type indicator.'}</v>
      </c>
      <c r="L452" t="str">
        <f t="shared" si="15"/>
        <v>{"id":451,"name":"symbol-ask","unicode":"EAC2","decimal":60098,"version":"1.1","style":"bold","subset":"VSTS","group":"Work","keywords":["symbol","work","item","type","request","ask","speaker","voice"],"usage":"Work item type indicator."}</v>
      </c>
    </row>
    <row r="453" spans="1:12" x14ac:dyDescent="0.25">
      <c r="A453">
        <f>'Bowtie v1.0 reorg'!A454</f>
        <v>452</v>
      </c>
      <c r="B453" t="str">
        <f>'Bowtie v1.0 reorg'!E454</f>
        <v>symbol-flame</v>
      </c>
      <c r="C453" t="str">
        <f>'Bowtie v1.0 reorg'!C454</f>
        <v>EAC3</v>
      </c>
      <c r="D453">
        <f>'Bowtie v1.0 reorg'!D454</f>
        <v>60099</v>
      </c>
      <c r="E453">
        <f>IF(ISBLANK('Bowtie v1.0 reorg'!F454),"",'Bowtie v1.0 reorg'!F454)</f>
        <v>1.1000000000000001</v>
      </c>
      <c r="F453" t="str">
        <f>IF(ISBLANK('Bowtie v1.0 reorg'!G454),"",'Bowtie v1.0 reorg'!G454)</f>
        <v>bold</v>
      </c>
      <c r="G453" t="str">
        <f>IF(ISBLANK('Bowtie v1.0 reorg'!I454),"",'Bowtie v1.0 reorg'!I454)</f>
        <v>VSTS</v>
      </c>
      <c r="H453" t="str">
        <f>IF(ISBLANK('Bowtie v1.0 reorg'!J454),"",'Bowtie v1.0 reorg'!J454)</f>
        <v>Work</v>
      </c>
      <c r="I453" t="str">
        <f>IF(ISBLANK('Bowtie v1.0 reorg'!H454),"",'Bowtie v1.0 reorg'!H454)</f>
        <v>symbol work item type risk fire flame</v>
      </c>
      <c r="J453" t="str">
        <f>IF(ISBLANK('Bowtie v1.0 reorg'!K454),"",'Bowtie v1.0 reorg'!K454)</f>
        <v>Work item type indicator.</v>
      </c>
      <c r="K453" t="str">
        <f t="shared" ref="K453:K472" si="16">IF(NOT(ISBLANK(A453)),CONCATENATE("{'",$A$1,"':",A453,",'",$B$1,"':'",B453,"',","'",$C$1,"':'",C453,"','",$D$1,"':",D453,",'",$E$1,"':'",FIXED(E453,1),"','",$F$1,"':'",F453,"','",$G$1,"':'",G453,"','",$H$1,"':'",H453,"','",$I$1,"':['",SUBSTITUTE(I453," ","','"),"'],'",$J$1,"':'",J453,"'}"))</f>
        <v>{'id':452,'name':'symbol-flame','unicode':'EAC3','decimal':60099,'version':'1.1','style':'bold','subset':'VSTS','group':'Work','keywords':['symbol','work','item','type','risk','fire','flame'],'usage':'Work item type indicator.'}</v>
      </c>
      <c r="L453" t="str">
        <f t="shared" ref="L453:L472" si="17">SUBSTITUTE(K453,"'","""")</f>
        <v>{"id":452,"name":"symbol-flame","unicode":"EAC3","decimal":60099,"version":"1.1","style":"bold","subset":"VSTS","group":"Work","keywords":["symbol","work","item","type","risk","fire","flame"],"usage":"Work item type indicator."}</v>
      </c>
    </row>
    <row r="454" spans="1:12" x14ac:dyDescent="0.25">
      <c r="A454">
        <f>'Bowtie v1.0 reorg'!A455</f>
        <v>453</v>
      </c>
      <c r="B454" t="str">
        <f>'Bowtie v1.0 reorg'!E455</f>
        <v>symbol-review</v>
      </c>
      <c r="C454" t="str">
        <f>'Bowtie v1.0 reorg'!C455</f>
        <v>EAC4</v>
      </c>
      <c r="D454">
        <f>'Bowtie v1.0 reorg'!D455</f>
        <v>60100</v>
      </c>
      <c r="E454">
        <f>IF(ISBLANK('Bowtie v1.0 reorg'!F455),"",'Bowtie v1.0 reorg'!F455)</f>
        <v>1.1000000000000001</v>
      </c>
      <c r="F454" t="str">
        <f>IF(ISBLANK('Bowtie v1.0 reorg'!G455),"",'Bowtie v1.0 reorg'!G455)</f>
        <v>bold</v>
      </c>
      <c r="G454" t="str">
        <f>IF(ISBLANK('Bowtie v1.0 reorg'!I455),"",'Bowtie v1.0 reorg'!I455)</f>
        <v>VSTS</v>
      </c>
      <c r="H454" t="str">
        <f>IF(ISBLANK('Bowtie v1.0 reorg'!J455),"",'Bowtie v1.0 reorg'!J455)</f>
        <v>Work</v>
      </c>
      <c r="I454" t="str">
        <f>IF(ISBLANK('Bowtie v1.0 reorg'!H455),"",'Bowtie v1.0 reorg'!H455)</f>
        <v>symbol work item type review chat conversation discussion bubble</v>
      </c>
      <c r="J454" t="str">
        <f>IF(ISBLANK('Bowtie v1.0 reorg'!K455),"",'Bowtie v1.0 reorg'!K455)</f>
        <v>Work item type indicator.</v>
      </c>
      <c r="K454" t="str">
        <f t="shared" si="16"/>
        <v>{'id':453,'name':'symbol-review','unicode':'EAC4','decimal':60100,'version':'1.1','style':'bold','subset':'VSTS','group':'Work','keywords':['symbol','work','item','type','review','chat','conversation','discussion','bubble'],'usage':'Work item type indicator.'}</v>
      </c>
      <c r="L454" t="str">
        <f t="shared" si="17"/>
        <v>{"id":453,"name":"symbol-review","unicode":"EAC4","decimal":60100,"version":"1.1","style":"bold","subset":"VSTS","group":"Work","keywords":["symbol","work","item","type","review","chat","conversation","discussion","bubble"],"usage":"Work item type indicator."}</v>
      </c>
    </row>
    <row r="455" spans="1:12" x14ac:dyDescent="0.25">
      <c r="A455">
        <f>'Bowtie v1.0 reorg'!A456</f>
        <v>454</v>
      </c>
      <c r="B455" t="str">
        <f>'Bowtie v1.0 reorg'!E456</f>
        <v>symbol-list</v>
      </c>
      <c r="C455" t="str">
        <f>'Bowtie v1.0 reorg'!C456</f>
        <v>EAC5</v>
      </c>
      <c r="D455">
        <f>'Bowtie v1.0 reorg'!D456</f>
        <v>60101</v>
      </c>
      <c r="E455">
        <f>IF(ISBLANK('Bowtie v1.0 reorg'!F456),"",'Bowtie v1.0 reorg'!F456)</f>
        <v>1.1000000000000001</v>
      </c>
      <c r="F455" t="str">
        <f>IF(ISBLANK('Bowtie v1.0 reorg'!G456),"",'Bowtie v1.0 reorg'!G456)</f>
        <v>bold</v>
      </c>
      <c r="G455" t="str">
        <f>IF(ISBLANK('Bowtie v1.0 reorg'!I456),"",'Bowtie v1.0 reorg'!I456)</f>
        <v>VSTS</v>
      </c>
      <c r="H455" t="str">
        <f>IF(ISBLANK('Bowtie v1.0 reorg'!J456),"",'Bowtie v1.0 reorg'!J456)</f>
        <v>Work</v>
      </c>
      <c r="I455" t="str">
        <f>IF(ISBLANK('Bowtie v1.0 reorg'!H456),"",'Bowtie v1.0 reorg'!H456)</f>
        <v>symbol work item type backlog item PBI</v>
      </c>
      <c r="J455" t="str">
        <f>IF(ISBLANK('Bowtie v1.0 reorg'!K456),"",'Bowtie v1.0 reorg'!K456)</f>
        <v>Work item type indicator.</v>
      </c>
      <c r="K455" t="str">
        <f t="shared" si="16"/>
        <v>{'id':454,'name':'symbol-list','unicode':'EAC5','decimal':60101,'version':'1.1','style':'bold','subset':'VSTS','group':'Work','keywords':['symbol','work','item','type','backlog','item','PBI'],'usage':'Work item type indicator.'}</v>
      </c>
      <c r="L455" t="str">
        <f t="shared" si="17"/>
        <v>{"id":454,"name":"symbol-list","unicode":"EAC5","decimal":60101,"version":"1.1","style":"bold","subset":"VSTS","group":"Work","keywords":["symbol","work","item","type","backlog","item","PBI"],"usage":"Work item type indicator."}</v>
      </c>
    </row>
    <row r="456" spans="1:12" x14ac:dyDescent="0.25">
      <c r="A456">
        <f>'Bowtie v1.0 reorg'!A457</f>
        <v>455</v>
      </c>
      <c r="B456" t="str">
        <f>'Bowtie v1.0 reorg'!E457</f>
        <v>symbol-custom</v>
      </c>
      <c r="C456" t="str">
        <f>'Bowtie v1.0 reorg'!C457</f>
        <v>EAC6</v>
      </c>
      <c r="D456">
        <f>'Bowtie v1.0 reorg'!D457</f>
        <v>60102</v>
      </c>
      <c r="E456">
        <f>IF(ISBLANK('Bowtie v1.0 reorg'!F457),"",'Bowtie v1.0 reorg'!F457)</f>
        <v>1.1000000000000001</v>
      </c>
      <c r="F456" t="str">
        <f>IF(ISBLANK('Bowtie v1.0 reorg'!G457),"",'Bowtie v1.0 reorg'!G457)</f>
        <v>bold</v>
      </c>
      <c r="G456" t="str">
        <f>IF(ISBLANK('Bowtie v1.0 reorg'!I457),"",'Bowtie v1.0 reorg'!I457)</f>
        <v>VSTS</v>
      </c>
      <c r="H456" t="str">
        <f>IF(ISBLANK('Bowtie v1.0 reorg'!J457),"",'Bowtie v1.0 reorg'!J457)</f>
        <v>Work</v>
      </c>
      <c r="I456" t="str">
        <f>IF(ISBLANK('Bowtie v1.0 reorg'!H457),"",'Bowtie v1.0 reorg'!H457)</f>
        <v>symbol work item type custom default</v>
      </c>
      <c r="J456" t="str">
        <f>IF(ISBLANK('Bowtie v1.0 reorg'!K457),"",'Bowtie v1.0 reorg'!K457)</f>
        <v>Work item type indicator.</v>
      </c>
      <c r="K456" t="str">
        <f t="shared" si="16"/>
        <v>{'id':455,'name':'symbol-custom','unicode':'EAC6','decimal':60102,'version':'1.1','style':'bold','subset':'VSTS','group':'Work','keywords':['symbol','work','item','type','custom','default'],'usage':'Work item type indicator.'}</v>
      </c>
      <c r="L456" t="str">
        <f t="shared" si="17"/>
        <v>{"id":455,"name":"symbol-custom","unicode":"EAC6","decimal":60102,"version":"1.1","style":"bold","subset":"VSTS","group":"Work","keywords":["symbol","work","item","type","custom","default"],"usage":"Work item type indicator."}</v>
      </c>
    </row>
    <row r="457" spans="1:12" x14ac:dyDescent="0.25">
      <c r="A457">
        <f>'Bowtie v1.0 reorg'!A458</f>
        <v>456</v>
      </c>
      <c r="B457" t="str">
        <f>'Bowtie v1.0 reorg'!E458</f>
        <v>symbol-book</v>
      </c>
      <c r="C457" t="str">
        <f>'Bowtie v1.0 reorg'!C458</f>
        <v>EAC7</v>
      </c>
      <c r="D457">
        <f>'Bowtie v1.0 reorg'!D458</f>
        <v>60103</v>
      </c>
      <c r="E457">
        <f>IF(ISBLANK('Bowtie v1.0 reorg'!F458),"",'Bowtie v1.0 reorg'!F458)</f>
        <v>1.1000000000000001</v>
      </c>
      <c r="F457" t="str">
        <f>IF(ISBLANK('Bowtie v1.0 reorg'!G458),"",'Bowtie v1.0 reorg'!G458)</f>
        <v>bold</v>
      </c>
      <c r="G457" t="str">
        <f>IF(ISBLANK('Bowtie v1.0 reorg'!I458),"",'Bowtie v1.0 reorg'!I458)</f>
        <v>VSTS</v>
      </c>
      <c r="H457" t="str">
        <f>IF(ISBLANK('Bowtie v1.0 reorg'!J458),"",'Bowtie v1.0 reorg'!J458)</f>
        <v>Work</v>
      </c>
      <c r="I457" t="str">
        <f>IF(ISBLANK('Bowtie v1.0 reorg'!H458),"",'Bowtie v1.0 reorg'!H458)</f>
        <v>symbol work item type user story book</v>
      </c>
      <c r="J457" t="str">
        <f>IF(ISBLANK('Bowtie v1.0 reorg'!K458),"",'Bowtie v1.0 reorg'!K458)</f>
        <v>Work item type indicator.</v>
      </c>
      <c r="K457" t="str">
        <f t="shared" si="16"/>
        <v>{'id':456,'name':'symbol-book','unicode':'EAC7','decimal':60103,'version':'1.1','style':'bold','subset':'VSTS','group':'Work','keywords':['symbol','work','item','type','user','story','book'],'usage':'Work item type indicator.'}</v>
      </c>
      <c r="L457" t="str">
        <f t="shared" si="17"/>
        <v>{"id":456,"name":"symbol-book","unicode":"EAC7","decimal":60103,"version":"1.1","style":"bold","subset":"VSTS","group":"Work","keywords":["symbol","work","item","type","user","story","book"],"usage":"Work item type indicator."}</v>
      </c>
    </row>
    <row r="458" spans="1:12" x14ac:dyDescent="0.25">
      <c r="A458">
        <f>'Bowtie v1.0 reorg'!A459</f>
        <v>457</v>
      </c>
      <c r="B458" t="str">
        <f>'Bowtie v1.0 reorg'!E459</f>
        <v>test-plan</v>
      </c>
      <c r="C458" t="str">
        <f>'Bowtie v1.0 reorg'!C459</f>
        <v>EAC8</v>
      </c>
      <c r="D458">
        <f>'Bowtie v1.0 reorg'!D459</f>
        <v>60104</v>
      </c>
      <c r="E458">
        <f>IF(ISBLANK('Bowtie v1.0 reorg'!F459),"",'Bowtie v1.0 reorg'!F459)</f>
        <v>1.1000000000000001</v>
      </c>
      <c r="F458" t="str">
        <f>IF(ISBLANK('Bowtie v1.0 reorg'!G459),"",'Bowtie v1.0 reorg'!G459)</f>
        <v>bold</v>
      </c>
      <c r="G458" t="str">
        <f>IF(ISBLANK('Bowtie v1.0 reorg'!I459),"",'Bowtie v1.0 reorg'!I459)</f>
        <v>VSTS</v>
      </c>
      <c r="H458" t="str">
        <f>IF(ISBLANK('Bowtie v1.0 reorg'!J459),"",'Bowtie v1.0 reorg'!J459)</f>
        <v>Work</v>
      </c>
      <c r="I458" t="str">
        <f>IF(ISBLANK('Bowtie v1.0 reorg'!H459),"",'Bowtie v1.0 reorg'!H459)</f>
        <v>test plan</v>
      </c>
      <c r="J458" t="str">
        <f>IF(ISBLANK('Bowtie v1.0 reorg'!K459),"",'Bowtie v1.0 reorg'!K459)</f>
        <v>Work item type indicator.</v>
      </c>
      <c r="K458" t="str">
        <f t="shared" si="16"/>
        <v>{'id':457,'name':'test-plan','unicode':'EAC8','decimal':60104,'version':'1.1','style':'bold','subset':'VSTS','group':'Work','keywords':['test','plan'],'usage':'Work item type indicator.'}</v>
      </c>
      <c r="L458" t="str">
        <f t="shared" si="17"/>
        <v>{"id":457,"name":"test-plan","unicode":"EAC8","decimal":60104,"version":"1.1","style":"bold","subset":"VSTS","group":"Work","keywords":["test","plan"],"usage":"Work item type indicator."}</v>
      </c>
    </row>
    <row r="459" spans="1:12" x14ac:dyDescent="0.25">
      <c r="A459">
        <f>'Bowtie v1.0 reorg'!A460</f>
        <v>458</v>
      </c>
      <c r="B459" t="str">
        <f>'Bowtie v1.0 reorg'!E460</f>
        <v>test-step</v>
      </c>
      <c r="C459" t="str">
        <f>'Bowtie v1.0 reorg'!C460</f>
        <v>EAC9</v>
      </c>
      <c r="D459">
        <f>'Bowtie v1.0 reorg'!D460</f>
        <v>60105</v>
      </c>
      <c r="E459">
        <f>IF(ISBLANK('Bowtie v1.0 reorg'!F460),"",'Bowtie v1.0 reorg'!F460)</f>
        <v>1.1000000000000001</v>
      </c>
      <c r="F459" t="str">
        <f>IF(ISBLANK('Bowtie v1.0 reorg'!G460),"",'Bowtie v1.0 reorg'!G460)</f>
        <v>bold</v>
      </c>
      <c r="G459" t="str">
        <f>IF(ISBLANK('Bowtie v1.0 reorg'!I460),"",'Bowtie v1.0 reorg'!I460)</f>
        <v>VSTS</v>
      </c>
      <c r="H459" t="str">
        <f>IF(ISBLANK('Bowtie v1.0 reorg'!J460),"",'Bowtie v1.0 reorg'!J460)</f>
        <v>Work</v>
      </c>
      <c r="I459" t="str">
        <f>IF(ISBLANK('Bowtie v1.0 reorg'!H460),"",'Bowtie v1.0 reorg'!H460)</f>
        <v>test step</v>
      </c>
      <c r="J459" t="str">
        <f>IF(ISBLANK('Bowtie v1.0 reorg'!K460),"",'Bowtie v1.0 reorg'!K460)</f>
        <v>Work item type indicator.</v>
      </c>
      <c r="K459" t="str">
        <f t="shared" si="16"/>
        <v>{'id':458,'name':'test-step','unicode':'EAC9','decimal':60105,'version':'1.1','style':'bold','subset':'VSTS','group':'Work','keywords':['test','step'],'usage':'Work item type indicator.'}</v>
      </c>
      <c r="L459" t="str">
        <f t="shared" si="17"/>
        <v>{"id":458,"name":"test-step","unicode":"EAC9","decimal":60105,"version":"1.1","style":"bold","subset":"VSTS","group":"Work","keywords":["test","step"],"usage":"Work item type indicator."}</v>
      </c>
    </row>
    <row r="460" spans="1:12" x14ac:dyDescent="0.25">
      <c r="A460">
        <f>'Bowtie v1.0 reorg'!A461</f>
        <v>459</v>
      </c>
      <c r="B460" t="str">
        <f>'Bowtie v1.0 reorg'!E461</f>
        <v>test-parameter</v>
      </c>
      <c r="C460" t="str">
        <f>'Bowtie v1.0 reorg'!C461</f>
        <v>EACA</v>
      </c>
      <c r="D460">
        <f>'Bowtie v1.0 reorg'!D461</f>
        <v>60106</v>
      </c>
      <c r="E460">
        <f>IF(ISBLANK('Bowtie v1.0 reorg'!F461),"",'Bowtie v1.0 reorg'!F461)</f>
        <v>1.1000000000000001</v>
      </c>
      <c r="F460" t="str">
        <f>IF(ISBLANK('Bowtie v1.0 reorg'!G461),"",'Bowtie v1.0 reorg'!G461)</f>
        <v>bold</v>
      </c>
      <c r="G460" t="str">
        <f>IF(ISBLANK('Bowtie v1.0 reorg'!I461),"",'Bowtie v1.0 reorg'!I461)</f>
        <v>VSTS</v>
      </c>
      <c r="H460" t="str">
        <f>IF(ISBLANK('Bowtie v1.0 reorg'!J461),"",'Bowtie v1.0 reorg'!J461)</f>
        <v>Work</v>
      </c>
      <c r="I460" t="str">
        <f>IF(ISBLANK('Bowtie v1.0 reorg'!H461),"",'Bowtie v1.0 reorg'!H461)</f>
        <v>test parameter</v>
      </c>
      <c r="J460" t="str">
        <f>IF(ISBLANK('Bowtie v1.0 reorg'!K461),"",'Bowtie v1.0 reorg'!K461)</f>
        <v>Work item type indicator.</v>
      </c>
      <c r="K460" t="str">
        <f t="shared" si="16"/>
        <v>{'id':459,'name':'test-parameter','unicode':'EACA','decimal':60106,'version':'1.1','style':'bold','subset':'VSTS','group':'Work','keywords':['test','parameter'],'usage':'Work item type indicator.'}</v>
      </c>
      <c r="L460" t="str">
        <f t="shared" si="17"/>
        <v>{"id":459,"name":"test-parameter","unicode":"EACA","decimal":60106,"version":"1.1","style":"bold","subset":"VSTS","group":"Work","keywords":["test","parameter"],"usage":"Work item type indicator."}</v>
      </c>
    </row>
    <row r="461" spans="1:12" x14ac:dyDescent="0.25">
      <c r="A461">
        <f>'Bowtie v1.0 reorg'!A462</f>
        <v>460</v>
      </c>
      <c r="B461" t="str">
        <f>'Bowtie v1.0 reorg'!E462</f>
        <v>test-suite</v>
      </c>
      <c r="C461" t="str">
        <f>'Bowtie v1.0 reorg'!C462</f>
        <v>EACB</v>
      </c>
      <c r="D461">
        <f>'Bowtie v1.0 reorg'!D462</f>
        <v>60107</v>
      </c>
      <c r="E461">
        <f>IF(ISBLANK('Bowtie v1.0 reorg'!F462),"",'Bowtie v1.0 reorg'!F462)</f>
        <v>1.1000000000000001</v>
      </c>
      <c r="F461" t="str">
        <f>IF(ISBLANK('Bowtie v1.0 reorg'!G462),"",'Bowtie v1.0 reorg'!G462)</f>
        <v>bold</v>
      </c>
      <c r="G461" t="str">
        <f>IF(ISBLANK('Bowtie v1.0 reorg'!I462),"",'Bowtie v1.0 reorg'!I462)</f>
        <v>VSTS</v>
      </c>
      <c r="H461" t="str">
        <f>IF(ISBLANK('Bowtie v1.0 reorg'!J462),"",'Bowtie v1.0 reorg'!J462)</f>
        <v>Work</v>
      </c>
      <c r="I461" t="str">
        <f>IF(ISBLANK('Bowtie v1.0 reorg'!H462),"",'Bowtie v1.0 reorg'!H462)</f>
        <v>test suite folder</v>
      </c>
      <c r="J461" t="str">
        <f>IF(ISBLANK('Bowtie v1.0 reorg'!K462),"",'Bowtie v1.0 reorg'!K462)</f>
        <v>Work item type indicator.</v>
      </c>
      <c r="K461" t="str">
        <f t="shared" si="16"/>
        <v>{'id':460,'name':'test-suite','unicode':'EACB','decimal':60107,'version':'1.1','style':'bold','subset':'VSTS','group':'Work','keywords':['test','suite','folder'],'usage':'Work item type indicator.'}</v>
      </c>
      <c r="L461" t="str">
        <f t="shared" si="17"/>
        <v>{"id":460,"name":"test-suite","unicode":"EACB","decimal":60107,"version":"1.1","style":"bold","subset":"VSTS","group":"Work","keywords":["test","suite","folder"],"usage":"Work item type indicator."}</v>
      </c>
    </row>
    <row r="462" spans="1:12" x14ac:dyDescent="0.25">
      <c r="A462">
        <f>'Bowtie v1.0 reorg'!A463</f>
        <v>461</v>
      </c>
      <c r="B462" t="str">
        <f>'Bowtie v1.0 reorg'!E463</f>
        <v>brand-vsts-alt-1</v>
      </c>
      <c r="C462" t="str">
        <f>'Bowtie v1.0 reorg'!C463</f>
        <v>EACC</v>
      </c>
      <c r="D462">
        <f>'Bowtie v1.0 reorg'!D463</f>
        <v>60108</v>
      </c>
      <c r="E462">
        <f>IF(ISBLANK('Bowtie v1.0 reorg'!F463),"",'Bowtie v1.0 reorg'!F463)</f>
        <v>1.1000000000000001</v>
      </c>
      <c r="F462" t="str">
        <f>IF(ISBLANK('Bowtie v1.0 reorg'!G463),"",'Bowtie v1.0 reorg'!G463)</f>
        <v>bold</v>
      </c>
      <c r="G462" t="str">
        <f>IF(ISBLANK('Bowtie v1.0 reorg'!I463),"",'Bowtie v1.0 reorg'!I463)</f>
        <v>VSTS</v>
      </c>
      <c r="H462" t="str">
        <f>IF(ISBLANK('Bowtie v1.0 reorg'!J463),"",'Bowtie v1.0 reorg'!J463)</f>
        <v>Work</v>
      </c>
      <c r="I462" t="str">
        <f>IF(ISBLANK('Bowtie v1.0 reorg'!H463),"",'Bowtie v1.0 reorg'!H463)</f>
        <v>brand vsts rtw</v>
      </c>
      <c r="J462" t="str">
        <f>IF(ISBLANK('Bowtie v1.0 reorg'!K463),"",'Bowtie v1.0 reorg'!K463)</f>
        <v>Only use this version when the display size is big enough to read the icon details.</v>
      </c>
      <c r="K462" t="str">
        <f t="shared" si="16"/>
        <v>{'id':461,'name':'brand-vsts-alt-1','unicode':'EACC','decimal':60108,'version':'1.1','style':'bold','subset':'VSTS','group':'Work','keywords':['brand','vsts','rtw'],'usage':'Only use this version when the display size is big enough to read the icon details.'}</v>
      </c>
      <c r="L462" t="str">
        <f t="shared" si="17"/>
        <v>{"id":461,"name":"brand-vsts-alt-1","unicode":"EACC","decimal":60108,"version":"1.1","style":"bold","subset":"VSTS","group":"Work","keywords":["brand","vsts","rtw"],"usage":"Only use this version when the display size is big enough to read the icon details."}</v>
      </c>
    </row>
    <row r="463" spans="1:12" x14ac:dyDescent="0.25">
      <c r="A463">
        <f>'Bowtie v1.0 reorg'!A464</f>
        <v>462</v>
      </c>
      <c r="B463" t="str">
        <f>'Bowtie v1.0 reorg'!E464</f>
        <v>brand-vsts-alt-2</v>
      </c>
      <c r="C463" t="str">
        <f>'Bowtie v1.0 reorg'!C464</f>
        <v>EACD</v>
      </c>
      <c r="D463">
        <f>'Bowtie v1.0 reorg'!D464</f>
        <v>60109</v>
      </c>
      <c r="E463">
        <f>IF(ISBLANK('Bowtie v1.0 reorg'!F464),"",'Bowtie v1.0 reorg'!F464)</f>
        <v>1.1000000000000001</v>
      </c>
      <c r="F463" t="str">
        <f>IF(ISBLANK('Bowtie v1.0 reorg'!G464),"",'Bowtie v1.0 reorg'!G464)</f>
        <v>bold</v>
      </c>
      <c r="G463" t="str">
        <f>IF(ISBLANK('Bowtie v1.0 reorg'!I464),"",'Bowtie v1.0 reorg'!I464)</f>
        <v>VSTS</v>
      </c>
      <c r="H463" t="str">
        <f>IF(ISBLANK('Bowtie v1.0 reorg'!J464),"",'Bowtie v1.0 reorg'!J464)</f>
        <v>Work</v>
      </c>
      <c r="I463" t="str">
        <f>IF(ISBLANK('Bowtie v1.0 reorg'!H464),"",'Bowtie v1.0 reorg'!H464)</f>
        <v>brand vsts rc preview</v>
      </c>
      <c r="J463" t="str">
        <f>IF(ISBLANK('Bowtie v1.0 reorg'!K464),"",'Bowtie v1.0 reorg'!K464)</f>
        <v>Only use this version when the display size is big enough to read the icon details.</v>
      </c>
      <c r="K463" t="str">
        <f t="shared" si="16"/>
        <v>{'id':462,'name':'brand-vsts-alt-2','unicode':'EACD','decimal':60109,'version':'1.1','style':'bold','subset':'VSTS','group':'Work','keywords':['brand','vsts','rc','preview'],'usage':'Only use this version when the display size is big enough to read the icon details.'}</v>
      </c>
      <c r="L463" t="str">
        <f t="shared" si="17"/>
        <v>{"id":462,"name":"brand-vsts-alt-2","unicode":"EACD","decimal":60109,"version":"1.1","style":"bold","subset":"VSTS","group":"Work","keywords":["brand","vsts","rc","preview"],"usage":"Only use this version when the display size is big enough to read the icon details."}</v>
      </c>
    </row>
    <row r="464" spans="1:12" x14ac:dyDescent="0.25">
      <c r="A464">
        <f>'Bowtie v1.0 reorg'!A465</f>
        <v>463</v>
      </c>
      <c r="B464" t="str">
        <f>'Bowtie v1.0 reorg'!E465</f>
        <v>map-pin</v>
      </c>
      <c r="C464" t="str">
        <f>'Bowtie v1.0 reorg'!C465</f>
        <v>EACE</v>
      </c>
      <c r="D464">
        <f>'Bowtie v1.0 reorg'!D465</f>
        <v>60110</v>
      </c>
      <c r="E464">
        <f>IF(ISBLANK('Bowtie v1.0 reorg'!F465),"",'Bowtie v1.0 reorg'!F465)</f>
        <v>1.1000000000000001</v>
      </c>
      <c r="F464" t="str">
        <f>IF(ISBLANK('Bowtie v1.0 reorg'!G465),"",'Bowtie v1.0 reorg'!G465)</f>
        <v>light</v>
      </c>
      <c r="G464" t="str">
        <f>IF(ISBLANK('Bowtie v1.0 reorg'!I465),"",'Bowtie v1.0 reorg'!I465)</f>
        <v>VSTS</v>
      </c>
      <c r="H464" t="str">
        <f>IF(ISBLANK('Bowtie v1.0 reorg'!J465),"",'Bowtie v1.0 reorg'!J465)</f>
        <v>Work</v>
      </c>
      <c r="I464" t="str">
        <f>IF(ISBLANK('Bowtie v1.0 reorg'!H465),"",'Bowtie v1.0 reorg'!H465)</f>
        <v>map pin mark location</v>
      </c>
      <c r="J464" t="str">
        <f>IF(ISBLANK('Bowtie v1.0 reorg'!K465),"",'Bowtie v1.0 reorg'!K465)</f>
        <v>Used in work item topology diagram to indicate the current position.</v>
      </c>
      <c r="K464" t="str">
        <f t="shared" si="16"/>
        <v>{'id':463,'name':'map-pin','unicode':'EACE','decimal':60110,'version':'1.1','style':'light','subset':'VSTS','group':'Work','keywords':['map','pin','mark','location'],'usage':'Used in work item topology diagram to indicate the current position.'}</v>
      </c>
      <c r="L464" t="str">
        <f t="shared" si="17"/>
        <v>{"id":463,"name":"map-pin","unicode":"EACE","decimal":60110,"version":"1.1","style":"light","subset":"VSTS","group":"Work","keywords":["map","pin","mark","location"],"usage":"Used in work item topology diagram to indicate the current position."}</v>
      </c>
    </row>
    <row r="465" spans="1:12" x14ac:dyDescent="0.25">
      <c r="A465">
        <f>'Bowtie v1.0 reorg'!A466</f>
        <v>464</v>
      </c>
      <c r="B465" t="str">
        <f>'Bowtie v1.0 reorg'!E466</f>
        <v>map-pin-fill</v>
      </c>
      <c r="C465" t="str">
        <f>'Bowtie v1.0 reorg'!C466</f>
        <v>EACF</v>
      </c>
      <c r="D465">
        <f>'Bowtie v1.0 reorg'!D466</f>
        <v>60111</v>
      </c>
      <c r="E465">
        <f>IF(ISBLANK('Bowtie v1.0 reorg'!F466),"",'Bowtie v1.0 reorg'!F466)</f>
        <v>1.1000000000000001</v>
      </c>
      <c r="F465" t="str">
        <f>IF(ISBLANK('Bowtie v1.0 reorg'!G466),"",'Bowtie v1.0 reorg'!G466)</f>
        <v>bold</v>
      </c>
      <c r="G465" t="str">
        <f>IF(ISBLANK('Bowtie v1.0 reorg'!I466),"",'Bowtie v1.0 reorg'!I466)</f>
        <v>VSTS</v>
      </c>
      <c r="H465" t="str">
        <f>IF(ISBLANK('Bowtie v1.0 reorg'!J466),"",'Bowtie v1.0 reorg'!J466)</f>
        <v>Work</v>
      </c>
      <c r="I465" t="str">
        <f>IF(ISBLANK('Bowtie v1.0 reorg'!H466),"",'Bowtie v1.0 reorg'!H466)</f>
        <v>map pin mark location</v>
      </c>
      <c r="J465" t="str">
        <f>IF(ISBLANK('Bowtie v1.0 reorg'!K466),"",'Bowtie v1.0 reorg'!K466)</f>
        <v>Used in work item topology diagram to indicate the current position.</v>
      </c>
      <c r="K465" t="str">
        <f t="shared" si="16"/>
        <v>{'id':464,'name':'map-pin-fill','unicode':'EACF','decimal':60111,'version':'1.1','style':'bold','subset':'VSTS','group':'Work','keywords':['map','pin','mark','location'],'usage':'Used in work item topology diagram to indicate the current position.'}</v>
      </c>
      <c r="L465" t="str">
        <f t="shared" si="17"/>
        <v>{"id":464,"name":"map-pin-fill","unicode":"EACF","decimal":60111,"version":"1.1","style":"bold","subset":"VSTS","group":"Work","keywords":["map","pin","mark","location"],"usage":"Used in work item topology diagram to indicate the current position."}</v>
      </c>
    </row>
    <row r="466" spans="1:12" x14ac:dyDescent="0.25">
      <c r="A466">
        <f>'Bowtie v1.0 reorg'!A467</f>
        <v>465</v>
      </c>
      <c r="B466" t="str">
        <f>'Bowtie v1.0 reorg'!E467</f>
        <v>brand-svn</v>
      </c>
      <c r="C466" t="str">
        <f>'Bowtie v1.0 reorg'!C467</f>
        <v>EAD0</v>
      </c>
      <c r="D466">
        <f>'Bowtie v1.0 reorg'!D467</f>
        <v>60112</v>
      </c>
      <c r="E466">
        <f>IF(ISBLANK('Bowtie v1.0 reorg'!F467),"",'Bowtie v1.0 reorg'!F467)</f>
        <v>1.1000000000000001</v>
      </c>
      <c r="F466" t="str">
        <f>IF(ISBLANK('Bowtie v1.0 reorg'!G467),"",'Bowtie v1.0 reorg'!G467)</f>
        <v>bold</v>
      </c>
      <c r="G466" t="str">
        <f>IF(ISBLANK('Bowtie v1.0 reorg'!I467),"",'Bowtie v1.0 reorg'!I467)</f>
        <v>VSTS</v>
      </c>
      <c r="H466" t="str">
        <f>IF(ISBLANK('Bowtie v1.0 reorg'!J467),"",'Bowtie v1.0 reorg'!J467)</f>
        <v>Brand</v>
      </c>
      <c r="I466" t="str">
        <f>IF(ISBLANK('Bowtie v1.0 reorg'!H467),"",'Bowtie v1.0 reorg'!H467)</f>
        <v>brand svn subversion version control</v>
      </c>
      <c r="J466" t="str">
        <f>IF(ISBLANK('Bowtie v1.0 reorg'!K467),"",'Bowtie v1.0 reorg'!K467)</f>
        <v>Subversion logo.</v>
      </c>
      <c r="K466" t="str">
        <f t="shared" si="16"/>
        <v>{'id':465,'name':'brand-svn','unicode':'EAD0','decimal':60112,'version':'1.1','style':'bold','subset':'VSTS','group':'Brand','keywords':['brand','svn','subversion','version','control'],'usage':'Subversion logo.'}</v>
      </c>
      <c r="L466" t="str">
        <f t="shared" si="17"/>
        <v>{"id":465,"name":"brand-svn","unicode":"EAD0","decimal":60112,"version":"1.1","style":"bold","subset":"VSTS","group":"Brand","keywords":["brand","svn","subversion","version","control"],"usage":"Subversion logo."}</v>
      </c>
    </row>
    <row r="467" spans="1:12" x14ac:dyDescent="0.25">
      <c r="A467">
        <f>'Bowtie v1.0 reorg'!A468</f>
        <v>466</v>
      </c>
      <c r="B467" t="str">
        <f>'Bowtie v1.0 reorg'!E468</f>
        <v>map-destination</v>
      </c>
      <c r="C467" t="str">
        <f>'Bowtie v1.0 reorg'!C468</f>
        <v>EAD1</v>
      </c>
      <c r="D467">
        <f>'Bowtie v1.0 reorg'!D468</f>
        <v>60113</v>
      </c>
      <c r="E467">
        <f>IF(ISBLANK('Bowtie v1.0 reorg'!F468),"",'Bowtie v1.0 reorg'!F468)</f>
        <v>1.1000000000000001</v>
      </c>
      <c r="F467" t="str">
        <f>IF(ISBLANK('Bowtie v1.0 reorg'!G468),"",'Bowtie v1.0 reorg'!G468)</f>
        <v>light</v>
      </c>
      <c r="G467" t="str">
        <f>IF(ISBLANK('Bowtie v1.0 reorg'!I468),"",'Bowtie v1.0 reorg'!I468)</f>
        <v>VSTS</v>
      </c>
      <c r="H467" t="str">
        <f>IF(ISBLANK('Bowtie v1.0 reorg'!J468),"",'Bowtie v1.0 reorg'!J468)</f>
        <v>Work</v>
      </c>
      <c r="I467" t="str">
        <f>IF(ISBLANK('Bowtie v1.0 reorg'!H468),"",'Bowtie v1.0 reorg'!H468)</f>
        <v>map destination circle</v>
      </c>
      <c r="J467" t="str">
        <f>IF(ISBLANK('Bowtie v1.0 reorg'!K468),"",'Bowtie v1.0 reorg'!K468)</f>
        <v>Used in work item topology diagram to indicate the destination.</v>
      </c>
      <c r="K467" t="str">
        <f t="shared" si="16"/>
        <v>{'id':466,'name':'map-destination','unicode':'EAD1','decimal':60113,'version':'1.1','style':'light','subset':'VSTS','group':'Work','keywords':['map','destination','circle'],'usage':'Used in work item topology diagram to indicate the destination.'}</v>
      </c>
      <c r="L467" t="str">
        <f t="shared" si="17"/>
        <v>{"id":466,"name":"map-destination","unicode":"EAD1","decimal":60113,"version":"1.1","style":"light","subset":"VSTS","group":"Work","keywords":["map","destination","circle"],"usage":"Used in work item topology diagram to indicate the destination."}</v>
      </c>
    </row>
    <row r="468" spans="1:12" x14ac:dyDescent="0.25">
      <c r="A468">
        <f>'Bowtie v1.0 reorg'!A469</f>
        <v>467</v>
      </c>
      <c r="B468" t="str">
        <f>'Bowtie v1.0 reorg'!E469</f>
        <v>map-destination-fill</v>
      </c>
      <c r="C468" t="str">
        <f>'Bowtie v1.0 reorg'!C469</f>
        <v>EAD2</v>
      </c>
      <c r="D468">
        <f>'Bowtie v1.0 reorg'!D469</f>
        <v>60114</v>
      </c>
      <c r="E468">
        <f>IF(ISBLANK('Bowtie v1.0 reorg'!F469),"",'Bowtie v1.0 reorg'!F469)</f>
        <v>1.1000000000000001</v>
      </c>
      <c r="F468" t="str">
        <f>IF(ISBLANK('Bowtie v1.0 reorg'!G469),"",'Bowtie v1.0 reorg'!G469)</f>
        <v>bold</v>
      </c>
      <c r="G468" t="str">
        <f>IF(ISBLANK('Bowtie v1.0 reorg'!I469),"",'Bowtie v1.0 reorg'!I469)</f>
        <v>VSTS</v>
      </c>
      <c r="H468" t="str">
        <f>IF(ISBLANK('Bowtie v1.0 reorg'!J469),"",'Bowtie v1.0 reorg'!J469)</f>
        <v>Work</v>
      </c>
      <c r="I468" t="str">
        <f>IF(ISBLANK('Bowtie v1.0 reorg'!H469),"",'Bowtie v1.0 reorg'!H469)</f>
        <v>map destination circle</v>
      </c>
      <c r="J468" t="str">
        <f>IF(ISBLANK('Bowtie v1.0 reorg'!K469),"",'Bowtie v1.0 reorg'!K469)</f>
        <v>Used in work item topology diagram to indicate the destination.</v>
      </c>
      <c r="K468" t="str">
        <f t="shared" si="16"/>
        <v>{'id':467,'name':'map-destination-fill','unicode':'EAD2','decimal':60114,'version':'1.1','style':'bold','subset':'VSTS','group':'Work','keywords':['map','destination','circle'],'usage':'Used in work item topology diagram to indicate the destination.'}</v>
      </c>
      <c r="L468" t="str">
        <f t="shared" si="17"/>
        <v>{"id":467,"name":"map-destination-fill","unicode":"EAD2","decimal":60114,"version":"1.1","style":"bold","subset":"VSTS","group":"Work","keywords":["map","destination","circle"],"usage":"Used in work item topology diagram to indicate the destination."}</v>
      </c>
    </row>
    <row r="469" spans="1:12" x14ac:dyDescent="0.25">
      <c r="A469">
        <f>'Bowtie v1.0 reorg'!A470</f>
        <v>468</v>
      </c>
      <c r="B469" t="str">
        <f>'Bowtie v1.0 reorg'!E470</f>
        <v>git-graph</v>
      </c>
      <c r="C469" t="str">
        <f>'Bowtie v1.0 reorg'!C470</f>
        <v>EAD3</v>
      </c>
      <c r="D469">
        <f>'Bowtie v1.0 reorg'!D470</f>
        <v>60115</v>
      </c>
      <c r="E469">
        <f>IF(ISBLANK('Bowtie v1.0 reorg'!F470),"",'Bowtie v1.0 reorg'!F470)</f>
        <v>1.1000000000000001</v>
      </c>
      <c r="F469" t="str">
        <f>IF(ISBLANK('Bowtie v1.0 reorg'!G470),"",'Bowtie v1.0 reorg'!G470)</f>
        <v>bold</v>
      </c>
      <c r="G469" t="str">
        <f>IF(ISBLANK('Bowtie v1.0 reorg'!I470),"",'Bowtie v1.0 reorg'!I470)</f>
        <v>VSTS</v>
      </c>
      <c r="H469" t="str">
        <f>IF(ISBLANK('Bowtie v1.0 reorg'!J470),"",'Bowtie v1.0 reorg'!J470)</f>
        <v>Code</v>
      </c>
      <c r="I469" t="str">
        <f>IF(ISBLANK('Bowtie v1.0 reorg'!H470),"",'Bowtie v1.0 reorg'!H470)</f>
        <v>git version control graph line node</v>
      </c>
      <c r="J469" t="str">
        <f>IF(ISBLANK('Bowtie v1.0 reorg'!K470),"",'Bowtie v1.0 reorg'!K470)</f>
        <v>Used in Code to toggle on off git graph.</v>
      </c>
      <c r="K469" t="str">
        <f t="shared" si="16"/>
        <v>{'id':468,'name':'git-graph','unicode':'EAD3','decimal':60115,'version':'1.1','style':'bold','subset':'VSTS','group':'Code','keywords':['git','version','control','graph','line','node'],'usage':'Used in Code to toggle on off git graph.'}</v>
      </c>
      <c r="L469" t="str">
        <f t="shared" si="17"/>
        <v>{"id":468,"name":"git-graph","unicode":"EAD3","decimal":60115,"version":"1.1","style":"bold","subset":"VSTS","group":"Code","keywords":["git","version","control","graph","line","node"],"usage":"Used in Code to toggle on off git graph."}</v>
      </c>
    </row>
    <row r="470" spans="1:12" x14ac:dyDescent="0.25">
      <c r="A470">
        <f>'Bowtie v1.0 reorg'!A471</f>
        <v>469</v>
      </c>
      <c r="B470" t="str">
        <f>'Bowtie v1.0 reorg'!E471</f>
        <v>project-collection</v>
      </c>
      <c r="C470" t="str">
        <f>'Bowtie v1.0 reorg'!C471</f>
        <v>EAD4</v>
      </c>
      <c r="D470">
        <f>'Bowtie v1.0 reorg'!D471</f>
        <v>60116</v>
      </c>
      <c r="E470">
        <f>IF(ISBLANK('Bowtie v1.0 reorg'!F471),"",'Bowtie v1.0 reorg'!F471)</f>
        <v>1.1000000000000001</v>
      </c>
      <c r="F470" t="str">
        <f>IF(ISBLANK('Bowtie v1.0 reorg'!G471),"",'Bowtie v1.0 reorg'!G471)</f>
        <v>light</v>
      </c>
      <c r="G470" t="str">
        <f>IF(ISBLANK('Bowtie v1.0 reorg'!I471),"",'Bowtie v1.0 reorg'!I471)</f>
        <v>VSTS</v>
      </c>
      <c r="H470" t="str">
        <f>IF(ISBLANK('Bowtie v1.0 reorg'!J471),"",'Bowtie v1.0 reorg'!J471)</f>
        <v>Common</v>
      </c>
      <c r="I470" t="str">
        <f>IF(ISBLANK('Bowtie v1.0 reorg'!H471),"",'Bowtie v1.0 reorg'!H471)</f>
        <v>project collection drawer file cabin</v>
      </c>
      <c r="J470" t="str">
        <f>IF(ISBLANK('Bowtie v1.0 reorg'!K471),"",'Bowtie v1.0 reorg'!K471)</f>
        <v>A project meta information icon.</v>
      </c>
      <c r="K470" t="str">
        <f t="shared" si="16"/>
        <v>{'id':469,'name':'project-collection','unicode':'EAD4','decimal':60116,'version':'1.1','style':'light','subset':'VSTS','group':'Common','keywords':['project','collection','drawer','file','cabin'],'usage':'A project meta information icon.'}</v>
      </c>
      <c r="L470" t="str">
        <f t="shared" si="17"/>
        <v>{"id":469,"name":"project-collection","unicode":"EAD4","decimal":60116,"version":"1.1","style":"light","subset":"VSTS","group":"Common","keywords":["project","collection","drawer","file","cabin"],"usage":"A project meta information icon."}</v>
      </c>
    </row>
    <row r="471" spans="1:12" x14ac:dyDescent="0.25">
      <c r="A471">
        <f>'Bowtie v1.0 reorg'!A472</f>
        <v>470</v>
      </c>
      <c r="B471" t="str">
        <f>'Bowtie v1.0 reorg'!E472</f>
        <v>home</v>
      </c>
      <c r="C471" t="str">
        <f>'Bowtie v1.0 reorg'!C472</f>
        <v>EAD5</v>
      </c>
      <c r="D471">
        <f>'Bowtie v1.0 reorg'!D472</f>
        <v>60117</v>
      </c>
      <c r="E471">
        <f>IF(ISBLANK('Bowtie v1.0 reorg'!F472),"",'Bowtie v1.0 reorg'!F472)</f>
        <v>1.1000000000000001</v>
      </c>
      <c r="F471" t="str">
        <f>IF(ISBLANK('Bowtie v1.0 reorg'!G472),"",'Bowtie v1.0 reorg'!G472)</f>
        <v>light</v>
      </c>
      <c r="G471" t="str">
        <f>IF(ISBLANK('Bowtie v1.0 reorg'!I472),"",'Bowtie v1.0 reorg'!I472)</f>
        <v>VSTS</v>
      </c>
      <c r="H471" t="str">
        <f>IF(ISBLANK('Bowtie v1.0 reorg'!J472),"",'Bowtie v1.0 reorg'!J472)</f>
        <v>Common</v>
      </c>
      <c r="I471" t="str">
        <f>IF(ISBLANK('Bowtie v1.0 reorg'!H472),"",'Bowtie v1.0 reorg'!H472)</f>
        <v>home house</v>
      </c>
      <c r="J471" t="str">
        <f>IF(ISBLANK('Bowtie v1.0 reorg'!K472),"",'Bowtie v1.0 reorg'!K472)</f>
        <v>Common home icon.</v>
      </c>
      <c r="K471" t="str">
        <f t="shared" si="16"/>
        <v>{'id':470,'name':'home','unicode':'EAD5','decimal':60117,'version':'1.1','style':'light','subset':'VSTS','group':'Common','keywords':['home','house'],'usage':'Common home icon.'}</v>
      </c>
      <c r="L471" t="str">
        <f t="shared" si="17"/>
        <v>{"id":470,"name":"home","unicode":"EAD5","decimal":60117,"version":"1.1","style":"light","subset":"VSTS","group":"Common","keywords":["home","house"],"usage":"Common home icon."}</v>
      </c>
    </row>
    <row r="472" spans="1:12" x14ac:dyDescent="0.25">
      <c r="A472">
        <f>'Bowtie v1.0 reorg'!A473</f>
        <v>471</v>
      </c>
      <c r="B472" t="str">
        <f>'Bowtie v1.0 reorg'!E473</f>
        <v>home-fill</v>
      </c>
      <c r="C472" t="str">
        <f>'Bowtie v1.0 reorg'!C473</f>
        <v>EAD6</v>
      </c>
      <c r="D472">
        <f>'Bowtie v1.0 reorg'!D473</f>
        <v>60118</v>
      </c>
      <c r="E472">
        <f>IF(ISBLANK('Bowtie v1.0 reorg'!F473),"",'Bowtie v1.0 reorg'!F473)</f>
        <v>1.1000000000000001</v>
      </c>
      <c r="F472" t="str">
        <f>IF(ISBLANK('Bowtie v1.0 reorg'!G473),"",'Bowtie v1.0 reorg'!G473)</f>
        <v>bold</v>
      </c>
      <c r="G472" t="str">
        <f>IF(ISBLANK('Bowtie v1.0 reorg'!I473),"",'Bowtie v1.0 reorg'!I473)</f>
        <v>VSTS</v>
      </c>
      <c r="H472" t="str">
        <f>IF(ISBLANK('Bowtie v1.0 reorg'!J473),"",'Bowtie v1.0 reorg'!J473)</f>
        <v>Common</v>
      </c>
      <c r="I472" t="str">
        <f>IF(ISBLANK('Bowtie v1.0 reorg'!H473),"",'Bowtie v1.0 reorg'!H473)</f>
        <v>home house</v>
      </c>
      <c r="J472" t="str">
        <f>IF(ISBLANK('Bowtie v1.0 reorg'!K473),"",'Bowtie v1.0 reorg'!K473)</f>
        <v>Common home icon.</v>
      </c>
      <c r="K472" t="str">
        <f t="shared" si="16"/>
        <v>{'id':471,'name':'home-fill','unicode':'EAD6','decimal':60118,'version':'1.1','style':'bold','subset':'VSTS','group':'Common','keywords':['home','house'],'usage':'Common home icon.'}</v>
      </c>
      <c r="L472" t="str">
        <f t="shared" si="17"/>
        <v>{"id":471,"name":"home-fill","unicode":"EAD6","decimal":60118,"version":"1.1","style":"bold","subset":"VSTS","group":"Common","keywords":["home","house"],"usage":"Common home icon."}</v>
      </c>
    </row>
    <row r="473" spans="1:12" x14ac:dyDescent="0.25">
      <c r="A473">
        <f>'Bowtie v1.0 reorg'!A474</f>
        <v>472</v>
      </c>
      <c r="B473" t="str">
        <f>'Bowtie v1.0 reorg'!E474</f>
        <v>symbol-ribbon</v>
      </c>
      <c r="C473" t="str">
        <f>'Bowtie v1.0 reorg'!C474</f>
        <v>EAD7</v>
      </c>
      <c r="D473">
        <f>'Bowtie v1.0 reorg'!D474</f>
        <v>60119</v>
      </c>
      <c r="E473">
        <f>IF(ISBLANK('Bowtie v1.0 reorg'!F474),"",'Bowtie v1.0 reorg'!F474)</f>
        <v>1.1000000000000001</v>
      </c>
      <c r="F473" t="str">
        <f>IF(ISBLANK('Bowtie v1.0 reorg'!G474),"",'Bowtie v1.0 reorg'!G474)</f>
        <v>bold</v>
      </c>
      <c r="G473" t="str">
        <f>IF(ISBLANK('Bowtie v1.0 reorg'!I474),"",'Bowtie v1.0 reorg'!I474)</f>
        <v>VSTS</v>
      </c>
      <c r="H473" t="str">
        <f>IF(ISBLANK('Bowtie v1.0 reorg'!J474),"",'Bowtie v1.0 reorg'!J474)</f>
        <v>Work</v>
      </c>
      <c r="I473" t="str">
        <f>IF(ISBLANK('Bowtie v1.0 reorg'!H474),"",'Bowtie v1.0 reorg'!H474)</f>
        <v>symbol work item ribbon policy</v>
      </c>
      <c r="J473" t="str">
        <f>IF(ISBLANK('Bowtie v1.0 reorg'!K474),"",'Bowtie v1.0 reorg'!K474)</f>
        <v>Work item type indicator.</v>
      </c>
      <c r="K473" t="str">
        <f t="shared" ref="K473:K536" si="18">IF(NOT(ISBLANK(A473)),CONCATENATE("{'",$A$1,"':",A473,",'",$B$1,"':'",B473,"',","'",$C$1,"':'",C473,"','",$D$1,"':",D473,",'",$E$1,"':'",FIXED(E473,1),"','",$F$1,"':'",F473,"','",$G$1,"':'",G473,"','",$H$1,"':'",H473,"','",$I$1,"':['",SUBSTITUTE(I473," ","','"),"'],'",$J$1,"':'",J473,"'}"))</f>
        <v>{'id':472,'name':'symbol-ribbon','unicode':'EAD7','decimal':60119,'version':'1.1','style':'bold','subset':'VSTS','group':'Work','keywords':['symbol','work','item','ribbon','policy'],'usage':'Work item type indicator.'}</v>
      </c>
      <c r="L473" t="str">
        <f t="shared" ref="L473:L536" si="19">SUBSTITUTE(K473,"'","""")</f>
        <v>{"id":472,"name":"symbol-ribbon","unicode":"EAD7","decimal":60119,"version":"1.1","style":"bold","subset":"VSTS","group":"Work","keywords":["symbol","work","item","ribbon","policy"],"usage":"Work item type indicator."}</v>
      </c>
    </row>
    <row r="474" spans="1:12" x14ac:dyDescent="0.25">
      <c r="A474">
        <f>'Bowtie v1.0 reorg'!A475</f>
        <v>473</v>
      </c>
      <c r="B474" t="str">
        <f>'Bowtie v1.0 reorg'!E475</f>
        <v>symbol-finance</v>
      </c>
      <c r="C474" t="str">
        <f>'Bowtie v1.0 reorg'!C475</f>
        <v>EAD8</v>
      </c>
      <c r="D474">
        <f>'Bowtie v1.0 reorg'!D475</f>
        <v>60120</v>
      </c>
      <c r="E474">
        <f>IF(ISBLANK('Bowtie v1.0 reorg'!F475),"",'Bowtie v1.0 reorg'!F475)</f>
        <v>1.1000000000000001</v>
      </c>
      <c r="F474" t="str">
        <f>IF(ISBLANK('Bowtie v1.0 reorg'!G475),"",'Bowtie v1.0 reorg'!G475)</f>
        <v>bold</v>
      </c>
      <c r="G474" t="str">
        <f>IF(ISBLANK('Bowtie v1.0 reorg'!I475),"",'Bowtie v1.0 reorg'!I475)</f>
        <v>VSTS</v>
      </c>
      <c r="H474" t="str">
        <f>IF(ISBLANK('Bowtie v1.0 reorg'!J475),"",'Bowtie v1.0 reorg'!J475)</f>
        <v>Work</v>
      </c>
      <c r="I474" t="str">
        <f>IF(ISBLANK('Bowtie v1.0 reorg'!H475),"",'Bowtie v1.0 reorg'!H475)</f>
        <v>symbol work item finance stock market chart bar arrow</v>
      </c>
      <c r="J474" t="str">
        <f>IF(ISBLANK('Bowtie v1.0 reorg'!K475),"",'Bowtie v1.0 reorg'!K475)</f>
        <v>Work item type indicator.</v>
      </c>
      <c r="K474" t="str">
        <f t="shared" si="18"/>
        <v>{'id':473,'name':'symbol-finance','unicode':'EAD8','decimal':60120,'version':'1.1','style':'bold','subset':'VSTS','group':'Work','keywords':['symbol','work','item','finance','stock','market','chart','bar','arrow'],'usage':'Work item type indicator.'}</v>
      </c>
      <c r="L474" t="str">
        <f t="shared" si="19"/>
        <v>{"id":473,"name":"symbol-finance","unicode":"EAD8","decimal":60120,"version":"1.1","style":"bold","subset":"VSTS","group":"Work","keywords":["symbol","work","item","finance","stock","market","chart","bar","arrow"],"usage":"Work item type indicator."}</v>
      </c>
    </row>
    <row r="475" spans="1:12" x14ac:dyDescent="0.25">
      <c r="A475">
        <f>'Bowtie v1.0 reorg'!A476</f>
        <v>474</v>
      </c>
      <c r="B475" t="str">
        <f>'Bowtie v1.0 reorg'!E476</f>
        <v>symbol-headphone</v>
      </c>
      <c r="C475" t="str">
        <f>'Bowtie v1.0 reorg'!C476</f>
        <v>EAD9</v>
      </c>
      <c r="D475">
        <f>'Bowtie v1.0 reorg'!D476</f>
        <v>60121</v>
      </c>
      <c r="E475">
        <f>IF(ISBLANK('Bowtie v1.0 reorg'!F476),"",'Bowtie v1.0 reorg'!F476)</f>
        <v>1.1000000000000001</v>
      </c>
      <c r="F475" t="str">
        <f>IF(ISBLANK('Bowtie v1.0 reorg'!G476),"",'Bowtie v1.0 reorg'!G476)</f>
        <v>bold</v>
      </c>
      <c r="G475" t="str">
        <f>IF(ISBLANK('Bowtie v1.0 reorg'!I476),"",'Bowtie v1.0 reorg'!I476)</f>
        <v>VSTS</v>
      </c>
      <c r="H475" t="str">
        <f>IF(ISBLANK('Bowtie v1.0 reorg'!J476),"",'Bowtie v1.0 reorg'!J476)</f>
        <v>Work</v>
      </c>
      <c r="I475" t="str">
        <f>IF(ISBLANK('Bowtie v1.0 reorg'!H476),"",'Bowtie v1.0 reorg'!H476)</f>
        <v>symbol work item headphone contact customer support helpdesk</v>
      </c>
      <c r="J475" t="str">
        <f>IF(ISBLANK('Bowtie v1.0 reorg'!K476),"",'Bowtie v1.0 reorg'!K476)</f>
        <v>Work item type indicator.</v>
      </c>
      <c r="K475" t="str">
        <f t="shared" si="18"/>
        <v>{'id':474,'name':'symbol-headphone','unicode':'EAD9','decimal':60121,'version':'1.1','style':'bold','subset':'VSTS','group':'Work','keywords':['symbol','work','item','headphone','contact','customer','support','helpdesk'],'usage':'Work item type indicator.'}</v>
      </c>
      <c r="L475" t="str">
        <f t="shared" si="19"/>
        <v>{"id":474,"name":"symbol-headphone","unicode":"EAD9","decimal":60121,"version":"1.1","style":"bold","subset":"VSTS","group":"Work","keywords":["symbol","work","item","headphone","contact","customer","support","helpdesk"],"usage":"Work item type indicator."}</v>
      </c>
    </row>
    <row r="476" spans="1:12" x14ac:dyDescent="0.25">
      <c r="A476">
        <f>'Bowtie v1.0 reorg'!A477</f>
        <v>475</v>
      </c>
      <c r="B476" t="str">
        <f>'Bowtie v1.0 reorg'!E477</f>
        <v>symbol-key</v>
      </c>
      <c r="C476" t="str">
        <f>'Bowtie v1.0 reorg'!C477</f>
        <v>EADA</v>
      </c>
      <c r="D476">
        <f>'Bowtie v1.0 reorg'!D477</f>
        <v>60122</v>
      </c>
      <c r="E476">
        <f>IF(ISBLANK('Bowtie v1.0 reorg'!F477),"",'Bowtie v1.0 reorg'!F477)</f>
        <v>1.1000000000000001</v>
      </c>
      <c r="F476" t="str">
        <f>IF(ISBLANK('Bowtie v1.0 reorg'!G477),"",'Bowtie v1.0 reorg'!G477)</f>
        <v>bold</v>
      </c>
      <c r="G476" t="str">
        <f>IF(ISBLANK('Bowtie v1.0 reorg'!I477),"",'Bowtie v1.0 reorg'!I477)</f>
        <v>VSTS</v>
      </c>
      <c r="H476" t="str">
        <f>IF(ISBLANK('Bowtie v1.0 reorg'!J477),"",'Bowtie v1.0 reorg'!J477)</f>
        <v>Work</v>
      </c>
      <c r="I476" t="str">
        <f>IF(ISBLANK('Bowtie v1.0 reorg'!H477),"",'Bowtie v1.0 reorg'!H477)</f>
        <v>symbol work item key security password login authentication credential</v>
      </c>
      <c r="J476" t="str">
        <f>IF(ISBLANK('Bowtie v1.0 reorg'!K477),"",'Bowtie v1.0 reorg'!K477)</f>
        <v>Work item type indicator.</v>
      </c>
      <c r="K476" t="str">
        <f t="shared" si="18"/>
        <v>{'id':475,'name':'symbol-key','unicode':'EADA','decimal':60122,'version':'1.1','style':'bold','subset':'VSTS','group':'Work','keywords':['symbol','work','item','key','security','password','login','authentication','credential'],'usage':'Work item type indicator.'}</v>
      </c>
      <c r="L476" t="str">
        <f t="shared" si="19"/>
        <v>{"id":475,"name":"symbol-key","unicode":"EADA","decimal":60122,"version":"1.1","style":"bold","subset":"VSTS","group":"Work","keywords":["symbol","work","item","key","security","password","login","authentication","credential"],"usage":"Work item type indicator."}</v>
      </c>
    </row>
    <row r="477" spans="1:12" x14ac:dyDescent="0.25">
      <c r="A477">
        <f>'Bowtie v1.0 reorg'!A478</f>
        <v>476</v>
      </c>
      <c r="B477" t="str">
        <f>'Bowtie v1.0 reorg'!E478</f>
        <v>symbol-airplane</v>
      </c>
      <c r="C477" t="str">
        <f>'Bowtie v1.0 reorg'!C478</f>
        <v>EADB</v>
      </c>
      <c r="D477">
        <f>'Bowtie v1.0 reorg'!D478</f>
        <v>60123</v>
      </c>
      <c r="E477">
        <f>IF(ISBLANK('Bowtie v1.0 reorg'!F478),"",'Bowtie v1.0 reorg'!F478)</f>
        <v>1.1000000000000001</v>
      </c>
      <c r="F477" t="str">
        <f>IF(ISBLANK('Bowtie v1.0 reorg'!G478),"",'Bowtie v1.0 reorg'!G478)</f>
        <v>bold</v>
      </c>
      <c r="G477" t="str">
        <f>IF(ISBLANK('Bowtie v1.0 reorg'!I478),"",'Bowtie v1.0 reorg'!I478)</f>
        <v>VSTS</v>
      </c>
      <c r="H477" t="str">
        <f>IF(ISBLANK('Bowtie v1.0 reorg'!J478),"",'Bowtie v1.0 reorg'!J478)</f>
        <v>Work</v>
      </c>
      <c r="I477" t="str">
        <f>IF(ISBLANK('Bowtie v1.0 reorg'!H478),"",'Bowtie v1.0 reorg'!H478)</f>
        <v>symbol work item airplane flight aviation transportation travel</v>
      </c>
      <c r="J477" t="str">
        <f>IF(ISBLANK('Bowtie v1.0 reorg'!K478),"",'Bowtie v1.0 reorg'!K478)</f>
        <v>Work item type indicator.</v>
      </c>
      <c r="K477" t="str">
        <f t="shared" si="18"/>
        <v>{'id':476,'name':'symbol-airplane','unicode':'EADB','decimal':60123,'version':'1.1','style':'bold','subset':'VSTS','group':'Work','keywords':['symbol','work','item','airplane','flight','aviation','transportation','travel'],'usage':'Work item type indicator.'}</v>
      </c>
      <c r="L477" t="str">
        <f t="shared" si="19"/>
        <v>{"id":476,"name":"symbol-airplane","unicode":"EADB","decimal":60123,"version":"1.1","style":"bold","subset":"VSTS","group":"Work","keywords":["symbol","work","item","airplane","flight","aviation","transportation","travel"],"usage":"Work item type indicator."}</v>
      </c>
    </row>
    <row r="478" spans="1:12" x14ac:dyDescent="0.25">
      <c r="A478">
        <f>'Bowtie v1.0 reorg'!A479</f>
        <v>477</v>
      </c>
      <c r="B478" t="str">
        <f>'Bowtie v1.0 reorg'!E479</f>
        <v>symbol-car</v>
      </c>
      <c r="C478" t="str">
        <f>'Bowtie v1.0 reorg'!C479</f>
        <v>EADC</v>
      </c>
      <c r="D478">
        <f>'Bowtie v1.0 reorg'!D479</f>
        <v>60124</v>
      </c>
      <c r="E478">
        <f>IF(ISBLANK('Bowtie v1.0 reorg'!F479),"",'Bowtie v1.0 reorg'!F479)</f>
        <v>1.1000000000000001</v>
      </c>
      <c r="F478" t="str">
        <f>IF(ISBLANK('Bowtie v1.0 reorg'!G479),"",'Bowtie v1.0 reorg'!G479)</f>
        <v>bold</v>
      </c>
      <c r="G478" t="str">
        <f>IF(ISBLANK('Bowtie v1.0 reorg'!I479),"",'Bowtie v1.0 reorg'!I479)</f>
        <v>VSTS</v>
      </c>
      <c r="H478" t="str">
        <f>IF(ISBLANK('Bowtie v1.0 reorg'!J479),"",'Bowtie v1.0 reorg'!J479)</f>
        <v>Work</v>
      </c>
      <c r="I478" t="str">
        <f>IF(ISBLANK('Bowtie v1.0 reorg'!H479),"",'Bowtie v1.0 reorg'!H479)</f>
        <v>symbol work item car automotive transportation traffic drive</v>
      </c>
      <c r="J478" t="str">
        <f>IF(ISBLANK('Bowtie v1.0 reorg'!K479),"",'Bowtie v1.0 reorg'!K479)</f>
        <v>Work item type indicator.</v>
      </c>
      <c r="K478" t="str">
        <f t="shared" si="18"/>
        <v>{'id':477,'name':'symbol-car','unicode':'EADC','decimal':60124,'version':'1.1','style':'bold','subset':'VSTS','group':'Work','keywords':['symbol','work','item','car','automotive','transportation','traffic','drive'],'usage':'Work item type indicator.'}</v>
      </c>
      <c r="L478" t="str">
        <f t="shared" si="19"/>
        <v>{"id":477,"name":"symbol-car","unicode":"EADC","decimal":60124,"version":"1.1","style":"bold","subset":"VSTS","group":"Work","keywords":["symbol","work","item","car","automotive","transportation","traffic","drive"],"usage":"Work item type indicator."}</v>
      </c>
    </row>
    <row r="479" spans="1:12" x14ac:dyDescent="0.25">
      <c r="A479">
        <f>'Bowtie v1.0 reorg'!A480</f>
        <v>478</v>
      </c>
      <c r="B479" t="str">
        <f>'Bowtie v1.0 reorg'!E480</f>
        <v>symbol-diamond</v>
      </c>
      <c r="C479" t="str">
        <f>'Bowtie v1.0 reorg'!C480</f>
        <v>EADD</v>
      </c>
      <c r="D479">
        <f>'Bowtie v1.0 reorg'!D480</f>
        <v>60125</v>
      </c>
      <c r="E479">
        <f>IF(ISBLANK('Bowtie v1.0 reorg'!F480),"",'Bowtie v1.0 reorg'!F480)</f>
        <v>1.1000000000000001</v>
      </c>
      <c r="F479" t="str">
        <f>IF(ISBLANK('Bowtie v1.0 reorg'!G480),"",'Bowtie v1.0 reorg'!G480)</f>
        <v>bold</v>
      </c>
      <c r="G479" t="str">
        <f>IF(ISBLANK('Bowtie v1.0 reorg'!I480),"",'Bowtie v1.0 reorg'!I480)</f>
        <v>VSTS</v>
      </c>
      <c r="H479" t="str">
        <f>IF(ISBLANK('Bowtie v1.0 reorg'!J480),"",'Bowtie v1.0 reorg'!J480)</f>
        <v>Work</v>
      </c>
      <c r="I479" t="str">
        <f>IF(ISBLANK('Bowtie v1.0 reorg'!H480),"",'Bowtie v1.0 reorg'!H480)</f>
        <v>symbol work item diamond</v>
      </c>
      <c r="J479" t="str">
        <f>IF(ISBLANK('Bowtie v1.0 reorg'!K480),"",'Bowtie v1.0 reorg'!K480)</f>
        <v>Work item type indicator.</v>
      </c>
      <c r="K479" t="str">
        <f t="shared" si="18"/>
        <v>{'id':478,'name':'symbol-diamond','unicode':'EADD','decimal':60125,'version':'1.1','style':'bold','subset':'VSTS','group':'Work','keywords':['symbol','work','item','diamond'],'usage':'Work item type indicator.'}</v>
      </c>
      <c r="L479" t="str">
        <f t="shared" si="19"/>
        <v>{"id":478,"name":"symbol-diamond","unicode":"EADD","decimal":60125,"version":"1.1","style":"bold","subset":"VSTS","group":"Work","keywords":["symbol","work","item","diamond"],"usage":"Work item type indicator."}</v>
      </c>
    </row>
    <row r="480" spans="1:12" x14ac:dyDescent="0.25">
      <c r="A480">
        <f>'Bowtie v1.0 reorg'!A481</f>
        <v>479</v>
      </c>
      <c r="B480" t="str">
        <f>'Bowtie v1.0 reorg'!E481</f>
        <v>symbol-asterisk</v>
      </c>
      <c r="C480" t="str">
        <f>'Bowtie v1.0 reorg'!C481</f>
        <v>EADE</v>
      </c>
      <c r="D480">
        <f>'Bowtie v1.0 reorg'!D481</f>
        <v>60126</v>
      </c>
      <c r="E480">
        <f>IF(ISBLANK('Bowtie v1.0 reorg'!F481),"",'Bowtie v1.0 reorg'!F481)</f>
        <v>1.1000000000000001</v>
      </c>
      <c r="F480" t="str">
        <f>IF(ISBLANK('Bowtie v1.0 reorg'!G481),"",'Bowtie v1.0 reorg'!G481)</f>
        <v>bold</v>
      </c>
      <c r="G480" t="str">
        <f>IF(ISBLANK('Bowtie v1.0 reorg'!I481),"",'Bowtie v1.0 reorg'!I481)</f>
        <v>VSTS</v>
      </c>
      <c r="H480" t="str">
        <f>IF(ISBLANK('Bowtie v1.0 reorg'!J481),"",'Bowtie v1.0 reorg'!J481)</f>
        <v>Work</v>
      </c>
      <c r="I480" t="str">
        <f>IF(ISBLANK('Bowtie v1.0 reorg'!H481),"",'Bowtie v1.0 reorg'!H481)</f>
        <v>symbol work item asterisk</v>
      </c>
      <c r="J480" t="str">
        <f>IF(ISBLANK('Bowtie v1.0 reorg'!K481),"",'Bowtie v1.0 reorg'!K481)</f>
        <v>Work item type indicator.</v>
      </c>
      <c r="K480" t="str">
        <f t="shared" si="18"/>
        <v>{'id':479,'name':'symbol-asterisk','unicode':'EADE','decimal':60126,'version':'1.1','style':'bold','subset':'VSTS','group':'Work','keywords':['symbol','work','item','asterisk'],'usage':'Work item type indicator.'}</v>
      </c>
      <c r="L480" t="str">
        <f t="shared" si="19"/>
        <v>{"id":479,"name":"symbol-asterisk","unicode":"EADE","decimal":60126,"version":"1.1","style":"bold","subset":"VSTS","group":"Work","keywords":["symbol","work","item","asterisk"],"usage":"Work item type indicator."}</v>
      </c>
    </row>
    <row r="481" spans="1:12" x14ac:dyDescent="0.25">
      <c r="A481">
        <f>'Bowtie v1.0 reorg'!A482</f>
        <v>480</v>
      </c>
      <c r="B481" t="str">
        <f>'Bowtie v1.0 reorg'!E482</f>
        <v>symbol-storage-database</v>
      </c>
      <c r="C481" t="str">
        <f>'Bowtie v1.0 reorg'!C482</f>
        <v>EADF</v>
      </c>
      <c r="D481">
        <f>'Bowtie v1.0 reorg'!D482</f>
        <v>60127</v>
      </c>
      <c r="E481">
        <f>IF(ISBLANK('Bowtie v1.0 reorg'!F482),"",'Bowtie v1.0 reorg'!F482)</f>
        <v>1.1000000000000001</v>
      </c>
      <c r="F481" t="str">
        <f>IF(ISBLANK('Bowtie v1.0 reorg'!G482),"",'Bowtie v1.0 reorg'!G482)</f>
        <v>bold</v>
      </c>
      <c r="G481" t="str">
        <f>IF(ISBLANK('Bowtie v1.0 reorg'!I482),"",'Bowtie v1.0 reorg'!I482)</f>
        <v>VSTS</v>
      </c>
      <c r="H481" t="str">
        <f>IF(ISBLANK('Bowtie v1.0 reorg'!J482),"",'Bowtie v1.0 reorg'!J482)</f>
        <v>Work</v>
      </c>
      <c r="I481" t="str">
        <f>IF(ISBLANK('Bowtie v1.0 reorg'!H482),"",'Bowtie v1.0 reorg'!H482)</f>
        <v>symbol work item storage database</v>
      </c>
      <c r="J481" t="str">
        <f>IF(ISBLANK('Bowtie v1.0 reorg'!K482),"",'Bowtie v1.0 reorg'!K482)</f>
        <v>Work item type indicator.</v>
      </c>
      <c r="K481" t="str">
        <f t="shared" si="18"/>
        <v>{'id':480,'name':'symbol-storage-database','unicode':'EADF','decimal':60127,'version':'1.1','style':'bold','subset':'VSTS','group':'Work','keywords':['symbol','work','item','storage','database'],'usage':'Work item type indicator.'}</v>
      </c>
      <c r="L481" t="str">
        <f t="shared" si="19"/>
        <v>{"id":480,"name":"symbol-storage-database","unicode":"EADF","decimal":60127,"version":"1.1","style":"bold","subset":"VSTS","group":"Work","keywords":["symbol","work","item","storage","database"],"usage":"Work item type indicator."}</v>
      </c>
    </row>
    <row r="482" spans="1:12" x14ac:dyDescent="0.25">
      <c r="A482">
        <f>'Bowtie v1.0 reorg'!A483</f>
        <v>481</v>
      </c>
      <c r="B482" t="str">
        <f>'Bowtie v1.0 reorg'!E483</f>
        <v>symbol-government</v>
      </c>
      <c r="C482" t="str">
        <f>'Bowtie v1.0 reorg'!C483</f>
        <v>EAE0</v>
      </c>
      <c r="D482">
        <f>'Bowtie v1.0 reorg'!D483</f>
        <v>60128</v>
      </c>
      <c r="E482">
        <f>IF(ISBLANK('Bowtie v1.0 reorg'!F483),"",'Bowtie v1.0 reorg'!F483)</f>
        <v>1.1000000000000001</v>
      </c>
      <c r="F482" t="str">
        <f>IF(ISBLANK('Bowtie v1.0 reorg'!G483),"",'Bowtie v1.0 reorg'!G483)</f>
        <v>bold</v>
      </c>
      <c r="G482" t="str">
        <f>IF(ISBLANK('Bowtie v1.0 reorg'!I483),"",'Bowtie v1.0 reorg'!I483)</f>
        <v>VSTS</v>
      </c>
      <c r="H482" t="str">
        <f>IF(ISBLANK('Bowtie v1.0 reorg'!J483),"",'Bowtie v1.0 reorg'!J483)</f>
        <v>Work</v>
      </c>
      <c r="I482" t="str">
        <f>IF(ISBLANK('Bowtie v1.0 reorg'!H483),"",'Bowtie v1.0 reorg'!H483)</f>
        <v>symbol work item government administration building</v>
      </c>
      <c r="J482" t="str">
        <f>IF(ISBLANK('Bowtie v1.0 reorg'!K483),"",'Bowtie v1.0 reorg'!K483)</f>
        <v>Work item type indicator.</v>
      </c>
      <c r="K482" t="str">
        <f t="shared" si="18"/>
        <v>{'id':481,'name':'symbol-government','unicode':'EAE0','decimal':60128,'version':'1.1','style':'bold','subset':'VSTS','group':'Work','keywords':['symbol','work','item','government','administration','building'],'usage':'Work item type indicator.'}</v>
      </c>
      <c r="L482" t="str">
        <f t="shared" si="19"/>
        <v>{"id":481,"name":"symbol-government","unicode":"EAE0","decimal":60128,"version":"1.1","style":"bold","subset":"VSTS","group":"Work","keywords":["symbol","work","item","government","administration","building"],"usage":"Work item type indicator."}</v>
      </c>
    </row>
    <row r="483" spans="1:12" x14ac:dyDescent="0.25">
      <c r="A483">
        <f>'Bowtie v1.0 reorg'!A484</f>
        <v>482</v>
      </c>
      <c r="B483" t="str">
        <f>'Bowtie v1.0 reorg'!E484</f>
        <v>symbol-decision</v>
      </c>
      <c r="C483" t="str">
        <f>'Bowtie v1.0 reorg'!C484</f>
        <v>EAE1</v>
      </c>
      <c r="D483">
        <f>'Bowtie v1.0 reorg'!D484</f>
        <v>60129</v>
      </c>
      <c r="E483">
        <f>IF(ISBLANK('Bowtie v1.0 reorg'!F484),"",'Bowtie v1.0 reorg'!F484)</f>
        <v>1.1000000000000001</v>
      </c>
      <c r="F483" t="str">
        <f>IF(ISBLANK('Bowtie v1.0 reorg'!G484),"",'Bowtie v1.0 reorg'!G484)</f>
        <v>bold</v>
      </c>
      <c r="G483" t="str">
        <f>IF(ISBLANK('Bowtie v1.0 reorg'!I484),"",'Bowtie v1.0 reorg'!I484)</f>
        <v>VSTS</v>
      </c>
      <c r="H483" t="str">
        <f>IF(ISBLANK('Bowtie v1.0 reorg'!J484),"",'Bowtie v1.0 reorg'!J484)</f>
        <v>Work</v>
      </c>
      <c r="I483" t="str">
        <f>IF(ISBLANK('Bowtie v1.0 reorg'!H484),"",'Bowtie v1.0 reorg'!H484)</f>
        <v>symbol work item gavel hammer decision court</v>
      </c>
      <c r="J483" t="str">
        <f>IF(ISBLANK('Bowtie v1.0 reorg'!K484),"",'Bowtie v1.0 reorg'!K484)</f>
        <v>Work item type indicator.</v>
      </c>
      <c r="K483" t="str">
        <f t="shared" si="18"/>
        <v>{'id':482,'name':'symbol-decision','unicode':'EAE1','decimal':60129,'version':'1.1','style':'bold','subset':'VSTS','group':'Work','keywords':['symbol','work','item','gavel','hammer','decision','court'],'usage':'Work item type indicator.'}</v>
      </c>
      <c r="L483" t="str">
        <f t="shared" si="19"/>
        <v>{"id":482,"name":"symbol-decision","unicode":"EAE1","decimal":60129,"version":"1.1","style":"bold","subset":"VSTS","group":"Work","keywords":["symbol","work","item","gavel","hammer","decision","court"],"usage":"Work item type indicator."}</v>
      </c>
    </row>
    <row r="484" spans="1:12" x14ac:dyDescent="0.25">
      <c r="A484">
        <f>'Bowtie v1.0 reorg'!A485</f>
        <v>483</v>
      </c>
      <c r="B484" t="str">
        <f>'Bowtie v1.0 reorg'!E485</f>
        <v>symbol-parachute</v>
      </c>
      <c r="C484" t="str">
        <f>'Bowtie v1.0 reorg'!C485</f>
        <v>EAE2</v>
      </c>
      <c r="D484">
        <f>'Bowtie v1.0 reorg'!D485</f>
        <v>60130</v>
      </c>
      <c r="E484">
        <f>IF(ISBLANK('Bowtie v1.0 reorg'!F485),"",'Bowtie v1.0 reorg'!F485)</f>
        <v>1.1000000000000001</v>
      </c>
      <c r="F484" t="str">
        <f>IF(ISBLANK('Bowtie v1.0 reorg'!G485),"",'Bowtie v1.0 reorg'!G485)</f>
        <v>bold</v>
      </c>
      <c r="G484" t="str">
        <f>IF(ISBLANK('Bowtie v1.0 reorg'!I485),"",'Bowtie v1.0 reorg'!I485)</f>
        <v>VSTS</v>
      </c>
      <c r="H484" t="str">
        <f>IF(ISBLANK('Bowtie v1.0 reorg'!J485),"",'Bowtie v1.0 reorg'!J485)</f>
        <v>Work</v>
      </c>
      <c r="I484" t="str">
        <f>IF(ISBLANK('Bowtie v1.0 reorg'!H485),"",'Bowtie v1.0 reorg'!H485)</f>
        <v>symbol work item parachute deployment delivery</v>
      </c>
      <c r="J484" t="str">
        <f>IF(ISBLANK('Bowtie v1.0 reorg'!K485),"",'Bowtie v1.0 reorg'!K485)</f>
        <v>Work item type indicator.</v>
      </c>
      <c r="K484" t="str">
        <f t="shared" si="18"/>
        <v>{'id':483,'name':'symbol-parachute','unicode':'EAE2','decimal':60130,'version':'1.1','style':'bold','subset':'VSTS','group':'Work','keywords':['symbol','work','item','parachute','deployment','delivery'],'usage':'Work item type indicator.'}</v>
      </c>
      <c r="L484" t="str">
        <f t="shared" si="19"/>
        <v>{"id":483,"name":"symbol-parachute","unicode":"EAE2","decimal":60130,"version":"1.1","style":"bold","subset":"VSTS","group":"Work","keywords":["symbol","work","item","parachute","deployment","delivery"],"usage":"Work item type indicator."}</v>
      </c>
    </row>
    <row r="485" spans="1:12" x14ac:dyDescent="0.25">
      <c r="A485">
        <f>'Bowtie v1.0 reorg'!A486</f>
        <v>484</v>
      </c>
      <c r="B485" t="str">
        <f>'Bowtie v1.0 reorg'!E486</f>
        <v>symbol-paint-brush</v>
      </c>
      <c r="C485" t="str">
        <f>'Bowtie v1.0 reorg'!C486</f>
        <v>EAE3</v>
      </c>
      <c r="D485">
        <f>'Bowtie v1.0 reorg'!D486</f>
        <v>60131</v>
      </c>
      <c r="E485">
        <f>IF(ISBLANK('Bowtie v1.0 reorg'!F486),"",'Bowtie v1.0 reorg'!F486)</f>
        <v>1.1000000000000001</v>
      </c>
      <c r="F485" t="str">
        <f>IF(ISBLANK('Bowtie v1.0 reorg'!G486),"",'Bowtie v1.0 reorg'!G486)</f>
        <v>bold</v>
      </c>
      <c r="G485" t="str">
        <f>IF(ISBLANK('Bowtie v1.0 reorg'!I486),"",'Bowtie v1.0 reorg'!I486)</f>
        <v>VSTS</v>
      </c>
      <c r="H485" t="str">
        <f>IF(ISBLANK('Bowtie v1.0 reorg'!J486),"",'Bowtie v1.0 reorg'!J486)</f>
        <v>Work</v>
      </c>
      <c r="I485" t="str">
        <f>IF(ISBLANK('Bowtie v1.0 reorg'!H486),"",'Bowtie v1.0 reorg'!H486)</f>
        <v>symbol work item paint brush design</v>
      </c>
      <c r="J485" t="str">
        <f>IF(ISBLANK('Bowtie v1.0 reorg'!K486),"",'Bowtie v1.0 reorg'!K486)</f>
        <v>Work item type indicator.</v>
      </c>
      <c r="K485" t="str">
        <f t="shared" si="18"/>
        <v>{'id':484,'name':'symbol-paint-brush','unicode':'EAE3','decimal':60131,'version':'1.1','style':'bold','subset':'VSTS','group':'Work','keywords':['symbol','work','item','paint','brush','design'],'usage':'Work item type indicator.'}</v>
      </c>
      <c r="L485" t="str">
        <f t="shared" si="19"/>
        <v>{"id":484,"name":"symbol-paint-brush","unicode":"EAE3","decimal":60131,"version":"1.1","style":"bold","subset":"VSTS","group":"Work","keywords":["symbol","work","item","paint","brush","design"],"usage":"Work item type indicator."}</v>
      </c>
    </row>
    <row r="486" spans="1:12" x14ac:dyDescent="0.25">
      <c r="A486">
        <f>'Bowtie v1.0 reorg'!A487</f>
        <v>485</v>
      </c>
      <c r="B486" t="str">
        <f>'Bowtie v1.0 reorg'!E487</f>
        <v>symbol-color-palette</v>
      </c>
      <c r="C486" t="str">
        <f>'Bowtie v1.0 reorg'!C487</f>
        <v>EAE4</v>
      </c>
      <c r="D486">
        <f>'Bowtie v1.0 reorg'!D487</f>
        <v>60132</v>
      </c>
      <c r="E486">
        <f>IF(ISBLANK('Bowtie v1.0 reorg'!F487),"",'Bowtie v1.0 reorg'!F487)</f>
        <v>1.1000000000000001</v>
      </c>
      <c r="F486" t="str">
        <f>IF(ISBLANK('Bowtie v1.0 reorg'!G487),"",'Bowtie v1.0 reorg'!G487)</f>
        <v>bold</v>
      </c>
      <c r="G486" t="str">
        <f>IF(ISBLANK('Bowtie v1.0 reorg'!I487),"",'Bowtie v1.0 reorg'!I487)</f>
        <v>VSTS</v>
      </c>
      <c r="H486" t="str">
        <f>IF(ISBLANK('Bowtie v1.0 reorg'!J487),"",'Bowtie v1.0 reorg'!J487)</f>
        <v>Work</v>
      </c>
      <c r="I486" t="str">
        <f>IF(ISBLANK('Bowtie v1.0 reorg'!H487),"",'Bowtie v1.0 reorg'!H487)</f>
        <v>symbol work item color palette design</v>
      </c>
      <c r="J486" t="str">
        <f>IF(ISBLANK('Bowtie v1.0 reorg'!K487),"",'Bowtie v1.0 reorg'!K487)</f>
        <v>Work item type indicator.</v>
      </c>
      <c r="K486" t="str">
        <f t="shared" si="18"/>
        <v>{'id':485,'name':'symbol-color-palette','unicode':'EAE4','decimal':60132,'version':'1.1','style':'bold','subset':'VSTS','group':'Work','keywords':['symbol','work','item','color','palette','design'],'usage':'Work item type indicator.'}</v>
      </c>
      <c r="L486" t="str">
        <f t="shared" si="19"/>
        <v>{"id":485,"name":"symbol-color-palette","unicode":"EAE4","decimal":60132,"version":"1.1","style":"bold","subset":"VSTS","group":"Work","keywords":["symbol","work","item","color","palette","design"],"usage":"Work item type indicator."}</v>
      </c>
    </row>
    <row r="487" spans="1:12" x14ac:dyDescent="0.25">
      <c r="A487">
        <f>'Bowtie v1.0 reorg'!A488</f>
        <v>486</v>
      </c>
      <c r="B487" t="str">
        <f>'Bowtie v1.0 reorg'!E488</f>
        <v>symbol-review-request</v>
      </c>
      <c r="C487" t="str">
        <f>'Bowtie v1.0 reorg'!C488</f>
        <v>EAE5</v>
      </c>
      <c r="D487">
        <f>'Bowtie v1.0 reorg'!D488</f>
        <v>60133</v>
      </c>
      <c r="E487">
        <f>IF(ISBLANK('Bowtie v1.0 reorg'!F488),"",'Bowtie v1.0 reorg'!F488)</f>
        <v>1.1000000000000001</v>
      </c>
      <c r="F487" t="str">
        <f>IF(ISBLANK('Bowtie v1.0 reorg'!G488),"",'Bowtie v1.0 reorg'!G488)</f>
        <v>bold</v>
      </c>
      <c r="G487" t="str">
        <f>IF(ISBLANK('Bowtie v1.0 reorg'!I488),"",'Bowtie v1.0 reorg'!I488)</f>
        <v>VSTS</v>
      </c>
      <c r="H487" t="str">
        <f>IF(ISBLANK('Bowtie v1.0 reorg'!J488),"",'Bowtie v1.0 reorg'!J488)</f>
        <v>Work</v>
      </c>
      <c r="I487" t="str">
        <f>IF(ISBLANK('Bowtie v1.0 reorg'!H488),"",'Bowtie v1.0 reorg'!H488)</f>
        <v>symbol work item review request magnifier question</v>
      </c>
      <c r="J487" t="str">
        <f>IF(ISBLANK('Bowtie v1.0 reorg'!K488),"",'Bowtie v1.0 reorg'!K488)</f>
        <v>Work item type indicator.</v>
      </c>
      <c r="K487" t="str">
        <f t="shared" si="18"/>
        <v>{'id':486,'name':'symbol-review-request','unicode':'EAE5','decimal':60133,'version':'1.1','style':'bold','subset':'VSTS','group':'Work','keywords':['symbol','work','item','review','request','magnifier','question'],'usage':'Work item type indicator.'}</v>
      </c>
      <c r="L487" t="str">
        <f t="shared" si="19"/>
        <v>{"id":486,"name":"symbol-review-request","unicode":"EAE5","decimal":60133,"version":"1.1","style":"bold","subset":"VSTS","group":"Work","keywords":["symbol","work","item","review","request","magnifier","question"],"usage":"Work item type indicator."}</v>
      </c>
    </row>
    <row r="488" spans="1:12" x14ac:dyDescent="0.25">
      <c r="A488">
        <f>'Bowtie v1.0 reorg'!A489</f>
        <v>487</v>
      </c>
      <c r="B488" t="str">
        <f>'Bowtie v1.0 reorg'!E489</f>
        <v>symbol-review-response</v>
      </c>
      <c r="C488" t="str">
        <f>'Bowtie v1.0 reorg'!C489</f>
        <v>EAE6</v>
      </c>
      <c r="D488">
        <f>'Bowtie v1.0 reorg'!D489</f>
        <v>60134</v>
      </c>
      <c r="E488">
        <f>IF(ISBLANK('Bowtie v1.0 reorg'!F489),"",'Bowtie v1.0 reorg'!F489)</f>
        <v>1.1000000000000001</v>
      </c>
      <c r="F488" t="str">
        <f>IF(ISBLANK('Bowtie v1.0 reorg'!G489),"",'Bowtie v1.0 reorg'!G489)</f>
        <v>bold</v>
      </c>
      <c r="G488" t="str">
        <f>IF(ISBLANK('Bowtie v1.0 reorg'!I489),"",'Bowtie v1.0 reorg'!I489)</f>
        <v>VSTS</v>
      </c>
      <c r="H488" t="str">
        <f>IF(ISBLANK('Bowtie v1.0 reorg'!J489),"",'Bowtie v1.0 reorg'!J489)</f>
        <v>Work</v>
      </c>
      <c r="I488" t="str">
        <f>IF(ISBLANK('Bowtie v1.0 reorg'!H489),"",'Bowtie v1.0 reorg'!H489)</f>
        <v>symbol work item review response magnifier checkmark</v>
      </c>
      <c r="J488" t="str">
        <f>IF(ISBLANK('Bowtie v1.0 reorg'!K489),"",'Bowtie v1.0 reorg'!K489)</f>
        <v>Work item type indicator.</v>
      </c>
      <c r="K488" t="str">
        <f t="shared" si="18"/>
        <v>{'id':487,'name':'symbol-review-response','unicode':'EAE6','decimal':60134,'version':'1.1','style':'bold','subset':'VSTS','group':'Work','keywords':['symbol','work','item','review','response','magnifier','checkmark'],'usage':'Work item type indicator.'}</v>
      </c>
      <c r="L488" t="str">
        <f t="shared" si="19"/>
        <v>{"id":487,"name":"symbol-review-response","unicode":"EAE6","decimal":60134,"version":"1.1","style":"bold","subset":"VSTS","group":"Work","keywords":["symbol","work","item","review","response","magnifier","checkmark"],"usage":"Work item type indicator."}</v>
      </c>
    </row>
    <row r="489" spans="1:12" x14ac:dyDescent="0.25">
      <c r="A489">
        <f>'Bowtie v1.0 reorg'!A490</f>
        <v>488</v>
      </c>
      <c r="B489" t="str">
        <f>'Bowtie v1.0 reorg'!E490</f>
        <v>symbol-feedback-request</v>
      </c>
      <c r="C489" t="str">
        <f>'Bowtie v1.0 reorg'!C490</f>
        <v>EAE7</v>
      </c>
      <c r="D489">
        <f>'Bowtie v1.0 reorg'!D490</f>
        <v>60135</v>
      </c>
      <c r="E489">
        <f>IF(ISBLANK('Bowtie v1.0 reorg'!F490),"",'Bowtie v1.0 reorg'!F490)</f>
        <v>1.1000000000000001</v>
      </c>
      <c r="F489" t="str">
        <f>IF(ISBLANK('Bowtie v1.0 reorg'!G490),"",'Bowtie v1.0 reorg'!G490)</f>
        <v>bold</v>
      </c>
      <c r="G489" t="str">
        <f>IF(ISBLANK('Bowtie v1.0 reorg'!I490),"",'Bowtie v1.0 reorg'!I490)</f>
        <v>VSTS</v>
      </c>
      <c r="H489" t="str">
        <f>IF(ISBLANK('Bowtie v1.0 reorg'!J490),"",'Bowtie v1.0 reorg'!J490)</f>
        <v>Work</v>
      </c>
      <c r="I489" t="str">
        <f>IF(ISBLANK('Bowtie v1.0 reorg'!H490),"",'Bowtie v1.0 reorg'!H490)</f>
        <v>symbol work item feedback request bubble question</v>
      </c>
      <c r="J489" t="str">
        <f>IF(ISBLANK('Bowtie v1.0 reorg'!K490),"",'Bowtie v1.0 reorg'!K490)</f>
        <v>Work item type indicator.</v>
      </c>
      <c r="K489" t="str">
        <f t="shared" si="18"/>
        <v>{'id':488,'name':'symbol-feedback-request','unicode':'EAE7','decimal':60135,'version':'1.1','style':'bold','subset':'VSTS','group':'Work','keywords':['symbol','work','item','feedback','request','bubble','question'],'usage':'Work item type indicator.'}</v>
      </c>
      <c r="L489" t="str">
        <f t="shared" si="19"/>
        <v>{"id":488,"name":"symbol-feedback-request","unicode":"EAE7","decimal":60135,"version":"1.1","style":"bold","subset":"VSTS","group":"Work","keywords":["symbol","work","item","feedback","request","bubble","question"],"usage":"Work item type indicator."}</v>
      </c>
    </row>
    <row r="490" spans="1:12" x14ac:dyDescent="0.25">
      <c r="A490">
        <f>'Bowtie v1.0 reorg'!A491</f>
        <v>489</v>
      </c>
      <c r="B490" t="str">
        <f>'Bowtie v1.0 reorg'!E491</f>
        <v>symbol-feedback-response</v>
      </c>
      <c r="C490" t="str">
        <f>'Bowtie v1.0 reorg'!C491</f>
        <v>EAE8</v>
      </c>
      <c r="D490">
        <f>'Bowtie v1.0 reorg'!D491</f>
        <v>60136</v>
      </c>
      <c r="E490">
        <f>IF(ISBLANK('Bowtie v1.0 reorg'!F491),"",'Bowtie v1.0 reorg'!F491)</f>
        <v>1.1000000000000001</v>
      </c>
      <c r="F490" t="str">
        <f>IF(ISBLANK('Bowtie v1.0 reorg'!G491),"",'Bowtie v1.0 reorg'!G491)</f>
        <v>bold</v>
      </c>
      <c r="G490" t="str">
        <f>IF(ISBLANK('Bowtie v1.0 reorg'!I491),"",'Bowtie v1.0 reorg'!I491)</f>
        <v>VSTS</v>
      </c>
      <c r="H490" t="str">
        <f>IF(ISBLANK('Bowtie v1.0 reorg'!J491),"",'Bowtie v1.0 reorg'!J491)</f>
        <v>Work</v>
      </c>
      <c r="I490" t="str">
        <f>IF(ISBLANK('Bowtie v1.0 reorg'!H491),"",'Bowtie v1.0 reorg'!H491)</f>
        <v>symbol work item feedback response bubble checkmark</v>
      </c>
      <c r="J490" t="str">
        <f>IF(ISBLANK('Bowtie v1.0 reorg'!K491),"",'Bowtie v1.0 reorg'!K491)</f>
        <v>Work item type indicator.</v>
      </c>
      <c r="K490" t="str">
        <f t="shared" si="18"/>
        <v>{'id':489,'name':'symbol-feedback-response','unicode':'EAE8','decimal':60136,'version':'1.1','style':'bold','subset':'VSTS','group':'Work','keywords':['symbol','work','item','feedback','response','bubble','checkmark'],'usage':'Work item type indicator.'}</v>
      </c>
      <c r="L490" t="str">
        <f t="shared" si="19"/>
        <v>{"id":489,"name":"symbol-feedback-response","unicode":"EAE8","decimal":60136,"version":"1.1","style":"bold","subset":"VSTS","group":"Work","keywords":["symbol","work","item","feedback","response","bubble","checkmark"],"usage":"Work item type indicator."}</v>
      </c>
    </row>
    <row r="491" spans="1:12" x14ac:dyDescent="0.25">
      <c r="A491">
        <f>'Bowtie v1.0 reorg'!A492</f>
        <v>490</v>
      </c>
      <c r="B491" t="str">
        <f>'Bowtie v1.0 reorg'!E492</f>
        <v>math-equal</v>
      </c>
      <c r="C491" t="str">
        <f>'Bowtie v1.0 reorg'!C492</f>
        <v>EAE9</v>
      </c>
      <c r="D491">
        <f>'Bowtie v1.0 reorg'!D492</f>
        <v>60137</v>
      </c>
      <c r="E491">
        <f>IF(ISBLANK('Bowtie v1.0 reorg'!F492),"",'Bowtie v1.0 reorg'!F492)</f>
        <v>1.1000000000000001</v>
      </c>
      <c r="F491" t="str">
        <f>IF(ISBLANK('Bowtie v1.0 reorg'!G492),"",'Bowtie v1.0 reorg'!G492)</f>
        <v>light</v>
      </c>
      <c r="G491" t="str">
        <f>IF(ISBLANK('Bowtie v1.0 reorg'!I492),"",'Bowtie v1.0 reorg'!I492)</f>
        <v>VSTS</v>
      </c>
      <c r="H491" t="str">
        <f>IF(ISBLANK('Bowtie v1.0 reorg'!J492),"",'Bowtie v1.0 reorg'!J492)</f>
        <v>Common</v>
      </c>
      <c r="I491" t="str">
        <f>IF(ISBLANK('Bowtie v1.0 reorg'!H492),"",'Bowtie v1.0 reorg'!H492)</f>
        <v>math equal to</v>
      </c>
      <c r="J491" t="str">
        <f>IF(ISBLANK('Bowtie v1.0 reorg'!K492),"",'Bowtie v1.0 reorg'!K492)</f>
        <v>Math symbol for equal to.</v>
      </c>
      <c r="K491" t="str">
        <f t="shared" si="18"/>
        <v>{'id':490,'name':'math-equal','unicode':'EAE9','decimal':60137,'version':'1.1','style':'light','subset':'VSTS','group':'Common','keywords':['math','equal','to'],'usage':'Math symbol for equal to.'}</v>
      </c>
      <c r="L491" t="str">
        <f t="shared" si="19"/>
        <v>{"id":490,"name":"math-equal","unicode":"EAE9","decimal":60137,"version":"1.1","style":"light","subset":"VSTS","group":"Common","keywords":["math","equal","to"],"usage":"Math symbol for equal to."}</v>
      </c>
    </row>
    <row r="492" spans="1:12" x14ac:dyDescent="0.25">
      <c r="A492">
        <f>'Bowtie v1.0 reorg'!A493</f>
        <v>491</v>
      </c>
      <c r="B492" t="str">
        <f>'Bowtie v1.0 reorg'!E493</f>
        <v>math-not-equal</v>
      </c>
      <c r="C492" t="str">
        <f>'Bowtie v1.0 reorg'!C493</f>
        <v>EAEA</v>
      </c>
      <c r="D492">
        <f>'Bowtie v1.0 reorg'!D493</f>
        <v>60138</v>
      </c>
      <c r="E492">
        <f>IF(ISBLANK('Bowtie v1.0 reorg'!F493),"",'Bowtie v1.0 reorg'!F493)</f>
        <v>1.1000000000000001</v>
      </c>
      <c r="F492" t="str">
        <f>IF(ISBLANK('Bowtie v1.0 reorg'!G493),"",'Bowtie v1.0 reorg'!G493)</f>
        <v>light</v>
      </c>
      <c r="G492" t="str">
        <f>IF(ISBLANK('Bowtie v1.0 reorg'!I493),"",'Bowtie v1.0 reorg'!I493)</f>
        <v>VSTS</v>
      </c>
      <c r="H492" t="str">
        <f>IF(ISBLANK('Bowtie v1.0 reorg'!J493),"",'Bowtie v1.0 reorg'!J493)</f>
        <v>Common</v>
      </c>
      <c r="I492" t="str">
        <f>IF(ISBLANK('Bowtie v1.0 reorg'!H493),"",'Bowtie v1.0 reorg'!H493)</f>
        <v>math not equal to</v>
      </c>
      <c r="J492" t="str">
        <f>IF(ISBLANK('Bowtie v1.0 reorg'!K493),"",'Bowtie v1.0 reorg'!K493)</f>
        <v>Math symbol for not equal to.</v>
      </c>
      <c r="K492" t="str">
        <f t="shared" si="18"/>
        <v>{'id':491,'name':'math-not-equal','unicode':'EAEA','decimal':60138,'version':'1.1','style':'light','subset':'VSTS','group':'Common','keywords':['math','not','equal','to'],'usage':'Math symbol for not equal to.'}</v>
      </c>
      <c r="L492" t="str">
        <f t="shared" si="19"/>
        <v>{"id":491,"name":"math-not-equal","unicode":"EAEA","decimal":60138,"version":"1.1","style":"light","subset":"VSTS","group":"Common","keywords":["math","not","equal","to"],"usage":"Math symbol for not equal to."}</v>
      </c>
    </row>
    <row r="493" spans="1:12" x14ac:dyDescent="0.25">
      <c r="A493">
        <f>'Bowtie v1.0 reorg'!A494</f>
        <v>492</v>
      </c>
      <c r="B493" t="str">
        <f>'Bowtie v1.0 reorg'!E494</f>
        <v>field-empty</v>
      </c>
      <c r="C493" t="str">
        <f>'Bowtie v1.0 reorg'!C494</f>
        <v>EAEB</v>
      </c>
      <c r="D493">
        <f>'Bowtie v1.0 reorg'!D494</f>
        <v>60139</v>
      </c>
      <c r="E493">
        <f>IF(ISBLANK('Bowtie v1.0 reorg'!F494),"",'Bowtie v1.0 reorg'!F494)</f>
        <v>1.1000000000000001</v>
      </c>
      <c r="F493" t="str">
        <f>IF(ISBLANK('Bowtie v1.0 reorg'!G494),"",'Bowtie v1.0 reorg'!G494)</f>
        <v>light</v>
      </c>
      <c r="G493" t="str">
        <f>IF(ISBLANK('Bowtie v1.0 reorg'!I494),"",'Bowtie v1.0 reorg'!I494)</f>
        <v>VSTS</v>
      </c>
      <c r="H493" t="str">
        <f>IF(ISBLANK('Bowtie v1.0 reorg'!J494),"",'Bowtie v1.0 reorg'!J494)</f>
        <v>Common</v>
      </c>
      <c r="I493" t="str">
        <f>IF(ISBLANK('Bowtie v1.0 reorg'!H494),"",'Bowtie v1.0 reorg'!H494)</f>
        <v>field empty</v>
      </c>
      <c r="J493" t="str">
        <f>IF(ISBLANK('Bowtie v1.0 reorg'!K494),"",'Bowtie v1.0 reorg'!K494)</f>
        <v>Indicates a form field is empty.</v>
      </c>
      <c r="K493" t="str">
        <f t="shared" si="18"/>
        <v>{'id':492,'name':'field-empty','unicode':'EAEB','decimal':60139,'version':'1.1','style':'light','subset':'VSTS','group':'Common','keywords':['field','empty'],'usage':'Indicates a form field is empty.'}</v>
      </c>
      <c r="L493" t="str">
        <f t="shared" si="19"/>
        <v>{"id":492,"name":"field-empty","unicode":"EAEB","decimal":60139,"version":"1.1","style":"light","subset":"VSTS","group":"Common","keywords":["field","empty"],"usage":"Indicates a form field is empty."}</v>
      </c>
    </row>
    <row r="494" spans="1:12" x14ac:dyDescent="0.25">
      <c r="A494">
        <f>'Bowtie v1.0 reorg'!A495</f>
        <v>493</v>
      </c>
      <c r="B494" t="str">
        <f>'Bowtie v1.0 reorg'!E495</f>
        <v>field-filled</v>
      </c>
      <c r="C494" t="str">
        <f>'Bowtie v1.0 reorg'!C495</f>
        <v>EAEC</v>
      </c>
      <c r="D494">
        <f>'Bowtie v1.0 reorg'!D495</f>
        <v>60140</v>
      </c>
      <c r="E494">
        <f>IF(ISBLANK('Bowtie v1.0 reorg'!F495),"",'Bowtie v1.0 reorg'!F495)</f>
        <v>1.1000000000000001</v>
      </c>
      <c r="F494" t="str">
        <f>IF(ISBLANK('Bowtie v1.0 reorg'!G495),"",'Bowtie v1.0 reorg'!G495)</f>
        <v>light</v>
      </c>
      <c r="G494" t="str">
        <f>IF(ISBLANK('Bowtie v1.0 reorg'!I495),"",'Bowtie v1.0 reorg'!I495)</f>
        <v>VSTS</v>
      </c>
      <c r="H494" t="str">
        <f>IF(ISBLANK('Bowtie v1.0 reorg'!J495),"",'Bowtie v1.0 reorg'!J495)</f>
        <v>Common</v>
      </c>
      <c r="I494" t="str">
        <f>IF(ISBLANK('Bowtie v1.0 reorg'!H495),"",'Bowtie v1.0 reorg'!H495)</f>
        <v>field filled</v>
      </c>
      <c r="J494" t="str">
        <f>IF(ISBLANK('Bowtie v1.0 reorg'!K495),"",'Bowtie v1.0 reorg'!K495)</f>
        <v>Indicates a form field has value.</v>
      </c>
      <c r="K494" t="str">
        <f t="shared" si="18"/>
        <v>{'id':493,'name':'field-filled','unicode':'EAEC','decimal':60140,'version':'1.1','style':'light','subset':'VSTS','group':'Common','keywords':['field','filled'],'usage':'Indicates a form field has value.'}</v>
      </c>
      <c r="L494" t="str">
        <f t="shared" si="19"/>
        <v>{"id":493,"name":"field-filled","unicode":"EAEC","decimal":60140,"version":"1.1","style":"light","subset":"VSTS","group":"Common","keywords":["field","filled"],"usage":"Indicates a form field has value."}</v>
      </c>
    </row>
    <row r="495" spans="1:12" x14ac:dyDescent="0.25">
      <c r="A495">
        <f>'Bowtie v1.0 reorg'!A496</f>
        <v>494</v>
      </c>
      <c r="B495" t="str">
        <f>'Bowtie v1.0 reorg'!E496</f>
        <v>field-changed</v>
      </c>
      <c r="C495" t="str">
        <f>'Bowtie v1.0 reorg'!C496</f>
        <v>EAED</v>
      </c>
      <c r="D495">
        <f>'Bowtie v1.0 reorg'!D496</f>
        <v>60141</v>
      </c>
      <c r="E495">
        <f>IF(ISBLANK('Bowtie v1.0 reorg'!F496),"",'Bowtie v1.0 reorg'!F496)</f>
        <v>1.1000000000000001</v>
      </c>
      <c r="F495" t="str">
        <f>IF(ISBLANK('Bowtie v1.0 reorg'!G496),"",'Bowtie v1.0 reorg'!G496)</f>
        <v>light</v>
      </c>
      <c r="G495" t="str">
        <f>IF(ISBLANK('Bowtie v1.0 reorg'!I496),"",'Bowtie v1.0 reorg'!I496)</f>
        <v>VSTS</v>
      </c>
      <c r="H495" t="str">
        <f>IF(ISBLANK('Bowtie v1.0 reorg'!J496),"",'Bowtie v1.0 reorg'!J496)</f>
        <v>Common</v>
      </c>
      <c r="I495" t="str">
        <f>IF(ISBLANK('Bowtie v1.0 reorg'!H496),"",'Bowtie v1.0 reorg'!H496)</f>
        <v>field changed edit pencil update</v>
      </c>
      <c r="J495" t="str">
        <f>IF(ISBLANK('Bowtie v1.0 reorg'!K496),"",'Bowtie v1.0 reorg'!K496)</f>
        <v>Indicates a form field has value and has changed.</v>
      </c>
      <c r="K495" t="str">
        <f t="shared" si="18"/>
        <v>{'id':494,'name':'field-changed','unicode':'EAED','decimal':60141,'version':'1.1','style':'light','subset':'VSTS','group':'Common','keywords':['field','changed','edit','pencil','update'],'usage':'Indicates a form field has value and has changed.'}</v>
      </c>
      <c r="L495" t="str">
        <f t="shared" si="19"/>
        <v>{"id":494,"name":"field-changed","unicode":"EAED","decimal":60141,"version":"1.1","style":"light","subset":"VSTS","group":"Common","keywords":["field","changed","edit","pencil","update"],"usage":"Indicates a form field has value and has changed."}</v>
      </c>
    </row>
    <row r="496" spans="1:12" x14ac:dyDescent="0.25">
      <c r="A496">
        <f>'Bowtie v1.0 reorg'!A497</f>
        <v>495</v>
      </c>
      <c r="B496" t="str">
        <f>'Bowtie v1.0 reorg'!E497</f>
        <v>field-not-changed</v>
      </c>
      <c r="C496" t="str">
        <f>'Bowtie v1.0 reorg'!C497</f>
        <v>EAEE</v>
      </c>
      <c r="D496">
        <f>'Bowtie v1.0 reorg'!D497</f>
        <v>60142</v>
      </c>
      <c r="E496">
        <f>IF(ISBLANK('Bowtie v1.0 reorg'!F497),"",'Bowtie v1.0 reorg'!F497)</f>
        <v>1.1000000000000001</v>
      </c>
      <c r="F496" t="str">
        <f>IF(ISBLANK('Bowtie v1.0 reorg'!G497),"",'Bowtie v1.0 reorg'!G497)</f>
        <v>light</v>
      </c>
      <c r="G496" t="str">
        <f>IF(ISBLANK('Bowtie v1.0 reorg'!I497),"",'Bowtie v1.0 reorg'!I497)</f>
        <v>VSTS</v>
      </c>
      <c r="H496" t="str">
        <f>IF(ISBLANK('Bowtie v1.0 reorg'!J497),"",'Bowtie v1.0 reorg'!J497)</f>
        <v>Common</v>
      </c>
      <c r="I496" t="str">
        <f>IF(ISBLANK('Bowtie v1.0 reorg'!H497),"",'Bowtie v1.0 reorg'!H497)</f>
        <v>field not changed edit pencil update</v>
      </c>
      <c r="J496" t="str">
        <f>IF(ISBLANK('Bowtie v1.0 reorg'!K497),"",'Bowtie v1.0 reorg'!K497)</f>
        <v>Indicates a form field has value and has not changed.</v>
      </c>
      <c r="K496" t="str">
        <f t="shared" si="18"/>
        <v>{'id':495,'name':'field-not-changed','unicode':'EAEE','decimal':60142,'version':'1.1','style':'light','subset':'VSTS','group':'Common','keywords':['field','not','changed','edit','pencil','update'],'usage':'Indicates a form field has value and has not changed.'}</v>
      </c>
      <c r="L496" t="str">
        <f t="shared" si="19"/>
        <v>{"id":495,"name":"field-not-changed","unicode":"EAEE","decimal":60142,"version":"1.1","style":"light","subset":"VSTS","group":"Common","keywords":["field","not","changed","edit","pencil","update"],"usage":"Indicates a form field has value and has not changed."}</v>
      </c>
    </row>
    <row r="497" spans="1:12" x14ac:dyDescent="0.25">
      <c r="A497">
        <f>'Bowtie v1.0 reorg'!A498</f>
        <v>496</v>
      </c>
      <c r="B497" t="str">
        <f>'Bowtie v1.0 reorg'!E498</f>
        <v>sprint</v>
      </c>
      <c r="C497" t="str">
        <f>'Bowtie v1.0 reorg'!C498</f>
        <v>EAEF</v>
      </c>
      <c r="D497">
        <f>'Bowtie v1.0 reorg'!D498</f>
        <v>60143</v>
      </c>
      <c r="E497">
        <f>IF(ISBLANK('Bowtie v1.0 reorg'!F498),"",'Bowtie v1.0 reorg'!F498)</f>
        <v>1.1000000000000001</v>
      </c>
      <c r="F497" t="str">
        <f>IF(ISBLANK('Bowtie v1.0 reorg'!G498),"",'Bowtie v1.0 reorg'!G498)</f>
        <v>light</v>
      </c>
      <c r="G497" t="str">
        <f>IF(ISBLANK('Bowtie v1.0 reorg'!I498),"",'Bowtie v1.0 reorg'!I498)</f>
        <v>VSTS</v>
      </c>
      <c r="H497" t="str">
        <f>IF(ISBLANK('Bowtie v1.0 reorg'!J498),"",'Bowtie v1.0 reorg'!J498)</f>
        <v>Work</v>
      </c>
      <c r="I497" t="str">
        <f>IF(ISBLANK('Bowtie v1.0 reorg'!H498),"",'Bowtie v1.0 reorg'!H498)</f>
        <v>sprint loop arrow iterate agile</v>
      </c>
      <c r="J497" t="str">
        <f>IF(ISBLANK('Bowtie v1.0 reorg'!K498),"",'Bowtie v1.0 reorg'!K498)</f>
        <v>Used in Work hub navigation to represent sprint view.</v>
      </c>
      <c r="K497" t="str">
        <f t="shared" si="18"/>
        <v>{'id':496,'name':'sprint','unicode':'EAEF','decimal':60143,'version':'1.1','style':'light','subset':'VSTS','group':'Work','keywords':['sprint','loop','arrow','iterate','agile'],'usage':'Used in Work hub navigation to represent sprint view.'}</v>
      </c>
      <c r="L497" t="str">
        <f t="shared" si="19"/>
        <v>{"id":496,"name":"sprint","unicode":"EAEF","decimal":60143,"version":"1.1","style":"light","subset":"VSTS","group":"Work","keywords":["sprint","loop","arrow","iterate","agile"],"usage":"Used in Work hub navigation to represent sprint view."}</v>
      </c>
    </row>
    <row r="498" spans="1:12" x14ac:dyDescent="0.25">
      <c r="A498">
        <f>'Bowtie v1.0 reorg'!A499</f>
        <v>497</v>
      </c>
      <c r="B498" t="str">
        <f>'Bowtie v1.0 reorg'!E499</f>
        <v>city-next</v>
      </c>
      <c r="C498" t="str">
        <f>'Bowtie v1.0 reorg'!C499</f>
        <v>EAF0</v>
      </c>
      <c r="D498">
        <f>'Bowtie v1.0 reorg'!D499</f>
        <v>60144</v>
      </c>
      <c r="E498">
        <f>IF(ISBLANK('Bowtie v1.0 reorg'!F499),"",'Bowtie v1.0 reorg'!F499)</f>
        <v>1.1000000000000001</v>
      </c>
      <c r="F498" t="str">
        <f>IF(ISBLANK('Bowtie v1.0 reorg'!G499),"",'Bowtie v1.0 reorg'!G499)</f>
        <v>light</v>
      </c>
      <c r="G498" t="str">
        <f>IF(ISBLANK('Bowtie v1.0 reorg'!I499),"",'Bowtie v1.0 reorg'!I499)</f>
        <v>VSTS</v>
      </c>
      <c r="H498" t="str">
        <f>IF(ISBLANK('Bowtie v1.0 reorg'!J499),"",'Bowtie v1.0 reorg'!J499)</f>
        <v>Common</v>
      </c>
      <c r="I498" t="str">
        <f>IF(ISBLANK('Bowtie v1.0 reorg'!H499),"",'Bowtie v1.0 reorg'!H499)</f>
        <v>city skyline building organization</v>
      </c>
      <c r="J498" t="str">
        <f>IF(ISBLANK('Bowtie v1.0 reorg'!K499),"",'Bowtie v1.0 reorg'!K499)</f>
        <v>An existing MDL2 icon. Used in VSTS for organization.</v>
      </c>
      <c r="K498" t="str">
        <f t="shared" si="18"/>
        <v>{'id':497,'name':'city-next','unicode':'EAF0','decimal':60144,'version':'1.1','style':'light','subset':'VSTS','group':'Common','keywords':['city','skyline','building','organization'],'usage':'An existing MDL2 icon. Used in VSTS for organization.'}</v>
      </c>
      <c r="L498" t="str">
        <f t="shared" si="19"/>
        <v>{"id":497,"name":"city-next","unicode":"EAF0","decimal":60144,"version":"1.1","style":"light","subset":"VSTS","group":"Common","keywords":["city","skyline","building","organization"],"usage":"An existing MDL2 icon. Used in VSTS for organization."}</v>
      </c>
    </row>
    <row r="499" spans="1:12" x14ac:dyDescent="0.25">
      <c r="A499">
        <f>'Bowtie v1.0 reorg'!A500</f>
        <v>498</v>
      </c>
      <c r="B499" t="str">
        <f>'Bowtie v1.0 reorg'!E500</f>
        <v>search-and-apps</v>
      </c>
      <c r="C499" t="str">
        <f>'Bowtie v1.0 reorg'!C500</f>
        <v>EAF1</v>
      </c>
      <c r="D499">
        <f>'Bowtie v1.0 reorg'!D500</f>
        <v>60145</v>
      </c>
      <c r="E499">
        <f>IF(ISBLANK('Bowtie v1.0 reorg'!F500),"",'Bowtie v1.0 reorg'!F500)</f>
        <v>1.1000000000000001</v>
      </c>
      <c r="F499" t="str">
        <f>IF(ISBLANK('Bowtie v1.0 reorg'!G500),"",'Bowtie v1.0 reorg'!G500)</f>
        <v>light</v>
      </c>
      <c r="G499" t="str">
        <f>IF(ISBLANK('Bowtie v1.0 reorg'!I500),"",'Bowtie v1.0 reorg'!I500)</f>
        <v>VSTS</v>
      </c>
      <c r="H499" t="str">
        <f>IF(ISBLANK('Bowtie v1.0 reorg'!J500),"",'Bowtie v1.0 reorg'!J500)</f>
        <v>Common</v>
      </c>
      <c r="I499" t="str">
        <f>IF(ISBLANK('Bowtie v1.0 reorg'!H500),"",'Bowtie v1.0 reorg'!H500)</f>
        <v>browse search apps magnifier rectangle multiple</v>
      </c>
      <c r="J499" t="str">
        <f>IF(ISBLANK('Bowtie v1.0 reorg'!K500),"",'Bowtie v1.0 reorg'!K500)</f>
        <v>An existing MDL2 icon. Used in VSTS for browse all items.</v>
      </c>
      <c r="K499" t="str">
        <f t="shared" si="18"/>
        <v>{'id':498,'name':'search-and-apps','unicode':'EAF1','decimal':60145,'version':'1.1','style':'light','subset':'VSTS','group':'Common','keywords':['browse','search','apps','magnifier','rectangle','multiple'],'usage':'An existing MDL2 icon. Used in VSTS for browse all items.'}</v>
      </c>
      <c r="L499" t="str">
        <f t="shared" si="19"/>
        <v>{"id":498,"name":"search-and-apps","unicode":"EAF1","decimal":60145,"version":"1.1","style":"light","subset":"VSTS","group":"Common","keywords":["browse","search","apps","magnifier","rectangle","multiple"],"usage":"An existing MDL2 icon. Used in VSTS for browse all items."}</v>
      </c>
    </row>
    <row r="500" spans="1:12" x14ac:dyDescent="0.25">
      <c r="A500">
        <f>'Bowtie v1.0 reorg'!A501</f>
        <v>499</v>
      </c>
      <c r="B500" t="str">
        <f>'Bowtie v1.0 reorg'!E501</f>
        <v>security-group</v>
      </c>
      <c r="C500" t="str">
        <f>'Bowtie v1.0 reorg'!C501</f>
        <v>EAF2</v>
      </c>
      <c r="D500">
        <f>'Bowtie v1.0 reorg'!D501</f>
        <v>60146</v>
      </c>
      <c r="E500">
        <f>IF(ISBLANK('Bowtie v1.0 reorg'!F501),"",'Bowtie v1.0 reorg'!F501)</f>
        <v>1.1000000000000001</v>
      </c>
      <c r="F500" t="str">
        <f>IF(ISBLANK('Bowtie v1.0 reorg'!G501),"",'Bowtie v1.0 reorg'!G501)</f>
        <v>light</v>
      </c>
      <c r="G500" t="str">
        <f>IF(ISBLANK('Bowtie v1.0 reorg'!I501),"",'Bowtie v1.0 reorg'!I501)</f>
        <v>VSTS</v>
      </c>
      <c r="H500" t="str">
        <f>IF(ISBLANK('Bowtie v1.0 reorg'!J501),"",'Bowtie v1.0 reorg'!J501)</f>
        <v>Work</v>
      </c>
      <c r="I500" t="str">
        <f>IF(ISBLANK('Bowtie v1.0 reorg'!H501),"",'Bowtie v1.0 reorg'!H501)</f>
        <v>security group team lock ownership user</v>
      </c>
      <c r="J500" t="str">
        <f>IF(ISBLANK('Bowtie v1.0 reorg'!K501),"",'Bowtie v1.0 reorg'!K501)</f>
        <v>An existing MDL2 icon. Used in VSTS when a work item is owned by another team and therefore you cannot reorder it.</v>
      </c>
      <c r="K500" t="str">
        <f t="shared" si="18"/>
        <v>{'id':499,'name':'security-group','unicode':'EAF2','decimal':60146,'version':'1.1','style':'light','subset':'VSTS','group':'Work','keywords':['security','group','team','lock','ownership','user'],'usage':'An existing MDL2 icon. Used in VSTS when a work item is owned by another team and therefore you cannot reorder it.'}</v>
      </c>
      <c r="L500" t="str">
        <f t="shared" si="19"/>
        <v>{"id":499,"name":"security-group","unicode":"EAF2","decimal":60146,"version":"1.1","style":"light","subset":"VSTS","group":"Work","keywords":["security","group","team","lock","ownership","user"],"usage":"An existing MDL2 icon. Used in VSTS when a work item is owned by another team and therefore you cannot reorder it."}</v>
      </c>
    </row>
    <row r="501" spans="1:12" x14ac:dyDescent="0.25">
      <c r="A501">
        <f>'Bowtie v1.0 reorg'!A502</f>
        <v>500</v>
      </c>
      <c r="B501" t="str">
        <f>'Bowtie v1.0 reorg'!E502</f>
        <v>certificate</v>
      </c>
      <c r="C501" t="str">
        <f>'Bowtie v1.0 reorg'!C502</f>
        <v>EAF3</v>
      </c>
      <c r="D501">
        <f>'Bowtie v1.0 reorg'!D502</f>
        <v>60147</v>
      </c>
      <c r="E501">
        <f>IF(ISBLANK('Bowtie v1.0 reorg'!F502),"",'Bowtie v1.0 reorg'!F502)</f>
        <v>1.1000000000000001</v>
      </c>
      <c r="F501" t="str">
        <f>IF(ISBLANK('Bowtie v1.0 reorg'!G502),"",'Bowtie v1.0 reorg'!G502)</f>
        <v>light</v>
      </c>
      <c r="G501" t="str">
        <f>IF(ISBLANK('Bowtie v1.0 reorg'!I502),"",'Bowtie v1.0 reorg'!I502)</f>
        <v>VSTS</v>
      </c>
      <c r="H501" t="str">
        <f>IF(ISBLANK('Bowtie v1.0 reorg'!J502),"",'Bowtie v1.0 reorg'!J502)</f>
        <v>Build</v>
      </c>
      <c r="I501" t="str">
        <f>IF(ISBLANK('Bowtie v1.0 reorg'!H502),"",'Bowtie v1.0 reorg'!H502)</f>
        <v>certificate file security</v>
      </c>
      <c r="J501" t="str">
        <f>IF(ISBLANK('Bowtie v1.0 reorg'!K502),"",'Bowtie v1.0 reorg'!K502)</f>
        <v>An existing Fabric icon. Used in Build hub for security files.</v>
      </c>
      <c r="K501" t="str">
        <f t="shared" si="18"/>
        <v>{'id':500,'name':'certificate','unicode':'EAF3','decimal':60147,'version':'1.1','style':'light','subset':'VSTS','group':'Build','keywords':['certificate','file','security'],'usage':'An existing Fabric icon. Used in Build hub for security files.'}</v>
      </c>
      <c r="L501" t="str">
        <f t="shared" si="19"/>
        <v>{"id":500,"name":"certificate","unicode":"EAF3","decimal":60147,"version":"1.1","style":"light","subset":"VSTS","group":"Build","keywords":["certificate","file","security"],"usage":"An existing Fabric icon. Used in Build hub for security files."}</v>
      </c>
    </row>
    <row r="502" spans="1:12" x14ac:dyDescent="0.25">
      <c r="A502">
        <f>'Bowtie v1.0 reorg'!A503</f>
        <v>0</v>
      </c>
      <c r="B502">
        <f>'Bowtie v1.0 reorg'!E503</f>
        <v>0</v>
      </c>
      <c r="C502">
        <f>'Bowtie v1.0 reorg'!C503</f>
        <v>0</v>
      </c>
      <c r="D502">
        <f>'Bowtie v1.0 reorg'!D503</f>
        <v>0</v>
      </c>
      <c r="E502" t="str">
        <f>IF(ISBLANK('Bowtie v1.0 reorg'!F503),"",'Bowtie v1.0 reorg'!F503)</f>
        <v/>
      </c>
      <c r="F502" t="str">
        <f>IF(ISBLANK('Bowtie v1.0 reorg'!G503),"",'Bowtie v1.0 reorg'!G503)</f>
        <v/>
      </c>
      <c r="G502" t="str">
        <f>IF(ISBLANK('Bowtie v1.0 reorg'!I503),"",'Bowtie v1.0 reorg'!I503)</f>
        <v/>
      </c>
      <c r="H502" t="str">
        <f>IF(ISBLANK('Bowtie v1.0 reorg'!J503),"",'Bowtie v1.0 reorg'!J503)</f>
        <v/>
      </c>
      <c r="I502" t="str">
        <f>IF(ISBLANK('Bowtie v1.0 reorg'!H503),"",'Bowtie v1.0 reorg'!H503)</f>
        <v/>
      </c>
      <c r="J502" t="str">
        <f>IF(ISBLANK('Bowtie v1.0 reorg'!K503),"",'Bowtie v1.0 reorg'!K503)</f>
        <v/>
      </c>
      <c r="K502" t="e">
        <f t="shared" si="18"/>
        <v>#VALUE!</v>
      </c>
      <c r="L502" t="e">
        <f t="shared" si="19"/>
        <v>#VALUE!</v>
      </c>
    </row>
    <row r="503" spans="1:12" x14ac:dyDescent="0.25">
      <c r="A503">
        <f>'Bowtie v1.0 reorg'!A504</f>
        <v>0</v>
      </c>
      <c r="B503">
        <f>'Bowtie v1.0 reorg'!E504</f>
        <v>0</v>
      </c>
      <c r="C503">
        <f>'Bowtie v1.0 reorg'!C504</f>
        <v>0</v>
      </c>
      <c r="D503">
        <f>'Bowtie v1.0 reorg'!D504</f>
        <v>0</v>
      </c>
      <c r="E503" t="str">
        <f>IF(ISBLANK('Bowtie v1.0 reorg'!F504),"",'Bowtie v1.0 reorg'!F504)</f>
        <v/>
      </c>
      <c r="F503" t="str">
        <f>IF(ISBLANK('Bowtie v1.0 reorg'!G504),"",'Bowtie v1.0 reorg'!G504)</f>
        <v/>
      </c>
      <c r="G503" t="str">
        <f>IF(ISBLANK('Bowtie v1.0 reorg'!I504),"",'Bowtie v1.0 reorg'!I504)</f>
        <v/>
      </c>
      <c r="H503" t="str">
        <f>IF(ISBLANK('Bowtie v1.0 reorg'!J504),"",'Bowtie v1.0 reorg'!J504)</f>
        <v/>
      </c>
      <c r="I503" t="str">
        <f>IF(ISBLANK('Bowtie v1.0 reorg'!H504),"",'Bowtie v1.0 reorg'!H504)</f>
        <v/>
      </c>
      <c r="J503" t="str">
        <f>IF(ISBLANK('Bowtie v1.0 reorg'!K504),"",'Bowtie v1.0 reorg'!K504)</f>
        <v/>
      </c>
      <c r="K503" t="e">
        <f t="shared" si="18"/>
        <v>#VALUE!</v>
      </c>
      <c r="L503" t="e">
        <f t="shared" si="19"/>
        <v>#VALUE!</v>
      </c>
    </row>
    <row r="504" spans="1:12" x14ac:dyDescent="0.25">
      <c r="A504">
        <f>'Bowtie v1.0 reorg'!A505</f>
        <v>0</v>
      </c>
      <c r="B504">
        <f>'Bowtie v1.0 reorg'!E505</f>
        <v>0</v>
      </c>
      <c r="C504">
        <f>'Bowtie v1.0 reorg'!C505</f>
        <v>0</v>
      </c>
      <c r="D504">
        <f>'Bowtie v1.0 reorg'!D505</f>
        <v>0</v>
      </c>
      <c r="E504" t="str">
        <f>IF(ISBLANK('Bowtie v1.0 reorg'!F505),"",'Bowtie v1.0 reorg'!F505)</f>
        <v/>
      </c>
      <c r="F504" t="str">
        <f>IF(ISBLANK('Bowtie v1.0 reorg'!G505),"",'Bowtie v1.0 reorg'!G505)</f>
        <v/>
      </c>
      <c r="G504" t="str">
        <f>IF(ISBLANK('Bowtie v1.0 reorg'!I505),"",'Bowtie v1.0 reorg'!I505)</f>
        <v/>
      </c>
      <c r="H504" t="str">
        <f>IF(ISBLANK('Bowtie v1.0 reorg'!J505),"",'Bowtie v1.0 reorg'!J505)</f>
        <v/>
      </c>
      <c r="I504" t="str">
        <f>IF(ISBLANK('Bowtie v1.0 reorg'!H505),"",'Bowtie v1.0 reorg'!H505)</f>
        <v/>
      </c>
      <c r="J504" t="str">
        <f>IF(ISBLANK('Bowtie v1.0 reorg'!K505),"",'Bowtie v1.0 reorg'!K505)</f>
        <v/>
      </c>
      <c r="K504" t="e">
        <f t="shared" si="18"/>
        <v>#VALUE!</v>
      </c>
      <c r="L504" t="e">
        <f t="shared" si="19"/>
        <v>#VALUE!</v>
      </c>
    </row>
    <row r="505" spans="1:12" x14ac:dyDescent="0.25">
      <c r="A505">
        <f>'Bowtie v1.0 reorg'!A506</f>
        <v>0</v>
      </c>
      <c r="B505">
        <f>'Bowtie v1.0 reorg'!E506</f>
        <v>0</v>
      </c>
      <c r="C505">
        <f>'Bowtie v1.0 reorg'!C506</f>
        <v>0</v>
      </c>
      <c r="D505">
        <f>'Bowtie v1.0 reorg'!D506</f>
        <v>0</v>
      </c>
      <c r="E505" t="str">
        <f>IF(ISBLANK('Bowtie v1.0 reorg'!F506),"",'Bowtie v1.0 reorg'!F506)</f>
        <v/>
      </c>
      <c r="F505" t="str">
        <f>IF(ISBLANK('Bowtie v1.0 reorg'!G506),"",'Bowtie v1.0 reorg'!G506)</f>
        <v/>
      </c>
      <c r="G505" t="str">
        <f>IF(ISBLANK('Bowtie v1.0 reorg'!I506),"",'Bowtie v1.0 reorg'!I506)</f>
        <v/>
      </c>
      <c r="H505" t="str">
        <f>IF(ISBLANK('Bowtie v1.0 reorg'!J506),"",'Bowtie v1.0 reorg'!J506)</f>
        <v/>
      </c>
      <c r="I505" t="str">
        <f>IF(ISBLANK('Bowtie v1.0 reorg'!H506),"",'Bowtie v1.0 reorg'!H506)</f>
        <v/>
      </c>
      <c r="J505" t="str">
        <f>IF(ISBLANK('Bowtie v1.0 reorg'!K506),"",'Bowtie v1.0 reorg'!K506)</f>
        <v/>
      </c>
      <c r="K505" t="e">
        <f t="shared" si="18"/>
        <v>#VALUE!</v>
      </c>
      <c r="L505" t="e">
        <f t="shared" si="19"/>
        <v>#VALUE!</v>
      </c>
    </row>
    <row r="506" spans="1:12" x14ac:dyDescent="0.25">
      <c r="A506">
        <f>'Bowtie v1.0 reorg'!A507</f>
        <v>0</v>
      </c>
      <c r="B506">
        <f>'Bowtie v1.0 reorg'!E507</f>
        <v>0</v>
      </c>
      <c r="C506">
        <f>'Bowtie v1.0 reorg'!C507</f>
        <v>0</v>
      </c>
      <c r="D506">
        <f>'Bowtie v1.0 reorg'!D507</f>
        <v>0</v>
      </c>
      <c r="E506" t="str">
        <f>IF(ISBLANK('Bowtie v1.0 reorg'!F507),"",'Bowtie v1.0 reorg'!F507)</f>
        <v/>
      </c>
      <c r="F506" t="str">
        <f>IF(ISBLANK('Bowtie v1.0 reorg'!G507),"",'Bowtie v1.0 reorg'!G507)</f>
        <v/>
      </c>
      <c r="G506" t="str">
        <f>IF(ISBLANK('Bowtie v1.0 reorg'!I507),"",'Bowtie v1.0 reorg'!I507)</f>
        <v/>
      </c>
      <c r="H506" t="str">
        <f>IF(ISBLANK('Bowtie v1.0 reorg'!J507),"",'Bowtie v1.0 reorg'!J507)</f>
        <v/>
      </c>
      <c r="I506" t="str">
        <f>IF(ISBLANK('Bowtie v1.0 reorg'!H507),"",'Bowtie v1.0 reorg'!H507)</f>
        <v/>
      </c>
      <c r="J506" t="str">
        <f>IF(ISBLANK('Bowtie v1.0 reorg'!K507),"",'Bowtie v1.0 reorg'!K507)</f>
        <v/>
      </c>
      <c r="K506" t="e">
        <f t="shared" si="18"/>
        <v>#VALUE!</v>
      </c>
      <c r="L506" t="e">
        <f t="shared" si="19"/>
        <v>#VALUE!</v>
      </c>
    </row>
    <row r="507" spans="1:12" x14ac:dyDescent="0.25">
      <c r="A507">
        <f>'Bowtie v1.0 reorg'!A508</f>
        <v>0</v>
      </c>
      <c r="B507">
        <f>'Bowtie v1.0 reorg'!E508</f>
        <v>0</v>
      </c>
      <c r="C507">
        <f>'Bowtie v1.0 reorg'!C508</f>
        <v>0</v>
      </c>
      <c r="D507">
        <f>'Bowtie v1.0 reorg'!D508</f>
        <v>0</v>
      </c>
      <c r="E507" t="str">
        <f>IF(ISBLANK('Bowtie v1.0 reorg'!F508),"",'Bowtie v1.0 reorg'!F508)</f>
        <v/>
      </c>
      <c r="F507" t="str">
        <f>IF(ISBLANK('Bowtie v1.0 reorg'!G508),"",'Bowtie v1.0 reorg'!G508)</f>
        <v/>
      </c>
      <c r="G507" t="str">
        <f>IF(ISBLANK('Bowtie v1.0 reorg'!I508),"",'Bowtie v1.0 reorg'!I508)</f>
        <v/>
      </c>
      <c r="H507" t="str">
        <f>IF(ISBLANK('Bowtie v1.0 reorg'!J508),"",'Bowtie v1.0 reorg'!J508)</f>
        <v/>
      </c>
      <c r="I507" t="str">
        <f>IF(ISBLANK('Bowtie v1.0 reorg'!H508),"",'Bowtie v1.0 reorg'!H508)</f>
        <v/>
      </c>
      <c r="J507" t="str">
        <f>IF(ISBLANK('Bowtie v1.0 reorg'!K508),"",'Bowtie v1.0 reorg'!K508)</f>
        <v/>
      </c>
      <c r="K507" t="e">
        <f t="shared" si="18"/>
        <v>#VALUE!</v>
      </c>
      <c r="L507" t="e">
        <f t="shared" si="19"/>
        <v>#VALUE!</v>
      </c>
    </row>
    <row r="508" spans="1:12" x14ac:dyDescent="0.25">
      <c r="A508">
        <f>'Bowtie v1.0 reorg'!A509</f>
        <v>0</v>
      </c>
      <c r="B508">
        <f>'Bowtie v1.0 reorg'!E509</f>
        <v>0</v>
      </c>
      <c r="C508">
        <f>'Bowtie v1.0 reorg'!C509</f>
        <v>0</v>
      </c>
      <c r="D508">
        <f>'Bowtie v1.0 reorg'!D509</f>
        <v>0</v>
      </c>
      <c r="E508" t="str">
        <f>IF(ISBLANK('Bowtie v1.0 reorg'!F509),"",'Bowtie v1.0 reorg'!F509)</f>
        <v/>
      </c>
      <c r="F508" t="str">
        <f>IF(ISBLANK('Bowtie v1.0 reorg'!G509),"",'Bowtie v1.0 reorg'!G509)</f>
        <v/>
      </c>
      <c r="G508" t="str">
        <f>IF(ISBLANK('Bowtie v1.0 reorg'!I509),"",'Bowtie v1.0 reorg'!I509)</f>
        <v/>
      </c>
      <c r="H508" t="str">
        <f>IF(ISBLANK('Bowtie v1.0 reorg'!J509),"",'Bowtie v1.0 reorg'!J509)</f>
        <v/>
      </c>
      <c r="I508" t="str">
        <f>IF(ISBLANK('Bowtie v1.0 reorg'!H509),"",'Bowtie v1.0 reorg'!H509)</f>
        <v/>
      </c>
      <c r="J508" t="str">
        <f>IF(ISBLANK('Bowtie v1.0 reorg'!K509),"",'Bowtie v1.0 reorg'!K509)</f>
        <v/>
      </c>
      <c r="K508" t="e">
        <f t="shared" si="18"/>
        <v>#VALUE!</v>
      </c>
      <c r="L508" t="e">
        <f t="shared" si="19"/>
        <v>#VALUE!</v>
      </c>
    </row>
    <row r="509" spans="1:12" x14ac:dyDescent="0.25">
      <c r="A509">
        <f>'Bowtie v1.0 reorg'!A510</f>
        <v>0</v>
      </c>
      <c r="B509">
        <f>'Bowtie v1.0 reorg'!E510</f>
        <v>0</v>
      </c>
      <c r="C509">
        <f>'Bowtie v1.0 reorg'!C510</f>
        <v>0</v>
      </c>
      <c r="D509">
        <f>'Bowtie v1.0 reorg'!D510</f>
        <v>0</v>
      </c>
      <c r="E509" t="str">
        <f>IF(ISBLANK('Bowtie v1.0 reorg'!F510),"",'Bowtie v1.0 reorg'!F510)</f>
        <v/>
      </c>
      <c r="F509" t="str">
        <f>IF(ISBLANK('Bowtie v1.0 reorg'!G510),"",'Bowtie v1.0 reorg'!G510)</f>
        <v/>
      </c>
      <c r="G509" t="str">
        <f>IF(ISBLANK('Bowtie v1.0 reorg'!I510),"",'Bowtie v1.0 reorg'!I510)</f>
        <v/>
      </c>
      <c r="H509" t="str">
        <f>IF(ISBLANK('Bowtie v1.0 reorg'!J510),"",'Bowtie v1.0 reorg'!J510)</f>
        <v/>
      </c>
      <c r="I509" t="str">
        <f>IF(ISBLANK('Bowtie v1.0 reorg'!H510),"",'Bowtie v1.0 reorg'!H510)</f>
        <v/>
      </c>
      <c r="J509" t="str">
        <f>IF(ISBLANK('Bowtie v1.0 reorg'!K510),"",'Bowtie v1.0 reorg'!K510)</f>
        <v/>
      </c>
      <c r="K509" t="e">
        <f t="shared" si="18"/>
        <v>#VALUE!</v>
      </c>
      <c r="L509" t="e">
        <f t="shared" si="19"/>
        <v>#VALUE!</v>
      </c>
    </row>
    <row r="510" spans="1:12" x14ac:dyDescent="0.25">
      <c r="A510">
        <f>'Bowtie v1.0 reorg'!A511</f>
        <v>0</v>
      </c>
      <c r="B510">
        <f>'Bowtie v1.0 reorg'!E511</f>
        <v>0</v>
      </c>
      <c r="C510">
        <f>'Bowtie v1.0 reorg'!C511</f>
        <v>0</v>
      </c>
      <c r="D510">
        <f>'Bowtie v1.0 reorg'!D511</f>
        <v>0</v>
      </c>
      <c r="E510" t="str">
        <f>IF(ISBLANK('Bowtie v1.0 reorg'!F511),"",'Bowtie v1.0 reorg'!F511)</f>
        <v/>
      </c>
      <c r="F510" t="str">
        <f>IF(ISBLANK('Bowtie v1.0 reorg'!G511),"",'Bowtie v1.0 reorg'!G511)</f>
        <v/>
      </c>
      <c r="G510" t="str">
        <f>IF(ISBLANK('Bowtie v1.0 reorg'!I511),"",'Bowtie v1.0 reorg'!I511)</f>
        <v/>
      </c>
      <c r="H510" t="str">
        <f>IF(ISBLANK('Bowtie v1.0 reorg'!J511),"",'Bowtie v1.0 reorg'!J511)</f>
        <v/>
      </c>
      <c r="I510" t="str">
        <f>IF(ISBLANK('Bowtie v1.0 reorg'!H511),"",'Bowtie v1.0 reorg'!H511)</f>
        <v/>
      </c>
      <c r="J510" t="str">
        <f>IF(ISBLANK('Bowtie v1.0 reorg'!K511),"",'Bowtie v1.0 reorg'!K511)</f>
        <v/>
      </c>
      <c r="K510" t="e">
        <f t="shared" si="18"/>
        <v>#VALUE!</v>
      </c>
      <c r="L510" t="e">
        <f t="shared" si="19"/>
        <v>#VALUE!</v>
      </c>
    </row>
    <row r="511" spans="1:12" x14ac:dyDescent="0.25">
      <c r="A511">
        <f>'Bowtie v1.0 reorg'!A512</f>
        <v>0</v>
      </c>
      <c r="B511">
        <f>'Bowtie v1.0 reorg'!E512</f>
        <v>0</v>
      </c>
      <c r="C511">
        <f>'Bowtie v1.0 reorg'!C512</f>
        <v>0</v>
      </c>
      <c r="D511">
        <f>'Bowtie v1.0 reorg'!D512</f>
        <v>0</v>
      </c>
      <c r="E511" t="str">
        <f>IF(ISBLANK('Bowtie v1.0 reorg'!F512),"",'Bowtie v1.0 reorg'!F512)</f>
        <v/>
      </c>
      <c r="F511" t="str">
        <f>IF(ISBLANK('Bowtie v1.0 reorg'!G512),"",'Bowtie v1.0 reorg'!G512)</f>
        <v/>
      </c>
      <c r="G511" t="str">
        <f>IF(ISBLANK('Bowtie v1.0 reorg'!I512),"",'Bowtie v1.0 reorg'!I512)</f>
        <v/>
      </c>
      <c r="H511" t="str">
        <f>IF(ISBLANK('Bowtie v1.0 reorg'!J512),"",'Bowtie v1.0 reorg'!J512)</f>
        <v/>
      </c>
      <c r="I511" t="str">
        <f>IF(ISBLANK('Bowtie v1.0 reorg'!H512),"",'Bowtie v1.0 reorg'!H512)</f>
        <v/>
      </c>
      <c r="J511" t="str">
        <f>IF(ISBLANK('Bowtie v1.0 reorg'!K512),"",'Bowtie v1.0 reorg'!K512)</f>
        <v/>
      </c>
      <c r="K511" t="e">
        <f t="shared" si="18"/>
        <v>#VALUE!</v>
      </c>
      <c r="L511" t="e">
        <f t="shared" si="19"/>
        <v>#VALUE!</v>
      </c>
    </row>
    <row r="512" spans="1:12" x14ac:dyDescent="0.25">
      <c r="A512">
        <f>'Bowtie v1.0 reorg'!A513</f>
        <v>0</v>
      </c>
      <c r="B512">
        <f>'Bowtie v1.0 reorg'!E513</f>
        <v>0</v>
      </c>
      <c r="C512">
        <f>'Bowtie v1.0 reorg'!C513</f>
        <v>0</v>
      </c>
      <c r="D512">
        <f>'Bowtie v1.0 reorg'!D513</f>
        <v>0</v>
      </c>
      <c r="E512" t="str">
        <f>IF(ISBLANK('Bowtie v1.0 reorg'!F513),"",'Bowtie v1.0 reorg'!F513)</f>
        <v/>
      </c>
      <c r="F512" t="str">
        <f>IF(ISBLANK('Bowtie v1.0 reorg'!G513),"",'Bowtie v1.0 reorg'!G513)</f>
        <v/>
      </c>
      <c r="G512" t="str">
        <f>IF(ISBLANK('Bowtie v1.0 reorg'!I513),"",'Bowtie v1.0 reorg'!I513)</f>
        <v/>
      </c>
      <c r="H512" t="str">
        <f>IF(ISBLANK('Bowtie v1.0 reorg'!J513),"",'Bowtie v1.0 reorg'!J513)</f>
        <v/>
      </c>
      <c r="I512" t="str">
        <f>IF(ISBLANK('Bowtie v1.0 reorg'!H513),"",'Bowtie v1.0 reorg'!H513)</f>
        <v/>
      </c>
      <c r="J512" t="str">
        <f>IF(ISBLANK('Bowtie v1.0 reorg'!K513),"",'Bowtie v1.0 reorg'!K513)</f>
        <v/>
      </c>
      <c r="K512" t="e">
        <f t="shared" si="18"/>
        <v>#VALUE!</v>
      </c>
      <c r="L512" t="e">
        <f t="shared" si="19"/>
        <v>#VALUE!</v>
      </c>
    </row>
    <row r="513" spans="1:12" x14ac:dyDescent="0.25">
      <c r="A513">
        <f>'Bowtie v1.0 reorg'!A514</f>
        <v>0</v>
      </c>
      <c r="B513">
        <f>'Bowtie v1.0 reorg'!E514</f>
        <v>0</v>
      </c>
      <c r="C513">
        <f>'Bowtie v1.0 reorg'!C514</f>
        <v>0</v>
      </c>
      <c r="D513">
        <f>'Bowtie v1.0 reorg'!D514</f>
        <v>0</v>
      </c>
      <c r="E513" t="str">
        <f>IF(ISBLANK('Bowtie v1.0 reorg'!F514),"",'Bowtie v1.0 reorg'!F514)</f>
        <v/>
      </c>
      <c r="F513" t="str">
        <f>IF(ISBLANK('Bowtie v1.0 reorg'!G514),"",'Bowtie v1.0 reorg'!G514)</f>
        <v/>
      </c>
      <c r="G513" t="str">
        <f>IF(ISBLANK('Bowtie v1.0 reorg'!I514),"",'Bowtie v1.0 reorg'!I514)</f>
        <v/>
      </c>
      <c r="H513" t="str">
        <f>IF(ISBLANK('Bowtie v1.0 reorg'!J514),"",'Bowtie v1.0 reorg'!J514)</f>
        <v/>
      </c>
      <c r="I513" t="str">
        <f>IF(ISBLANK('Bowtie v1.0 reorg'!H514),"",'Bowtie v1.0 reorg'!H514)</f>
        <v/>
      </c>
      <c r="J513" t="str">
        <f>IF(ISBLANK('Bowtie v1.0 reorg'!K514),"",'Bowtie v1.0 reorg'!K514)</f>
        <v/>
      </c>
      <c r="K513" t="e">
        <f t="shared" si="18"/>
        <v>#VALUE!</v>
      </c>
      <c r="L513" t="e">
        <f t="shared" si="19"/>
        <v>#VALUE!</v>
      </c>
    </row>
    <row r="514" spans="1:12" x14ac:dyDescent="0.25">
      <c r="A514">
        <f>'Bowtie v1.0 reorg'!A515</f>
        <v>0</v>
      </c>
      <c r="B514">
        <f>'Bowtie v1.0 reorg'!E515</f>
        <v>0</v>
      </c>
      <c r="C514">
        <f>'Bowtie v1.0 reorg'!C515</f>
        <v>0</v>
      </c>
      <c r="D514">
        <f>'Bowtie v1.0 reorg'!D515</f>
        <v>0</v>
      </c>
      <c r="E514" t="str">
        <f>IF(ISBLANK('Bowtie v1.0 reorg'!F515),"",'Bowtie v1.0 reorg'!F515)</f>
        <v/>
      </c>
      <c r="F514" t="str">
        <f>IF(ISBLANK('Bowtie v1.0 reorg'!G515),"",'Bowtie v1.0 reorg'!G515)</f>
        <v/>
      </c>
      <c r="G514" t="str">
        <f>IF(ISBLANK('Bowtie v1.0 reorg'!I515),"",'Bowtie v1.0 reorg'!I515)</f>
        <v/>
      </c>
      <c r="H514" t="str">
        <f>IF(ISBLANK('Bowtie v1.0 reorg'!J515),"",'Bowtie v1.0 reorg'!J515)</f>
        <v/>
      </c>
      <c r="I514" t="str">
        <f>IF(ISBLANK('Bowtie v1.0 reorg'!H515),"",'Bowtie v1.0 reorg'!H515)</f>
        <v/>
      </c>
      <c r="J514" t="str">
        <f>IF(ISBLANK('Bowtie v1.0 reorg'!K515),"",'Bowtie v1.0 reorg'!K515)</f>
        <v/>
      </c>
      <c r="K514" t="e">
        <f t="shared" si="18"/>
        <v>#VALUE!</v>
      </c>
      <c r="L514" t="e">
        <f t="shared" si="19"/>
        <v>#VALUE!</v>
      </c>
    </row>
    <row r="515" spans="1:12" x14ac:dyDescent="0.25">
      <c r="A515">
        <f>'Bowtie v1.0 reorg'!A516</f>
        <v>0</v>
      </c>
      <c r="B515">
        <f>'Bowtie v1.0 reorg'!E516</f>
        <v>0</v>
      </c>
      <c r="C515">
        <f>'Bowtie v1.0 reorg'!C516</f>
        <v>0</v>
      </c>
      <c r="D515">
        <f>'Bowtie v1.0 reorg'!D516</f>
        <v>0</v>
      </c>
      <c r="E515" t="str">
        <f>IF(ISBLANK('Bowtie v1.0 reorg'!F516),"",'Bowtie v1.0 reorg'!F516)</f>
        <v/>
      </c>
      <c r="F515" t="str">
        <f>IF(ISBLANK('Bowtie v1.0 reorg'!G516),"",'Bowtie v1.0 reorg'!G516)</f>
        <v/>
      </c>
      <c r="G515" t="str">
        <f>IF(ISBLANK('Bowtie v1.0 reorg'!I516),"",'Bowtie v1.0 reorg'!I516)</f>
        <v/>
      </c>
      <c r="H515" t="str">
        <f>IF(ISBLANK('Bowtie v1.0 reorg'!J516),"",'Bowtie v1.0 reorg'!J516)</f>
        <v/>
      </c>
      <c r="I515" t="str">
        <f>IF(ISBLANK('Bowtie v1.0 reorg'!H516),"",'Bowtie v1.0 reorg'!H516)</f>
        <v/>
      </c>
      <c r="J515" t="str">
        <f>IF(ISBLANK('Bowtie v1.0 reorg'!K516),"",'Bowtie v1.0 reorg'!K516)</f>
        <v/>
      </c>
      <c r="K515" t="e">
        <f t="shared" si="18"/>
        <v>#VALUE!</v>
      </c>
      <c r="L515" t="e">
        <f t="shared" si="19"/>
        <v>#VALUE!</v>
      </c>
    </row>
    <row r="516" spans="1:12" x14ac:dyDescent="0.25">
      <c r="A516">
        <f>'Bowtie v1.0 reorg'!A517</f>
        <v>0</v>
      </c>
      <c r="B516">
        <f>'Bowtie v1.0 reorg'!E517</f>
        <v>0</v>
      </c>
      <c r="C516">
        <f>'Bowtie v1.0 reorg'!C517</f>
        <v>0</v>
      </c>
      <c r="D516">
        <f>'Bowtie v1.0 reorg'!D517</f>
        <v>0</v>
      </c>
      <c r="E516" t="str">
        <f>IF(ISBLANK('Bowtie v1.0 reorg'!F517),"",'Bowtie v1.0 reorg'!F517)</f>
        <v/>
      </c>
      <c r="F516" t="str">
        <f>IF(ISBLANK('Bowtie v1.0 reorg'!G517),"",'Bowtie v1.0 reorg'!G517)</f>
        <v/>
      </c>
      <c r="G516" t="str">
        <f>IF(ISBLANK('Bowtie v1.0 reorg'!I517),"",'Bowtie v1.0 reorg'!I517)</f>
        <v/>
      </c>
      <c r="H516" t="str">
        <f>IF(ISBLANK('Bowtie v1.0 reorg'!J517),"",'Bowtie v1.0 reorg'!J517)</f>
        <v/>
      </c>
      <c r="I516" t="str">
        <f>IF(ISBLANK('Bowtie v1.0 reorg'!H517),"",'Bowtie v1.0 reorg'!H517)</f>
        <v/>
      </c>
      <c r="J516" t="str">
        <f>IF(ISBLANK('Bowtie v1.0 reorg'!K517),"",'Bowtie v1.0 reorg'!K517)</f>
        <v/>
      </c>
      <c r="K516" t="e">
        <f t="shared" si="18"/>
        <v>#VALUE!</v>
      </c>
      <c r="L516" t="e">
        <f t="shared" si="19"/>
        <v>#VALUE!</v>
      </c>
    </row>
    <row r="517" spans="1:12" x14ac:dyDescent="0.25">
      <c r="A517">
        <f>'Bowtie v1.0 reorg'!A518</f>
        <v>0</v>
      </c>
      <c r="B517">
        <f>'Bowtie v1.0 reorg'!E518</f>
        <v>0</v>
      </c>
      <c r="C517">
        <f>'Bowtie v1.0 reorg'!C518</f>
        <v>0</v>
      </c>
      <c r="D517">
        <f>'Bowtie v1.0 reorg'!D518</f>
        <v>0</v>
      </c>
      <c r="E517" t="str">
        <f>IF(ISBLANK('Bowtie v1.0 reorg'!F518),"",'Bowtie v1.0 reorg'!F518)</f>
        <v/>
      </c>
      <c r="F517" t="str">
        <f>IF(ISBLANK('Bowtie v1.0 reorg'!G518),"",'Bowtie v1.0 reorg'!G518)</f>
        <v/>
      </c>
      <c r="G517" t="str">
        <f>IF(ISBLANK('Bowtie v1.0 reorg'!I518),"",'Bowtie v1.0 reorg'!I518)</f>
        <v/>
      </c>
      <c r="H517" t="str">
        <f>IF(ISBLANK('Bowtie v1.0 reorg'!J518),"",'Bowtie v1.0 reorg'!J518)</f>
        <v/>
      </c>
      <c r="I517" t="str">
        <f>IF(ISBLANK('Bowtie v1.0 reorg'!H518),"",'Bowtie v1.0 reorg'!H518)</f>
        <v/>
      </c>
      <c r="J517" t="str">
        <f>IF(ISBLANK('Bowtie v1.0 reorg'!K518),"",'Bowtie v1.0 reorg'!K518)</f>
        <v/>
      </c>
      <c r="K517" t="e">
        <f t="shared" si="18"/>
        <v>#VALUE!</v>
      </c>
      <c r="L517" t="e">
        <f t="shared" si="19"/>
        <v>#VALUE!</v>
      </c>
    </row>
    <row r="518" spans="1:12" x14ac:dyDescent="0.25">
      <c r="A518">
        <f>'Bowtie v1.0 reorg'!A519</f>
        <v>0</v>
      </c>
      <c r="B518">
        <f>'Bowtie v1.0 reorg'!E519</f>
        <v>0</v>
      </c>
      <c r="C518">
        <f>'Bowtie v1.0 reorg'!C519</f>
        <v>0</v>
      </c>
      <c r="D518">
        <f>'Bowtie v1.0 reorg'!D519</f>
        <v>0</v>
      </c>
      <c r="E518" t="str">
        <f>IF(ISBLANK('Bowtie v1.0 reorg'!F519),"",'Bowtie v1.0 reorg'!F519)</f>
        <v/>
      </c>
      <c r="F518" t="str">
        <f>IF(ISBLANK('Bowtie v1.0 reorg'!G519),"",'Bowtie v1.0 reorg'!G519)</f>
        <v/>
      </c>
      <c r="G518" t="str">
        <f>IF(ISBLANK('Bowtie v1.0 reorg'!I519),"",'Bowtie v1.0 reorg'!I519)</f>
        <v/>
      </c>
      <c r="H518" t="str">
        <f>IF(ISBLANK('Bowtie v1.0 reorg'!J519),"",'Bowtie v1.0 reorg'!J519)</f>
        <v/>
      </c>
      <c r="I518" t="str">
        <f>IF(ISBLANK('Bowtie v1.0 reorg'!H519),"",'Bowtie v1.0 reorg'!H519)</f>
        <v/>
      </c>
      <c r="J518" t="str">
        <f>IF(ISBLANK('Bowtie v1.0 reorg'!K519),"",'Bowtie v1.0 reorg'!K519)</f>
        <v/>
      </c>
      <c r="K518" t="e">
        <f t="shared" si="18"/>
        <v>#VALUE!</v>
      </c>
      <c r="L518" t="e">
        <f t="shared" si="19"/>
        <v>#VALUE!</v>
      </c>
    </row>
    <row r="519" spans="1:12" x14ac:dyDescent="0.25">
      <c r="A519">
        <f>'Bowtie v1.0 reorg'!A520</f>
        <v>0</v>
      </c>
      <c r="B519">
        <f>'Bowtie v1.0 reorg'!E520</f>
        <v>0</v>
      </c>
      <c r="C519">
        <f>'Bowtie v1.0 reorg'!C520</f>
        <v>0</v>
      </c>
      <c r="D519">
        <f>'Bowtie v1.0 reorg'!D520</f>
        <v>0</v>
      </c>
      <c r="E519" t="str">
        <f>IF(ISBLANK('Bowtie v1.0 reorg'!F520),"",'Bowtie v1.0 reorg'!F520)</f>
        <v/>
      </c>
      <c r="F519" t="str">
        <f>IF(ISBLANK('Bowtie v1.0 reorg'!G520),"",'Bowtie v1.0 reorg'!G520)</f>
        <v/>
      </c>
      <c r="G519" t="str">
        <f>IF(ISBLANK('Bowtie v1.0 reorg'!I520),"",'Bowtie v1.0 reorg'!I520)</f>
        <v/>
      </c>
      <c r="H519" t="str">
        <f>IF(ISBLANK('Bowtie v1.0 reorg'!J520),"",'Bowtie v1.0 reorg'!J520)</f>
        <v/>
      </c>
      <c r="I519" t="str">
        <f>IF(ISBLANK('Bowtie v1.0 reorg'!H520),"",'Bowtie v1.0 reorg'!H520)</f>
        <v/>
      </c>
      <c r="J519" t="str">
        <f>IF(ISBLANK('Bowtie v1.0 reorg'!K520),"",'Bowtie v1.0 reorg'!K520)</f>
        <v/>
      </c>
      <c r="K519" t="e">
        <f t="shared" si="18"/>
        <v>#VALUE!</v>
      </c>
      <c r="L519" t="e">
        <f t="shared" si="19"/>
        <v>#VALUE!</v>
      </c>
    </row>
    <row r="520" spans="1:12" x14ac:dyDescent="0.25">
      <c r="A520">
        <f>'Bowtie v1.0 reorg'!A521</f>
        <v>0</v>
      </c>
      <c r="B520">
        <f>'Bowtie v1.0 reorg'!E521</f>
        <v>0</v>
      </c>
      <c r="C520">
        <f>'Bowtie v1.0 reorg'!C521</f>
        <v>0</v>
      </c>
      <c r="D520">
        <f>'Bowtie v1.0 reorg'!D521</f>
        <v>0</v>
      </c>
      <c r="E520" t="str">
        <f>IF(ISBLANK('Bowtie v1.0 reorg'!F521),"",'Bowtie v1.0 reorg'!F521)</f>
        <v/>
      </c>
      <c r="F520" t="str">
        <f>IF(ISBLANK('Bowtie v1.0 reorg'!G521),"",'Bowtie v1.0 reorg'!G521)</f>
        <v/>
      </c>
      <c r="G520" t="str">
        <f>IF(ISBLANK('Bowtie v1.0 reorg'!I521),"",'Bowtie v1.0 reorg'!I521)</f>
        <v/>
      </c>
      <c r="H520" t="str">
        <f>IF(ISBLANK('Bowtie v1.0 reorg'!J521),"",'Bowtie v1.0 reorg'!J521)</f>
        <v/>
      </c>
      <c r="I520" t="str">
        <f>IF(ISBLANK('Bowtie v1.0 reorg'!H521),"",'Bowtie v1.0 reorg'!H521)</f>
        <v/>
      </c>
      <c r="J520" t="str">
        <f>IF(ISBLANK('Bowtie v1.0 reorg'!K521),"",'Bowtie v1.0 reorg'!K521)</f>
        <v/>
      </c>
      <c r="K520" t="e">
        <f t="shared" si="18"/>
        <v>#VALUE!</v>
      </c>
      <c r="L520" t="e">
        <f t="shared" si="19"/>
        <v>#VALUE!</v>
      </c>
    </row>
    <row r="521" spans="1:12" x14ac:dyDescent="0.25">
      <c r="A521">
        <f>'Bowtie v1.0 reorg'!A522</f>
        <v>0</v>
      </c>
      <c r="B521">
        <f>'Bowtie v1.0 reorg'!E522</f>
        <v>0</v>
      </c>
      <c r="C521">
        <f>'Bowtie v1.0 reorg'!C522</f>
        <v>0</v>
      </c>
      <c r="D521">
        <f>'Bowtie v1.0 reorg'!D522</f>
        <v>0</v>
      </c>
      <c r="E521" t="str">
        <f>IF(ISBLANK('Bowtie v1.0 reorg'!F522),"",'Bowtie v1.0 reorg'!F522)</f>
        <v/>
      </c>
      <c r="F521" t="str">
        <f>IF(ISBLANK('Bowtie v1.0 reorg'!G522),"",'Bowtie v1.0 reorg'!G522)</f>
        <v/>
      </c>
      <c r="G521" t="str">
        <f>IF(ISBLANK('Bowtie v1.0 reorg'!I522),"",'Bowtie v1.0 reorg'!I522)</f>
        <v/>
      </c>
      <c r="H521" t="str">
        <f>IF(ISBLANK('Bowtie v1.0 reorg'!J522),"",'Bowtie v1.0 reorg'!J522)</f>
        <v/>
      </c>
      <c r="I521" t="str">
        <f>IF(ISBLANK('Bowtie v1.0 reorg'!H522),"",'Bowtie v1.0 reorg'!H522)</f>
        <v/>
      </c>
      <c r="J521" t="str">
        <f>IF(ISBLANK('Bowtie v1.0 reorg'!K522),"",'Bowtie v1.0 reorg'!K522)</f>
        <v/>
      </c>
      <c r="K521" t="e">
        <f t="shared" si="18"/>
        <v>#VALUE!</v>
      </c>
      <c r="L521" t="e">
        <f t="shared" si="19"/>
        <v>#VALUE!</v>
      </c>
    </row>
    <row r="522" spans="1:12" x14ac:dyDescent="0.25">
      <c r="A522">
        <f>'Bowtie v1.0 reorg'!A523</f>
        <v>0</v>
      </c>
      <c r="B522">
        <f>'Bowtie v1.0 reorg'!E523</f>
        <v>0</v>
      </c>
      <c r="C522">
        <f>'Bowtie v1.0 reorg'!C523</f>
        <v>0</v>
      </c>
      <c r="D522">
        <f>'Bowtie v1.0 reorg'!D523</f>
        <v>0</v>
      </c>
      <c r="E522" t="str">
        <f>IF(ISBLANK('Bowtie v1.0 reorg'!F523),"",'Bowtie v1.0 reorg'!F523)</f>
        <v/>
      </c>
      <c r="F522" t="str">
        <f>IF(ISBLANK('Bowtie v1.0 reorg'!G523),"",'Bowtie v1.0 reorg'!G523)</f>
        <v/>
      </c>
      <c r="G522" t="str">
        <f>IF(ISBLANK('Bowtie v1.0 reorg'!I523),"",'Bowtie v1.0 reorg'!I523)</f>
        <v/>
      </c>
      <c r="H522" t="str">
        <f>IF(ISBLANK('Bowtie v1.0 reorg'!J523),"",'Bowtie v1.0 reorg'!J523)</f>
        <v/>
      </c>
      <c r="I522" t="str">
        <f>IF(ISBLANK('Bowtie v1.0 reorg'!H523),"",'Bowtie v1.0 reorg'!H523)</f>
        <v/>
      </c>
      <c r="J522" t="str">
        <f>IF(ISBLANK('Bowtie v1.0 reorg'!K523),"",'Bowtie v1.0 reorg'!K523)</f>
        <v/>
      </c>
      <c r="K522" t="e">
        <f t="shared" si="18"/>
        <v>#VALUE!</v>
      </c>
      <c r="L522" t="e">
        <f t="shared" si="19"/>
        <v>#VALUE!</v>
      </c>
    </row>
    <row r="523" spans="1:12" x14ac:dyDescent="0.25">
      <c r="A523">
        <f>'Bowtie v1.0 reorg'!A524</f>
        <v>0</v>
      </c>
      <c r="B523">
        <f>'Bowtie v1.0 reorg'!E524</f>
        <v>0</v>
      </c>
      <c r="C523">
        <f>'Bowtie v1.0 reorg'!C524</f>
        <v>0</v>
      </c>
      <c r="D523">
        <f>'Bowtie v1.0 reorg'!D524</f>
        <v>0</v>
      </c>
      <c r="E523" t="str">
        <f>IF(ISBLANK('Bowtie v1.0 reorg'!F524),"",'Bowtie v1.0 reorg'!F524)</f>
        <v/>
      </c>
      <c r="F523" t="str">
        <f>IF(ISBLANK('Bowtie v1.0 reorg'!G524),"",'Bowtie v1.0 reorg'!G524)</f>
        <v/>
      </c>
      <c r="G523" t="str">
        <f>IF(ISBLANK('Bowtie v1.0 reorg'!I524),"",'Bowtie v1.0 reorg'!I524)</f>
        <v/>
      </c>
      <c r="H523" t="str">
        <f>IF(ISBLANK('Bowtie v1.0 reorg'!J524),"",'Bowtie v1.0 reorg'!J524)</f>
        <v/>
      </c>
      <c r="I523" t="str">
        <f>IF(ISBLANK('Bowtie v1.0 reorg'!H524),"",'Bowtie v1.0 reorg'!H524)</f>
        <v/>
      </c>
      <c r="J523" t="str">
        <f>IF(ISBLANK('Bowtie v1.0 reorg'!K524),"",'Bowtie v1.0 reorg'!K524)</f>
        <v/>
      </c>
      <c r="K523" t="e">
        <f t="shared" si="18"/>
        <v>#VALUE!</v>
      </c>
      <c r="L523" t="e">
        <f t="shared" si="19"/>
        <v>#VALUE!</v>
      </c>
    </row>
    <row r="524" spans="1:12" x14ac:dyDescent="0.25">
      <c r="A524">
        <f>'Bowtie v1.0 reorg'!A525</f>
        <v>0</v>
      </c>
      <c r="B524">
        <f>'Bowtie v1.0 reorg'!E525</f>
        <v>0</v>
      </c>
      <c r="C524">
        <f>'Bowtie v1.0 reorg'!C525</f>
        <v>0</v>
      </c>
      <c r="D524">
        <f>'Bowtie v1.0 reorg'!D525</f>
        <v>0</v>
      </c>
      <c r="E524" t="str">
        <f>IF(ISBLANK('Bowtie v1.0 reorg'!F525),"",'Bowtie v1.0 reorg'!F525)</f>
        <v/>
      </c>
      <c r="F524" t="str">
        <f>IF(ISBLANK('Bowtie v1.0 reorg'!G525),"",'Bowtie v1.0 reorg'!G525)</f>
        <v/>
      </c>
      <c r="G524" t="str">
        <f>IF(ISBLANK('Bowtie v1.0 reorg'!I525),"",'Bowtie v1.0 reorg'!I525)</f>
        <v/>
      </c>
      <c r="H524" t="str">
        <f>IF(ISBLANK('Bowtie v1.0 reorg'!J525),"",'Bowtie v1.0 reorg'!J525)</f>
        <v/>
      </c>
      <c r="I524" t="str">
        <f>IF(ISBLANK('Bowtie v1.0 reorg'!H525),"",'Bowtie v1.0 reorg'!H525)</f>
        <v/>
      </c>
      <c r="J524" t="str">
        <f>IF(ISBLANK('Bowtie v1.0 reorg'!K525),"",'Bowtie v1.0 reorg'!K525)</f>
        <v/>
      </c>
      <c r="K524" t="e">
        <f t="shared" si="18"/>
        <v>#VALUE!</v>
      </c>
      <c r="L524" t="e">
        <f t="shared" si="19"/>
        <v>#VALUE!</v>
      </c>
    </row>
    <row r="525" spans="1:12" x14ac:dyDescent="0.25">
      <c r="A525">
        <f>'Bowtie v1.0 reorg'!A526</f>
        <v>0</v>
      </c>
      <c r="B525">
        <f>'Bowtie v1.0 reorg'!E526</f>
        <v>0</v>
      </c>
      <c r="C525">
        <f>'Bowtie v1.0 reorg'!C526</f>
        <v>0</v>
      </c>
      <c r="D525">
        <f>'Bowtie v1.0 reorg'!D526</f>
        <v>0</v>
      </c>
      <c r="E525" t="str">
        <f>IF(ISBLANK('Bowtie v1.0 reorg'!F526),"",'Bowtie v1.0 reorg'!F526)</f>
        <v/>
      </c>
      <c r="F525" t="str">
        <f>IF(ISBLANK('Bowtie v1.0 reorg'!G526),"",'Bowtie v1.0 reorg'!G526)</f>
        <v/>
      </c>
      <c r="G525" t="str">
        <f>IF(ISBLANK('Bowtie v1.0 reorg'!I526),"",'Bowtie v1.0 reorg'!I526)</f>
        <v/>
      </c>
      <c r="H525" t="str">
        <f>IF(ISBLANK('Bowtie v1.0 reorg'!J526),"",'Bowtie v1.0 reorg'!J526)</f>
        <v/>
      </c>
      <c r="I525" t="str">
        <f>IF(ISBLANK('Bowtie v1.0 reorg'!H526),"",'Bowtie v1.0 reorg'!H526)</f>
        <v/>
      </c>
      <c r="J525" t="str">
        <f>IF(ISBLANK('Bowtie v1.0 reorg'!K526),"",'Bowtie v1.0 reorg'!K526)</f>
        <v/>
      </c>
      <c r="K525" t="e">
        <f t="shared" si="18"/>
        <v>#VALUE!</v>
      </c>
      <c r="L525" t="e">
        <f t="shared" si="19"/>
        <v>#VALUE!</v>
      </c>
    </row>
    <row r="526" spans="1:12" x14ac:dyDescent="0.25">
      <c r="A526">
        <f>'Bowtie v1.0 reorg'!A527</f>
        <v>0</v>
      </c>
      <c r="B526">
        <f>'Bowtie v1.0 reorg'!E527</f>
        <v>0</v>
      </c>
      <c r="C526">
        <f>'Bowtie v1.0 reorg'!C527</f>
        <v>0</v>
      </c>
      <c r="D526">
        <f>'Bowtie v1.0 reorg'!D527</f>
        <v>0</v>
      </c>
      <c r="E526" t="str">
        <f>IF(ISBLANK('Bowtie v1.0 reorg'!F527),"",'Bowtie v1.0 reorg'!F527)</f>
        <v/>
      </c>
      <c r="F526" t="str">
        <f>IF(ISBLANK('Bowtie v1.0 reorg'!G527),"",'Bowtie v1.0 reorg'!G527)</f>
        <v/>
      </c>
      <c r="G526" t="str">
        <f>IF(ISBLANK('Bowtie v1.0 reorg'!I527),"",'Bowtie v1.0 reorg'!I527)</f>
        <v/>
      </c>
      <c r="H526" t="str">
        <f>IF(ISBLANK('Bowtie v1.0 reorg'!J527),"",'Bowtie v1.0 reorg'!J527)</f>
        <v/>
      </c>
      <c r="I526" t="str">
        <f>IF(ISBLANK('Bowtie v1.0 reorg'!H527),"",'Bowtie v1.0 reorg'!H527)</f>
        <v/>
      </c>
      <c r="J526" t="str">
        <f>IF(ISBLANK('Bowtie v1.0 reorg'!K527),"",'Bowtie v1.0 reorg'!K527)</f>
        <v/>
      </c>
      <c r="K526" t="e">
        <f t="shared" si="18"/>
        <v>#VALUE!</v>
      </c>
      <c r="L526" t="e">
        <f t="shared" si="19"/>
        <v>#VALUE!</v>
      </c>
    </row>
    <row r="527" spans="1:12" x14ac:dyDescent="0.25">
      <c r="A527">
        <f>'Bowtie v1.0 reorg'!A528</f>
        <v>0</v>
      </c>
      <c r="B527">
        <f>'Bowtie v1.0 reorg'!E528</f>
        <v>0</v>
      </c>
      <c r="C527">
        <f>'Bowtie v1.0 reorg'!C528</f>
        <v>0</v>
      </c>
      <c r="D527">
        <f>'Bowtie v1.0 reorg'!D528</f>
        <v>0</v>
      </c>
      <c r="E527" t="str">
        <f>IF(ISBLANK('Bowtie v1.0 reorg'!F528),"",'Bowtie v1.0 reorg'!F528)</f>
        <v/>
      </c>
      <c r="F527" t="str">
        <f>IF(ISBLANK('Bowtie v1.0 reorg'!G528),"",'Bowtie v1.0 reorg'!G528)</f>
        <v/>
      </c>
      <c r="G527" t="str">
        <f>IF(ISBLANK('Bowtie v1.0 reorg'!I528),"",'Bowtie v1.0 reorg'!I528)</f>
        <v/>
      </c>
      <c r="H527" t="str">
        <f>IF(ISBLANK('Bowtie v1.0 reorg'!J528),"",'Bowtie v1.0 reorg'!J528)</f>
        <v/>
      </c>
      <c r="I527" t="str">
        <f>IF(ISBLANK('Bowtie v1.0 reorg'!H528),"",'Bowtie v1.0 reorg'!H528)</f>
        <v/>
      </c>
      <c r="J527" t="str">
        <f>IF(ISBLANK('Bowtie v1.0 reorg'!K528),"",'Bowtie v1.0 reorg'!K528)</f>
        <v/>
      </c>
      <c r="K527" t="e">
        <f t="shared" si="18"/>
        <v>#VALUE!</v>
      </c>
      <c r="L527" t="e">
        <f t="shared" si="19"/>
        <v>#VALUE!</v>
      </c>
    </row>
    <row r="528" spans="1:12" x14ac:dyDescent="0.25">
      <c r="A528">
        <f>'Bowtie v1.0 reorg'!A529</f>
        <v>0</v>
      </c>
      <c r="B528">
        <f>'Bowtie v1.0 reorg'!E529</f>
        <v>0</v>
      </c>
      <c r="C528">
        <f>'Bowtie v1.0 reorg'!C529</f>
        <v>0</v>
      </c>
      <c r="D528">
        <f>'Bowtie v1.0 reorg'!D529</f>
        <v>0</v>
      </c>
      <c r="E528" t="str">
        <f>IF(ISBLANK('Bowtie v1.0 reorg'!F529),"",'Bowtie v1.0 reorg'!F529)</f>
        <v/>
      </c>
      <c r="F528" t="str">
        <f>IF(ISBLANK('Bowtie v1.0 reorg'!G529),"",'Bowtie v1.0 reorg'!G529)</f>
        <v/>
      </c>
      <c r="G528" t="str">
        <f>IF(ISBLANK('Bowtie v1.0 reorg'!I529),"",'Bowtie v1.0 reorg'!I529)</f>
        <v/>
      </c>
      <c r="H528" t="str">
        <f>IF(ISBLANK('Bowtie v1.0 reorg'!J529),"",'Bowtie v1.0 reorg'!J529)</f>
        <v/>
      </c>
      <c r="I528" t="str">
        <f>IF(ISBLANK('Bowtie v1.0 reorg'!H529),"",'Bowtie v1.0 reorg'!H529)</f>
        <v/>
      </c>
      <c r="J528" t="str">
        <f>IF(ISBLANK('Bowtie v1.0 reorg'!K529),"",'Bowtie v1.0 reorg'!K529)</f>
        <v/>
      </c>
      <c r="K528" t="e">
        <f t="shared" si="18"/>
        <v>#VALUE!</v>
      </c>
      <c r="L528" t="e">
        <f t="shared" si="19"/>
        <v>#VALUE!</v>
      </c>
    </row>
    <row r="529" spans="1:12" x14ac:dyDescent="0.25">
      <c r="A529">
        <f>'Bowtie v1.0 reorg'!A530</f>
        <v>0</v>
      </c>
      <c r="B529">
        <f>'Bowtie v1.0 reorg'!E530</f>
        <v>0</v>
      </c>
      <c r="C529">
        <f>'Bowtie v1.0 reorg'!C530</f>
        <v>0</v>
      </c>
      <c r="D529">
        <f>'Bowtie v1.0 reorg'!D530</f>
        <v>0</v>
      </c>
      <c r="E529" t="str">
        <f>IF(ISBLANK('Bowtie v1.0 reorg'!F530),"",'Bowtie v1.0 reorg'!F530)</f>
        <v/>
      </c>
      <c r="F529" t="str">
        <f>IF(ISBLANK('Bowtie v1.0 reorg'!G530),"",'Bowtie v1.0 reorg'!G530)</f>
        <v/>
      </c>
      <c r="G529" t="str">
        <f>IF(ISBLANK('Bowtie v1.0 reorg'!I530),"",'Bowtie v1.0 reorg'!I530)</f>
        <v/>
      </c>
      <c r="H529" t="str">
        <f>IF(ISBLANK('Bowtie v1.0 reorg'!J530),"",'Bowtie v1.0 reorg'!J530)</f>
        <v/>
      </c>
      <c r="I529" t="str">
        <f>IF(ISBLANK('Bowtie v1.0 reorg'!H530),"",'Bowtie v1.0 reorg'!H530)</f>
        <v/>
      </c>
      <c r="J529" t="str">
        <f>IF(ISBLANK('Bowtie v1.0 reorg'!K530),"",'Bowtie v1.0 reorg'!K530)</f>
        <v/>
      </c>
      <c r="K529" t="e">
        <f t="shared" si="18"/>
        <v>#VALUE!</v>
      </c>
      <c r="L529" t="e">
        <f t="shared" si="19"/>
        <v>#VALUE!</v>
      </c>
    </row>
    <row r="530" spans="1:12" x14ac:dyDescent="0.25">
      <c r="A530">
        <f>'Bowtie v1.0 reorg'!A531</f>
        <v>0</v>
      </c>
      <c r="B530">
        <f>'Bowtie v1.0 reorg'!E531</f>
        <v>0</v>
      </c>
      <c r="C530">
        <f>'Bowtie v1.0 reorg'!C531</f>
        <v>0</v>
      </c>
      <c r="D530">
        <f>'Bowtie v1.0 reorg'!D531</f>
        <v>0</v>
      </c>
      <c r="E530" t="str">
        <f>IF(ISBLANK('Bowtie v1.0 reorg'!F531),"",'Bowtie v1.0 reorg'!F531)</f>
        <v/>
      </c>
      <c r="F530" t="str">
        <f>IF(ISBLANK('Bowtie v1.0 reorg'!G531),"",'Bowtie v1.0 reorg'!G531)</f>
        <v/>
      </c>
      <c r="G530" t="str">
        <f>IF(ISBLANK('Bowtie v1.0 reorg'!I531),"",'Bowtie v1.0 reorg'!I531)</f>
        <v/>
      </c>
      <c r="H530" t="str">
        <f>IF(ISBLANK('Bowtie v1.0 reorg'!J531),"",'Bowtie v1.0 reorg'!J531)</f>
        <v/>
      </c>
      <c r="I530" t="str">
        <f>IF(ISBLANK('Bowtie v1.0 reorg'!H531),"",'Bowtie v1.0 reorg'!H531)</f>
        <v/>
      </c>
      <c r="J530" t="str">
        <f>IF(ISBLANK('Bowtie v1.0 reorg'!K531),"",'Bowtie v1.0 reorg'!K531)</f>
        <v/>
      </c>
      <c r="K530" t="e">
        <f t="shared" si="18"/>
        <v>#VALUE!</v>
      </c>
      <c r="L530" t="e">
        <f t="shared" si="19"/>
        <v>#VALUE!</v>
      </c>
    </row>
    <row r="531" spans="1:12" x14ac:dyDescent="0.25">
      <c r="A531">
        <f>'Bowtie v1.0 reorg'!A532</f>
        <v>0</v>
      </c>
      <c r="B531">
        <f>'Bowtie v1.0 reorg'!E532</f>
        <v>0</v>
      </c>
      <c r="C531">
        <f>'Bowtie v1.0 reorg'!C532</f>
        <v>0</v>
      </c>
      <c r="D531">
        <f>'Bowtie v1.0 reorg'!D532</f>
        <v>0</v>
      </c>
      <c r="E531" t="str">
        <f>IF(ISBLANK('Bowtie v1.0 reorg'!F532),"",'Bowtie v1.0 reorg'!F532)</f>
        <v/>
      </c>
      <c r="F531" t="str">
        <f>IF(ISBLANK('Bowtie v1.0 reorg'!G532),"",'Bowtie v1.0 reorg'!G532)</f>
        <v/>
      </c>
      <c r="G531" t="str">
        <f>IF(ISBLANK('Bowtie v1.0 reorg'!I532),"",'Bowtie v1.0 reorg'!I532)</f>
        <v/>
      </c>
      <c r="H531" t="str">
        <f>IF(ISBLANK('Bowtie v1.0 reorg'!J532),"",'Bowtie v1.0 reorg'!J532)</f>
        <v/>
      </c>
      <c r="I531" t="str">
        <f>IF(ISBLANK('Bowtie v1.0 reorg'!H532),"",'Bowtie v1.0 reorg'!H532)</f>
        <v/>
      </c>
      <c r="J531" t="str">
        <f>IF(ISBLANK('Bowtie v1.0 reorg'!K532),"",'Bowtie v1.0 reorg'!K532)</f>
        <v/>
      </c>
      <c r="K531" t="e">
        <f t="shared" si="18"/>
        <v>#VALUE!</v>
      </c>
      <c r="L531" t="e">
        <f t="shared" si="19"/>
        <v>#VALUE!</v>
      </c>
    </row>
    <row r="532" spans="1:12" x14ac:dyDescent="0.25">
      <c r="A532">
        <f>'Bowtie v1.0 reorg'!A533</f>
        <v>0</v>
      </c>
      <c r="B532">
        <f>'Bowtie v1.0 reorg'!E533</f>
        <v>0</v>
      </c>
      <c r="C532">
        <f>'Bowtie v1.0 reorg'!C533</f>
        <v>0</v>
      </c>
      <c r="D532">
        <f>'Bowtie v1.0 reorg'!D533</f>
        <v>0</v>
      </c>
      <c r="E532" t="str">
        <f>IF(ISBLANK('Bowtie v1.0 reorg'!F533),"",'Bowtie v1.0 reorg'!F533)</f>
        <v/>
      </c>
      <c r="F532" t="str">
        <f>IF(ISBLANK('Bowtie v1.0 reorg'!G533),"",'Bowtie v1.0 reorg'!G533)</f>
        <v/>
      </c>
      <c r="G532" t="str">
        <f>IF(ISBLANK('Bowtie v1.0 reorg'!I533),"",'Bowtie v1.0 reorg'!I533)</f>
        <v/>
      </c>
      <c r="H532" t="str">
        <f>IF(ISBLANK('Bowtie v1.0 reorg'!J533),"",'Bowtie v1.0 reorg'!J533)</f>
        <v/>
      </c>
      <c r="I532" t="str">
        <f>IF(ISBLANK('Bowtie v1.0 reorg'!H533),"",'Bowtie v1.0 reorg'!H533)</f>
        <v/>
      </c>
      <c r="J532" t="str">
        <f>IF(ISBLANK('Bowtie v1.0 reorg'!K533),"",'Bowtie v1.0 reorg'!K533)</f>
        <v/>
      </c>
      <c r="K532" t="e">
        <f t="shared" si="18"/>
        <v>#VALUE!</v>
      </c>
      <c r="L532" t="e">
        <f t="shared" si="19"/>
        <v>#VALUE!</v>
      </c>
    </row>
    <row r="533" spans="1:12" x14ac:dyDescent="0.25">
      <c r="A533">
        <f>'Bowtie v1.0 reorg'!A534</f>
        <v>0</v>
      </c>
      <c r="B533">
        <f>'Bowtie v1.0 reorg'!E534</f>
        <v>0</v>
      </c>
      <c r="C533">
        <f>'Bowtie v1.0 reorg'!C534</f>
        <v>0</v>
      </c>
      <c r="D533">
        <f>'Bowtie v1.0 reorg'!D534</f>
        <v>0</v>
      </c>
      <c r="E533" t="str">
        <f>IF(ISBLANK('Bowtie v1.0 reorg'!F534),"",'Bowtie v1.0 reorg'!F534)</f>
        <v/>
      </c>
      <c r="F533" t="str">
        <f>IF(ISBLANK('Bowtie v1.0 reorg'!G534),"",'Bowtie v1.0 reorg'!G534)</f>
        <v/>
      </c>
      <c r="G533" t="str">
        <f>IF(ISBLANK('Bowtie v1.0 reorg'!I534),"",'Bowtie v1.0 reorg'!I534)</f>
        <v/>
      </c>
      <c r="H533" t="str">
        <f>IF(ISBLANK('Bowtie v1.0 reorg'!J534),"",'Bowtie v1.0 reorg'!J534)</f>
        <v/>
      </c>
      <c r="I533" t="str">
        <f>IF(ISBLANK('Bowtie v1.0 reorg'!H534),"",'Bowtie v1.0 reorg'!H534)</f>
        <v/>
      </c>
      <c r="J533" t="str">
        <f>IF(ISBLANK('Bowtie v1.0 reorg'!K534),"",'Bowtie v1.0 reorg'!K534)</f>
        <v/>
      </c>
      <c r="K533" t="e">
        <f t="shared" si="18"/>
        <v>#VALUE!</v>
      </c>
      <c r="L533" t="e">
        <f t="shared" si="19"/>
        <v>#VALUE!</v>
      </c>
    </row>
    <row r="534" spans="1:12" x14ac:dyDescent="0.25">
      <c r="A534">
        <f>'Bowtie v1.0 reorg'!A535</f>
        <v>0</v>
      </c>
      <c r="B534">
        <f>'Bowtie v1.0 reorg'!E535</f>
        <v>0</v>
      </c>
      <c r="C534">
        <f>'Bowtie v1.0 reorg'!C535</f>
        <v>0</v>
      </c>
      <c r="D534">
        <f>'Bowtie v1.0 reorg'!D535</f>
        <v>0</v>
      </c>
      <c r="E534" t="str">
        <f>IF(ISBLANK('Bowtie v1.0 reorg'!F535),"",'Bowtie v1.0 reorg'!F535)</f>
        <v/>
      </c>
      <c r="F534" t="str">
        <f>IF(ISBLANK('Bowtie v1.0 reorg'!G535),"",'Bowtie v1.0 reorg'!G535)</f>
        <v/>
      </c>
      <c r="G534" t="str">
        <f>IF(ISBLANK('Bowtie v1.0 reorg'!I535),"",'Bowtie v1.0 reorg'!I535)</f>
        <v/>
      </c>
      <c r="H534" t="str">
        <f>IF(ISBLANK('Bowtie v1.0 reorg'!J535),"",'Bowtie v1.0 reorg'!J535)</f>
        <v/>
      </c>
      <c r="I534" t="str">
        <f>IF(ISBLANK('Bowtie v1.0 reorg'!H535),"",'Bowtie v1.0 reorg'!H535)</f>
        <v/>
      </c>
      <c r="J534" t="str">
        <f>IF(ISBLANK('Bowtie v1.0 reorg'!K535),"",'Bowtie v1.0 reorg'!K535)</f>
        <v/>
      </c>
      <c r="K534" t="e">
        <f t="shared" si="18"/>
        <v>#VALUE!</v>
      </c>
      <c r="L534" t="e">
        <f t="shared" si="19"/>
        <v>#VALUE!</v>
      </c>
    </row>
    <row r="535" spans="1:12" x14ac:dyDescent="0.25">
      <c r="A535">
        <f>'Bowtie v1.0 reorg'!A536</f>
        <v>0</v>
      </c>
      <c r="B535">
        <f>'Bowtie v1.0 reorg'!E536</f>
        <v>0</v>
      </c>
      <c r="C535">
        <f>'Bowtie v1.0 reorg'!C536</f>
        <v>0</v>
      </c>
      <c r="D535">
        <f>'Bowtie v1.0 reorg'!D536</f>
        <v>0</v>
      </c>
      <c r="E535" t="str">
        <f>IF(ISBLANK('Bowtie v1.0 reorg'!F536),"",'Bowtie v1.0 reorg'!F536)</f>
        <v/>
      </c>
      <c r="F535" t="str">
        <f>IF(ISBLANK('Bowtie v1.0 reorg'!G536),"",'Bowtie v1.0 reorg'!G536)</f>
        <v/>
      </c>
      <c r="G535" t="str">
        <f>IF(ISBLANK('Bowtie v1.0 reorg'!I536),"",'Bowtie v1.0 reorg'!I536)</f>
        <v/>
      </c>
      <c r="H535" t="str">
        <f>IF(ISBLANK('Bowtie v1.0 reorg'!J536),"",'Bowtie v1.0 reorg'!J536)</f>
        <v/>
      </c>
      <c r="I535" t="str">
        <f>IF(ISBLANK('Bowtie v1.0 reorg'!H536),"",'Bowtie v1.0 reorg'!H536)</f>
        <v/>
      </c>
      <c r="J535" t="str">
        <f>IF(ISBLANK('Bowtie v1.0 reorg'!K536),"",'Bowtie v1.0 reorg'!K536)</f>
        <v/>
      </c>
      <c r="K535" t="e">
        <f t="shared" si="18"/>
        <v>#VALUE!</v>
      </c>
      <c r="L535" t="e">
        <f t="shared" si="19"/>
        <v>#VALUE!</v>
      </c>
    </row>
    <row r="536" spans="1:12" x14ac:dyDescent="0.25">
      <c r="A536">
        <f>'Bowtie v1.0 reorg'!A537</f>
        <v>0</v>
      </c>
      <c r="B536">
        <f>'Bowtie v1.0 reorg'!E537</f>
        <v>0</v>
      </c>
      <c r="C536">
        <f>'Bowtie v1.0 reorg'!C537</f>
        <v>0</v>
      </c>
      <c r="D536">
        <f>'Bowtie v1.0 reorg'!D537</f>
        <v>0</v>
      </c>
      <c r="E536" t="str">
        <f>IF(ISBLANK('Bowtie v1.0 reorg'!F537),"",'Bowtie v1.0 reorg'!F537)</f>
        <v/>
      </c>
      <c r="F536" t="str">
        <f>IF(ISBLANK('Bowtie v1.0 reorg'!G537),"",'Bowtie v1.0 reorg'!G537)</f>
        <v/>
      </c>
      <c r="G536" t="str">
        <f>IF(ISBLANK('Bowtie v1.0 reorg'!I537),"",'Bowtie v1.0 reorg'!I537)</f>
        <v/>
      </c>
      <c r="H536" t="str">
        <f>IF(ISBLANK('Bowtie v1.0 reorg'!J537),"",'Bowtie v1.0 reorg'!J537)</f>
        <v/>
      </c>
      <c r="I536" t="str">
        <f>IF(ISBLANK('Bowtie v1.0 reorg'!H537),"",'Bowtie v1.0 reorg'!H537)</f>
        <v/>
      </c>
      <c r="J536" t="str">
        <f>IF(ISBLANK('Bowtie v1.0 reorg'!K537),"",'Bowtie v1.0 reorg'!K537)</f>
        <v/>
      </c>
      <c r="K536" t="e">
        <f t="shared" si="18"/>
        <v>#VALUE!</v>
      </c>
      <c r="L536" t="e">
        <f t="shared" si="19"/>
        <v>#VALUE!</v>
      </c>
    </row>
    <row r="537" spans="1:12" x14ac:dyDescent="0.25">
      <c r="A537">
        <f>'Bowtie v1.0 reorg'!A538</f>
        <v>0</v>
      </c>
      <c r="B537">
        <f>'Bowtie v1.0 reorg'!E538</f>
        <v>0</v>
      </c>
      <c r="C537">
        <f>'Bowtie v1.0 reorg'!C538</f>
        <v>0</v>
      </c>
      <c r="D537">
        <f>'Bowtie v1.0 reorg'!D538</f>
        <v>0</v>
      </c>
      <c r="E537" t="str">
        <f>IF(ISBLANK('Bowtie v1.0 reorg'!F538),"",'Bowtie v1.0 reorg'!F538)</f>
        <v/>
      </c>
      <c r="F537" t="str">
        <f>IF(ISBLANK('Bowtie v1.0 reorg'!G538),"",'Bowtie v1.0 reorg'!G538)</f>
        <v/>
      </c>
      <c r="G537" t="str">
        <f>IF(ISBLANK('Bowtie v1.0 reorg'!I538),"",'Bowtie v1.0 reorg'!I538)</f>
        <v/>
      </c>
      <c r="H537" t="str">
        <f>IF(ISBLANK('Bowtie v1.0 reorg'!J538),"",'Bowtie v1.0 reorg'!J538)</f>
        <v/>
      </c>
      <c r="I537" t="str">
        <f>IF(ISBLANK('Bowtie v1.0 reorg'!H538),"",'Bowtie v1.0 reorg'!H538)</f>
        <v/>
      </c>
      <c r="J537" t="str">
        <f>IF(ISBLANK('Bowtie v1.0 reorg'!K538),"",'Bowtie v1.0 reorg'!K538)</f>
        <v/>
      </c>
      <c r="K537" t="e">
        <f t="shared" ref="K537:K559" si="20">IF(NOT(ISBLANK(A537)),CONCATENATE("{'",$A$1,"':",A537,",'",$B$1,"':'",B537,"',","'",$C$1,"':'",C537,"','",$D$1,"':",D537,",'",$E$1,"':'",FIXED(E537,1),"','",$F$1,"':'",F537,"','",$G$1,"':'",G537,"','",$H$1,"':'",H537,"','",$I$1,"':['",SUBSTITUTE(I537," ","','"),"'],'",$J$1,"':'",J537,"'}"))</f>
        <v>#VALUE!</v>
      </c>
      <c r="L537" t="e">
        <f t="shared" ref="L537:L559" si="21">SUBSTITUTE(K537,"'","""")</f>
        <v>#VALUE!</v>
      </c>
    </row>
    <row r="538" spans="1:12" x14ac:dyDescent="0.25">
      <c r="A538">
        <f>'Bowtie v1.0 reorg'!A539</f>
        <v>0</v>
      </c>
      <c r="B538">
        <f>'Bowtie v1.0 reorg'!E539</f>
        <v>0</v>
      </c>
      <c r="C538">
        <f>'Bowtie v1.0 reorg'!C539</f>
        <v>0</v>
      </c>
      <c r="D538">
        <f>'Bowtie v1.0 reorg'!D539</f>
        <v>0</v>
      </c>
      <c r="E538" t="str">
        <f>IF(ISBLANK('Bowtie v1.0 reorg'!F539),"",'Bowtie v1.0 reorg'!F539)</f>
        <v/>
      </c>
      <c r="F538" t="str">
        <f>IF(ISBLANK('Bowtie v1.0 reorg'!G539),"",'Bowtie v1.0 reorg'!G539)</f>
        <v/>
      </c>
      <c r="G538" t="str">
        <f>IF(ISBLANK('Bowtie v1.0 reorg'!I539),"",'Bowtie v1.0 reorg'!I539)</f>
        <v/>
      </c>
      <c r="H538" t="str">
        <f>IF(ISBLANK('Bowtie v1.0 reorg'!J539),"",'Bowtie v1.0 reorg'!J539)</f>
        <v/>
      </c>
      <c r="I538" t="str">
        <f>IF(ISBLANK('Bowtie v1.0 reorg'!H539),"",'Bowtie v1.0 reorg'!H539)</f>
        <v/>
      </c>
      <c r="J538" t="str">
        <f>IF(ISBLANK('Bowtie v1.0 reorg'!K539),"",'Bowtie v1.0 reorg'!K539)</f>
        <v/>
      </c>
      <c r="K538" t="e">
        <f t="shared" si="20"/>
        <v>#VALUE!</v>
      </c>
      <c r="L538" t="e">
        <f t="shared" si="21"/>
        <v>#VALUE!</v>
      </c>
    </row>
    <row r="539" spans="1:12" x14ac:dyDescent="0.25">
      <c r="A539">
        <f>'Bowtie v1.0 reorg'!A540</f>
        <v>0</v>
      </c>
      <c r="B539">
        <f>'Bowtie v1.0 reorg'!E540</f>
        <v>0</v>
      </c>
      <c r="C539">
        <f>'Bowtie v1.0 reorg'!C540</f>
        <v>0</v>
      </c>
      <c r="D539">
        <f>'Bowtie v1.0 reorg'!D540</f>
        <v>0</v>
      </c>
      <c r="E539" t="str">
        <f>IF(ISBLANK('Bowtie v1.0 reorg'!F540),"",'Bowtie v1.0 reorg'!F540)</f>
        <v/>
      </c>
      <c r="F539" t="str">
        <f>IF(ISBLANK('Bowtie v1.0 reorg'!G540),"",'Bowtie v1.0 reorg'!G540)</f>
        <v/>
      </c>
      <c r="G539" t="str">
        <f>IF(ISBLANK('Bowtie v1.0 reorg'!I540),"",'Bowtie v1.0 reorg'!I540)</f>
        <v/>
      </c>
      <c r="H539" t="str">
        <f>IF(ISBLANK('Bowtie v1.0 reorg'!J540),"",'Bowtie v1.0 reorg'!J540)</f>
        <v/>
      </c>
      <c r="I539" t="str">
        <f>IF(ISBLANK('Bowtie v1.0 reorg'!H540),"",'Bowtie v1.0 reorg'!H540)</f>
        <v/>
      </c>
      <c r="J539" t="str">
        <f>IF(ISBLANK('Bowtie v1.0 reorg'!K540),"",'Bowtie v1.0 reorg'!K540)</f>
        <v/>
      </c>
      <c r="K539" t="e">
        <f t="shared" si="20"/>
        <v>#VALUE!</v>
      </c>
      <c r="L539" t="e">
        <f t="shared" si="21"/>
        <v>#VALUE!</v>
      </c>
    </row>
    <row r="540" spans="1:12" x14ac:dyDescent="0.25">
      <c r="A540">
        <f>'Bowtie v1.0 reorg'!A541</f>
        <v>0</v>
      </c>
      <c r="B540">
        <f>'Bowtie v1.0 reorg'!E541</f>
        <v>0</v>
      </c>
      <c r="C540">
        <f>'Bowtie v1.0 reorg'!C541</f>
        <v>0</v>
      </c>
      <c r="D540">
        <f>'Bowtie v1.0 reorg'!D541</f>
        <v>0</v>
      </c>
      <c r="E540" t="str">
        <f>IF(ISBLANK('Bowtie v1.0 reorg'!F541),"",'Bowtie v1.0 reorg'!F541)</f>
        <v/>
      </c>
      <c r="F540" t="str">
        <f>IF(ISBLANK('Bowtie v1.0 reorg'!G541),"",'Bowtie v1.0 reorg'!G541)</f>
        <v/>
      </c>
      <c r="G540" t="str">
        <f>IF(ISBLANK('Bowtie v1.0 reorg'!I541),"",'Bowtie v1.0 reorg'!I541)</f>
        <v/>
      </c>
      <c r="H540" t="str">
        <f>IF(ISBLANK('Bowtie v1.0 reorg'!J541),"",'Bowtie v1.0 reorg'!J541)</f>
        <v/>
      </c>
      <c r="I540" t="str">
        <f>IF(ISBLANK('Bowtie v1.0 reorg'!H541),"",'Bowtie v1.0 reorg'!H541)</f>
        <v/>
      </c>
      <c r="J540" t="str">
        <f>IF(ISBLANK('Bowtie v1.0 reorg'!K541),"",'Bowtie v1.0 reorg'!K541)</f>
        <v/>
      </c>
      <c r="K540" t="e">
        <f t="shared" si="20"/>
        <v>#VALUE!</v>
      </c>
      <c r="L540" t="e">
        <f t="shared" si="21"/>
        <v>#VALUE!</v>
      </c>
    </row>
    <row r="541" spans="1:12" x14ac:dyDescent="0.25">
      <c r="A541">
        <f>'Bowtie v1.0 reorg'!A542</f>
        <v>0</v>
      </c>
      <c r="B541">
        <f>'Bowtie v1.0 reorg'!E542</f>
        <v>0</v>
      </c>
      <c r="C541">
        <f>'Bowtie v1.0 reorg'!C542</f>
        <v>0</v>
      </c>
      <c r="D541">
        <f>'Bowtie v1.0 reorg'!D542</f>
        <v>0</v>
      </c>
      <c r="E541" t="str">
        <f>IF(ISBLANK('Bowtie v1.0 reorg'!F542),"",'Bowtie v1.0 reorg'!F542)</f>
        <v/>
      </c>
      <c r="F541" t="str">
        <f>IF(ISBLANK('Bowtie v1.0 reorg'!G542),"",'Bowtie v1.0 reorg'!G542)</f>
        <v/>
      </c>
      <c r="G541" t="str">
        <f>IF(ISBLANK('Bowtie v1.0 reorg'!I542),"",'Bowtie v1.0 reorg'!I542)</f>
        <v/>
      </c>
      <c r="H541" t="str">
        <f>IF(ISBLANK('Bowtie v1.0 reorg'!J542),"",'Bowtie v1.0 reorg'!J542)</f>
        <v/>
      </c>
      <c r="I541" t="str">
        <f>IF(ISBLANK('Bowtie v1.0 reorg'!H542),"",'Bowtie v1.0 reorg'!H542)</f>
        <v/>
      </c>
      <c r="J541" t="str">
        <f>IF(ISBLANK('Bowtie v1.0 reorg'!K542),"",'Bowtie v1.0 reorg'!K542)</f>
        <v/>
      </c>
      <c r="K541" t="e">
        <f t="shared" si="20"/>
        <v>#VALUE!</v>
      </c>
      <c r="L541" t="e">
        <f t="shared" si="21"/>
        <v>#VALUE!</v>
      </c>
    </row>
    <row r="542" spans="1:12" x14ac:dyDescent="0.25">
      <c r="A542">
        <f>'Bowtie v1.0 reorg'!A543</f>
        <v>0</v>
      </c>
      <c r="B542">
        <f>'Bowtie v1.0 reorg'!E543</f>
        <v>0</v>
      </c>
      <c r="C542">
        <f>'Bowtie v1.0 reorg'!C543</f>
        <v>0</v>
      </c>
      <c r="D542">
        <f>'Bowtie v1.0 reorg'!D543</f>
        <v>0</v>
      </c>
      <c r="E542" t="str">
        <f>IF(ISBLANK('Bowtie v1.0 reorg'!F543),"",'Bowtie v1.0 reorg'!F543)</f>
        <v/>
      </c>
      <c r="F542" t="str">
        <f>IF(ISBLANK('Bowtie v1.0 reorg'!G543),"",'Bowtie v1.0 reorg'!G543)</f>
        <v/>
      </c>
      <c r="G542" t="str">
        <f>IF(ISBLANK('Bowtie v1.0 reorg'!I543),"",'Bowtie v1.0 reorg'!I543)</f>
        <v/>
      </c>
      <c r="H542" t="str">
        <f>IF(ISBLANK('Bowtie v1.0 reorg'!J543),"",'Bowtie v1.0 reorg'!J543)</f>
        <v/>
      </c>
      <c r="I542" t="str">
        <f>IF(ISBLANK('Bowtie v1.0 reorg'!H543),"",'Bowtie v1.0 reorg'!H543)</f>
        <v/>
      </c>
      <c r="J542" t="str">
        <f>IF(ISBLANK('Bowtie v1.0 reorg'!K543),"",'Bowtie v1.0 reorg'!K543)</f>
        <v/>
      </c>
      <c r="K542" t="e">
        <f t="shared" si="20"/>
        <v>#VALUE!</v>
      </c>
      <c r="L542" t="e">
        <f t="shared" si="21"/>
        <v>#VALUE!</v>
      </c>
    </row>
    <row r="543" spans="1:12" x14ac:dyDescent="0.25">
      <c r="A543">
        <f>'Bowtie v1.0 reorg'!A544</f>
        <v>0</v>
      </c>
      <c r="B543">
        <f>'Bowtie v1.0 reorg'!E544</f>
        <v>0</v>
      </c>
      <c r="C543">
        <f>'Bowtie v1.0 reorg'!C544</f>
        <v>0</v>
      </c>
      <c r="D543">
        <f>'Bowtie v1.0 reorg'!D544</f>
        <v>0</v>
      </c>
      <c r="E543" t="str">
        <f>IF(ISBLANK('Bowtie v1.0 reorg'!F544),"",'Bowtie v1.0 reorg'!F544)</f>
        <v/>
      </c>
      <c r="F543" t="str">
        <f>IF(ISBLANK('Bowtie v1.0 reorg'!G544),"",'Bowtie v1.0 reorg'!G544)</f>
        <v/>
      </c>
      <c r="G543" t="str">
        <f>IF(ISBLANK('Bowtie v1.0 reorg'!I544),"",'Bowtie v1.0 reorg'!I544)</f>
        <v/>
      </c>
      <c r="H543" t="str">
        <f>IF(ISBLANK('Bowtie v1.0 reorg'!J544),"",'Bowtie v1.0 reorg'!J544)</f>
        <v/>
      </c>
      <c r="I543" t="str">
        <f>IF(ISBLANK('Bowtie v1.0 reorg'!H544),"",'Bowtie v1.0 reorg'!H544)</f>
        <v/>
      </c>
      <c r="J543" t="str">
        <f>IF(ISBLANK('Bowtie v1.0 reorg'!K544),"",'Bowtie v1.0 reorg'!K544)</f>
        <v/>
      </c>
      <c r="K543" t="e">
        <f t="shared" si="20"/>
        <v>#VALUE!</v>
      </c>
      <c r="L543" t="e">
        <f t="shared" si="21"/>
        <v>#VALUE!</v>
      </c>
    </row>
    <row r="544" spans="1:12" x14ac:dyDescent="0.25">
      <c r="A544">
        <f>'Bowtie v1.0 reorg'!A545</f>
        <v>0</v>
      </c>
      <c r="B544">
        <f>'Bowtie v1.0 reorg'!E545</f>
        <v>0</v>
      </c>
      <c r="C544">
        <f>'Bowtie v1.0 reorg'!C545</f>
        <v>0</v>
      </c>
      <c r="D544">
        <f>'Bowtie v1.0 reorg'!D545</f>
        <v>0</v>
      </c>
      <c r="E544" t="str">
        <f>IF(ISBLANK('Bowtie v1.0 reorg'!F545),"",'Bowtie v1.0 reorg'!F545)</f>
        <v/>
      </c>
      <c r="F544" t="str">
        <f>IF(ISBLANK('Bowtie v1.0 reorg'!G545),"",'Bowtie v1.0 reorg'!G545)</f>
        <v/>
      </c>
      <c r="G544" t="str">
        <f>IF(ISBLANK('Bowtie v1.0 reorg'!I545),"",'Bowtie v1.0 reorg'!I545)</f>
        <v/>
      </c>
      <c r="H544" t="str">
        <f>IF(ISBLANK('Bowtie v1.0 reorg'!J545),"",'Bowtie v1.0 reorg'!J545)</f>
        <v/>
      </c>
      <c r="I544" t="str">
        <f>IF(ISBLANK('Bowtie v1.0 reorg'!H545),"",'Bowtie v1.0 reorg'!H545)</f>
        <v/>
      </c>
      <c r="J544" t="str">
        <f>IF(ISBLANK('Bowtie v1.0 reorg'!K545),"",'Bowtie v1.0 reorg'!K545)</f>
        <v/>
      </c>
      <c r="K544" t="e">
        <f t="shared" si="20"/>
        <v>#VALUE!</v>
      </c>
      <c r="L544" t="e">
        <f t="shared" si="21"/>
        <v>#VALUE!</v>
      </c>
    </row>
    <row r="545" spans="1:12" x14ac:dyDescent="0.25">
      <c r="A545">
        <f>'Bowtie v1.0 reorg'!A546</f>
        <v>0</v>
      </c>
      <c r="B545">
        <f>'Bowtie v1.0 reorg'!E546</f>
        <v>0</v>
      </c>
      <c r="C545">
        <f>'Bowtie v1.0 reorg'!C546</f>
        <v>0</v>
      </c>
      <c r="D545">
        <f>'Bowtie v1.0 reorg'!D546</f>
        <v>0</v>
      </c>
      <c r="E545" t="str">
        <f>IF(ISBLANK('Bowtie v1.0 reorg'!F546),"",'Bowtie v1.0 reorg'!F546)</f>
        <v/>
      </c>
      <c r="F545" t="str">
        <f>IF(ISBLANK('Bowtie v1.0 reorg'!G546),"",'Bowtie v1.0 reorg'!G546)</f>
        <v/>
      </c>
      <c r="G545" t="str">
        <f>IF(ISBLANK('Bowtie v1.0 reorg'!I546),"",'Bowtie v1.0 reorg'!I546)</f>
        <v/>
      </c>
      <c r="H545" t="str">
        <f>IF(ISBLANK('Bowtie v1.0 reorg'!J546),"",'Bowtie v1.0 reorg'!J546)</f>
        <v/>
      </c>
      <c r="I545" t="str">
        <f>IF(ISBLANK('Bowtie v1.0 reorg'!H546),"",'Bowtie v1.0 reorg'!H546)</f>
        <v/>
      </c>
      <c r="J545" t="str">
        <f>IF(ISBLANK('Bowtie v1.0 reorg'!K546),"",'Bowtie v1.0 reorg'!K546)</f>
        <v/>
      </c>
      <c r="K545" t="e">
        <f t="shared" si="20"/>
        <v>#VALUE!</v>
      </c>
      <c r="L545" t="e">
        <f t="shared" si="21"/>
        <v>#VALUE!</v>
      </c>
    </row>
    <row r="546" spans="1:12" x14ac:dyDescent="0.25">
      <c r="A546">
        <f>'Bowtie v1.0 reorg'!A547</f>
        <v>0</v>
      </c>
      <c r="B546">
        <f>'Bowtie v1.0 reorg'!E547</f>
        <v>0</v>
      </c>
      <c r="C546">
        <f>'Bowtie v1.0 reorg'!C547</f>
        <v>0</v>
      </c>
      <c r="D546">
        <f>'Bowtie v1.0 reorg'!D547</f>
        <v>0</v>
      </c>
      <c r="E546" t="str">
        <f>IF(ISBLANK('Bowtie v1.0 reorg'!F547),"",'Bowtie v1.0 reorg'!F547)</f>
        <v/>
      </c>
      <c r="F546" t="str">
        <f>IF(ISBLANK('Bowtie v1.0 reorg'!G547),"",'Bowtie v1.0 reorg'!G547)</f>
        <v/>
      </c>
      <c r="G546" t="str">
        <f>IF(ISBLANK('Bowtie v1.0 reorg'!I547),"",'Bowtie v1.0 reorg'!I547)</f>
        <v/>
      </c>
      <c r="H546" t="str">
        <f>IF(ISBLANK('Bowtie v1.0 reorg'!J547),"",'Bowtie v1.0 reorg'!J547)</f>
        <v/>
      </c>
      <c r="I546" t="str">
        <f>IF(ISBLANK('Bowtie v1.0 reorg'!H547),"",'Bowtie v1.0 reorg'!H547)</f>
        <v/>
      </c>
      <c r="J546" t="str">
        <f>IF(ISBLANK('Bowtie v1.0 reorg'!K547),"",'Bowtie v1.0 reorg'!K547)</f>
        <v/>
      </c>
      <c r="K546" t="e">
        <f t="shared" si="20"/>
        <v>#VALUE!</v>
      </c>
      <c r="L546" t="e">
        <f t="shared" si="21"/>
        <v>#VALUE!</v>
      </c>
    </row>
    <row r="547" spans="1:12" x14ac:dyDescent="0.25">
      <c r="A547">
        <f>'Bowtie v1.0 reorg'!A548</f>
        <v>0</v>
      </c>
      <c r="B547">
        <f>'Bowtie v1.0 reorg'!E548</f>
        <v>0</v>
      </c>
      <c r="C547">
        <f>'Bowtie v1.0 reorg'!C548</f>
        <v>0</v>
      </c>
      <c r="D547">
        <f>'Bowtie v1.0 reorg'!D548</f>
        <v>0</v>
      </c>
      <c r="E547" t="str">
        <f>IF(ISBLANK('Bowtie v1.0 reorg'!F548),"",'Bowtie v1.0 reorg'!F548)</f>
        <v/>
      </c>
      <c r="F547" t="str">
        <f>IF(ISBLANK('Bowtie v1.0 reorg'!G548),"",'Bowtie v1.0 reorg'!G548)</f>
        <v/>
      </c>
      <c r="G547" t="str">
        <f>IF(ISBLANK('Bowtie v1.0 reorg'!I548),"",'Bowtie v1.0 reorg'!I548)</f>
        <v/>
      </c>
      <c r="H547" t="str">
        <f>IF(ISBLANK('Bowtie v1.0 reorg'!J548),"",'Bowtie v1.0 reorg'!J548)</f>
        <v/>
      </c>
      <c r="I547" t="str">
        <f>IF(ISBLANK('Bowtie v1.0 reorg'!H548),"",'Bowtie v1.0 reorg'!H548)</f>
        <v/>
      </c>
      <c r="J547" t="str">
        <f>IF(ISBLANK('Bowtie v1.0 reorg'!K548),"",'Bowtie v1.0 reorg'!K548)</f>
        <v/>
      </c>
      <c r="K547" t="e">
        <f t="shared" si="20"/>
        <v>#VALUE!</v>
      </c>
      <c r="L547" t="e">
        <f t="shared" si="21"/>
        <v>#VALUE!</v>
      </c>
    </row>
    <row r="548" spans="1:12" x14ac:dyDescent="0.25">
      <c r="A548">
        <f>'Bowtie v1.0 reorg'!A549</f>
        <v>0</v>
      </c>
      <c r="B548">
        <f>'Bowtie v1.0 reorg'!E549</f>
        <v>0</v>
      </c>
      <c r="C548">
        <f>'Bowtie v1.0 reorg'!C549</f>
        <v>0</v>
      </c>
      <c r="D548">
        <f>'Bowtie v1.0 reorg'!D549</f>
        <v>0</v>
      </c>
      <c r="E548" t="str">
        <f>IF(ISBLANK('Bowtie v1.0 reorg'!F549),"",'Bowtie v1.0 reorg'!F549)</f>
        <v/>
      </c>
      <c r="F548" t="str">
        <f>IF(ISBLANK('Bowtie v1.0 reorg'!G549),"",'Bowtie v1.0 reorg'!G549)</f>
        <v/>
      </c>
      <c r="G548" t="str">
        <f>IF(ISBLANK('Bowtie v1.0 reorg'!I549),"",'Bowtie v1.0 reorg'!I549)</f>
        <v/>
      </c>
      <c r="H548" t="str">
        <f>IF(ISBLANK('Bowtie v1.0 reorg'!J549),"",'Bowtie v1.0 reorg'!J549)</f>
        <v/>
      </c>
      <c r="I548" t="str">
        <f>IF(ISBLANK('Bowtie v1.0 reorg'!H549),"",'Bowtie v1.0 reorg'!H549)</f>
        <v/>
      </c>
      <c r="J548" t="str">
        <f>IF(ISBLANK('Bowtie v1.0 reorg'!K549),"",'Bowtie v1.0 reorg'!K549)</f>
        <v/>
      </c>
      <c r="K548" t="e">
        <f t="shared" si="20"/>
        <v>#VALUE!</v>
      </c>
      <c r="L548" t="e">
        <f t="shared" si="21"/>
        <v>#VALUE!</v>
      </c>
    </row>
    <row r="549" spans="1:12" x14ac:dyDescent="0.25">
      <c r="A549">
        <f>'Bowtie v1.0 reorg'!A550</f>
        <v>0</v>
      </c>
      <c r="B549">
        <f>'Bowtie v1.0 reorg'!E550</f>
        <v>0</v>
      </c>
      <c r="C549">
        <f>'Bowtie v1.0 reorg'!C550</f>
        <v>0</v>
      </c>
      <c r="D549">
        <f>'Bowtie v1.0 reorg'!D550</f>
        <v>0</v>
      </c>
      <c r="E549" t="str">
        <f>IF(ISBLANK('Bowtie v1.0 reorg'!F550),"",'Bowtie v1.0 reorg'!F550)</f>
        <v/>
      </c>
      <c r="F549" t="str">
        <f>IF(ISBLANK('Bowtie v1.0 reorg'!G550),"",'Bowtie v1.0 reorg'!G550)</f>
        <v/>
      </c>
      <c r="G549" t="str">
        <f>IF(ISBLANK('Bowtie v1.0 reorg'!I550),"",'Bowtie v1.0 reorg'!I550)</f>
        <v/>
      </c>
      <c r="H549" t="str">
        <f>IF(ISBLANK('Bowtie v1.0 reorg'!J550),"",'Bowtie v1.0 reorg'!J550)</f>
        <v/>
      </c>
      <c r="I549" t="str">
        <f>IF(ISBLANK('Bowtie v1.0 reorg'!H550),"",'Bowtie v1.0 reorg'!H550)</f>
        <v/>
      </c>
      <c r="J549" t="str">
        <f>IF(ISBLANK('Bowtie v1.0 reorg'!K550),"",'Bowtie v1.0 reorg'!K550)</f>
        <v/>
      </c>
      <c r="K549" t="e">
        <f t="shared" si="20"/>
        <v>#VALUE!</v>
      </c>
      <c r="L549" t="e">
        <f t="shared" si="21"/>
        <v>#VALUE!</v>
      </c>
    </row>
    <row r="550" spans="1:12" x14ac:dyDescent="0.25">
      <c r="A550">
        <f>'Bowtie v1.0 reorg'!A551</f>
        <v>0</v>
      </c>
      <c r="B550">
        <f>'Bowtie v1.0 reorg'!E551</f>
        <v>0</v>
      </c>
      <c r="C550">
        <f>'Bowtie v1.0 reorg'!C551</f>
        <v>0</v>
      </c>
      <c r="D550">
        <f>'Bowtie v1.0 reorg'!D551</f>
        <v>0</v>
      </c>
      <c r="E550" t="str">
        <f>IF(ISBLANK('Bowtie v1.0 reorg'!F551),"",'Bowtie v1.0 reorg'!F551)</f>
        <v/>
      </c>
      <c r="F550" t="str">
        <f>IF(ISBLANK('Bowtie v1.0 reorg'!G551),"",'Bowtie v1.0 reorg'!G551)</f>
        <v/>
      </c>
      <c r="G550" t="str">
        <f>IF(ISBLANK('Bowtie v1.0 reorg'!I551),"",'Bowtie v1.0 reorg'!I551)</f>
        <v/>
      </c>
      <c r="H550" t="str">
        <f>IF(ISBLANK('Bowtie v1.0 reorg'!J551),"",'Bowtie v1.0 reorg'!J551)</f>
        <v/>
      </c>
      <c r="I550" t="str">
        <f>IF(ISBLANK('Bowtie v1.0 reorg'!H551),"",'Bowtie v1.0 reorg'!H551)</f>
        <v/>
      </c>
      <c r="J550" t="str">
        <f>IF(ISBLANK('Bowtie v1.0 reorg'!K551),"",'Bowtie v1.0 reorg'!K551)</f>
        <v/>
      </c>
      <c r="K550" t="e">
        <f t="shared" si="20"/>
        <v>#VALUE!</v>
      </c>
      <c r="L550" t="e">
        <f t="shared" si="21"/>
        <v>#VALUE!</v>
      </c>
    </row>
    <row r="551" spans="1:12" x14ac:dyDescent="0.25">
      <c r="A551">
        <f>'Bowtie v1.0 reorg'!A552</f>
        <v>0</v>
      </c>
      <c r="B551">
        <f>'Bowtie v1.0 reorg'!E552</f>
        <v>0</v>
      </c>
      <c r="C551">
        <f>'Bowtie v1.0 reorg'!C552</f>
        <v>0</v>
      </c>
      <c r="D551">
        <f>'Bowtie v1.0 reorg'!D552</f>
        <v>0</v>
      </c>
      <c r="E551" t="str">
        <f>IF(ISBLANK('Bowtie v1.0 reorg'!F552),"",'Bowtie v1.0 reorg'!F552)</f>
        <v/>
      </c>
      <c r="F551" t="str">
        <f>IF(ISBLANK('Bowtie v1.0 reorg'!G552),"",'Bowtie v1.0 reorg'!G552)</f>
        <v/>
      </c>
      <c r="G551" t="str">
        <f>IF(ISBLANK('Bowtie v1.0 reorg'!I552),"",'Bowtie v1.0 reorg'!I552)</f>
        <v/>
      </c>
      <c r="H551" t="str">
        <f>IF(ISBLANK('Bowtie v1.0 reorg'!J552),"",'Bowtie v1.0 reorg'!J552)</f>
        <v/>
      </c>
      <c r="I551" t="str">
        <f>IF(ISBLANK('Bowtie v1.0 reorg'!H552),"",'Bowtie v1.0 reorg'!H552)</f>
        <v/>
      </c>
      <c r="J551" t="str">
        <f>IF(ISBLANK('Bowtie v1.0 reorg'!K552),"",'Bowtie v1.0 reorg'!K552)</f>
        <v/>
      </c>
      <c r="K551" t="e">
        <f t="shared" si="20"/>
        <v>#VALUE!</v>
      </c>
      <c r="L551" t="e">
        <f t="shared" si="21"/>
        <v>#VALUE!</v>
      </c>
    </row>
    <row r="552" spans="1:12" x14ac:dyDescent="0.25">
      <c r="A552">
        <f>'Bowtie v1.0 reorg'!A553</f>
        <v>0</v>
      </c>
      <c r="B552">
        <f>'Bowtie v1.0 reorg'!E553</f>
        <v>0</v>
      </c>
      <c r="C552">
        <f>'Bowtie v1.0 reorg'!C553</f>
        <v>0</v>
      </c>
      <c r="D552">
        <f>'Bowtie v1.0 reorg'!D553</f>
        <v>0</v>
      </c>
      <c r="E552" t="str">
        <f>IF(ISBLANK('Bowtie v1.0 reorg'!F553),"",'Bowtie v1.0 reorg'!F553)</f>
        <v/>
      </c>
      <c r="F552" t="str">
        <f>IF(ISBLANK('Bowtie v1.0 reorg'!G553),"",'Bowtie v1.0 reorg'!G553)</f>
        <v/>
      </c>
      <c r="G552" t="str">
        <f>IF(ISBLANK('Bowtie v1.0 reorg'!I553),"",'Bowtie v1.0 reorg'!I553)</f>
        <v/>
      </c>
      <c r="H552" t="str">
        <f>IF(ISBLANK('Bowtie v1.0 reorg'!J553),"",'Bowtie v1.0 reorg'!J553)</f>
        <v/>
      </c>
      <c r="I552" t="str">
        <f>IF(ISBLANK('Bowtie v1.0 reorg'!H553),"",'Bowtie v1.0 reorg'!H553)</f>
        <v/>
      </c>
      <c r="J552" t="str">
        <f>IF(ISBLANK('Bowtie v1.0 reorg'!K553),"",'Bowtie v1.0 reorg'!K553)</f>
        <v/>
      </c>
      <c r="K552" t="e">
        <f t="shared" si="20"/>
        <v>#VALUE!</v>
      </c>
      <c r="L552" t="e">
        <f t="shared" si="21"/>
        <v>#VALUE!</v>
      </c>
    </row>
    <row r="553" spans="1:12" x14ac:dyDescent="0.25">
      <c r="A553">
        <f>'Bowtie v1.0 reorg'!A554</f>
        <v>0</v>
      </c>
      <c r="B553">
        <f>'Bowtie v1.0 reorg'!E554</f>
        <v>0</v>
      </c>
      <c r="C553">
        <f>'Bowtie v1.0 reorg'!C554</f>
        <v>0</v>
      </c>
      <c r="D553">
        <f>'Bowtie v1.0 reorg'!D554</f>
        <v>0</v>
      </c>
      <c r="E553" t="str">
        <f>IF(ISBLANK('Bowtie v1.0 reorg'!F554),"",'Bowtie v1.0 reorg'!F554)</f>
        <v/>
      </c>
      <c r="F553" t="str">
        <f>IF(ISBLANK('Bowtie v1.0 reorg'!G554),"",'Bowtie v1.0 reorg'!G554)</f>
        <v/>
      </c>
      <c r="G553" t="str">
        <f>IF(ISBLANK('Bowtie v1.0 reorg'!I554),"",'Bowtie v1.0 reorg'!I554)</f>
        <v/>
      </c>
      <c r="H553" t="str">
        <f>IF(ISBLANK('Bowtie v1.0 reorg'!J554),"",'Bowtie v1.0 reorg'!J554)</f>
        <v/>
      </c>
      <c r="I553" t="str">
        <f>IF(ISBLANK('Bowtie v1.0 reorg'!H554),"",'Bowtie v1.0 reorg'!H554)</f>
        <v/>
      </c>
      <c r="J553" t="str">
        <f>IF(ISBLANK('Bowtie v1.0 reorg'!K554),"",'Bowtie v1.0 reorg'!K554)</f>
        <v/>
      </c>
      <c r="K553" t="e">
        <f t="shared" si="20"/>
        <v>#VALUE!</v>
      </c>
      <c r="L553" t="e">
        <f t="shared" si="21"/>
        <v>#VALUE!</v>
      </c>
    </row>
    <row r="554" spans="1:12" x14ac:dyDescent="0.25">
      <c r="A554">
        <f>'Bowtie v1.0 reorg'!A555</f>
        <v>0</v>
      </c>
      <c r="B554">
        <f>'Bowtie v1.0 reorg'!E555</f>
        <v>0</v>
      </c>
      <c r="C554">
        <f>'Bowtie v1.0 reorg'!C555</f>
        <v>0</v>
      </c>
      <c r="D554">
        <f>'Bowtie v1.0 reorg'!D555</f>
        <v>0</v>
      </c>
      <c r="E554" t="str">
        <f>IF(ISBLANK('Bowtie v1.0 reorg'!F555),"",'Bowtie v1.0 reorg'!F555)</f>
        <v/>
      </c>
      <c r="F554" t="str">
        <f>IF(ISBLANK('Bowtie v1.0 reorg'!G555),"",'Bowtie v1.0 reorg'!G555)</f>
        <v/>
      </c>
      <c r="G554" t="str">
        <f>IF(ISBLANK('Bowtie v1.0 reorg'!I555),"",'Bowtie v1.0 reorg'!I555)</f>
        <v/>
      </c>
      <c r="H554" t="str">
        <f>IF(ISBLANK('Bowtie v1.0 reorg'!J555),"",'Bowtie v1.0 reorg'!J555)</f>
        <v/>
      </c>
      <c r="I554" t="str">
        <f>IF(ISBLANK('Bowtie v1.0 reorg'!H555),"",'Bowtie v1.0 reorg'!H555)</f>
        <v/>
      </c>
      <c r="J554" t="str">
        <f>IF(ISBLANK('Bowtie v1.0 reorg'!K555),"",'Bowtie v1.0 reorg'!K555)</f>
        <v/>
      </c>
      <c r="K554" t="e">
        <f t="shared" si="20"/>
        <v>#VALUE!</v>
      </c>
      <c r="L554" t="e">
        <f t="shared" si="21"/>
        <v>#VALUE!</v>
      </c>
    </row>
    <row r="555" spans="1:12" x14ac:dyDescent="0.25">
      <c r="A555">
        <f>'Bowtie v1.0 reorg'!A556</f>
        <v>0</v>
      </c>
      <c r="B555">
        <f>'Bowtie v1.0 reorg'!E556</f>
        <v>0</v>
      </c>
      <c r="C555">
        <f>'Bowtie v1.0 reorg'!C556</f>
        <v>0</v>
      </c>
      <c r="D555">
        <f>'Bowtie v1.0 reorg'!D556</f>
        <v>0</v>
      </c>
      <c r="E555" t="str">
        <f>IF(ISBLANK('Bowtie v1.0 reorg'!F556),"",'Bowtie v1.0 reorg'!F556)</f>
        <v/>
      </c>
      <c r="F555" t="str">
        <f>IF(ISBLANK('Bowtie v1.0 reorg'!G556),"",'Bowtie v1.0 reorg'!G556)</f>
        <v/>
      </c>
      <c r="G555" t="str">
        <f>IF(ISBLANK('Bowtie v1.0 reorg'!I556),"",'Bowtie v1.0 reorg'!I556)</f>
        <v/>
      </c>
      <c r="H555" t="str">
        <f>IF(ISBLANK('Bowtie v1.0 reorg'!J556),"",'Bowtie v1.0 reorg'!J556)</f>
        <v/>
      </c>
      <c r="I555" t="str">
        <f>IF(ISBLANK('Bowtie v1.0 reorg'!H556),"",'Bowtie v1.0 reorg'!H556)</f>
        <v/>
      </c>
      <c r="J555" t="str">
        <f>IF(ISBLANK('Bowtie v1.0 reorg'!K556),"",'Bowtie v1.0 reorg'!K556)</f>
        <v/>
      </c>
      <c r="K555" t="e">
        <f t="shared" si="20"/>
        <v>#VALUE!</v>
      </c>
      <c r="L555" t="e">
        <f t="shared" si="21"/>
        <v>#VALUE!</v>
      </c>
    </row>
    <row r="556" spans="1:12" x14ac:dyDescent="0.25">
      <c r="A556">
        <f>'Bowtie v1.0 reorg'!A557</f>
        <v>0</v>
      </c>
      <c r="B556">
        <f>'Bowtie v1.0 reorg'!E557</f>
        <v>0</v>
      </c>
      <c r="C556">
        <f>'Bowtie v1.0 reorg'!C557</f>
        <v>0</v>
      </c>
      <c r="D556">
        <f>'Bowtie v1.0 reorg'!D557</f>
        <v>0</v>
      </c>
      <c r="E556" t="str">
        <f>IF(ISBLANK('Bowtie v1.0 reorg'!F557),"",'Bowtie v1.0 reorg'!F557)</f>
        <v/>
      </c>
      <c r="F556" t="str">
        <f>IF(ISBLANK('Bowtie v1.0 reorg'!G557),"",'Bowtie v1.0 reorg'!G557)</f>
        <v/>
      </c>
      <c r="G556" t="str">
        <f>IF(ISBLANK('Bowtie v1.0 reorg'!I557),"",'Bowtie v1.0 reorg'!I557)</f>
        <v/>
      </c>
      <c r="H556" t="str">
        <f>IF(ISBLANK('Bowtie v1.0 reorg'!J557),"",'Bowtie v1.0 reorg'!J557)</f>
        <v/>
      </c>
      <c r="I556" t="str">
        <f>IF(ISBLANK('Bowtie v1.0 reorg'!H557),"",'Bowtie v1.0 reorg'!H557)</f>
        <v/>
      </c>
      <c r="J556" t="str">
        <f>IF(ISBLANK('Bowtie v1.0 reorg'!K557),"",'Bowtie v1.0 reorg'!K557)</f>
        <v/>
      </c>
      <c r="K556" t="e">
        <f t="shared" si="20"/>
        <v>#VALUE!</v>
      </c>
      <c r="L556" t="e">
        <f t="shared" si="21"/>
        <v>#VALUE!</v>
      </c>
    </row>
    <row r="557" spans="1:12" x14ac:dyDescent="0.25">
      <c r="A557">
        <f>'Bowtie v1.0 reorg'!A558</f>
        <v>0</v>
      </c>
      <c r="B557">
        <f>'Bowtie v1.0 reorg'!E558</f>
        <v>0</v>
      </c>
      <c r="C557">
        <f>'Bowtie v1.0 reorg'!C558</f>
        <v>0</v>
      </c>
      <c r="D557">
        <f>'Bowtie v1.0 reorg'!D558</f>
        <v>0</v>
      </c>
      <c r="E557" t="str">
        <f>IF(ISBLANK('Bowtie v1.0 reorg'!F558),"",'Bowtie v1.0 reorg'!F558)</f>
        <v/>
      </c>
      <c r="F557" t="str">
        <f>IF(ISBLANK('Bowtie v1.0 reorg'!G558),"",'Bowtie v1.0 reorg'!G558)</f>
        <v/>
      </c>
      <c r="G557" t="str">
        <f>IF(ISBLANK('Bowtie v1.0 reorg'!I558),"",'Bowtie v1.0 reorg'!I558)</f>
        <v/>
      </c>
      <c r="H557" t="str">
        <f>IF(ISBLANK('Bowtie v1.0 reorg'!J558),"",'Bowtie v1.0 reorg'!J558)</f>
        <v/>
      </c>
      <c r="I557" t="str">
        <f>IF(ISBLANK('Bowtie v1.0 reorg'!H558),"",'Bowtie v1.0 reorg'!H558)</f>
        <v/>
      </c>
      <c r="J557" t="str">
        <f>IF(ISBLANK('Bowtie v1.0 reorg'!K558),"",'Bowtie v1.0 reorg'!K558)</f>
        <v/>
      </c>
      <c r="K557" t="e">
        <f t="shared" si="20"/>
        <v>#VALUE!</v>
      </c>
      <c r="L557" t="e">
        <f t="shared" si="21"/>
        <v>#VALUE!</v>
      </c>
    </row>
    <row r="558" spans="1:12" x14ac:dyDescent="0.25">
      <c r="A558">
        <f>'Bowtie v1.0 reorg'!A559</f>
        <v>0</v>
      </c>
      <c r="B558">
        <f>'Bowtie v1.0 reorg'!E559</f>
        <v>0</v>
      </c>
      <c r="C558">
        <f>'Bowtie v1.0 reorg'!C559</f>
        <v>0</v>
      </c>
      <c r="D558">
        <f>'Bowtie v1.0 reorg'!D559</f>
        <v>0</v>
      </c>
      <c r="E558" t="str">
        <f>IF(ISBLANK('Bowtie v1.0 reorg'!F559),"",'Bowtie v1.0 reorg'!F559)</f>
        <v/>
      </c>
      <c r="F558" t="str">
        <f>IF(ISBLANK('Bowtie v1.0 reorg'!G559),"",'Bowtie v1.0 reorg'!G559)</f>
        <v/>
      </c>
      <c r="G558" t="str">
        <f>IF(ISBLANK('Bowtie v1.0 reorg'!I559),"",'Bowtie v1.0 reorg'!I559)</f>
        <v/>
      </c>
      <c r="H558" t="str">
        <f>IF(ISBLANK('Bowtie v1.0 reorg'!J559),"",'Bowtie v1.0 reorg'!J559)</f>
        <v/>
      </c>
      <c r="I558" t="str">
        <f>IF(ISBLANK('Bowtie v1.0 reorg'!H559),"",'Bowtie v1.0 reorg'!H559)</f>
        <v/>
      </c>
      <c r="J558" t="str">
        <f>IF(ISBLANK('Bowtie v1.0 reorg'!K559),"",'Bowtie v1.0 reorg'!K559)</f>
        <v/>
      </c>
      <c r="K558" t="e">
        <f t="shared" si="20"/>
        <v>#VALUE!</v>
      </c>
      <c r="L558" t="e">
        <f t="shared" si="21"/>
        <v>#VALUE!</v>
      </c>
    </row>
    <row r="559" spans="1:12" x14ac:dyDescent="0.25">
      <c r="A559">
        <f>'Bowtie v1.0 reorg'!A560</f>
        <v>0</v>
      </c>
      <c r="B559">
        <f>'Bowtie v1.0 reorg'!E560</f>
        <v>0</v>
      </c>
      <c r="C559">
        <f>'Bowtie v1.0 reorg'!C560</f>
        <v>0</v>
      </c>
      <c r="D559">
        <f>'Bowtie v1.0 reorg'!D560</f>
        <v>0</v>
      </c>
      <c r="E559" t="str">
        <f>IF(ISBLANK('Bowtie v1.0 reorg'!F560),"",'Bowtie v1.0 reorg'!F560)</f>
        <v/>
      </c>
      <c r="F559" t="str">
        <f>IF(ISBLANK('Bowtie v1.0 reorg'!G560),"",'Bowtie v1.0 reorg'!G560)</f>
        <v/>
      </c>
      <c r="G559" t="str">
        <f>IF(ISBLANK('Bowtie v1.0 reorg'!I560),"",'Bowtie v1.0 reorg'!I560)</f>
        <v/>
      </c>
      <c r="H559" t="str">
        <f>IF(ISBLANK('Bowtie v1.0 reorg'!J560),"",'Bowtie v1.0 reorg'!J560)</f>
        <v/>
      </c>
      <c r="I559" t="str">
        <f>IF(ISBLANK('Bowtie v1.0 reorg'!H560),"",'Bowtie v1.0 reorg'!H560)</f>
        <v/>
      </c>
      <c r="J559" t="str">
        <f>IF(ISBLANK('Bowtie v1.0 reorg'!K560),"",'Bowtie v1.0 reorg'!K560)</f>
        <v/>
      </c>
      <c r="K559" t="e">
        <f t="shared" si="20"/>
        <v>#VALUE!</v>
      </c>
      <c r="L559" t="e">
        <f t="shared" si="21"/>
        <v>#VALUE!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Bowtie v1.0 reorg</vt:lpstr>
      <vt:lpstr>json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2017-04-19T20:51:53Z</dcterms:modified>
</cp:coreProperties>
</file>