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7" i="3" l="1"/>
  <c r="A398" i="3" l="1"/>
  <c r="B398" i="3"/>
  <c r="D398" i="3"/>
  <c r="E398" i="3"/>
  <c r="F398" i="3"/>
  <c r="G398" i="3"/>
  <c r="H398" i="3"/>
  <c r="I398" i="3"/>
  <c r="J398" i="3"/>
  <c r="A399" i="3"/>
  <c r="B399" i="3"/>
  <c r="D399" i="3"/>
  <c r="E399" i="3"/>
  <c r="F399" i="3"/>
  <c r="G399" i="3"/>
  <c r="H399" i="3"/>
  <c r="I399" i="3"/>
  <c r="J399" i="3"/>
  <c r="A400" i="3"/>
  <c r="B400" i="3"/>
  <c r="D400" i="3"/>
  <c r="E400" i="3"/>
  <c r="F400" i="3"/>
  <c r="G400" i="3"/>
  <c r="H400" i="3"/>
  <c r="I400" i="3"/>
  <c r="J400" i="3"/>
  <c r="A401" i="3"/>
  <c r="B401" i="3"/>
  <c r="D401" i="3"/>
  <c r="E401" i="3"/>
  <c r="F401" i="3"/>
  <c r="G401" i="3"/>
  <c r="H401" i="3"/>
  <c r="I401" i="3"/>
  <c r="J401" i="3"/>
  <c r="A402" i="3"/>
  <c r="B402" i="3"/>
  <c r="D402" i="3"/>
  <c r="E402" i="3"/>
  <c r="F402" i="3"/>
  <c r="G402" i="3"/>
  <c r="H402" i="3"/>
  <c r="I402" i="3"/>
  <c r="J402" i="3"/>
  <c r="A403" i="3"/>
  <c r="B403" i="3"/>
  <c r="D403" i="3"/>
  <c r="E403" i="3"/>
  <c r="F403" i="3"/>
  <c r="G403" i="3"/>
  <c r="H403" i="3"/>
  <c r="I403" i="3"/>
  <c r="J403" i="3"/>
  <c r="A404" i="3"/>
  <c r="B404" i="3"/>
  <c r="D404" i="3"/>
  <c r="E404" i="3"/>
  <c r="F404" i="3"/>
  <c r="G404" i="3"/>
  <c r="H404" i="3"/>
  <c r="I404" i="3"/>
  <c r="J404" i="3"/>
  <c r="A405" i="3"/>
  <c r="B405" i="3"/>
  <c r="D405" i="3"/>
  <c r="E405" i="3"/>
  <c r="F405" i="3"/>
  <c r="G405" i="3"/>
  <c r="H405" i="3"/>
  <c r="I405" i="3"/>
  <c r="J405" i="3"/>
  <c r="A406" i="3"/>
  <c r="B406" i="3"/>
  <c r="D406" i="3"/>
  <c r="E406" i="3"/>
  <c r="F406" i="3"/>
  <c r="G406" i="3"/>
  <c r="H406" i="3"/>
  <c r="I406" i="3"/>
  <c r="J406" i="3"/>
  <c r="A407" i="3"/>
  <c r="D407" i="3"/>
  <c r="E407" i="3"/>
  <c r="F407" i="3"/>
  <c r="G407" i="3"/>
  <c r="H407" i="3"/>
  <c r="I407" i="3"/>
  <c r="J407" i="3"/>
  <c r="A408" i="3"/>
  <c r="B408" i="3"/>
  <c r="D408" i="3"/>
  <c r="E408" i="3"/>
  <c r="F408" i="3"/>
  <c r="G408" i="3"/>
  <c r="H408" i="3"/>
  <c r="I408" i="3"/>
  <c r="J408" i="3"/>
  <c r="A4" i="3" l="1"/>
  <c r="B4" i="3"/>
  <c r="D4" i="3"/>
  <c r="E4" i="3"/>
  <c r="F4" i="3"/>
  <c r="G4" i="3"/>
  <c r="H4" i="3"/>
  <c r="I4" i="3"/>
  <c r="J4" i="3"/>
  <c r="A5" i="3"/>
  <c r="B5" i="3"/>
  <c r="D5" i="3"/>
  <c r="E5" i="3"/>
  <c r="F5" i="3"/>
  <c r="G5" i="3"/>
  <c r="H5" i="3"/>
  <c r="I5" i="3"/>
  <c r="J5" i="3"/>
  <c r="A6" i="3"/>
  <c r="B6" i="3"/>
  <c r="D6" i="3"/>
  <c r="E6" i="3"/>
  <c r="F6" i="3"/>
  <c r="G6" i="3"/>
  <c r="H6" i="3"/>
  <c r="I6" i="3"/>
  <c r="J6" i="3"/>
  <c r="A7" i="3"/>
  <c r="B7" i="3"/>
  <c r="D7" i="3"/>
  <c r="E7" i="3"/>
  <c r="F7" i="3"/>
  <c r="G7" i="3"/>
  <c r="H7" i="3"/>
  <c r="I7" i="3"/>
  <c r="J7" i="3"/>
  <c r="A8" i="3"/>
  <c r="B8" i="3"/>
  <c r="D8" i="3"/>
  <c r="E8" i="3"/>
  <c r="F8" i="3"/>
  <c r="G8" i="3"/>
  <c r="H8" i="3"/>
  <c r="I8" i="3"/>
  <c r="J8" i="3"/>
  <c r="A9" i="3"/>
  <c r="B9" i="3"/>
  <c r="D9" i="3"/>
  <c r="E9" i="3"/>
  <c r="F9" i="3"/>
  <c r="G9" i="3"/>
  <c r="H9" i="3"/>
  <c r="I9" i="3"/>
  <c r="J9" i="3"/>
  <c r="A10" i="3"/>
  <c r="B10" i="3"/>
  <c r="D10" i="3"/>
  <c r="E10" i="3"/>
  <c r="F10" i="3"/>
  <c r="G10" i="3"/>
  <c r="H10" i="3"/>
  <c r="I10" i="3"/>
  <c r="J10" i="3"/>
  <c r="A11" i="3"/>
  <c r="B11" i="3"/>
  <c r="D11" i="3"/>
  <c r="E11" i="3"/>
  <c r="F11" i="3"/>
  <c r="G11" i="3"/>
  <c r="H11" i="3"/>
  <c r="I11" i="3"/>
  <c r="J11" i="3"/>
  <c r="A12" i="3"/>
  <c r="B12" i="3"/>
  <c r="D12" i="3"/>
  <c r="E12" i="3"/>
  <c r="F12" i="3"/>
  <c r="G12" i="3"/>
  <c r="H12" i="3"/>
  <c r="I12" i="3"/>
  <c r="J12" i="3"/>
  <c r="A13" i="3"/>
  <c r="B13" i="3"/>
  <c r="D13" i="3"/>
  <c r="E13" i="3"/>
  <c r="F13" i="3"/>
  <c r="G13" i="3"/>
  <c r="H13" i="3"/>
  <c r="I13" i="3"/>
  <c r="J13" i="3"/>
  <c r="A14" i="3"/>
  <c r="B14" i="3"/>
  <c r="D14" i="3"/>
  <c r="E14" i="3"/>
  <c r="F14" i="3"/>
  <c r="G14" i="3"/>
  <c r="H14" i="3"/>
  <c r="I14" i="3"/>
  <c r="J14" i="3"/>
  <c r="A15" i="3"/>
  <c r="B15" i="3"/>
  <c r="D15" i="3"/>
  <c r="E15" i="3"/>
  <c r="F15" i="3"/>
  <c r="G15" i="3"/>
  <c r="H15" i="3"/>
  <c r="I15" i="3"/>
  <c r="J15" i="3"/>
  <c r="A16" i="3"/>
  <c r="B16" i="3"/>
  <c r="D16" i="3"/>
  <c r="E16" i="3"/>
  <c r="F16" i="3"/>
  <c r="G16" i="3"/>
  <c r="H16" i="3"/>
  <c r="I16" i="3"/>
  <c r="J16" i="3"/>
  <c r="A17" i="3"/>
  <c r="B17" i="3"/>
  <c r="D17" i="3"/>
  <c r="E17" i="3"/>
  <c r="F17" i="3"/>
  <c r="G17" i="3"/>
  <c r="H17" i="3"/>
  <c r="I17" i="3"/>
  <c r="J17" i="3"/>
  <c r="A18" i="3"/>
  <c r="B18" i="3"/>
  <c r="D18" i="3"/>
  <c r="E18" i="3"/>
  <c r="F18" i="3"/>
  <c r="G18" i="3"/>
  <c r="H18" i="3"/>
  <c r="I18" i="3"/>
  <c r="J18" i="3"/>
  <c r="A19" i="3"/>
  <c r="B19" i="3"/>
  <c r="D19" i="3"/>
  <c r="E19" i="3"/>
  <c r="F19" i="3"/>
  <c r="G19" i="3"/>
  <c r="H19" i="3"/>
  <c r="I19" i="3"/>
  <c r="J19" i="3"/>
  <c r="A20" i="3"/>
  <c r="B20" i="3"/>
  <c r="D20" i="3"/>
  <c r="E20" i="3"/>
  <c r="F20" i="3"/>
  <c r="G20" i="3"/>
  <c r="H20" i="3"/>
  <c r="I20" i="3"/>
  <c r="J20" i="3"/>
  <c r="A21" i="3"/>
  <c r="B21" i="3"/>
  <c r="D21" i="3"/>
  <c r="E21" i="3"/>
  <c r="F21" i="3"/>
  <c r="G21" i="3"/>
  <c r="H21" i="3"/>
  <c r="I21" i="3"/>
  <c r="J21" i="3"/>
  <c r="A22" i="3"/>
  <c r="B22" i="3"/>
  <c r="D22" i="3"/>
  <c r="E22" i="3"/>
  <c r="F22" i="3"/>
  <c r="G22" i="3"/>
  <c r="H22" i="3"/>
  <c r="I22" i="3"/>
  <c r="J22" i="3"/>
  <c r="A23" i="3"/>
  <c r="B23" i="3"/>
  <c r="D23" i="3"/>
  <c r="E23" i="3"/>
  <c r="F23" i="3"/>
  <c r="G23" i="3"/>
  <c r="H23" i="3"/>
  <c r="I23" i="3"/>
  <c r="J23" i="3"/>
  <c r="A24" i="3"/>
  <c r="B24" i="3"/>
  <c r="D24" i="3"/>
  <c r="E24" i="3"/>
  <c r="F24" i="3"/>
  <c r="G24" i="3"/>
  <c r="H24" i="3"/>
  <c r="I24" i="3"/>
  <c r="J24" i="3"/>
  <c r="A25" i="3"/>
  <c r="B25" i="3"/>
  <c r="D25" i="3"/>
  <c r="E25" i="3"/>
  <c r="F25" i="3"/>
  <c r="G25" i="3"/>
  <c r="H25" i="3"/>
  <c r="I25" i="3"/>
  <c r="J25" i="3"/>
  <c r="A26" i="3"/>
  <c r="B26" i="3"/>
  <c r="D26" i="3"/>
  <c r="E26" i="3"/>
  <c r="F26" i="3"/>
  <c r="G26" i="3"/>
  <c r="H26" i="3"/>
  <c r="I26" i="3"/>
  <c r="J26" i="3"/>
  <c r="A27" i="3"/>
  <c r="B27" i="3"/>
  <c r="D27" i="3"/>
  <c r="E27" i="3"/>
  <c r="F27" i="3"/>
  <c r="G27" i="3"/>
  <c r="H27" i="3"/>
  <c r="I27" i="3"/>
  <c r="J27" i="3"/>
  <c r="A28" i="3"/>
  <c r="B28" i="3"/>
  <c r="D28" i="3"/>
  <c r="E28" i="3"/>
  <c r="F28" i="3"/>
  <c r="G28" i="3"/>
  <c r="H28" i="3"/>
  <c r="I28" i="3"/>
  <c r="J28" i="3"/>
  <c r="A29" i="3"/>
  <c r="B29" i="3"/>
  <c r="D29" i="3"/>
  <c r="E29" i="3"/>
  <c r="F29" i="3"/>
  <c r="G29" i="3"/>
  <c r="H29" i="3"/>
  <c r="I29" i="3"/>
  <c r="J29" i="3"/>
  <c r="A30" i="3"/>
  <c r="B30" i="3"/>
  <c r="D30" i="3"/>
  <c r="E30" i="3"/>
  <c r="F30" i="3"/>
  <c r="G30" i="3"/>
  <c r="H30" i="3"/>
  <c r="I30" i="3"/>
  <c r="J30" i="3"/>
  <c r="A31" i="3"/>
  <c r="B31" i="3"/>
  <c r="D31" i="3"/>
  <c r="E31" i="3"/>
  <c r="F31" i="3"/>
  <c r="G31" i="3"/>
  <c r="H31" i="3"/>
  <c r="I31" i="3"/>
  <c r="J31" i="3"/>
  <c r="A32" i="3"/>
  <c r="B32" i="3"/>
  <c r="D32" i="3"/>
  <c r="E32" i="3"/>
  <c r="F32" i="3"/>
  <c r="G32" i="3"/>
  <c r="H32" i="3"/>
  <c r="I32" i="3"/>
  <c r="J32" i="3"/>
  <c r="A33" i="3"/>
  <c r="B33" i="3"/>
  <c r="D33" i="3"/>
  <c r="E33" i="3"/>
  <c r="F33" i="3"/>
  <c r="G33" i="3"/>
  <c r="H33" i="3"/>
  <c r="I33" i="3"/>
  <c r="J33" i="3"/>
  <c r="A34" i="3"/>
  <c r="B34" i="3"/>
  <c r="D34" i="3"/>
  <c r="E34" i="3"/>
  <c r="F34" i="3"/>
  <c r="G34" i="3"/>
  <c r="H34" i="3"/>
  <c r="I34" i="3"/>
  <c r="J34" i="3"/>
  <c r="A35" i="3"/>
  <c r="B35" i="3"/>
  <c r="D35" i="3"/>
  <c r="E35" i="3"/>
  <c r="F35" i="3"/>
  <c r="G35" i="3"/>
  <c r="H35" i="3"/>
  <c r="I35" i="3"/>
  <c r="J35" i="3"/>
  <c r="A36" i="3"/>
  <c r="B36" i="3"/>
  <c r="D36" i="3"/>
  <c r="E36" i="3"/>
  <c r="F36" i="3"/>
  <c r="G36" i="3"/>
  <c r="H36" i="3"/>
  <c r="I36" i="3"/>
  <c r="J36" i="3"/>
  <c r="A37" i="3"/>
  <c r="B37" i="3"/>
  <c r="D37" i="3"/>
  <c r="E37" i="3"/>
  <c r="F37" i="3"/>
  <c r="G37" i="3"/>
  <c r="H37" i="3"/>
  <c r="I37" i="3"/>
  <c r="J37" i="3"/>
  <c r="A38" i="3"/>
  <c r="B38" i="3"/>
  <c r="D38" i="3"/>
  <c r="E38" i="3"/>
  <c r="F38" i="3"/>
  <c r="G38" i="3"/>
  <c r="H38" i="3"/>
  <c r="I38" i="3"/>
  <c r="J38" i="3"/>
  <c r="A39" i="3"/>
  <c r="B39" i="3"/>
  <c r="D39" i="3"/>
  <c r="E39" i="3"/>
  <c r="F39" i="3"/>
  <c r="G39" i="3"/>
  <c r="H39" i="3"/>
  <c r="I39" i="3"/>
  <c r="J39" i="3"/>
  <c r="A40" i="3"/>
  <c r="B40" i="3"/>
  <c r="D40" i="3"/>
  <c r="E40" i="3"/>
  <c r="F40" i="3"/>
  <c r="G40" i="3"/>
  <c r="H40" i="3"/>
  <c r="I40" i="3"/>
  <c r="J40" i="3"/>
  <c r="A41" i="3"/>
  <c r="B41" i="3"/>
  <c r="D41" i="3"/>
  <c r="E41" i="3"/>
  <c r="F41" i="3"/>
  <c r="G41" i="3"/>
  <c r="H41" i="3"/>
  <c r="I41" i="3"/>
  <c r="J41" i="3"/>
  <c r="A42" i="3"/>
  <c r="B42" i="3"/>
  <c r="D42" i="3"/>
  <c r="E42" i="3"/>
  <c r="F42" i="3"/>
  <c r="G42" i="3"/>
  <c r="H42" i="3"/>
  <c r="I42" i="3"/>
  <c r="J42" i="3"/>
  <c r="A43" i="3"/>
  <c r="B43" i="3"/>
  <c r="D43" i="3"/>
  <c r="E43" i="3"/>
  <c r="F43" i="3"/>
  <c r="G43" i="3"/>
  <c r="H43" i="3"/>
  <c r="I43" i="3"/>
  <c r="J43" i="3"/>
  <c r="A44" i="3"/>
  <c r="B44" i="3"/>
  <c r="D44" i="3"/>
  <c r="E44" i="3"/>
  <c r="F44" i="3"/>
  <c r="G44" i="3"/>
  <c r="H44" i="3"/>
  <c r="I44" i="3"/>
  <c r="J44" i="3"/>
  <c r="A45" i="3"/>
  <c r="B45" i="3"/>
  <c r="D45" i="3"/>
  <c r="E45" i="3"/>
  <c r="F45" i="3"/>
  <c r="G45" i="3"/>
  <c r="H45" i="3"/>
  <c r="I45" i="3"/>
  <c r="J45" i="3"/>
  <c r="A46" i="3"/>
  <c r="B46" i="3"/>
  <c r="D46" i="3"/>
  <c r="E46" i="3"/>
  <c r="F46" i="3"/>
  <c r="G46" i="3"/>
  <c r="H46" i="3"/>
  <c r="I46" i="3"/>
  <c r="J46" i="3"/>
  <c r="A47" i="3"/>
  <c r="B47" i="3"/>
  <c r="D47" i="3"/>
  <c r="E47" i="3"/>
  <c r="F47" i="3"/>
  <c r="G47" i="3"/>
  <c r="H47" i="3"/>
  <c r="I47" i="3"/>
  <c r="J47" i="3"/>
  <c r="A48" i="3"/>
  <c r="B48" i="3"/>
  <c r="D48" i="3"/>
  <c r="E48" i="3"/>
  <c r="F48" i="3"/>
  <c r="G48" i="3"/>
  <c r="H48" i="3"/>
  <c r="I48" i="3"/>
  <c r="J48" i="3"/>
  <c r="A49" i="3"/>
  <c r="B49" i="3"/>
  <c r="D49" i="3"/>
  <c r="E49" i="3"/>
  <c r="F49" i="3"/>
  <c r="G49" i="3"/>
  <c r="H49" i="3"/>
  <c r="I49" i="3"/>
  <c r="J49" i="3"/>
  <c r="A50" i="3"/>
  <c r="B50" i="3"/>
  <c r="D50" i="3"/>
  <c r="E50" i="3"/>
  <c r="F50" i="3"/>
  <c r="G50" i="3"/>
  <c r="H50" i="3"/>
  <c r="I50" i="3"/>
  <c r="J50" i="3"/>
  <c r="A51" i="3"/>
  <c r="B51" i="3"/>
  <c r="D51" i="3"/>
  <c r="E51" i="3"/>
  <c r="F51" i="3"/>
  <c r="G51" i="3"/>
  <c r="H51" i="3"/>
  <c r="I51" i="3"/>
  <c r="J51" i="3"/>
  <c r="A52" i="3"/>
  <c r="B52" i="3"/>
  <c r="D52" i="3"/>
  <c r="E52" i="3"/>
  <c r="F52" i="3"/>
  <c r="G52" i="3"/>
  <c r="H52" i="3"/>
  <c r="I52" i="3"/>
  <c r="J52" i="3"/>
  <c r="A53" i="3"/>
  <c r="B53" i="3"/>
  <c r="D53" i="3"/>
  <c r="E53" i="3"/>
  <c r="F53" i="3"/>
  <c r="G53" i="3"/>
  <c r="H53" i="3"/>
  <c r="I53" i="3"/>
  <c r="J53" i="3"/>
  <c r="A54" i="3"/>
  <c r="B54" i="3"/>
  <c r="D54" i="3"/>
  <c r="E54" i="3"/>
  <c r="F54" i="3"/>
  <c r="G54" i="3"/>
  <c r="H54" i="3"/>
  <c r="I54" i="3"/>
  <c r="J54" i="3"/>
  <c r="A55" i="3"/>
  <c r="B55" i="3"/>
  <c r="D55" i="3"/>
  <c r="E55" i="3"/>
  <c r="F55" i="3"/>
  <c r="G55" i="3"/>
  <c r="H55" i="3"/>
  <c r="I55" i="3"/>
  <c r="J55" i="3"/>
  <c r="A56" i="3"/>
  <c r="B56" i="3"/>
  <c r="D56" i="3"/>
  <c r="E56" i="3"/>
  <c r="F56" i="3"/>
  <c r="G56" i="3"/>
  <c r="H56" i="3"/>
  <c r="I56" i="3"/>
  <c r="J56" i="3"/>
  <c r="A57" i="3"/>
  <c r="B57" i="3"/>
  <c r="D57" i="3"/>
  <c r="E57" i="3"/>
  <c r="F57" i="3"/>
  <c r="G57" i="3"/>
  <c r="H57" i="3"/>
  <c r="I57" i="3"/>
  <c r="J57" i="3"/>
  <c r="A58" i="3"/>
  <c r="B58" i="3"/>
  <c r="D58" i="3"/>
  <c r="E58" i="3"/>
  <c r="F58" i="3"/>
  <c r="G58" i="3"/>
  <c r="H58" i="3"/>
  <c r="I58" i="3"/>
  <c r="J58" i="3"/>
  <c r="A59" i="3"/>
  <c r="B59" i="3"/>
  <c r="D59" i="3"/>
  <c r="E59" i="3"/>
  <c r="F59" i="3"/>
  <c r="G59" i="3"/>
  <c r="H59" i="3"/>
  <c r="I59" i="3"/>
  <c r="J59" i="3"/>
  <c r="A60" i="3"/>
  <c r="B60" i="3"/>
  <c r="D60" i="3"/>
  <c r="E60" i="3"/>
  <c r="F60" i="3"/>
  <c r="G60" i="3"/>
  <c r="H60" i="3"/>
  <c r="I60" i="3"/>
  <c r="J60" i="3"/>
  <c r="A61" i="3"/>
  <c r="B61" i="3"/>
  <c r="D61" i="3"/>
  <c r="E61" i="3"/>
  <c r="F61" i="3"/>
  <c r="G61" i="3"/>
  <c r="H61" i="3"/>
  <c r="I61" i="3"/>
  <c r="J61" i="3"/>
  <c r="A62" i="3"/>
  <c r="B62" i="3"/>
  <c r="D62" i="3"/>
  <c r="E62" i="3"/>
  <c r="F62" i="3"/>
  <c r="G62" i="3"/>
  <c r="H62" i="3"/>
  <c r="I62" i="3"/>
  <c r="J62" i="3"/>
  <c r="A63" i="3"/>
  <c r="B63" i="3"/>
  <c r="D63" i="3"/>
  <c r="E63" i="3"/>
  <c r="F63" i="3"/>
  <c r="G63" i="3"/>
  <c r="H63" i="3"/>
  <c r="I63" i="3"/>
  <c r="J63" i="3"/>
  <c r="A64" i="3"/>
  <c r="B64" i="3"/>
  <c r="D64" i="3"/>
  <c r="E64" i="3"/>
  <c r="F64" i="3"/>
  <c r="G64" i="3"/>
  <c r="H64" i="3"/>
  <c r="I64" i="3"/>
  <c r="J64" i="3"/>
  <c r="A65" i="3"/>
  <c r="B65" i="3"/>
  <c r="D65" i="3"/>
  <c r="E65" i="3"/>
  <c r="F65" i="3"/>
  <c r="G65" i="3"/>
  <c r="H65" i="3"/>
  <c r="I65" i="3"/>
  <c r="J65" i="3"/>
  <c r="A66" i="3"/>
  <c r="B66" i="3"/>
  <c r="D66" i="3"/>
  <c r="E66" i="3"/>
  <c r="F66" i="3"/>
  <c r="G66" i="3"/>
  <c r="H66" i="3"/>
  <c r="I66" i="3"/>
  <c r="J66" i="3"/>
  <c r="A67" i="3"/>
  <c r="B67" i="3"/>
  <c r="D67" i="3"/>
  <c r="E67" i="3"/>
  <c r="F67" i="3"/>
  <c r="G67" i="3"/>
  <c r="H67" i="3"/>
  <c r="I67" i="3"/>
  <c r="J67" i="3"/>
  <c r="A68" i="3"/>
  <c r="B68" i="3"/>
  <c r="D68" i="3"/>
  <c r="E68" i="3"/>
  <c r="F68" i="3"/>
  <c r="G68" i="3"/>
  <c r="H68" i="3"/>
  <c r="I68" i="3"/>
  <c r="J68" i="3"/>
  <c r="A69" i="3"/>
  <c r="B69" i="3"/>
  <c r="D69" i="3"/>
  <c r="E69" i="3"/>
  <c r="F69" i="3"/>
  <c r="G69" i="3"/>
  <c r="H69" i="3"/>
  <c r="I69" i="3"/>
  <c r="J69" i="3"/>
  <c r="A70" i="3"/>
  <c r="B70" i="3"/>
  <c r="D70" i="3"/>
  <c r="E70" i="3"/>
  <c r="F70" i="3"/>
  <c r="G70" i="3"/>
  <c r="H70" i="3"/>
  <c r="I70" i="3"/>
  <c r="J70" i="3"/>
  <c r="A71" i="3"/>
  <c r="B71" i="3"/>
  <c r="D71" i="3"/>
  <c r="E71" i="3"/>
  <c r="F71" i="3"/>
  <c r="G71" i="3"/>
  <c r="H71" i="3"/>
  <c r="I71" i="3"/>
  <c r="J71" i="3"/>
  <c r="A72" i="3"/>
  <c r="B72" i="3"/>
  <c r="D72" i="3"/>
  <c r="E72" i="3"/>
  <c r="F72" i="3"/>
  <c r="G72" i="3"/>
  <c r="H72" i="3"/>
  <c r="I72" i="3"/>
  <c r="J72" i="3"/>
  <c r="A73" i="3"/>
  <c r="B73" i="3"/>
  <c r="D73" i="3"/>
  <c r="E73" i="3"/>
  <c r="F73" i="3"/>
  <c r="G73" i="3"/>
  <c r="H73" i="3"/>
  <c r="I73" i="3"/>
  <c r="J73" i="3"/>
  <c r="A74" i="3"/>
  <c r="B74" i="3"/>
  <c r="D74" i="3"/>
  <c r="E74" i="3"/>
  <c r="F74" i="3"/>
  <c r="G74" i="3"/>
  <c r="H74" i="3"/>
  <c r="I74" i="3"/>
  <c r="J74" i="3"/>
  <c r="A75" i="3"/>
  <c r="B75" i="3"/>
  <c r="D75" i="3"/>
  <c r="E75" i="3"/>
  <c r="F75" i="3"/>
  <c r="G75" i="3"/>
  <c r="H75" i="3"/>
  <c r="I75" i="3"/>
  <c r="J75" i="3"/>
  <c r="A76" i="3"/>
  <c r="B76" i="3"/>
  <c r="D76" i="3"/>
  <c r="E76" i="3"/>
  <c r="F76" i="3"/>
  <c r="G76" i="3"/>
  <c r="H76" i="3"/>
  <c r="I76" i="3"/>
  <c r="J76" i="3"/>
  <c r="A77" i="3"/>
  <c r="B77" i="3"/>
  <c r="D77" i="3"/>
  <c r="E77" i="3"/>
  <c r="F77" i="3"/>
  <c r="G77" i="3"/>
  <c r="H77" i="3"/>
  <c r="I77" i="3"/>
  <c r="J77" i="3"/>
  <c r="A78" i="3"/>
  <c r="B78" i="3"/>
  <c r="D78" i="3"/>
  <c r="E78" i="3"/>
  <c r="F78" i="3"/>
  <c r="G78" i="3"/>
  <c r="H78" i="3"/>
  <c r="I78" i="3"/>
  <c r="J78" i="3"/>
  <c r="A79" i="3"/>
  <c r="B79" i="3"/>
  <c r="D79" i="3"/>
  <c r="E79" i="3"/>
  <c r="F79" i="3"/>
  <c r="G79" i="3"/>
  <c r="H79" i="3"/>
  <c r="I79" i="3"/>
  <c r="J79" i="3"/>
  <c r="A80" i="3"/>
  <c r="B80" i="3"/>
  <c r="D80" i="3"/>
  <c r="E80" i="3"/>
  <c r="F80" i="3"/>
  <c r="G80" i="3"/>
  <c r="H80" i="3"/>
  <c r="I80" i="3"/>
  <c r="J80" i="3"/>
  <c r="A81" i="3"/>
  <c r="B81" i="3"/>
  <c r="D81" i="3"/>
  <c r="E81" i="3"/>
  <c r="F81" i="3"/>
  <c r="G81" i="3"/>
  <c r="H81" i="3"/>
  <c r="I81" i="3"/>
  <c r="J81" i="3"/>
  <c r="A82" i="3"/>
  <c r="B82" i="3"/>
  <c r="D82" i="3"/>
  <c r="E82" i="3"/>
  <c r="F82" i="3"/>
  <c r="G82" i="3"/>
  <c r="H82" i="3"/>
  <c r="I82" i="3"/>
  <c r="J82" i="3"/>
  <c r="A83" i="3"/>
  <c r="B83" i="3"/>
  <c r="D83" i="3"/>
  <c r="E83" i="3"/>
  <c r="F83" i="3"/>
  <c r="G83" i="3"/>
  <c r="H83" i="3"/>
  <c r="I83" i="3"/>
  <c r="J83" i="3"/>
  <c r="A84" i="3"/>
  <c r="B84" i="3"/>
  <c r="D84" i="3"/>
  <c r="E84" i="3"/>
  <c r="F84" i="3"/>
  <c r="G84" i="3"/>
  <c r="H84" i="3"/>
  <c r="I84" i="3"/>
  <c r="J84" i="3"/>
  <c r="A85" i="3"/>
  <c r="B85" i="3"/>
  <c r="D85" i="3"/>
  <c r="E85" i="3"/>
  <c r="F85" i="3"/>
  <c r="G85" i="3"/>
  <c r="H85" i="3"/>
  <c r="I85" i="3"/>
  <c r="J85" i="3"/>
  <c r="A86" i="3"/>
  <c r="B86" i="3"/>
  <c r="D86" i="3"/>
  <c r="E86" i="3"/>
  <c r="F86" i="3"/>
  <c r="G86" i="3"/>
  <c r="H86" i="3"/>
  <c r="I86" i="3"/>
  <c r="J86" i="3"/>
  <c r="A87" i="3"/>
  <c r="B87" i="3"/>
  <c r="D87" i="3"/>
  <c r="E87" i="3"/>
  <c r="F87" i="3"/>
  <c r="G87" i="3"/>
  <c r="H87" i="3"/>
  <c r="I87" i="3"/>
  <c r="J87" i="3"/>
  <c r="A88" i="3"/>
  <c r="B88" i="3"/>
  <c r="D88" i="3"/>
  <c r="E88" i="3"/>
  <c r="F88" i="3"/>
  <c r="G88" i="3"/>
  <c r="H88" i="3"/>
  <c r="I88" i="3"/>
  <c r="J88" i="3"/>
  <c r="A89" i="3"/>
  <c r="B89" i="3"/>
  <c r="D89" i="3"/>
  <c r="E89" i="3"/>
  <c r="F89" i="3"/>
  <c r="G89" i="3"/>
  <c r="H89" i="3"/>
  <c r="I89" i="3"/>
  <c r="J89" i="3"/>
  <c r="A90" i="3"/>
  <c r="B90" i="3"/>
  <c r="D90" i="3"/>
  <c r="E90" i="3"/>
  <c r="F90" i="3"/>
  <c r="G90" i="3"/>
  <c r="H90" i="3"/>
  <c r="I90" i="3"/>
  <c r="J90" i="3"/>
  <c r="A91" i="3"/>
  <c r="B91" i="3"/>
  <c r="D91" i="3"/>
  <c r="E91" i="3"/>
  <c r="F91" i="3"/>
  <c r="G91" i="3"/>
  <c r="H91" i="3"/>
  <c r="I91" i="3"/>
  <c r="J91" i="3"/>
  <c r="A92" i="3"/>
  <c r="B92" i="3"/>
  <c r="D92" i="3"/>
  <c r="E92" i="3"/>
  <c r="F92" i="3"/>
  <c r="G92" i="3"/>
  <c r="H92" i="3"/>
  <c r="I92" i="3"/>
  <c r="J92" i="3"/>
  <c r="A93" i="3"/>
  <c r="B93" i="3"/>
  <c r="D93" i="3"/>
  <c r="E93" i="3"/>
  <c r="F93" i="3"/>
  <c r="G93" i="3"/>
  <c r="H93" i="3"/>
  <c r="I93" i="3"/>
  <c r="J93" i="3"/>
  <c r="A94" i="3"/>
  <c r="B94" i="3"/>
  <c r="D94" i="3"/>
  <c r="E94" i="3"/>
  <c r="F94" i="3"/>
  <c r="G94" i="3"/>
  <c r="H94" i="3"/>
  <c r="I94" i="3"/>
  <c r="J94" i="3"/>
  <c r="A95" i="3"/>
  <c r="B95" i="3"/>
  <c r="D95" i="3"/>
  <c r="E95" i="3"/>
  <c r="F95" i="3"/>
  <c r="G95" i="3"/>
  <c r="H95" i="3"/>
  <c r="I95" i="3"/>
  <c r="J95" i="3"/>
  <c r="A96" i="3"/>
  <c r="B96" i="3"/>
  <c r="D96" i="3"/>
  <c r="E96" i="3"/>
  <c r="F96" i="3"/>
  <c r="G96" i="3"/>
  <c r="H96" i="3"/>
  <c r="I96" i="3"/>
  <c r="J96" i="3"/>
  <c r="A97" i="3"/>
  <c r="B97" i="3"/>
  <c r="D97" i="3"/>
  <c r="E97" i="3"/>
  <c r="F97" i="3"/>
  <c r="G97" i="3"/>
  <c r="H97" i="3"/>
  <c r="I97" i="3"/>
  <c r="J97" i="3"/>
  <c r="A98" i="3"/>
  <c r="B98" i="3"/>
  <c r="D98" i="3"/>
  <c r="E98" i="3"/>
  <c r="F98" i="3"/>
  <c r="G98" i="3"/>
  <c r="H98" i="3"/>
  <c r="I98" i="3"/>
  <c r="J98" i="3"/>
  <c r="A99" i="3"/>
  <c r="B99" i="3"/>
  <c r="D99" i="3"/>
  <c r="E99" i="3"/>
  <c r="F99" i="3"/>
  <c r="G99" i="3"/>
  <c r="H99" i="3"/>
  <c r="I99" i="3"/>
  <c r="J99" i="3"/>
  <c r="A100" i="3"/>
  <c r="B100" i="3"/>
  <c r="D100" i="3"/>
  <c r="E100" i="3"/>
  <c r="F100" i="3"/>
  <c r="G100" i="3"/>
  <c r="H100" i="3"/>
  <c r="I100" i="3"/>
  <c r="J100" i="3"/>
  <c r="A101" i="3"/>
  <c r="B101" i="3"/>
  <c r="D101" i="3"/>
  <c r="E101" i="3"/>
  <c r="F101" i="3"/>
  <c r="G101" i="3"/>
  <c r="H101" i="3"/>
  <c r="I101" i="3"/>
  <c r="J101" i="3"/>
  <c r="A102" i="3"/>
  <c r="B102" i="3"/>
  <c r="D102" i="3"/>
  <c r="E102" i="3"/>
  <c r="F102" i="3"/>
  <c r="G102" i="3"/>
  <c r="H102" i="3"/>
  <c r="I102" i="3"/>
  <c r="J102" i="3"/>
  <c r="A103" i="3"/>
  <c r="B103" i="3"/>
  <c r="D103" i="3"/>
  <c r="E103" i="3"/>
  <c r="F103" i="3"/>
  <c r="G103" i="3"/>
  <c r="H103" i="3"/>
  <c r="I103" i="3"/>
  <c r="J103" i="3"/>
  <c r="A104" i="3"/>
  <c r="B104" i="3"/>
  <c r="D104" i="3"/>
  <c r="E104" i="3"/>
  <c r="F104" i="3"/>
  <c r="G104" i="3"/>
  <c r="H104" i="3"/>
  <c r="I104" i="3"/>
  <c r="J104" i="3"/>
  <c r="A105" i="3"/>
  <c r="B105" i="3"/>
  <c r="D105" i="3"/>
  <c r="E105" i="3"/>
  <c r="F105" i="3"/>
  <c r="G105" i="3"/>
  <c r="H105" i="3"/>
  <c r="I105" i="3"/>
  <c r="J105" i="3"/>
  <c r="A106" i="3"/>
  <c r="B106" i="3"/>
  <c r="D106" i="3"/>
  <c r="E106" i="3"/>
  <c r="F106" i="3"/>
  <c r="G106" i="3"/>
  <c r="H106" i="3"/>
  <c r="I106" i="3"/>
  <c r="J106" i="3"/>
  <c r="A107" i="3"/>
  <c r="B107" i="3"/>
  <c r="D107" i="3"/>
  <c r="E107" i="3"/>
  <c r="F107" i="3"/>
  <c r="G107" i="3"/>
  <c r="H107" i="3"/>
  <c r="I107" i="3"/>
  <c r="J107" i="3"/>
  <c r="A108" i="3"/>
  <c r="B108" i="3"/>
  <c r="D108" i="3"/>
  <c r="E108" i="3"/>
  <c r="F108" i="3"/>
  <c r="G108" i="3"/>
  <c r="H108" i="3"/>
  <c r="I108" i="3"/>
  <c r="J108" i="3"/>
  <c r="A109" i="3"/>
  <c r="B109" i="3"/>
  <c r="D109" i="3"/>
  <c r="E109" i="3"/>
  <c r="F109" i="3"/>
  <c r="G109" i="3"/>
  <c r="H109" i="3"/>
  <c r="I109" i="3"/>
  <c r="J109" i="3"/>
  <c r="A110" i="3"/>
  <c r="B110" i="3"/>
  <c r="D110" i="3"/>
  <c r="E110" i="3"/>
  <c r="F110" i="3"/>
  <c r="G110" i="3"/>
  <c r="H110" i="3"/>
  <c r="I110" i="3"/>
  <c r="J110" i="3"/>
  <c r="A111" i="3"/>
  <c r="B111" i="3"/>
  <c r="D111" i="3"/>
  <c r="E111" i="3"/>
  <c r="F111" i="3"/>
  <c r="G111" i="3"/>
  <c r="H111" i="3"/>
  <c r="I111" i="3"/>
  <c r="J111" i="3"/>
  <c r="A112" i="3"/>
  <c r="B112" i="3"/>
  <c r="D112" i="3"/>
  <c r="E112" i="3"/>
  <c r="F112" i="3"/>
  <c r="G112" i="3"/>
  <c r="H112" i="3"/>
  <c r="I112" i="3"/>
  <c r="J112" i="3"/>
  <c r="A113" i="3"/>
  <c r="B113" i="3"/>
  <c r="D113" i="3"/>
  <c r="E113" i="3"/>
  <c r="F113" i="3"/>
  <c r="G113" i="3"/>
  <c r="H113" i="3"/>
  <c r="I113" i="3"/>
  <c r="J113" i="3"/>
  <c r="A114" i="3"/>
  <c r="B114" i="3"/>
  <c r="D114" i="3"/>
  <c r="E114" i="3"/>
  <c r="F114" i="3"/>
  <c r="G114" i="3"/>
  <c r="H114" i="3"/>
  <c r="I114" i="3"/>
  <c r="J114" i="3"/>
  <c r="A115" i="3"/>
  <c r="B115" i="3"/>
  <c r="D115" i="3"/>
  <c r="E115" i="3"/>
  <c r="F115" i="3"/>
  <c r="G115" i="3"/>
  <c r="H115" i="3"/>
  <c r="I115" i="3"/>
  <c r="J115" i="3"/>
  <c r="A116" i="3"/>
  <c r="B116" i="3"/>
  <c r="D116" i="3"/>
  <c r="E116" i="3"/>
  <c r="F116" i="3"/>
  <c r="G116" i="3"/>
  <c r="H116" i="3"/>
  <c r="I116" i="3"/>
  <c r="J116" i="3"/>
  <c r="A117" i="3"/>
  <c r="B117" i="3"/>
  <c r="D117" i="3"/>
  <c r="E117" i="3"/>
  <c r="F117" i="3"/>
  <c r="G117" i="3"/>
  <c r="H117" i="3"/>
  <c r="I117" i="3"/>
  <c r="J117" i="3"/>
  <c r="A118" i="3"/>
  <c r="B118" i="3"/>
  <c r="D118" i="3"/>
  <c r="E118" i="3"/>
  <c r="F118" i="3"/>
  <c r="G118" i="3"/>
  <c r="H118" i="3"/>
  <c r="I118" i="3"/>
  <c r="J118" i="3"/>
  <c r="A119" i="3"/>
  <c r="B119" i="3"/>
  <c r="D119" i="3"/>
  <c r="E119" i="3"/>
  <c r="F119" i="3"/>
  <c r="G119" i="3"/>
  <c r="H119" i="3"/>
  <c r="I119" i="3"/>
  <c r="J119" i="3"/>
  <c r="A120" i="3"/>
  <c r="B120" i="3"/>
  <c r="D120" i="3"/>
  <c r="E120" i="3"/>
  <c r="F120" i="3"/>
  <c r="G120" i="3"/>
  <c r="H120" i="3"/>
  <c r="I120" i="3"/>
  <c r="J120" i="3"/>
  <c r="A121" i="3"/>
  <c r="B121" i="3"/>
  <c r="D121" i="3"/>
  <c r="E121" i="3"/>
  <c r="F121" i="3"/>
  <c r="G121" i="3"/>
  <c r="H121" i="3"/>
  <c r="I121" i="3"/>
  <c r="J121" i="3"/>
  <c r="A122" i="3"/>
  <c r="B122" i="3"/>
  <c r="D122" i="3"/>
  <c r="E122" i="3"/>
  <c r="F122" i="3"/>
  <c r="G122" i="3"/>
  <c r="H122" i="3"/>
  <c r="I122" i="3"/>
  <c r="J122" i="3"/>
  <c r="A123" i="3"/>
  <c r="B123" i="3"/>
  <c r="D123" i="3"/>
  <c r="E123" i="3"/>
  <c r="F123" i="3"/>
  <c r="G123" i="3"/>
  <c r="H123" i="3"/>
  <c r="I123" i="3"/>
  <c r="J123" i="3"/>
  <c r="A124" i="3"/>
  <c r="B124" i="3"/>
  <c r="D124" i="3"/>
  <c r="E124" i="3"/>
  <c r="F124" i="3"/>
  <c r="G124" i="3"/>
  <c r="H124" i="3"/>
  <c r="I124" i="3"/>
  <c r="J124" i="3"/>
  <c r="A125" i="3"/>
  <c r="B125" i="3"/>
  <c r="D125" i="3"/>
  <c r="E125" i="3"/>
  <c r="F125" i="3"/>
  <c r="G125" i="3"/>
  <c r="H125" i="3"/>
  <c r="I125" i="3"/>
  <c r="J125" i="3"/>
  <c r="A126" i="3"/>
  <c r="B126" i="3"/>
  <c r="D126" i="3"/>
  <c r="E126" i="3"/>
  <c r="F126" i="3"/>
  <c r="G126" i="3"/>
  <c r="H126" i="3"/>
  <c r="I126" i="3"/>
  <c r="J126" i="3"/>
  <c r="A127" i="3"/>
  <c r="B127" i="3"/>
  <c r="D127" i="3"/>
  <c r="E127" i="3"/>
  <c r="F127" i="3"/>
  <c r="G127" i="3"/>
  <c r="H127" i="3"/>
  <c r="I127" i="3"/>
  <c r="J127" i="3"/>
  <c r="A128" i="3"/>
  <c r="B128" i="3"/>
  <c r="D128" i="3"/>
  <c r="E128" i="3"/>
  <c r="F128" i="3"/>
  <c r="G128" i="3"/>
  <c r="H128" i="3"/>
  <c r="I128" i="3"/>
  <c r="J128" i="3"/>
  <c r="A129" i="3"/>
  <c r="B129" i="3"/>
  <c r="D129" i="3"/>
  <c r="E129" i="3"/>
  <c r="F129" i="3"/>
  <c r="G129" i="3"/>
  <c r="H129" i="3"/>
  <c r="I129" i="3"/>
  <c r="J129" i="3"/>
  <c r="A130" i="3"/>
  <c r="B130" i="3"/>
  <c r="D130" i="3"/>
  <c r="E130" i="3"/>
  <c r="F130" i="3"/>
  <c r="G130" i="3"/>
  <c r="H130" i="3"/>
  <c r="I130" i="3"/>
  <c r="J130" i="3"/>
  <c r="A131" i="3"/>
  <c r="B131" i="3"/>
  <c r="D131" i="3"/>
  <c r="E131" i="3"/>
  <c r="F131" i="3"/>
  <c r="G131" i="3"/>
  <c r="H131" i="3"/>
  <c r="I131" i="3"/>
  <c r="J131" i="3"/>
  <c r="A132" i="3"/>
  <c r="B132" i="3"/>
  <c r="D132" i="3"/>
  <c r="E132" i="3"/>
  <c r="F132" i="3"/>
  <c r="G132" i="3"/>
  <c r="H132" i="3"/>
  <c r="I132" i="3"/>
  <c r="J132" i="3"/>
  <c r="A133" i="3"/>
  <c r="B133" i="3"/>
  <c r="D133" i="3"/>
  <c r="E133" i="3"/>
  <c r="F133" i="3"/>
  <c r="G133" i="3"/>
  <c r="H133" i="3"/>
  <c r="I133" i="3"/>
  <c r="J133" i="3"/>
  <c r="A134" i="3"/>
  <c r="B134" i="3"/>
  <c r="D134" i="3"/>
  <c r="E134" i="3"/>
  <c r="F134" i="3"/>
  <c r="G134" i="3"/>
  <c r="H134" i="3"/>
  <c r="I134" i="3"/>
  <c r="J134" i="3"/>
  <c r="A135" i="3"/>
  <c r="B135" i="3"/>
  <c r="D135" i="3"/>
  <c r="E135" i="3"/>
  <c r="F135" i="3"/>
  <c r="G135" i="3"/>
  <c r="H135" i="3"/>
  <c r="I135" i="3"/>
  <c r="J135" i="3"/>
  <c r="A136" i="3"/>
  <c r="B136" i="3"/>
  <c r="D136" i="3"/>
  <c r="E136" i="3"/>
  <c r="F136" i="3"/>
  <c r="G136" i="3"/>
  <c r="H136" i="3"/>
  <c r="I136" i="3"/>
  <c r="J136" i="3"/>
  <c r="A137" i="3"/>
  <c r="B137" i="3"/>
  <c r="D137" i="3"/>
  <c r="E137" i="3"/>
  <c r="F137" i="3"/>
  <c r="G137" i="3"/>
  <c r="H137" i="3"/>
  <c r="I137" i="3"/>
  <c r="J137" i="3"/>
  <c r="A138" i="3"/>
  <c r="B138" i="3"/>
  <c r="D138" i="3"/>
  <c r="E138" i="3"/>
  <c r="F138" i="3"/>
  <c r="G138" i="3"/>
  <c r="H138" i="3"/>
  <c r="I138" i="3"/>
  <c r="J138" i="3"/>
  <c r="A139" i="3"/>
  <c r="B139" i="3"/>
  <c r="D139" i="3"/>
  <c r="E139" i="3"/>
  <c r="F139" i="3"/>
  <c r="G139" i="3"/>
  <c r="H139" i="3"/>
  <c r="I139" i="3"/>
  <c r="J139" i="3"/>
  <c r="A140" i="3"/>
  <c r="B140" i="3"/>
  <c r="D140" i="3"/>
  <c r="E140" i="3"/>
  <c r="F140" i="3"/>
  <c r="G140" i="3"/>
  <c r="H140" i="3"/>
  <c r="I140" i="3"/>
  <c r="J140" i="3"/>
  <c r="A141" i="3"/>
  <c r="B141" i="3"/>
  <c r="D141" i="3"/>
  <c r="E141" i="3"/>
  <c r="F141" i="3"/>
  <c r="G141" i="3"/>
  <c r="H141" i="3"/>
  <c r="I141" i="3"/>
  <c r="J141" i="3"/>
  <c r="A142" i="3"/>
  <c r="B142" i="3"/>
  <c r="D142" i="3"/>
  <c r="E142" i="3"/>
  <c r="F142" i="3"/>
  <c r="G142" i="3"/>
  <c r="H142" i="3"/>
  <c r="I142" i="3"/>
  <c r="J142" i="3"/>
  <c r="A143" i="3"/>
  <c r="B143" i="3"/>
  <c r="D143" i="3"/>
  <c r="E143" i="3"/>
  <c r="F143" i="3"/>
  <c r="G143" i="3"/>
  <c r="H143" i="3"/>
  <c r="I143" i="3"/>
  <c r="J143" i="3"/>
  <c r="A144" i="3"/>
  <c r="B144" i="3"/>
  <c r="D144" i="3"/>
  <c r="E144" i="3"/>
  <c r="F144" i="3"/>
  <c r="G144" i="3"/>
  <c r="H144" i="3"/>
  <c r="I144" i="3"/>
  <c r="J144" i="3"/>
  <c r="A145" i="3"/>
  <c r="B145" i="3"/>
  <c r="D145" i="3"/>
  <c r="E145" i="3"/>
  <c r="F145" i="3"/>
  <c r="G145" i="3"/>
  <c r="H145" i="3"/>
  <c r="I145" i="3"/>
  <c r="J145" i="3"/>
  <c r="A146" i="3"/>
  <c r="B146" i="3"/>
  <c r="D146" i="3"/>
  <c r="E146" i="3"/>
  <c r="F146" i="3"/>
  <c r="G146" i="3"/>
  <c r="H146" i="3"/>
  <c r="I146" i="3"/>
  <c r="J146" i="3"/>
  <c r="A147" i="3"/>
  <c r="B147" i="3"/>
  <c r="D147" i="3"/>
  <c r="E147" i="3"/>
  <c r="F147" i="3"/>
  <c r="G147" i="3"/>
  <c r="H147" i="3"/>
  <c r="I147" i="3"/>
  <c r="J147" i="3"/>
  <c r="A148" i="3"/>
  <c r="B148" i="3"/>
  <c r="D148" i="3"/>
  <c r="E148" i="3"/>
  <c r="F148" i="3"/>
  <c r="G148" i="3"/>
  <c r="H148" i="3"/>
  <c r="I148" i="3"/>
  <c r="J148" i="3"/>
  <c r="A149" i="3"/>
  <c r="B149" i="3"/>
  <c r="D149" i="3"/>
  <c r="E149" i="3"/>
  <c r="F149" i="3"/>
  <c r="G149" i="3"/>
  <c r="H149" i="3"/>
  <c r="I149" i="3"/>
  <c r="J149" i="3"/>
  <c r="A150" i="3"/>
  <c r="B150" i="3"/>
  <c r="D150" i="3"/>
  <c r="E150" i="3"/>
  <c r="F150" i="3"/>
  <c r="G150" i="3"/>
  <c r="H150" i="3"/>
  <c r="I150" i="3"/>
  <c r="J150" i="3"/>
  <c r="A151" i="3"/>
  <c r="B151" i="3"/>
  <c r="D151" i="3"/>
  <c r="E151" i="3"/>
  <c r="F151" i="3"/>
  <c r="G151" i="3"/>
  <c r="H151" i="3"/>
  <c r="I151" i="3"/>
  <c r="J151" i="3"/>
  <c r="A152" i="3"/>
  <c r="B152" i="3"/>
  <c r="D152" i="3"/>
  <c r="E152" i="3"/>
  <c r="F152" i="3"/>
  <c r="G152" i="3"/>
  <c r="H152" i="3"/>
  <c r="I152" i="3"/>
  <c r="J152" i="3"/>
  <c r="A153" i="3"/>
  <c r="B153" i="3"/>
  <c r="D153" i="3"/>
  <c r="E153" i="3"/>
  <c r="F153" i="3"/>
  <c r="G153" i="3"/>
  <c r="H153" i="3"/>
  <c r="I153" i="3"/>
  <c r="J153" i="3"/>
  <c r="A154" i="3"/>
  <c r="B154" i="3"/>
  <c r="D154" i="3"/>
  <c r="E154" i="3"/>
  <c r="F154" i="3"/>
  <c r="G154" i="3"/>
  <c r="H154" i="3"/>
  <c r="I154" i="3"/>
  <c r="J154" i="3"/>
  <c r="A155" i="3"/>
  <c r="B155" i="3"/>
  <c r="D155" i="3"/>
  <c r="E155" i="3"/>
  <c r="F155" i="3"/>
  <c r="G155" i="3"/>
  <c r="H155" i="3"/>
  <c r="I155" i="3"/>
  <c r="J155" i="3"/>
  <c r="A156" i="3"/>
  <c r="B156" i="3"/>
  <c r="D156" i="3"/>
  <c r="E156" i="3"/>
  <c r="F156" i="3"/>
  <c r="G156" i="3"/>
  <c r="H156" i="3"/>
  <c r="I156" i="3"/>
  <c r="J156" i="3"/>
  <c r="A157" i="3"/>
  <c r="B157" i="3"/>
  <c r="D157" i="3"/>
  <c r="E157" i="3"/>
  <c r="F157" i="3"/>
  <c r="G157" i="3"/>
  <c r="H157" i="3"/>
  <c r="I157" i="3"/>
  <c r="J157" i="3"/>
  <c r="A158" i="3"/>
  <c r="B158" i="3"/>
  <c r="D158" i="3"/>
  <c r="E158" i="3"/>
  <c r="F158" i="3"/>
  <c r="G158" i="3"/>
  <c r="H158" i="3"/>
  <c r="I158" i="3"/>
  <c r="J158" i="3"/>
  <c r="A159" i="3"/>
  <c r="B159" i="3"/>
  <c r="D159" i="3"/>
  <c r="E159" i="3"/>
  <c r="F159" i="3"/>
  <c r="G159" i="3"/>
  <c r="H159" i="3"/>
  <c r="I159" i="3"/>
  <c r="J159" i="3"/>
  <c r="A160" i="3"/>
  <c r="B160" i="3"/>
  <c r="D160" i="3"/>
  <c r="E160" i="3"/>
  <c r="F160" i="3"/>
  <c r="G160" i="3"/>
  <c r="H160" i="3"/>
  <c r="I160" i="3"/>
  <c r="J160" i="3"/>
  <c r="A161" i="3"/>
  <c r="B161" i="3"/>
  <c r="D161" i="3"/>
  <c r="E161" i="3"/>
  <c r="F161" i="3"/>
  <c r="G161" i="3"/>
  <c r="H161" i="3"/>
  <c r="I161" i="3"/>
  <c r="J161" i="3"/>
  <c r="A162" i="3"/>
  <c r="B162" i="3"/>
  <c r="D162" i="3"/>
  <c r="E162" i="3"/>
  <c r="F162" i="3"/>
  <c r="G162" i="3"/>
  <c r="H162" i="3"/>
  <c r="I162" i="3"/>
  <c r="J162" i="3"/>
  <c r="A163" i="3"/>
  <c r="B163" i="3"/>
  <c r="D163" i="3"/>
  <c r="E163" i="3"/>
  <c r="F163" i="3"/>
  <c r="G163" i="3"/>
  <c r="H163" i="3"/>
  <c r="I163" i="3"/>
  <c r="J163" i="3"/>
  <c r="A164" i="3"/>
  <c r="B164" i="3"/>
  <c r="D164" i="3"/>
  <c r="E164" i="3"/>
  <c r="F164" i="3"/>
  <c r="G164" i="3"/>
  <c r="H164" i="3"/>
  <c r="I164" i="3"/>
  <c r="J164" i="3"/>
  <c r="A165" i="3"/>
  <c r="B165" i="3"/>
  <c r="D165" i="3"/>
  <c r="E165" i="3"/>
  <c r="F165" i="3"/>
  <c r="G165" i="3"/>
  <c r="H165" i="3"/>
  <c r="I165" i="3"/>
  <c r="J165" i="3"/>
  <c r="A166" i="3"/>
  <c r="B166" i="3"/>
  <c r="D166" i="3"/>
  <c r="E166" i="3"/>
  <c r="F166" i="3"/>
  <c r="G166" i="3"/>
  <c r="H166" i="3"/>
  <c r="I166" i="3"/>
  <c r="J166" i="3"/>
  <c r="A167" i="3"/>
  <c r="B167" i="3"/>
  <c r="D167" i="3"/>
  <c r="E167" i="3"/>
  <c r="F167" i="3"/>
  <c r="G167" i="3"/>
  <c r="H167" i="3"/>
  <c r="I167" i="3"/>
  <c r="J167" i="3"/>
  <c r="A168" i="3"/>
  <c r="B168" i="3"/>
  <c r="D168" i="3"/>
  <c r="E168" i="3"/>
  <c r="F168" i="3"/>
  <c r="G168" i="3"/>
  <c r="H168" i="3"/>
  <c r="I168" i="3"/>
  <c r="J168" i="3"/>
  <c r="A169" i="3"/>
  <c r="B169" i="3"/>
  <c r="D169" i="3"/>
  <c r="E169" i="3"/>
  <c r="F169" i="3"/>
  <c r="G169" i="3"/>
  <c r="H169" i="3"/>
  <c r="I169" i="3"/>
  <c r="J169" i="3"/>
  <c r="A170" i="3"/>
  <c r="B170" i="3"/>
  <c r="D170" i="3"/>
  <c r="E170" i="3"/>
  <c r="F170" i="3"/>
  <c r="G170" i="3"/>
  <c r="H170" i="3"/>
  <c r="I170" i="3"/>
  <c r="J170" i="3"/>
  <c r="A171" i="3"/>
  <c r="B171" i="3"/>
  <c r="D171" i="3"/>
  <c r="E171" i="3"/>
  <c r="F171" i="3"/>
  <c r="G171" i="3"/>
  <c r="H171" i="3"/>
  <c r="I171" i="3"/>
  <c r="J171" i="3"/>
  <c r="A172" i="3"/>
  <c r="B172" i="3"/>
  <c r="D172" i="3"/>
  <c r="E172" i="3"/>
  <c r="F172" i="3"/>
  <c r="G172" i="3"/>
  <c r="H172" i="3"/>
  <c r="I172" i="3"/>
  <c r="J172" i="3"/>
  <c r="A173" i="3"/>
  <c r="B173" i="3"/>
  <c r="D173" i="3"/>
  <c r="E173" i="3"/>
  <c r="F173" i="3"/>
  <c r="G173" i="3"/>
  <c r="H173" i="3"/>
  <c r="I173" i="3"/>
  <c r="J173" i="3"/>
  <c r="A174" i="3"/>
  <c r="B174" i="3"/>
  <c r="D174" i="3"/>
  <c r="E174" i="3"/>
  <c r="F174" i="3"/>
  <c r="G174" i="3"/>
  <c r="H174" i="3"/>
  <c r="I174" i="3"/>
  <c r="J174" i="3"/>
  <c r="A175" i="3"/>
  <c r="B175" i="3"/>
  <c r="D175" i="3"/>
  <c r="E175" i="3"/>
  <c r="F175" i="3"/>
  <c r="G175" i="3"/>
  <c r="H175" i="3"/>
  <c r="I175" i="3"/>
  <c r="J175" i="3"/>
  <c r="A176" i="3"/>
  <c r="B176" i="3"/>
  <c r="D176" i="3"/>
  <c r="E176" i="3"/>
  <c r="F176" i="3"/>
  <c r="G176" i="3"/>
  <c r="H176" i="3"/>
  <c r="I176" i="3"/>
  <c r="J176" i="3"/>
  <c r="A177" i="3"/>
  <c r="B177" i="3"/>
  <c r="D177" i="3"/>
  <c r="E177" i="3"/>
  <c r="F177" i="3"/>
  <c r="G177" i="3"/>
  <c r="H177" i="3"/>
  <c r="I177" i="3"/>
  <c r="J177" i="3"/>
  <c r="A178" i="3"/>
  <c r="B178" i="3"/>
  <c r="D178" i="3"/>
  <c r="E178" i="3"/>
  <c r="F178" i="3"/>
  <c r="G178" i="3"/>
  <c r="H178" i="3"/>
  <c r="I178" i="3"/>
  <c r="J178" i="3"/>
  <c r="A179" i="3"/>
  <c r="B179" i="3"/>
  <c r="D179" i="3"/>
  <c r="E179" i="3"/>
  <c r="F179" i="3"/>
  <c r="G179" i="3"/>
  <c r="H179" i="3"/>
  <c r="I179" i="3"/>
  <c r="J179" i="3"/>
  <c r="A180" i="3"/>
  <c r="B180" i="3"/>
  <c r="D180" i="3"/>
  <c r="E180" i="3"/>
  <c r="F180" i="3"/>
  <c r="G180" i="3"/>
  <c r="H180" i="3"/>
  <c r="I180" i="3"/>
  <c r="J180" i="3"/>
  <c r="A181" i="3"/>
  <c r="B181" i="3"/>
  <c r="D181" i="3"/>
  <c r="E181" i="3"/>
  <c r="F181" i="3"/>
  <c r="G181" i="3"/>
  <c r="H181" i="3"/>
  <c r="I181" i="3"/>
  <c r="J181" i="3"/>
  <c r="A182" i="3"/>
  <c r="B182" i="3"/>
  <c r="D182" i="3"/>
  <c r="E182" i="3"/>
  <c r="F182" i="3"/>
  <c r="G182" i="3"/>
  <c r="H182" i="3"/>
  <c r="I182" i="3"/>
  <c r="J182" i="3"/>
  <c r="A183" i="3"/>
  <c r="B183" i="3"/>
  <c r="D183" i="3"/>
  <c r="E183" i="3"/>
  <c r="F183" i="3"/>
  <c r="G183" i="3"/>
  <c r="H183" i="3"/>
  <c r="I183" i="3"/>
  <c r="J183" i="3"/>
  <c r="A184" i="3"/>
  <c r="B184" i="3"/>
  <c r="D184" i="3"/>
  <c r="E184" i="3"/>
  <c r="F184" i="3"/>
  <c r="G184" i="3"/>
  <c r="H184" i="3"/>
  <c r="I184" i="3"/>
  <c r="J184" i="3"/>
  <c r="A185" i="3"/>
  <c r="B185" i="3"/>
  <c r="D185" i="3"/>
  <c r="E185" i="3"/>
  <c r="F185" i="3"/>
  <c r="G185" i="3"/>
  <c r="H185" i="3"/>
  <c r="I185" i="3"/>
  <c r="J185" i="3"/>
  <c r="A186" i="3"/>
  <c r="B186" i="3"/>
  <c r="D186" i="3"/>
  <c r="E186" i="3"/>
  <c r="F186" i="3"/>
  <c r="G186" i="3"/>
  <c r="H186" i="3"/>
  <c r="I186" i="3"/>
  <c r="J186" i="3"/>
  <c r="A187" i="3"/>
  <c r="B187" i="3"/>
  <c r="D187" i="3"/>
  <c r="E187" i="3"/>
  <c r="F187" i="3"/>
  <c r="G187" i="3"/>
  <c r="H187" i="3"/>
  <c r="I187" i="3"/>
  <c r="J187" i="3"/>
  <c r="A188" i="3"/>
  <c r="B188" i="3"/>
  <c r="D188" i="3"/>
  <c r="E188" i="3"/>
  <c r="F188" i="3"/>
  <c r="G188" i="3"/>
  <c r="H188" i="3"/>
  <c r="I188" i="3"/>
  <c r="J188" i="3"/>
  <c r="A189" i="3"/>
  <c r="B189" i="3"/>
  <c r="D189" i="3"/>
  <c r="E189" i="3"/>
  <c r="F189" i="3"/>
  <c r="G189" i="3"/>
  <c r="H189" i="3"/>
  <c r="I189" i="3"/>
  <c r="J189" i="3"/>
  <c r="A190" i="3"/>
  <c r="B190" i="3"/>
  <c r="D190" i="3"/>
  <c r="E190" i="3"/>
  <c r="F190" i="3"/>
  <c r="G190" i="3"/>
  <c r="H190" i="3"/>
  <c r="I190" i="3"/>
  <c r="J190" i="3"/>
  <c r="A191" i="3"/>
  <c r="B191" i="3"/>
  <c r="D191" i="3"/>
  <c r="E191" i="3"/>
  <c r="F191" i="3"/>
  <c r="G191" i="3"/>
  <c r="H191" i="3"/>
  <c r="I191" i="3"/>
  <c r="J191" i="3"/>
  <c r="A192" i="3"/>
  <c r="B192" i="3"/>
  <c r="D192" i="3"/>
  <c r="E192" i="3"/>
  <c r="F192" i="3"/>
  <c r="G192" i="3"/>
  <c r="H192" i="3"/>
  <c r="I192" i="3"/>
  <c r="J192" i="3"/>
  <c r="A193" i="3"/>
  <c r="B193" i="3"/>
  <c r="D193" i="3"/>
  <c r="E193" i="3"/>
  <c r="F193" i="3"/>
  <c r="G193" i="3"/>
  <c r="H193" i="3"/>
  <c r="I193" i="3"/>
  <c r="J193" i="3"/>
  <c r="A194" i="3"/>
  <c r="B194" i="3"/>
  <c r="D194" i="3"/>
  <c r="E194" i="3"/>
  <c r="F194" i="3"/>
  <c r="G194" i="3"/>
  <c r="H194" i="3"/>
  <c r="I194" i="3"/>
  <c r="J194" i="3"/>
  <c r="A195" i="3"/>
  <c r="B195" i="3"/>
  <c r="D195" i="3"/>
  <c r="E195" i="3"/>
  <c r="F195" i="3"/>
  <c r="G195" i="3"/>
  <c r="H195" i="3"/>
  <c r="I195" i="3"/>
  <c r="J195" i="3"/>
  <c r="A196" i="3"/>
  <c r="B196" i="3"/>
  <c r="D196" i="3"/>
  <c r="E196" i="3"/>
  <c r="F196" i="3"/>
  <c r="G196" i="3"/>
  <c r="H196" i="3"/>
  <c r="I196" i="3"/>
  <c r="J196" i="3"/>
  <c r="A197" i="3"/>
  <c r="B197" i="3"/>
  <c r="D197" i="3"/>
  <c r="E197" i="3"/>
  <c r="F197" i="3"/>
  <c r="G197" i="3"/>
  <c r="H197" i="3"/>
  <c r="I197" i="3"/>
  <c r="J197" i="3"/>
  <c r="A198" i="3"/>
  <c r="B198" i="3"/>
  <c r="D198" i="3"/>
  <c r="E198" i="3"/>
  <c r="F198" i="3"/>
  <c r="G198" i="3"/>
  <c r="H198" i="3"/>
  <c r="I198" i="3"/>
  <c r="J198" i="3"/>
  <c r="A199" i="3"/>
  <c r="B199" i="3"/>
  <c r="D199" i="3"/>
  <c r="E199" i="3"/>
  <c r="F199" i="3"/>
  <c r="G199" i="3"/>
  <c r="H199" i="3"/>
  <c r="I199" i="3"/>
  <c r="J199" i="3"/>
  <c r="A200" i="3"/>
  <c r="B200" i="3"/>
  <c r="D200" i="3"/>
  <c r="E200" i="3"/>
  <c r="F200" i="3"/>
  <c r="G200" i="3"/>
  <c r="H200" i="3"/>
  <c r="I200" i="3"/>
  <c r="J200" i="3"/>
  <c r="A201" i="3"/>
  <c r="B201" i="3"/>
  <c r="D201" i="3"/>
  <c r="E201" i="3"/>
  <c r="F201" i="3"/>
  <c r="G201" i="3"/>
  <c r="H201" i="3"/>
  <c r="I201" i="3"/>
  <c r="J201" i="3"/>
  <c r="A202" i="3"/>
  <c r="B202" i="3"/>
  <c r="D202" i="3"/>
  <c r="E202" i="3"/>
  <c r="F202" i="3"/>
  <c r="G202" i="3"/>
  <c r="H202" i="3"/>
  <c r="I202" i="3"/>
  <c r="J202" i="3"/>
  <c r="A203" i="3"/>
  <c r="B203" i="3"/>
  <c r="D203" i="3"/>
  <c r="E203" i="3"/>
  <c r="F203" i="3"/>
  <c r="G203" i="3"/>
  <c r="H203" i="3"/>
  <c r="I203" i="3"/>
  <c r="J203" i="3"/>
  <c r="A204" i="3"/>
  <c r="B204" i="3"/>
  <c r="D204" i="3"/>
  <c r="E204" i="3"/>
  <c r="F204" i="3"/>
  <c r="G204" i="3"/>
  <c r="H204" i="3"/>
  <c r="I204" i="3"/>
  <c r="J204" i="3"/>
  <c r="A205" i="3"/>
  <c r="B205" i="3"/>
  <c r="D205" i="3"/>
  <c r="E205" i="3"/>
  <c r="F205" i="3"/>
  <c r="G205" i="3"/>
  <c r="H205" i="3"/>
  <c r="I205" i="3"/>
  <c r="J205" i="3"/>
  <c r="A206" i="3"/>
  <c r="B206" i="3"/>
  <c r="D206" i="3"/>
  <c r="E206" i="3"/>
  <c r="F206" i="3"/>
  <c r="G206" i="3"/>
  <c r="H206" i="3"/>
  <c r="I206" i="3"/>
  <c r="J206" i="3"/>
  <c r="A207" i="3"/>
  <c r="B207" i="3"/>
  <c r="D207" i="3"/>
  <c r="E207" i="3"/>
  <c r="F207" i="3"/>
  <c r="G207" i="3"/>
  <c r="H207" i="3"/>
  <c r="I207" i="3"/>
  <c r="J207" i="3"/>
  <c r="A208" i="3"/>
  <c r="B208" i="3"/>
  <c r="D208" i="3"/>
  <c r="E208" i="3"/>
  <c r="F208" i="3"/>
  <c r="G208" i="3"/>
  <c r="H208" i="3"/>
  <c r="I208" i="3"/>
  <c r="J208" i="3"/>
  <c r="A209" i="3"/>
  <c r="B209" i="3"/>
  <c r="D209" i="3"/>
  <c r="E209" i="3"/>
  <c r="F209" i="3"/>
  <c r="G209" i="3"/>
  <c r="H209" i="3"/>
  <c r="I209" i="3"/>
  <c r="J209" i="3"/>
  <c r="A210" i="3"/>
  <c r="B210" i="3"/>
  <c r="D210" i="3"/>
  <c r="E210" i="3"/>
  <c r="F210" i="3"/>
  <c r="G210" i="3"/>
  <c r="H210" i="3"/>
  <c r="I210" i="3"/>
  <c r="J210" i="3"/>
  <c r="A211" i="3"/>
  <c r="B211" i="3"/>
  <c r="D211" i="3"/>
  <c r="E211" i="3"/>
  <c r="F211" i="3"/>
  <c r="G211" i="3"/>
  <c r="H211" i="3"/>
  <c r="I211" i="3"/>
  <c r="J211" i="3"/>
  <c r="A212" i="3"/>
  <c r="B212" i="3"/>
  <c r="D212" i="3"/>
  <c r="E212" i="3"/>
  <c r="F212" i="3"/>
  <c r="G212" i="3"/>
  <c r="H212" i="3"/>
  <c r="I212" i="3"/>
  <c r="J212" i="3"/>
  <c r="A213" i="3"/>
  <c r="B213" i="3"/>
  <c r="D213" i="3"/>
  <c r="E213" i="3"/>
  <c r="F213" i="3"/>
  <c r="G213" i="3"/>
  <c r="H213" i="3"/>
  <c r="I213" i="3"/>
  <c r="J213" i="3"/>
  <c r="A214" i="3"/>
  <c r="B214" i="3"/>
  <c r="D214" i="3"/>
  <c r="E214" i="3"/>
  <c r="F214" i="3"/>
  <c r="G214" i="3"/>
  <c r="H214" i="3"/>
  <c r="I214" i="3"/>
  <c r="J214" i="3"/>
  <c r="A215" i="3"/>
  <c r="B215" i="3"/>
  <c r="D215" i="3"/>
  <c r="E215" i="3"/>
  <c r="F215" i="3"/>
  <c r="G215" i="3"/>
  <c r="H215" i="3"/>
  <c r="I215" i="3"/>
  <c r="J215" i="3"/>
  <c r="A216" i="3"/>
  <c r="B216" i="3"/>
  <c r="D216" i="3"/>
  <c r="E216" i="3"/>
  <c r="F216" i="3"/>
  <c r="G216" i="3"/>
  <c r="H216" i="3"/>
  <c r="I216" i="3"/>
  <c r="J216" i="3"/>
  <c r="A217" i="3"/>
  <c r="B217" i="3"/>
  <c r="D217" i="3"/>
  <c r="E217" i="3"/>
  <c r="F217" i="3"/>
  <c r="G217" i="3"/>
  <c r="H217" i="3"/>
  <c r="I217" i="3"/>
  <c r="J217" i="3"/>
  <c r="A218" i="3"/>
  <c r="B218" i="3"/>
  <c r="D218" i="3"/>
  <c r="E218" i="3"/>
  <c r="F218" i="3"/>
  <c r="G218" i="3"/>
  <c r="H218" i="3"/>
  <c r="I218" i="3"/>
  <c r="J218" i="3"/>
  <c r="A219" i="3"/>
  <c r="B219" i="3"/>
  <c r="D219" i="3"/>
  <c r="E219" i="3"/>
  <c r="F219" i="3"/>
  <c r="G219" i="3"/>
  <c r="H219" i="3"/>
  <c r="I219" i="3"/>
  <c r="J219" i="3"/>
  <c r="A220" i="3"/>
  <c r="B220" i="3"/>
  <c r="D220" i="3"/>
  <c r="E220" i="3"/>
  <c r="F220" i="3"/>
  <c r="G220" i="3"/>
  <c r="H220" i="3"/>
  <c r="I220" i="3"/>
  <c r="J220" i="3"/>
  <c r="A221" i="3"/>
  <c r="B221" i="3"/>
  <c r="D221" i="3"/>
  <c r="E221" i="3"/>
  <c r="F221" i="3"/>
  <c r="G221" i="3"/>
  <c r="H221" i="3"/>
  <c r="I221" i="3"/>
  <c r="J221" i="3"/>
  <c r="A222" i="3"/>
  <c r="B222" i="3"/>
  <c r="D222" i="3"/>
  <c r="E222" i="3"/>
  <c r="F222" i="3"/>
  <c r="G222" i="3"/>
  <c r="H222" i="3"/>
  <c r="I222" i="3"/>
  <c r="J222" i="3"/>
  <c r="A223" i="3"/>
  <c r="B223" i="3"/>
  <c r="D223" i="3"/>
  <c r="E223" i="3"/>
  <c r="F223" i="3"/>
  <c r="G223" i="3"/>
  <c r="H223" i="3"/>
  <c r="I223" i="3"/>
  <c r="J223" i="3"/>
  <c r="A224" i="3"/>
  <c r="B224" i="3"/>
  <c r="D224" i="3"/>
  <c r="E224" i="3"/>
  <c r="F224" i="3"/>
  <c r="G224" i="3"/>
  <c r="H224" i="3"/>
  <c r="I224" i="3"/>
  <c r="J224" i="3"/>
  <c r="A225" i="3"/>
  <c r="B225" i="3"/>
  <c r="D225" i="3"/>
  <c r="E225" i="3"/>
  <c r="F225" i="3"/>
  <c r="G225" i="3"/>
  <c r="H225" i="3"/>
  <c r="I225" i="3"/>
  <c r="J225" i="3"/>
  <c r="A226" i="3"/>
  <c r="B226" i="3"/>
  <c r="D226" i="3"/>
  <c r="E226" i="3"/>
  <c r="F226" i="3"/>
  <c r="G226" i="3"/>
  <c r="H226" i="3"/>
  <c r="I226" i="3"/>
  <c r="J226" i="3"/>
  <c r="A227" i="3"/>
  <c r="B227" i="3"/>
  <c r="D227" i="3"/>
  <c r="E227" i="3"/>
  <c r="F227" i="3"/>
  <c r="G227" i="3"/>
  <c r="H227" i="3"/>
  <c r="I227" i="3"/>
  <c r="J227" i="3"/>
  <c r="A228" i="3"/>
  <c r="B228" i="3"/>
  <c r="D228" i="3"/>
  <c r="E228" i="3"/>
  <c r="F228" i="3"/>
  <c r="G228" i="3"/>
  <c r="H228" i="3"/>
  <c r="I228" i="3"/>
  <c r="J228" i="3"/>
  <c r="A229" i="3"/>
  <c r="B229" i="3"/>
  <c r="D229" i="3"/>
  <c r="E229" i="3"/>
  <c r="F229" i="3"/>
  <c r="G229" i="3"/>
  <c r="H229" i="3"/>
  <c r="I229" i="3"/>
  <c r="J229" i="3"/>
  <c r="A230" i="3"/>
  <c r="B230" i="3"/>
  <c r="D230" i="3"/>
  <c r="E230" i="3"/>
  <c r="F230" i="3"/>
  <c r="G230" i="3"/>
  <c r="H230" i="3"/>
  <c r="I230" i="3"/>
  <c r="J230" i="3"/>
  <c r="A231" i="3"/>
  <c r="B231" i="3"/>
  <c r="D231" i="3"/>
  <c r="E231" i="3"/>
  <c r="F231" i="3"/>
  <c r="G231" i="3"/>
  <c r="H231" i="3"/>
  <c r="I231" i="3"/>
  <c r="J231" i="3"/>
  <c r="A232" i="3"/>
  <c r="B232" i="3"/>
  <c r="D232" i="3"/>
  <c r="E232" i="3"/>
  <c r="F232" i="3"/>
  <c r="G232" i="3"/>
  <c r="H232" i="3"/>
  <c r="I232" i="3"/>
  <c r="J232" i="3"/>
  <c r="A233" i="3"/>
  <c r="B233" i="3"/>
  <c r="D233" i="3"/>
  <c r="E233" i="3"/>
  <c r="F233" i="3"/>
  <c r="G233" i="3"/>
  <c r="H233" i="3"/>
  <c r="I233" i="3"/>
  <c r="J233" i="3"/>
  <c r="A234" i="3"/>
  <c r="B234" i="3"/>
  <c r="D234" i="3"/>
  <c r="E234" i="3"/>
  <c r="F234" i="3"/>
  <c r="G234" i="3"/>
  <c r="H234" i="3"/>
  <c r="I234" i="3"/>
  <c r="J234" i="3"/>
  <c r="A235" i="3"/>
  <c r="B235" i="3"/>
  <c r="D235" i="3"/>
  <c r="E235" i="3"/>
  <c r="F235" i="3"/>
  <c r="G235" i="3"/>
  <c r="H235" i="3"/>
  <c r="I235" i="3"/>
  <c r="J235" i="3"/>
  <c r="A236" i="3"/>
  <c r="B236" i="3"/>
  <c r="D236" i="3"/>
  <c r="E236" i="3"/>
  <c r="F236" i="3"/>
  <c r="G236" i="3"/>
  <c r="H236" i="3"/>
  <c r="I236" i="3"/>
  <c r="J236" i="3"/>
  <c r="A237" i="3"/>
  <c r="B237" i="3"/>
  <c r="D237" i="3"/>
  <c r="E237" i="3"/>
  <c r="F237" i="3"/>
  <c r="G237" i="3"/>
  <c r="H237" i="3"/>
  <c r="I237" i="3"/>
  <c r="J237" i="3"/>
  <c r="A238" i="3"/>
  <c r="B238" i="3"/>
  <c r="D238" i="3"/>
  <c r="E238" i="3"/>
  <c r="F238" i="3"/>
  <c r="G238" i="3"/>
  <c r="H238" i="3"/>
  <c r="I238" i="3"/>
  <c r="J238" i="3"/>
  <c r="A239" i="3"/>
  <c r="B239" i="3"/>
  <c r="D239" i="3"/>
  <c r="E239" i="3"/>
  <c r="F239" i="3"/>
  <c r="G239" i="3"/>
  <c r="H239" i="3"/>
  <c r="I239" i="3"/>
  <c r="J239" i="3"/>
  <c r="A240" i="3"/>
  <c r="B240" i="3"/>
  <c r="D240" i="3"/>
  <c r="E240" i="3"/>
  <c r="F240" i="3"/>
  <c r="G240" i="3"/>
  <c r="H240" i="3"/>
  <c r="I240" i="3"/>
  <c r="J240" i="3"/>
  <c r="A241" i="3"/>
  <c r="B241" i="3"/>
  <c r="D241" i="3"/>
  <c r="E241" i="3"/>
  <c r="F241" i="3"/>
  <c r="G241" i="3"/>
  <c r="H241" i="3"/>
  <c r="I241" i="3"/>
  <c r="J241" i="3"/>
  <c r="A242" i="3"/>
  <c r="B242" i="3"/>
  <c r="D242" i="3"/>
  <c r="E242" i="3"/>
  <c r="F242" i="3"/>
  <c r="G242" i="3"/>
  <c r="H242" i="3"/>
  <c r="I242" i="3"/>
  <c r="J242" i="3"/>
  <c r="A243" i="3"/>
  <c r="B243" i="3"/>
  <c r="D243" i="3"/>
  <c r="E243" i="3"/>
  <c r="F243" i="3"/>
  <c r="G243" i="3"/>
  <c r="H243" i="3"/>
  <c r="I243" i="3"/>
  <c r="J243" i="3"/>
  <c r="A244" i="3"/>
  <c r="B244" i="3"/>
  <c r="D244" i="3"/>
  <c r="E244" i="3"/>
  <c r="F244" i="3"/>
  <c r="G244" i="3"/>
  <c r="H244" i="3"/>
  <c r="I244" i="3"/>
  <c r="J244" i="3"/>
  <c r="A245" i="3"/>
  <c r="B245" i="3"/>
  <c r="D245" i="3"/>
  <c r="E245" i="3"/>
  <c r="F245" i="3"/>
  <c r="G245" i="3"/>
  <c r="H245" i="3"/>
  <c r="I245" i="3"/>
  <c r="J245" i="3"/>
  <c r="A246" i="3"/>
  <c r="B246" i="3"/>
  <c r="D246" i="3"/>
  <c r="E246" i="3"/>
  <c r="F246" i="3"/>
  <c r="G246" i="3"/>
  <c r="H246" i="3"/>
  <c r="I246" i="3"/>
  <c r="J246" i="3"/>
  <c r="A247" i="3"/>
  <c r="B247" i="3"/>
  <c r="D247" i="3"/>
  <c r="E247" i="3"/>
  <c r="F247" i="3"/>
  <c r="G247" i="3"/>
  <c r="H247" i="3"/>
  <c r="I247" i="3"/>
  <c r="J247" i="3"/>
  <c r="A248" i="3"/>
  <c r="B248" i="3"/>
  <c r="D248" i="3"/>
  <c r="E248" i="3"/>
  <c r="F248" i="3"/>
  <c r="G248" i="3"/>
  <c r="H248" i="3"/>
  <c r="I248" i="3"/>
  <c r="J248" i="3"/>
  <c r="A249" i="3"/>
  <c r="B249" i="3"/>
  <c r="D249" i="3"/>
  <c r="E249" i="3"/>
  <c r="F249" i="3"/>
  <c r="G249" i="3"/>
  <c r="H249" i="3"/>
  <c r="I249" i="3"/>
  <c r="J249" i="3"/>
  <c r="A250" i="3"/>
  <c r="B250" i="3"/>
  <c r="D250" i="3"/>
  <c r="E250" i="3"/>
  <c r="F250" i="3"/>
  <c r="G250" i="3"/>
  <c r="H250" i="3"/>
  <c r="I250" i="3"/>
  <c r="J250" i="3"/>
  <c r="A251" i="3"/>
  <c r="B251" i="3"/>
  <c r="D251" i="3"/>
  <c r="E251" i="3"/>
  <c r="F251" i="3"/>
  <c r="G251" i="3"/>
  <c r="H251" i="3"/>
  <c r="I251" i="3"/>
  <c r="J251" i="3"/>
  <c r="A252" i="3"/>
  <c r="B252" i="3"/>
  <c r="D252" i="3"/>
  <c r="E252" i="3"/>
  <c r="F252" i="3"/>
  <c r="G252" i="3"/>
  <c r="H252" i="3"/>
  <c r="I252" i="3"/>
  <c r="J252" i="3"/>
  <c r="A253" i="3"/>
  <c r="B253" i="3"/>
  <c r="D253" i="3"/>
  <c r="E253" i="3"/>
  <c r="F253" i="3"/>
  <c r="G253" i="3"/>
  <c r="H253" i="3"/>
  <c r="I253" i="3"/>
  <c r="J253" i="3"/>
  <c r="A254" i="3"/>
  <c r="B254" i="3"/>
  <c r="D254" i="3"/>
  <c r="E254" i="3"/>
  <c r="F254" i="3"/>
  <c r="G254" i="3"/>
  <c r="H254" i="3"/>
  <c r="I254" i="3"/>
  <c r="J254" i="3"/>
  <c r="A255" i="3"/>
  <c r="B255" i="3"/>
  <c r="D255" i="3"/>
  <c r="E255" i="3"/>
  <c r="F255" i="3"/>
  <c r="G255" i="3"/>
  <c r="H255" i="3"/>
  <c r="I255" i="3"/>
  <c r="J255" i="3"/>
  <c r="A256" i="3"/>
  <c r="B256" i="3"/>
  <c r="D256" i="3"/>
  <c r="E256" i="3"/>
  <c r="F256" i="3"/>
  <c r="G256" i="3"/>
  <c r="H256" i="3"/>
  <c r="I256" i="3"/>
  <c r="J256" i="3"/>
  <c r="A257" i="3"/>
  <c r="B257" i="3"/>
  <c r="D257" i="3"/>
  <c r="E257" i="3"/>
  <c r="F257" i="3"/>
  <c r="G257" i="3"/>
  <c r="H257" i="3"/>
  <c r="I257" i="3"/>
  <c r="J257" i="3"/>
  <c r="A258" i="3"/>
  <c r="B258" i="3"/>
  <c r="D258" i="3"/>
  <c r="E258" i="3"/>
  <c r="F258" i="3"/>
  <c r="G258" i="3"/>
  <c r="H258" i="3"/>
  <c r="I258" i="3"/>
  <c r="J258" i="3"/>
  <c r="A259" i="3"/>
  <c r="B259" i="3"/>
  <c r="D259" i="3"/>
  <c r="E259" i="3"/>
  <c r="F259" i="3"/>
  <c r="G259" i="3"/>
  <c r="H259" i="3"/>
  <c r="I259" i="3"/>
  <c r="J259" i="3"/>
  <c r="A260" i="3"/>
  <c r="B260" i="3"/>
  <c r="D260" i="3"/>
  <c r="E260" i="3"/>
  <c r="F260" i="3"/>
  <c r="G260" i="3"/>
  <c r="H260" i="3"/>
  <c r="I260" i="3"/>
  <c r="J260" i="3"/>
  <c r="A261" i="3"/>
  <c r="B261" i="3"/>
  <c r="D261" i="3"/>
  <c r="E261" i="3"/>
  <c r="F261" i="3"/>
  <c r="G261" i="3"/>
  <c r="H261" i="3"/>
  <c r="I261" i="3"/>
  <c r="J261" i="3"/>
  <c r="A262" i="3"/>
  <c r="B262" i="3"/>
  <c r="D262" i="3"/>
  <c r="E262" i="3"/>
  <c r="F262" i="3"/>
  <c r="G262" i="3"/>
  <c r="H262" i="3"/>
  <c r="I262" i="3"/>
  <c r="J262" i="3"/>
  <c r="A263" i="3"/>
  <c r="B263" i="3"/>
  <c r="D263" i="3"/>
  <c r="E263" i="3"/>
  <c r="F263" i="3"/>
  <c r="G263" i="3"/>
  <c r="H263" i="3"/>
  <c r="I263" i="3"/>
  <c r="J263" i="3"/>
  <c r="A264" i="3"/>
  <c r="B264" i="3"/>
  <c r="D264" i="3"/>
  <c r="E264" i="3"/>
  <c r="F264" i="3"/>
  <c r="G264" i="3"/>
  <c r="H264" i="3"/>
  <c r="I264" i="3"/>
  <c r="J264" i="3"/>
  <c r="A265" i="3"/>
  <c r="B265" i="3"/>
  <c r="D265" i="3"/>
  <c r="E265" i="3"/>
  <c r="F265" i="3"/>
  <c r="G265" i="3"/>
  <c r="H265" i="3"/>
  <c r="I265" i="3"/>
  <c r="J265" i="3"/>
  <c r="A266" i="3"/>
  <c r="B266" i="3"/>
  <c r="D266" i="3"/>
  <c r="E266" i="3"/>
  <c r="F266" i="3"/>
  <c r="G266" i="3"/>
  <c r="H266" i="3"/>
  <c r="I266" i="3"/>
  <c r="J266" i="3"/>
  <c r="A267" i="3"/>
  <c r="B267" i="3"/>
  <c r="D267" i="3"/>
  <c r="E267" i="3"/>
  <c r="F267" i="3"/>
  <c r="G267" i="3"/>
  <c r="H267" i="3"/>
  <c r="I267" i="3"/>
  <c r="J267" i="3"/>
  <c r="A268" i="3"/>
  <c r="B268" i="3"/>
  <c r="D268" i="3"/>
  <c r="E268" i="3"/>
  <c r="F268" i="3"/>
  <c r="G268" i="3"/>
  <c r="H268" i="3"/>
  <c r="I268" i="3"/>
  <c r="J268" i="3"/>
  <c r="A269" i="3"/>
  <c r="B269" i="3"/>
  <c r="D269" i="3"/>
  <c r="E269" i="3"/>
  <c r="F269" i="3"/>
  <c r="G269" i="3"/>
  <c r="H269" i="3"/>
  <c r="I269" i="3"/>
  <c r="J269" i="3"/>
  <c r="A270" i="3"/>
  <c r="B270" i="3"/>
  <c r="D270" i="3"/>
  <c r="E270" i="3"/>
  <c r="F270" i="3"/>
  <c r="G270" i="3"/>
  <c r="H270" i="3"/>
  <c r="I270" i="3"/>
  <c r="J270" i="3"/>
  <c r="A271" i="3"/>
  <c r="B271" i="3"/>
  <c r="D271" i="3"/>
  <c r="E271" i="3"/>
  <c r="F271" i="3"/>
  <c r="G271" i="3"/>
  <c r="H271" i="3"/>
  <c r="I271" i="3"/>
  <c r="J271" i="3"/>
  <c r="A272" i="3"/>
  <c r="B272" i="3"/>
  <c r="D272" i="3"/>
  <c r="E272" i="3"/>
  <c r="F272" i="3"/>
  <c r="G272" i="3"/>
  <c r="H272" i="3"/>
  <c r="I272" i="3"/>
  <c r="J272" i="3"/>
  <c r="A273" i="3"/>
  <c r="B273" i="3"/>
  <c r="D273" i="3"/>
  <c r="E273" i="3"/>
  <c r="F273" i="3"/>
  <c r="G273" i="3"/>
  <c r="H273" i="3"/>
  <c r="I273" i="3"/>
  <c r="J273" i="3"/>
  <c r="A274" i="3"/>
  <c r="B274" i="3"/>
  <c r="D274" i="3"/>
  <c r="E274" i="3"/>
  <c r="F274" i="3"/>
  <c r="G274" i="3"/>
  <c r="H274" i="3"/>
  <c r="I274" i="3"/>
  <c r="J274" i="3"/>
  <c r="A275" i="3"/>
  <c r="B275" i="3"/>
  <c r="D275" i="3"/>
  <c r="E275" i="3"/>
  <c r="F275" i="3"/>
  <c r="G275" i="3"/>
  <c r="H275" i="3"/>
  <c r="I275" i="3"/>
  <c r="J275" i="3"/>
  <c r="A276" i="3"/>
  <c r="B276" i="3"/>
  <c r="D276" i="3"/>
  <c r="E276" i="3"/>
  <c r="F276" i="3"/>
  <c r="G276" i="3"/>
  <c r="H276" i="3"/>
  <c r="I276" i="3"/>
  <c r="J276" i="3"/>
  <c r="A277" i="3"/>
  <c r="B277" i="3"/>
  <c r="D277" i="3"/>
  <c r="E277" i="3"/>
  <c r="F277" i="3"/>
  <c r="G277" i="3"/>
  <c r="H277" i="3"/>
  <c r="I277" i="3"/>
  <c r="J277" i="3"/>
  <c r="A278" i="3"/>
  <c r="B278" i="3"/>
  <c r="D278" i="3"/>
  <c r="E278" i="3"/>
  <c r="F278" i="3"/>
  <c r="G278" i="3"/>
  <c r="H278" i="3"/>
  <c r="I278" i="3"/>
  <c r="J278" i="3"/>
  <c r="A279" i="3"/>
  <c r="B279" i="3"/>
  <c r="D279" i="3"/>
  <c r="E279" i="3"/>
  <c r="F279" i="3"/>
  <c r="G279" i="3"/>
  <c r="H279" i="3"/>
  <c r="I279" i="3"/>
  <c r="J279" i="3"/>
  <c r="A280" i="3"/>
  <c r="B280" i="3"/>
  <c r="D280" i="3"/>
  <c r="E280" i="3"/>
  <c r="F280" i="3"/>
  <c r="G280" i="3"/>
  <c r="H280" i="3"/>
  <c r="I280" i="3"/>
  <c r="J280" i="3"/>
  <c r="A281" i="3"/>
  <c r="B281" i="3"/>
  <c r="D281" i="3"/>
  <c r="E281" i="3"/>
  <c r="F281" i="3"/>
  <c r="G281" i="3"/>
  <c r="H281" i="3"/>
  <c r="I281" i="3"/>
  <c r="J281" i="3"/>
  <c r="A282" i="3"/>
  <c r="B282" i="3"/>
  <c r="D282" i="3"/>
  <c r="E282" i="3"/>
  <c r="F282" i="3"/>
  <c r="G282" i="3"/>
  <c r="H282" i="3"/>
  <c r="I282" i="3"/>
  <c r="J282" i="3"/>
  <c r="A283" i="3"/>
  <c r="B283" i="3"/>
  <c r="D283" i="3"/>
  <c r="E283" i="3"/>
  <c r="F283" i="3"/>
  <c r="G283" i="3"/>
  <c r="H283" i="3"/>
  <c r="I283" i="3"/>
  <c r="J283" i="3"/>
  <c r="A284" i="3"/>
  <c r="B284" i="3"/>
  <c r="D284" i="3"/>
  <c r="E284" i="3"/>
  <c r="F284" i="3"/>
  <c r="G284" i="3"/>
  <c r="H284" i="3"/>
  <c r="I284" i="3"/>
  <c r="J284" i="3"/>
  <c r="A285" i="3"/>
  <c r="B285" i="3"/>
  <c r="D285" i="3"/>
  <c r="E285" i="3"/>
  <c r="F285" i="3"/>
  <c r="G285" i="3"/>
  <c r="H285" i="3"/>
  <c r="I285" i="3"/>
  <c r="J285" i="3"/>
  <c r="A286" i="3"/>
  <c r="B286" i="3"/>
  <c r="D286" i="3"/>
  <c r="E286" i="3"/>
  <c r="F286" i="3"/>
  <c r="G286" i="3"/>
  <c r="H286" i="3"/>
  <c r="I286" i="3"/>
  <c r="J286" i="3"/>
  <c r="A287" i="3"/>
  <c r="B287" i="3"/>
  <c r="D287" i="3"/>
  <c r="E287" i="3"/>
  <c r="F287" i="3"/>
  <c r="G287" i="3"/>
  <c r="H287" i="3"/>
  <c r="I287" i="3"/>
  <c r="J287" i="3"/>
  <c r="A288" i="3"/>
  <c r="B288" i="3"/>
  <c r="D288" i="3"/>
  <c r="E288" i="3"/>
  <c r="F288" i="3"/>
  <c r="G288" i="3"/>
  <c r="H288" i="3"/>
  <c r="I288" i="3"/>
  <c r="J288" i="3"/>
  <c r="A289" i="3"/>
  <c r="B289" i="3"/>
  <c r="D289" i="3"/>
  <c r="E289" i="3"/>
  <c r="F289" i="3"/>
  <c r="G289" i="3"/>
  <c r="H289" i="3"/>
  <c r="I289" i="3"/>
  <c r="J289" i="3"/>
  <c r="A290" i="3"/>
  <c r="B290" i="3"/>
  <c r="D290" i="3"/>
  <c r="E290" i="3"/>
  <c r="F290" i="3"/>
  <c r="G290" i="3"/>
  <c r="H290" i="3"/>
  <c r="I290" i="3"/>
  <c r="J290" i="3"/>
  <c r="A291" i="3"/>
  <c r="B291" i="3"/>
  <c r="D291" i="3"/>
  <c r="E291" i="3"/>
  <c r="F291" i="3"/>
  <c r="G291" i="3"/>
  <c r="H291" i="3"/>
  <c r="I291" i="3"/>
  <c r="J291" i="3"/>
  <c r="A292" i="3"/>
  <c r="B292" i="3"/>
  <c r="D292" i="3"/>
  <c r="E292" i="3"/>
  <c r="F292" i="3"/>
  <c r="G292" i="3"/>
  <c r="H292" i="3"/>
  <c r="I292" i="3"/>
  <c r="J292" i="3"/>
  <c r="A293" i="3"/>
  <c r="B293" i="3"/>
  <c r="D293" i="3"/>
  <c r="E293" i="3"/>
  <c r="F293" i="3"/>
  <c r="G293" i="3"/>
  <c r="H293" i="3"/>
  <c r="I293" i="3"/>
  <c r="J293" i="3"/>
  <c r="A294" i="3"/>
  <c r="B294" i="3"/>
  <c r="D294" i="3"/>
  <c r="E294" i="3"/>
  <c r="F294" i="3"/>
  <c r="G294" i="3"/>
  <c r="H294" i="3"/>
  <c r="I294" i="3"/>
  <c r="J294" i="3"/>
  <c r="A295" i="3"/>
  <c r="B295" i="3"/>
  <c r="D295" i="3"/>
  <c r="E295" i="3"/>
  <c r="F295" i="3"/>
  <c r="G295" i="3"/>
  <c r="H295" i="3"/>
  <c r="I295" i="3"/>
  <c r="J295" i="3"/>
  <c r="A296" i="3"/>
  <c r="B296" i="3"/>
  <c r="D296" i="3"/>
  <c r="E296" i="3"/>
  <c r="F296" i="3"/>
  <c r="G296" i="3"/>
  <c r="H296" i="3"/>
  <c r="I296" i="3"/>
  <c r="J296" i="3"/>
  <c r="A297" i="3"/>
  <c r="B297" i="3"/>
  <c r="D297" i="3"/>
  <c r="E297" i="3"/>
  <c r="F297" i="3"/>
  <c r="G297" i="3"/>
  <c r="H297" i="3"/>
  <c r="I297" i="3"/>
  <c r="J297" i="3"/>
  <c r="A298" i="3"/>
  <c r="B298" i="3"/>
  <c r="D298" i="3"/>
  <c r="E298" i="3"/>
  <c r="F298" i="3"/>
  <c r="G298" i="3"/>
  <c r="H298" i="3"/>
  <c r="I298" i="3"/>
  <c r="J298" i="3"/>
  <c r="A299" i="3"/>
  <c r="B299" i="3"/>
  <c r="D299" i="3"/>
  <c r="E299" i="3"/>
  <c r="F299" i="3"/>
  <c r="G299" i="3"/>
  <c r="H299" i="3"/>
  <c r="I299" i="3"/>
  <c r="J299" i="3"/>
  <c r="A300" i="3"/>
  <c r="B300" i="3"/>
  <c r="D300" i="3"/>
  <c r="E300" i="3"/>
  <c r="F300" i="3"/>
  <c r="G300" i="3"/>
  <c r="H300" i="3"/>
  <c r="I300" i="3"/>
  <c r="J300" i="3"/>
  <c r="A301" i="3"/>
  <c r="B301" i="3"/>
  <c r="D301" i="3"/>
  <c r="E301" i="3"/>
  <c r="F301" i="3"/>
  <c r="G301" i="3"/>
  <c r="H301" i="3"/>
  <c r="I301" i="3"/>
  <c r="J301" i="3"/>
  <c r="A302" i="3"/>
  <c r="B302" i="3"/>
  <c r="D302" i="3"/>
  <c r="E302" i="3"/>
  <c r="F302" i="3"/>
  <c r="G302" i="3"/>
  <c r="H302" i="3"/>
  <c r="I302" i="3"/>
  <c r="J302" i="3"/>
  <c r="A303" i="3"/>
  <c r="B303" i="3"/>
  <c r="D303" i="3"/>
  <c r="E303" i="3"/>
  <c r="F303" i="3"/>
  <c r="G303" i="3"/>
  <c r="H303" i="3"/>
  <c r="I303" i="3"/>
  <c r="J303" i="3"/>
  <c r="A304" i="3"/>
  <c r="B304" i="3"/>
  <c r="D304" i="3"/>
  <c r="E304" i="3"/>
  <c r="F304" i="3"/>
  <c r="G304" i="3"/>
  <c r="H304" i="3"/>
  <c r="I304" i="3"/>
  <c r="J304" i="3"/>
  <c r="A305" i="3"/>
  <c r="B305" i="3"/>
  <c r="D305" i="3"/>
  <c r="E305" i="3"/>
  <c r="F305" i="3"/>
  <c r="G305" i="3"/>
  <c r="H305" i="3"/>
  <c r="I305" i="3"/>
  <c r="J305" i="3"/>
  <c r="A306" i="3"/>
  <c r="B306" i="3"/>
  <c r="D306" i="3"/>
  <c r="E306" i="3"/>
  <c r="F306" i="3"/>
  <c r="G306" i="3"/>
  <c r="H306" i="3"/>
  <c r="I306" i="3"/>
  <c r="J306" i="3"/>
  <c r="A307" i="3"/>
  <c r="B307" i="3"/>
  <c r="D307" i="3"/>
  <c r="E307" i="3"/>
  <c r="F307" i="3"/>
  <c r="G307" i="3"/>
  <c r="H307" i="3"/>
  <c r="I307" i="3"/>
  <c r="J307" i="3"/>
  <c r="A308" i="3"/>
  <c r="B308" i="3"/>
  <c r="D308" i="3"/>
  <c r="E308" i="3"/>
  <c r="F308" i="3"/>
  <c r="G308" i="3"/>
  <c r="H308" i="3"/>
  <c r="I308" i="3"/>
  <c r="J308" i="3"/>
  <c r="A309" i="3"/>
  <c r="B309" i="3"/>
  <c r="D309" i="3"/>
  <c r="E309" i="3"/>
  <c r="F309" i="3"/>
  <c r="G309" i="3"/>
  <c r="H309" i="3"/>
  <c r="I309" i="3"/>
  <c r="J309" i="3"/>
  <c r="A310" i="3"/>
  <c r="B310" i="3"/>
  <c r="D310" i="3"/>
  <c r="E310" i="3"/>
  <c r="F310" i="3"/>
  <c r="G310" i="3"/>
  <c r="H310" i="3"/>
  <c r="I310" i="3"/>
  <c r="J310" i="3"/>
  <c r="A311" i="3"/>
  <c r="B311" i="3"/>
  <c r="D311" i="3"/>
  <c r="E311" i="3"/>
  <c r="F311" i="3"/>
  <c r="G311" i="3"/>
  <c r="H311" i="3"/>
  <c r="I311" i="3"/>
  <c r="J311" i="3"/>
  <c r="A312" i="3"/>
  <c r="B312" i="3"/>
  <c r="D312" i="3"/>
  <c r="E312" i="3"/>
  <c r="F312" i="3"/>
  <c r="G312" i="3"/>
  <c r="H312" i="3"/>
  <c r="I312" i="3"/>
  <c r="J312" i="3"/>
  <c r="A313" i="3"/>
  <c r="B313" i="3"/>
  <c r="D313" i="3"/>
  <c r="E313" i="3"/>
  <c r="F313" i="3"/>
  <c r="G313" i="3"/>
  <c r="H313" i="3"/>
  <c r="I313" i="3"/>
  <c r="J313" i="3"/>
  <c r="A314" i="3"/>
  <c r="B314" i="3"/>
  <c r="D314" i="3"/>
  <c r="E314" i="3"/>
  <c r="F314" i="3"/>
  <c r="G314" i="3"/>
  <c r="H314" i="3"/>
  <c r="I314" i="3"/>
  <c r="J314" i="3"/>
  <c r="A315" i="3"/>
  <c r="B315" i="3"/>
  <c r="D315" i="3"/>
  <c r="E315" i="3"/>
  <c r="F315" i="3"/>
  <c r="G315" i="3"/>
  <c r="H315" i="3"/>
  <c r="I315" i="3"/>
  <c r="J315" i="3"/>
  <c r="A316" i="3"/>
  <c r="B316" i="3"/>
  <c r="D316" i="3"/>
  <c r="E316" i="3"/>
  <c r="F316" i="3"/>
  <c r="G316" i="3"/>
  <c r="H316" i="3"/>
  <c r="I316" i="3"/>
  <c r="J316" i="3"/>
  <c r="A317" i="3"/>
  <c r="B317" i="3"/>
  <c r="D317" i="3"/>
  <c r="E317" i="3"/>
  <c r="F317" i="3"/>
  <c r="G317" i="3"/>
  <c r="H317" i="3"/>
  <c r="I317" i="3"/>
  <c r="J317" i="3"/>
  <c r="A318" i="3"/>
  <c r="B318" i="3"/>
  <c r="D318" i="3"/>
  <c r="E318" i="3"/>
  <c r="F318" i="3"/>
  <c r="G318" i="3"/>
  <c r="H318" i="3"/>
  <c r="I318" i="3"/>
  <c r="J318" i="3"/>
  <c r="A319" i="3"/>
  <c r="B319" i="3"/>
  <c r="D319" i="3"/>
  <c r="E319" i="3"/>
  <c r="F319" i="3"/>
  <c r="G319" i="3"/>
  <c r="H319" i="3"/>
  <c r="I319" i="3"/>
  <c r="J319" i="3"/>
  <c r="A320" i="3"/>
  <c r="B320" i="3"/>
  <c r="D320" i="3"/>
  <c r="E320" i="3"/>
  <c r="F320" i="3"/>
  <c r="G320" i="3"/>
  <c r="H320" i="3"/>
  <c r="I320" i="3"/>
  <c r="J320" i="3"/>
  <c r="A321" i="3"/>
  <c r="B321" i="3"/>
  <c r="D321" i="3"/>
  <c r="E321" i="3"/>
  <c r="F321" i="3"/>
  <c r="G321" i="3"/>
  <c r="H321" i="3"/>
  <c r="I321" i="3"/>
  <c r="J321" i="3"/>
  <c r="A322" i="3"/>
  <c r="B322" i="3"/>
  <c r="D322" i="3"/>
  <c r="E322" i="3"/>
  <c r="F322" i="3"/>
  <c r="G322" i="3"/>
  <c r="H322" i="3"/>
  <c r="I322" i="3"/>
  <c r="J322" i="3"/>
  <c r="A323" i="3"/>
  <c r="B323" i="3"/>
  <c r="D323" i="3"/>
  <c r="E323" i="3"/>
  <c r="F323" i="3"/>
  <c r="G323" i="3"/>
  <c r="H323" i="3"/>
  <c r="I323" i="3"/>
  <c r="J323" i="3"/>
  <c r="A324" i="3"/>
  <c r="B324" i="3"/>
  <c r="D324" i="3"/>
  <c r="E324" i="3"/>
  <c r="F324" i="3"/>
  <c r="G324" i="3"/>
  <c r="H324" i="3"/>
  <c r="I324" i="3"/>
  <c r="J324" i="3"/>
  <c r="A325" i="3"/>
  <c r="B325" i="3"/>
  <c r="D325" i="3"/>
  <c r="E325" i="3"/>
  <c r="F325" i="3"/>
  <c r="G325" i="3"/>
  <c r="H325" i="3"/>
  <c r="I325" i="3"/>
  <c r="J325" i="3"/>
  <c r="A326" i="3"/>
  <c r="B326" i="3"/>
  <c r="D326" i="3"/>
  <c r="E326" i="3"/>
  <c r="F326" i="3"/>
  <c r="G326" i="3"/>
  <c r="H326" i="3"/>
  <c r="I326" i="3"/>
  <c r="J326" i="3"/>
  <c r="A327" i="3"/>
  <c r="B327" i="3"/>
  <c r="D327" i="3"/>
  <c r="E327" i="3"/>
  <c r="F327" i="3"/>
  <c r="G327" i="3"/>
  <c r="H327" i="3"/>
  <c r="I327" i="3"/>
  <c r="J327" i="3"/>
  <c r="A328" i="3"/>
  <c r="B328" i="3"/>
  <c r="D328" i="3"/>
  <c r="E328" i="3"/>
  <c r="F328" i="3"/>
  <c r="G328" i="3"/>
  <c r="H328" i="3"/>
  <c r="I328" i="3"/>
  <c r="J328" i="3"/>
  <c r="A329" i="3"/>
  <c r="B329" i="3"/>
  <c r="D329" i="3"/>
  <c r="E329" i="3"/>
  <c r="F329" i="3"/>
  <c r="G329" i="3"/>
  <c r="H329" i="3"/>
  <c r="I329" i="3"/>
  <c r="J329" i="3"/>
  <c r="A330" i="3"/>
  <c r="B330" i="3"/>
  <c r="D330" i="3"/>
  <c r="E330" i="3"/>
  <c r="F330" i="3"/>
  <c r="G330" i="3"/>
  <c r="H330" i="3"/>
  <c r="I330" i="3"/>
  <c r="J330" i="3"/>
  <c r="A331" i="3"/>
  <c r="B331" i="3"/>
  <c r="D331" i="3"/>
  <c r="E331" i="3"/>
  <c r="F331" i="3"/>
  <c r="G331" i="3"/>
  <c r="H331" i="3"/>
  <c r="I331" i="3"/>
  <c r="J331" i="3"/>
  <c r="A332" i="3"/>
  <c r="B332" i="3"/>
  <c r="D332" i="3"/>
  <c r="E332" i="3"/>
  <c r="F332" i="3"/>
  <c r="G332" i="3"/>
  <c r="H332" i="3"/>
  <c r="I332" i="3"/>
  <c r="J332" i="3"/>
  <c r="A333" i="3"/>
  <c r="B333" i="3"/>
  <c r="D333" i="3"/>
  <c r="E333" i="3"/>
  <c r="F333" i="3"/>
  <c r="G333" i="3"/>
  <c r="H333" i="3"/>
  <c r="I333" i="3"/>
  <c r="J333" i="3"/>
  <c r="A334" i="3"/>
  <c r="B334" i="3"/>
  <c r="D334" i="3"/>
  <c r="E334" i="3"/>
  <c r="F334" i="3"/>
  <c r="G334" i="3"/>
  <c r="H334" i="3"/>
  <c r="I334" i="3"/>
  <c r="J334" i="3"/>
  <c r="A335" i="3"/>
  <c r="B335" i="3"/>
  <c r="D335" i="3"/>
  <c r="E335" i="3"/>
  <c r="F335" i="3"/>
  <c r="G335" i="3"/>
  <c r="H335" i="3"/>
  <c r="I335" i="3"/>
  <c r="J335" i="3"/>
  <c r="A336" i="3"/>
  <c r="B336" i="3"/>
  <c r="D336" i="3"/>
  <c r="E336" i="3"/>
  <c r="F336" i="3"/>
  <c r="G336" i="3"/>
  <c r="H336" i="3"/>
  <c r="I336" i="3"/>
  <c r="J336" i="3"/>
  <c r="A337" i="3"/>
  <c r="B337" i="3"/>
  <c r="D337" i="3"/>
  <c r="E337" i="3"/>
  <c r="F337" i="3"/>
  <c r="G337" i="3"/>
  <c r="H337" i="3"/>
  <c r="I337" i="3"/>
  <c r="J337" i="3"/>
  <c r="A338" i="3"/>
  <c r="B338" i="3"/>
  <c r="D338" i="3"/>
  <c r="E338" i="3"/>
  <c r="F338" i="3"/>
  <c r="G338" i="3"/>
  <c r="H338" i="3"/>
  <c r="I338" i="3"/>
  <c r="J338" i="3"/>
  <c r="A339" i="3"/>
  <c r="B339" i="3"/>
  <c r="D339" i="3"/>
  <c r="E339" i="3"/>
  <c r="F339" i="3"/>
  <c r="G339" i="3"/>
  <c r="H339" i="3"/>
  <c r="I339" i="3"/>
  <c r="J339" i="3"/>
  <c r="A340" i="3"/>
  <c r="B340" i="3"/>
  <c r="D340" i="3"/>
  <c r="E340" i="3"/>
  <c r="F340" i="3"/>
  <c r="G340" i="3"/>
  <c r="H340" i="3"/>
  <c r="I340" i="3"/>
  <c r="J340" i="3"/>
  <c r="A341" i="3"/>
  <c r="B341" i="3"/>
  <c r="D341" i="3"/>
  <c r="E341" i="3"/>
  <c r="F341" i="3"/>
  <c r="G341" i="3"/>
  <c r="H341" i="3"/>
  <c r="I341" i="3"/>
  <c r="J341" i="3"/>
  <c r="A342" i="3"/>
  <c r="B342" i="3"/>
  <c r="D342" i="3"/>
  <c r="E342" i="3"/>
  <c r="F342" i="3"/>
  <c r="G342" i="3"/>
  <c r="H342" i="3"/>
  <c r="I342" i="3"/>
  <c r="J342" i="3"/>
  <c r="A343" i="3"/>
  <c r="B343" i="3"/>
  <c r="D343" i="3"/>
  <c r="E343" i="3"/>
  <c r="F343" i="3"/>
  <c r="G343" i="3"/>
  <c r="H343" i="3"/>
  <c r="I343" i="3"/>
  <c r="J343" i="3"/>
  <c r="A344" i="3"/>
  <c r="B344" i="3"/>
  <c r="D344" i="3"/>
  <c r="E344" i="3"/>
  <c r="F344" i="3"/>
  <c r="G344" i="3"/>
  <c r="H344" i="3"/>
  <c r="I344" i="3"/>
  <c r="J344" i="3"/>
  <c r="A345" i="3"/>
  <c r="B345" i="3"/>
  <c r="D345" i="3"/>
  <c r="E345" i="3"/>
  <c r="F345" i="3"/>
  <c r="G345" i="3"/>
  <c r="H345" i="3"/>
  <c r="I345" i="3"/>
  <c r="J345" i="3"/>
  <c r="A346" i="3"/>
  <c r="B346" i="3"/>
  <c r="D346" i="3"/>
  <c r="E346" i="3"/>
  <c r="F346" i="3"/>
  <c r="G346" i="3"/>
  <c r="H346" i="3"/>
  <c r="I346" i="3"/>
  <c r="J346" i="3"/>
  <c r="A347" i="3"/>
  <c r="B347" i="3"/>
  <c r="D347" i="3"/>
  <c r="E347" i="3"/>
  <c r="F347" i="3"/>
  <c r="G347" i="3"/>
  <c r="H347" i="3"/>
  <c r="I347" i="3"/>
  <c r="J347" i="3"/>
  <c r="A348" i="3"/>
  <c r="B348" i="3"/>
  <c r="D348" i="3"/>
  <c r="E348" i="3"/>
  <c r="F348" i="3"/>
  <c r="G348" i="3"/>
  <c r="H348" i="3"/>
  <c r="I348" i="3"/>
  <c r="J348" i="3"/>
  <c r="A349" i="3"/>
  <c r="B349" i="3"/>
  <c r="D349" i="3"/>
  <c r="E349" i="3"/>
  <c r="F349" i="3"/>
  <c r="G349" i="3"/>
  <c r="H349" i="3"/>
  <c r="I349" i="3"/>
  <c r="J349" i="3"/>
  <c r="A350" i="3"/>
  <c r="B350" i="3"/>
  <c r="D350" i="3"/>
  <c r="E350" i="3"/>
  <c r="F350" i="3"/>
  <c r="G350" i="3"/>
  <c r="H350" i="3"/>
  <c r="I350" i="3"/>
  <c r="J350" i="3"/>
  <c r="A351" i="3"/>
  <c r="B351" i="3"/>
  <c r="D351" i="3"/>
  <c r="E351" i="3"/>
  <c r="F351" i="3"/>
  <c r="G351" i="3"/>
  <c r="H351" i="3"/>
  <c r="I351" i="3"/>
  <c r="J351" i="3"/>
  <c r="A352" i="3"/>
  <c r="B352" i="3"/>
  <c r="D352" i="3"/>
  <c r="E352" i="3"/>
  <c r="F352" i="3"/>
  <c r="G352" i="3"/>
  <c r="H352" i="3"/>
  <c r="I352" i="3"/>
  <c r="J352" i="3"/>
  <c r="A353" i="3"/>
  <c r="B353" i="3"/>
  <c r="D353" i="3"/>
  <c r="E353" i="3"/>
  <c r="F353" i="3"/>
  <c r="G353" i="3"/>
  <c r="H353" i="3"/>
  <c r="I353" i="3"/>
  <c r="J353" i="3"/>
  <c r="A354" i="3"/>
  <c r="B354" i="3"/>
  <c r="D354" i="3"/>
  <c r="E354" i="3"/>
  <c r="F354" i="3"/>
  <c r="G354" i="3"/>
  <c r="H354" i="3"/>
  <c r="I354" i="3"/>
  <c r="J354" i="3"/>
  <c r="A355" i="3"/>
  <c r="B355" i="3"/>
  <c r="D355" i="3"/>
  <c r="E355" i="3"/>
  <c r="F355" i="3"/>
  <c r="G355" i="3"/>
  <c r="H355" i="3"/>
  <c r="I355" i="3"/>
  <c r="J355" i="3"/>
  <c r="A356" i="3"/>
  <c r="B356" i="3"/>
  <c r="D356" i="3"/>
  <c r="E356" i="3"/>
  <c r="F356" i="3"/>
  <c r="G356" i="3"/>
  <c r="H356" i="3"/>
  <c r="I356" i="3"/>
  <c r="J356" i="3"/>
  <c r="A357" i="3"/>
  <c r="B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D359" i="3"/>
  <c r="E359" i="3"/>
  <c r="F359" i="3"/>
  <c r="G359" i="3"/>
  <c r="H359" i="3"/>
  <c r="I359" i="3"/>
  <c r="J359" i="3"/>
  <c r="A360" i="3"/>
  <c r="B360" i="3"/>
  <c r="D360" i="3"/>
  <c r="E360" i="3"/>
  <c r="F360" i="3"/>
  <c r="G360" i="3"/>
  <c r="H360" i="3"/>
  <c r="I360" i="3"/>
  <c r="J360" i="3"/>
  <c r="A361" i="3"/>
  <c r="B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A363" i="3"/>
  <c r="B363" i="3"/>
  <c r="D363" i="3"/>
  <c r="E363" i="3"/>
  <c r="F363" i="3"/>
  <c r="G363" i="3"/>
  <c r="H363" i="3"/>
  <c r="I363" i="3"/>
  <c r="J363" i="3"/>
  <c r="A364" i="3"/>
  <c r="B364" i="3"/>
  <c r="D364" i="3"/>
  <c r="E364" i="3"/>
  <c r="F364" i="3"/>
  <c r="G364" i="3"/>
  <c r="H364" i="3"/>
  <c r="I364" i="3"/>
  <c r="J364" i="3"/>
  <c r="A365" i="3"/>
  <c r="B365" i="3"/>
  <c r="D365" i="3"/>
  <c r="E365" i="3"/>
  <c r="F365" i="3"/>
  <c r="G365" i="3"/>
  <c r="H365" i="3"/>
  <c r="I365" i="3"/>
  <c r="J365" i="3"/>
  <c r="A366" i="3"/>
  <c r="B366" i="3"/>
  <c r="D366" i="3"/>
  <c r="E366" i="3"/>
  <c r="F366" i="3"/>
  <c r="G366" i="3"/>
  <c r="H366" i="3"/>
  <c r="I366" i="3"/>
  <c r="J366" i="3"/>
  <c r="A367" i="3"/>
  <c r="B367" i="3"/>
  <c r="D367" i="3"/>
  <c r="E367" i="3"/>
  <c r="F367" i="3"/>
  <c r="G367" i="3"/>
  <c r="H367" i="3"/>
  <c r="I367" i="3"/>
  <c r="J367" i="3"/>
  <c r="A368" i="3"/>
  <c r="B368" i="3"/>
  <c r="D368" i="3"/>
  <c r="E368" i="3"/>
  <c r="F368" i="3"/>
  <c r="G368" i="3"/>
  <c r="H368" i="3"/>
  <c r="I368" i="3"/>
  <c r="J368" i="3"/>
  <c r="A369" i="3"/>
  <c r="B369" i="3"/>
  <c r="D369" i="3"/>
  <c r="E369" i="3"/>
  <c r="F369" i="3"/>
  <c r="G369" i="3"/>
  <c r="H369" i="3"/>
  <c r="I369" i="3"/>
  <c r="J369" i="3"/>
  <c r="A370" i="3"/>
  <c r="B370" i="3"/>
  <c r="D370" i="3"/>
  <c r="E370" i="3"/>
  <c r="F370" i="3"/>
  <c r="G370" i="3"/>
  <c r="H370" i="3"/>
  <c r="I370" i="3"/>
  <c r="J370" i="3"/>
  <c r="A371" i="3"/>
  <c r="B371" i="3"/>
  <c r="D371" i="3"/>
  <c r="E371" i="3"/>
  <c r="F371" i="3"/>
  <c r="G371" i="3"/>
  <c r="H371" i="3"/>
  <c r="I371" i="3"/>
  <c r="J371" i="3"/>
  <c r="A372" i="3"/>
  <c r="B372" i="3"/>
  <c r="D372" i="3"/>
  <c r="E372" i="3"/>
  <c r="F372" i="3"/>
  <c r="G372" i="3"/>
  <c r="H372" i="3"/>
  <c r="I372" i="3"/>
  <c r="J372" i="3"/>
  <c r="A373" i="3"/>
  <c r="B373" i="3"/>
  <c r="D373" i="3"/>
  <c r="E373" i="3"/>
  <c r="F373" i="3"/>
  <c r="G373" i="3"/>
  <c r="H373" i="3"/>
  <c r="I373" i="3"/>
  <c r="J373" i="3"/>
  <c r="A374" i="3"/>
  <c r="B374" i="3"/>
  <c r="D374" i="3"/>
  <c r="E374" i="3"/>
  <c r="F374" i="3"/>
  <c r="G374" i="3"/>
  <c r="H374" i="3"/>
  <c r="I374" i="3"/>
  <c r="J374" i="3"/>
  <c r="A375" i="3"/>
  <c r="B375" i="3"/>
  <c r="D375" i="3"/>
  <c r="E375" i="3"/>
  <c r="F375" i="3"/>
  <c r="G375" i="3"/>
  <c r="H375" i="3"/>
  <c r="I375" i="3"/>
  <c r="J375" i="3"/>
  <c r="A376" i="3"/>
  <c r="B376" i="3"/>
  <c r="D376" i="3"/>
  <c r="E376" i="3"/>
  <c r="F376" i="3"/>
  <c r="G376" i="3"/>
  <c r="H376" i="3"/>
  <c r="I376" i="3"/>
  <c r="J376" i="3"/>
  <c r="A377" i="3"/>
  <c r="B377" i="3"/>
  <c r="D377" i="3"/>
  <c r="E377" i="3"/>
  <c r="F377" i="3"/>
  <c r="G377" i="3"/>
  <c r="H377" i="3"/>
  <c r="I377" i="3"/>
  <c r="J377" i="3"/>
  <c r="A378" i="3"/>
  <c r="B378" i="3"/>
  <c r="D378" i="3"/>
  <c r="E378" i="3"/>
  <c r="F378" i="3"/>
  <c r="G378" i="3"/>
  <c r="H378" i="3"/>
  <c r="I378" i="3"/>
  <c r="J378" i="3"/>
  <c r="A379" i="3"/>
  <c r="B379" i="3"/>
  <c r="D379" i="3"/>
  <c r="E379" i="3"/>
  <c r="F379" i="3"/>
  <c r="G379" i="3"/>
  <c r="H379" i="3"/>
  <c r="I379" i="3"/>
  <c r="J379" i="3"/>
  <c r="A380" i="3"/>
  <c r="B380" i="3"/>
  <c r="D380" i="3"/>
  <c r="E380" i="3"/>
  <c r="F380" i="3"/>
  <c r="G380" i="3"/>
  <c r="H380" i="3"/>
  <c r="I380" i="3"/>
  <c r="J380" i="3"/>
  <c r="A381" i="3"/>
  <c r="B381" i="3"/>
  <c r="D381" i="3"/>
  <c r="E381" i="3"/>
  <c r="F381" i="3"/>
  <c r="G381" i="3"/>
  <c r="H381" i="3"/>
  <c r="I381" i="3"/>
  <c r="J381" i="3"/>
  <c r="A382" i="3"/>
  <c r="B382" i="3"/>
  <c r="D382" i="3"/>
  <c r="E382" i="3"/>
  <c r="F382" i="3"/>
  <c r="G382" i="3"/>
  <c r="H382" i="3"/>
  <c r="I382" i="3"/>
  <c r="J382" i="3"/>
  <c r="A383" i="3"/>
  <c r="B383" i="3"/>
  <c r="D383" i="3"/>
  <c r="E383" i="3"/>
  <c r="F383" i="3"/>
  <c r="G383" i="3"/>
  <c r="H383" i="3"/>
  <c r="I383" i="3"/>
  <c r="J383" i="3"/>
  <c r="A384" i="3"/>
  <c r="B384" i="3"/>
  <c r="D384" i="3"/>
  <c r="E384" i="3"/>
  <c r="F384" i="3"/>
  <c r="G384" i="3"/>
  <c r="H384" i="3"/>
  <c r="I384" i="3"/>
  <c r="J384" i="3"/>
  <c r="A385" i="3"/>
  <c r="B385" i="3"/>
  <c r="D385" i="3"/>
  <c r="E385" i="3"/>
  <c r="F385" i="3"/>
  <c r="G385" i="3"/>
  <c r="H385" i="3"/>
  <c r="I385" i="3"/>
  <c r="J385" i="3"/>
  <c r="A386" i="3"/>
  <c r="B386" i="3"/>
  <c r="D386" i="3"/>
  <c r="E386" i="3"/>
  <c r="F386" i="3"/>
  <c r="G386" i="3"/>
  <c r="H386" i="3"/>
  <c r="I386" i="3"/>
  <c r="J386" i="3"/>
  <c r="A387" i="3"/>
  <c r="B387" i="3"/>
  <c r="D387" i="3"/>
  <c r="E387" i="3"/>
  <c r="F387" i="3"/>
  <c r="G387" i="3"/>
  <c r="H387" i="3"/>
  <c r="I387" i="3"/>
  <c r="J387" i="3"/>
  <c r="A388" i="3"/>
  <c r="B388" i="3"/>
  <c r="D388" i="3"/>
  <c r="E388" i="3"/>
  <c r="F388" i="3"/>
  <c r="G388" i="3"/>
  <c r="H388" i="3"/>
  <c r="I388" i="3"/>
  <c r="J388" i="3"/>
  <c r="A389" i="3"/>
  <c r="B389" i="3"/>
  <c r="D389" i="3"/>
  <c r="E389" i="3"/>
  <c r="F389" i="3"/>
  <c r="G389" i="3"/>
  <c r="H389" i="3"/>
  <c r="I389" i="3"/>
  <c r="J389" i="3"/>
  <c r="A390" i="3"/>
  <c r="B390" i="3"/>
  <c r="D390" i="3"/>
  <c r="E390" i="3"/>
  <c r="F390" i="3"/>
  <c r="G390" i="3"/>
  <c r="H390" i="3"/>
  <c r="I390" i="3"/>
  <c r="J390" i="3"/>
  <c r="A391" i="3"/>
  <c r="B391" i="3"/>
  <c r="D391" i="3"/>
  <c r="E391" i="3"/>
  <c r="F391" i="3"/>
  <c r="G391" i="3"/>
  <c r="H391" i="3"/>
  <c r="I391" i="3"/>
  <c r="J391" i="3"/>
  <c r="A392" i="3"/>
  <c r="B392" i="3"/>
  <c r="D392" i="3"/>
  <c r="E392" i="3"/>
  <c r="F392" i="3"/>
  <c r="G392" i="3"/>
  <c r="H392" i="3"/>
  <c r="I392" i="3"/>
  <c r="J392" i="3"/>
  <c r="A393" i="3"/>
  <c r="B393" i="3"/>
  <c r="D393" i="3"/>
  <c r="E393" i="3"/>
  <c r="F393" i="3"/>
  <c r="G393" i="3"/>
  <c r="H393" i="3"/>
  <c r="I393" i="3"/>
  <c r="J393" i="3"/>
  <c r="A394" i="3"/>
  <c r="B394" i="3"/>
  <c r="D394" i="3"/>
  <c r="E394" i="3"/>
  <c r="F394" i="3"/>
  <c r="G394" i="3"/>
  <c r="H394" i="3"/>
  <c r="I394" i="3"/>
  <c r="J394" i="3"/>
  <c r="A395" i="3"/>
  <c r="B395" i="3"/>
  <c r="D395" i="3"/>
  <c r="E395" i="3"/>
  <c r="F395" i="3"/>
  <c r="G395" i="3"/>
  <c r="H395" i="3"/>
  <c r="I395" i="3"/>
  <c r="J395" i="3"/>
  <c r="A396" i="3"/>
  <c r="B396" i="3"/>
  <c r="D396" i="3"/>
  <c r="E396" i="3"/>
  <c r="F396" i="3"/>
  <c r="G396" i="3"/>
  <c r="H396" i="3"/>
  <c r="I396" i="3"/>
  <c r="J396" i="3"/>
  <c r="A397" i="3"/>
  <c r="B397" i="3"/>
  <c r="D397" i="3"/>
  <c r="E397" i="3"/>
  <c r="F397" i="3"/>
  <c r="G397" i="3"/>
  <c r="H397" i="3"/>
  <c r="I397" i="3"/>
  <c r="J397" i="3"/>
  <c r="A409" i="3"/>
  <c r="B409" i="3"/>
  <c r="D409" i="3"/>
  <c r="E409" i="3"/>
  <c r="F409" i="3"/>
  <c r="G409" i="3"/>
  <c r="H409" i="3"/>
  <c r="I409" i="3"/>
  <c r="J409" i="3"/>
  <c r="A410" i="3"/>
  <c r="B410" i="3"/>
  <c r="D410" i="3"/>
  <c r="E410" i="3"/>
  <c r="F410" i="3"/>
  <c r="G410" i="3"/>
  <c r="H410" i="3"/>
  <c r="I410" i="3"/>
  <c r="J410" i="3"/>
  <c r="A411" i="3"/>
  <c r="B411" i="3"/>
  <c r="D411" i="3"/>
  <c r="E411" i="3"/>
  <c r="F411" i="3"/>
  <c r="G411" i="3"/>
  <c r="H411" i="3"/>
  <c r="I411" i="3"/>
  <c r="J411" i="3"/>
  <c r="A412" i="3"/>
  <c r="B412" i="3"/>
  <c r="D412" i="3"/>
  <c r="E412" i="3"/>
  <c r="F412" i="3"/>
  <c r="G412" i="3"/>
  <c r="H412" i="3"/>
  <c r="I412" i="3"/>
  <c r="J412" i="3"/>
  <c r="A413" i="3"/>
  <c r="B413" i="3"/>
  <c r="D413" i="3"/>
  <c r="E413" i="3"/>
  <c r="F413" i="3"/>
  <c r="G413" i="3"/>
  <c r="H413" i="3"/>
  <c r="I413" i="3"/>
  <c r="J413" i="3"/>
  <c r="A414" i="3"/>
  <c r="B414" i="3"/>
  <c r="D414" i="3"/>
  <c r="E414" i="3"/>
  <c r="F414" i="3"/>
  <c r="G414" i="3"/>
  <c r="H414" i="3"/>
  <c r="I414" i="3"/>
  <c r="J414" i="3"/>
  <c r="A415" i="3"/>
  <c r="B415" i="3"/>
  <c r="D415" i="3"/>
  <c r="E415" i="3"/>
  <c r="F415" i="3"/>
  <c r="G415" i="3"/>
  <c r="H415" i="3"/>
  <c r="I415" i="3"/>
  <c r="J415" i="3"/>
  <c r="A416" i="3"/>
  <c r="B416" i="3"/>
  <c r="D416" i="3"/>
  <c r="E416" i="3"/>
  <c r="F416" i="3"/>
  <c r="G416" i="3"/>
  <c r="H416" i="3"/>
  <c r="I416" i="3"/>
  <c r="J416" i="3"/>
  <c r="A417" i="3"/>
  <c r="B417" i="3"/>
  <c r="D417" i="3"/>
  <c r="E417" i="3"/>
  <c r="F417" i="3"/>
  <c r="G417" i="3"/>
  <c r="H417" i="3"/>
  <c r="I417" i="3"/>
  <c r="J417" i="3"/>
  <c r="A418" i="3"/>
  <c r="B418" i="3"/>
  <c r="D418" i="3"/>
  <c r="E418" i="3"/>
  <c r="F418" i="3"/>
  <c r="G418" i="3"/>
  <c r="H418" i="3"/>
  <c r="I418" i="3"/>
  <c r="J418" i="3"/>
  <c r="A419" i="3"/>
  <c r="B419" i="3"/>
  <c r="D419" i="3"/>
  <c r="E419" i="3"/>
  <c r="F419" i="3"/>
  <c r="G419" i="3"/>
  <c r="H419" i="3"/>
  <c r="I419" i="3"/>
  <c r="J419" i="3"/>
  <c r="A420" i="3"/>
  <c r="B420" i="3"/>
  <c r="D420" i="3"/>
  <c r="E420" i="3"/>
  <c r="F420" i="3"/>
  <c r="G420" i="3"/>
  <c r="H420" i="3"/>
  <c r="I420" i="3"/>
  <c r="J420" i="3"/>
  <c r="A421" i="3"/>
  <c r="B421" i="3"/>
  <c r="D421" i="3"/>
  <c r="E421" i="3"/>
  <c r="F421" i="3"/>
  <c r="G421" i="3"/>
  <c r="H421" i="3"/>
  <c r="I421" i="3"/>
  <c r="J421" i="3"/>
  <c r="A422" i="3"/>
  <c r="B422" i="3"/>
  <c r="D422" i="3"/>
  <c r="E422" i="3"/>
  <c r="F422" i="3"/>
  <c r="G422" i="3"/>
  <c r="H422" i="3"/>
  <c r="I422" i="3"/>
  <c r="J422" i="3"/>
  <c r="A423" i="3"/>
  <c r="B423" i="3"/>
  <c r="D423" i="3"/>
  <c r="E423" i="3"/>
  <c r="F423" i="3"/>
  <c r="G423" i="3"/>
  <c r="H423" i="3"/>
  <c r="I423" i="3"/>
  <c r="J423" i="3"/>
  <c r="A424" i="3"/>
  <c r="B424" i="3"/>
  <c r="D424" i="3"/>
  <c r="E424" i="3"/>
  <c r="F424" i="3"/>
  <c r="G424" i="3"/>
  <c r="H424" i="3"/>
  <c r="I424" i="3"/>
  <c r="J424" i="3"/>
  <c r="A425" i="3"/>
  <c r="B425" i="3"/>
  <c r="D425" i="3"/>
  <c r="E425" i="3"/>
  <c r="F425" i="3"/>
  <c r="G425" i="3"/>
  <c r="H425" i="3"/>
  <c r="I425" i="3"/>
  <c r="J425" i="3"/>
  <c r="A426" i="3"/>
  <c r="B426" i="3"/>
  <c r="D426" i="3"/>
  <c r="E426" i="3"/>
  <c r="F426" i="3"/>
  <c r="G426" i="3"/>
  <c r="H426" i="3"/>
  <c r="I426" i="3"/>
  <c r="J426" i="3"/>
  <c r="A427" i="3"/>
  <c r="B427" i="3"/>
  <c r="D427" i="3"/>
  <c r="E427" i="3"/>
  <c r="F427" i="3"/>
  <c r="G427" i="3"/>
  <c r="H427" i="3"/>
  <c r="I427" i="3"/>
  <c r="J427" i="3"/>
  <c r="A428" i="3"/>
  <c r="B428" i="3"/>
  <c r="D428" i="3"/>
  <c r="E428" i="3"/>
  <c r="F428" i="3"/>
  <c r="G428" i="3"/>
  <c r="H428" i="3"/>
  <c r="I428" i="3"/>
  <c r="J428" i="3"/>
  <c r="A429" i="3"/>
  <c r="B429" i="3"/>
  <c r="D429" i="3"/>
  <c r="E429" i="3"/>
  <c r="F429" i="3"/>
  <c r="G429" i="3"/>
  <c r="H429" i="3"/>
  <c r="I429" i="3"/>
  <c r="J429" i="3"/>
  <c r="A430" i="3"/>
  <c r="B430" i="3"/>
  <c r="D430" i="3"/>
  <c r="E430" i="3"/>
  <c r="F430" i="3"/>
  <c r="G430" i="3"/>
  <c r="H430" i="3"/>
  <c r="I430" i="3"/>
  <c r="J430" i="3"/>
  <c r="A431" i="3"/>
  <c r="B431" i="3"/>
  <c r="D431" i="3"/>
  <c r="E431" i="3"/>
  <c r="F431" i="3"/>
  <c r="G431" i="3"/>
  <c r="H431" i="3"/>
  <c r="I431" i="3"/>
  <c r="J431" i="3"/>
  <c r="A432" i="3"/>
  <c r="B432" i="3"/>
  <c r="D432" i="3"/>
  <c r="E432" i="3"/>
  <c r="F432" i="3"/>
  <c r="G432" i="3"/>
  <c r="H432" i="3"/>
  <c r="I432" i="3"/>
  <c r="J432" i="3"/>
  <c r="A433" i="3"/>
  <c r="B433" i="3"/>
  <c r="D433" i="3"/>
  <c r="E433" i="3"/>
  <c r="F433" i="3"/>
  <c r="G433" i="3"/>
  <c r="H433" i="3"/>
  <c r="I433" i="3"/>
  <c r="J433" i="3"/>
  <c r="A434" i="3"/>
  <c r="B434" i="3"/>
  <c r="D434" i="3"/>
  <c r="E434" i="3"/>
  <c r="F434" i="3"/>
  <c r="G434" i="3"/>
  <c r="H434" i="3"/>
  <c r="I434" i="3"/>
  <c r="J434" i="3"/>
  <c r="A435" i="3"/>
  <c r="B435" i="3"/>
  <c r="D435" i="3"/>
  <c r="E435" i="3"/>
  <c r="F435" i="3"/>
  <c r="G435" i="3"/>
  <c r="H435" i="3"/>
  <c r="I435" i="3"/>
  <c r="J435" i="3"/>
  <c r="A436" i="3"/>
  <c r="B436" i="3"/>
  <c r="D436" i="3"/>
  <c r="E436" i="3"/>
  <c r="F436" i="3"/>
  <c r="G436" i="3"/>
  <c r="H436" i="3"/>
  <c r="I436" i="3"/>
  <c r="J436" i="3"/>
  <c r="A437" i="3"/>
  <c r="B437" i="3"/>
  <c r="D437" i="3"/>
  <c r="E437" i="3"/>
  <c r="F437" i="3"/>
  <c r="G437" i="3"/>
  <c r="H437" i="3"/>
  <c r="I437" i="3"/>
  <c r="J437" i="3"/>
  <c r="A438" i="3"/>
  <c r="B438" i="3"/>
  <c r="D438" i="3"/>
  <c r="E438" i="3"/>
  <c r="F438" i="3"/>
  <c r="G438" i="3"/>
  <c r="H438" i="3"/>
  <c r="I438" i="3"/>
  <c r="J438" i="3"/>
  <c r="A439" i="3"/>
  <c r="B439" i="3"/>
  <c r="D439" i="3"/>
  <c r="E439" i="3"/>
  <c r="F439" i="3"/>
  <c r="G439" i="3"/>
  <c r="H439" i="3"/>
  <c r="I439" i="3"/>
  <c r="J439" i="3"/>
  <c r="A440" i="3"/>
  <c r="B440" i="3"/>
  <c r="D440" i="3"/>
  <c r="E440" i="3"/>
  <c r="F440" i="3"/>
  <c r="G440" i="3"/>
  <c r="H440" i="3"/>
  <c r="I440" i="3"/>
  <c r="J440" i="3"/>
  <c r="A441" i="3"/>
  <c r="B441" i="3"/>
  <c r="D441" i="3"/>
  <c r="E441" i="3"/>
  <c r="F441" i="3"/>
  <c r="G441" i="3"/>
  <c r="H441" i="3"/>
  <c r="I441" i="3"/>
  <c r="J441" i="3"/>
  <c r="A442" i="3"/>
  <c r="B442" i="3"/>
  <c r="D442" i="3"/>
  <c r="E442" i="3"/>
  <c r="F442" i="3"/>
  <c r="G442" i="3"/>
  <c r="H442" i="3"/>
  <c r="I442" i="3"/>
  <c r="J442" i="3"/>
  <c r="A443" i="3"/>
  <c r="B443" i="3"/>
  <c r="D443" i="3"/>
  <c r="E443" i="3"/>
  <c r="F443" i="3"/>
  <c r="G443" i="3"/>
  <c r="H443" i="3"/>
  <c r="I443" i="3"/>
  <c r="J443" i="3"/>
  <c r="A444" i="3"/>
  <c r="B444" i="3"/>
  <c r="D444" i="3"/>
  <c r="E444" i="3"/>
  <c r="F444" i="3"/>
  <c r="G444" i="3"/>
  <c r="H444" i="3"/>
  <c r="I444" i="3"/>
  <c r="J444" i="3"/>
  <c r="A445" i="3"/>
  <c r="B445" i="3"/>
  <c r="D445" i="3"/>
  <c r="E445" i="3"/>
  <c r="F445" i="3"/>
  <c r="G445" i="3"/>
  <c r="H445" i="3"/>
  <c r="I445" i="3"/>
  <c r="J445" i="3"/>
  <c r="A446" i="3"/>
  <c r="B446" i="3"/>
  <c r="D446" i="3"/>
  <c r="E446" i="3"/>
  <c r="F446" i="3"/>
  <c r="G446" i="3"/>
  <c r="H446" i="3"/>
  <c r="I446" i="3"/>
  <c r="J446" i="3"/>
  <c r="A447" i="3"/>
  <c r="B447" i="3"/>
  <c r="D447" i="3"/>
  <c r="E447" i="3"/>
  <c r="F447" i="3"/>
  <c r="G447" i="3"/>
  <c r="H447" i="3"/>
  <c r="I447" i="3"/>
  <c r="J447" i="3"/>
  <c r="A448" i="3"/>
  <c r="B448" i="3"/>
  <c r="D448" i="3"/>
  <c r="E448" i="3"/>
  <c r="F448" i="3"/>
  <c r="G448" i="3"/>
  <c r="H448" i="3"/>
  <c r="I448" i="3"/>
  <c r="J448" i="3"/>
  <c r="A449" i="3"/>
  <c r="B449" i="3"/>
  <c r="D449" i="3"/>
  <c r="E449" i="3"/>
  <c r="F449" i="3"/>
  <c r="G449" i="3"/>
  <c r="H449" i="3"/>
  <c r="I449" i="3"/>
  <c r="J449" i="3"/>
  <c r="A450" i="3"/>
  <c r="B450" i="3"/>
  <c r="D450" i="3"/>
  <c r="E450" i="3"/>
  <c r="F450" i="3"/>
  <c r="G450" i="3"/>
  <c r="H450" i="3"/>
  <c r="I450" i="3"/>
  <c r="J450" i="3"/>
  <c r="A451" i="3"/>
  <c r="B451" i="3"/>
  <c r="D451" i="3"/>
  <c r="E451" i="3"/>
  <c r="F451" i="3"/>
  <c r="G451" i="3"/>
  <c r="H451" i="3"/>
  <c r="I451" i="3"/>
  <c r="J451" i="3"/>
  <c r="A452" i="3"/>
  <c r="B452" i="3"/>
  <c r="D452" i="3"/>
  <c r="E452" i="3"/>
  <c r="F452" i="3"/>
  <c r="G452" i="3"/>
  <c r="H452" i="3"/>
  <c r="I452" i="3"/>
  <c r="J452" i="3"/>
  <c r="A453" i="3"/>
  <c r="B453" i="3"/>
  <c r="D453" i="3"/>
  <c r="E453" i="3"/>
  <c r="F453" i="3"/>
  <c r="G453" i="3"/>
  <c r="H453" i="3"/>
  <c r="I453" i="3"/>
  <c r="J453" i="3"/>
  <c r="A454" i="3"/>
  <c r="B454" i="3"/>
  <c r="C454" i="3"/>
  <c r="D454" i="3"/>
  <c r="E454" i="3"/>
  <c r="F454" i="3"/>
  <c r="G454" i="3"/>
  <c r="H454" i="3"/>
  <c r="I454" i="3"/>
  <c r="J454" i="3"/>
  <c r="A455" i="3"/>
  <c r="B455" i="3"/>
  <c r="C455" i="3"/>
  <c r="D455" i="3"/>
  <c r="E455" i="3"/>
  <c r="F455" i="3"/>
  <c r="G455" i="3"/>
  <c r="H455" i="3"/>
  <c r="I455" i="3"/>
  <c r="J455" i="3"/>
  <c r="A456" i="3"/>
  <c r="B456" i="3"/>
  <c r="C456" i="3"/>
  <c r="D456" i="3"/>
  <c r="E456" i="3"/>
  <c r="F456" i="3"/>
  <c r="G456" i="3"/>
  <c r="H456" i="3"/>
  <c r="I456" i="3"/>
  <c r="J456" i="3"/>
  <c r="A457" i="3"/>
  <c r="B457" i="3"/>
  <c r="C457" i="3"/>
  <c r="D457" i="3"/>
  <c r="E457" i="3"/>
  <c r="F457" i="3"/>
  <c r="G457" i="3"/>
  <c r="H457" i="3"/>
  <c r="I457" i="3"/>
  <c r="J457" i="3"/>
  <c r="A458" i="3"/>
  <c r="B458" i="3"/>
  <c r="C458" i="3"/>
  <c r="D458" i="3"/>
  <c r="E458" i="3"/>
  <c r="F458" i="3"/>
  <c r="G458" i="3"/>
  <c r="H458" i="3"/>
  <c r="I458" i="3"/>
  <c r="J458" i="3"/>
  <c r="A459" i="3"/>
  <c r="B459" i="3"/>
  <c r="C459" i="3"/>
  <c r="D459" i="3"/>
  <c r="E459" i="3"/>
  <c r="F459" i="3"/>
  <c r="G459" i="3"/>
  <c r="H459" i="3"/>
  <c r="I459" i="3"/>
  <c r="J459" i="3"/>
  <c r="A460" i="3"/>
  <c r="B460" i="3"/>
  <c r="C460" i="3"/>
  <c r="D460" i="3"/>
  <c r="E460" i="3"/>
  <c r="F460" i="3"/>
  <c r="G460" i="3"/>
  <c r="H460" i="3"/>
  <c r="I460" i="3"/>
  <c r="J460" i="3"/>
  <c r="A461" i="3"/>
  <c r="B461" i="3"/>
  <c r="C461" i="3"/>
  <c r="D461" i="3"/>
  <c r="E461" i="3"/>
  <c r="F461" i="3"/>
  <c r="G461" i="3"/>
  <c r="H461" i="3"/>
  <c r="I461" i="3"/>
  <c r="J461" i="3"/>
  <c r="A462" i="3"/>
  <c r="B462" i="3"/>
  <c r="C462" i="3"/>
  <c r="D462" i="3"/>
  <c r="E462" i="3"/>
  <c r="F462" i="3"/>
  <c r="G462" i="3"/>
  <c r="H462" i="3"/>
  <c r="I462" i="3"/>
  <c r="J462" i="3"/>
  <c r="A463" i="3"/>
  <c r="B463" i="3"/>
  <c r="C463" i="3"/>
  <c r="D463" i="3"/>
  <c r="E463" i="3"/>
  <c r="F463" i="3"/>
  <c r="G463" i="3"/>
  <c r="H463" i="3"/>
  <c r="I463" i="3"/>
  <c r="J463" i="3"/>
  <c r="A464" i="3"/>
  <c r="B464" i="3"/>
  <c r="C464" i="3"/>
  <c r="D464" i="3"/>
  <c r="E464" i="3"/>
  <c r="F464" i="3"/>
  <c r="G464" i="3"/>
  <c r="H464" i="3"/>
  <c r="I464" i="3"/>
  <c r="J464" i="3"/>
  <c r="A465" i="3"/>
  <c r="B465" i="3"/>
  <c r="C465" i="3"/>
  <c r="D465" i="3"/>
  <c r="E465" i="3"/>
  <c r="F465" i="3"/>
  <c r="G465" i="3"/>
  <c r="H465" i="3"/>
  <c r="I465" i="3"/>
  <c r="J465" i="3"/>
  <c r="A466" i="3"/>
  <c r="B466" i="3"/>
  <c r="C466" i="3"/>
  <c r="D466" i="3"/>
  <c r="E466" i="3"/>
  <c r="F466" i="3"/>
  <c r="G466" i="3"/>
  <c r="H466" i="3"/>
  <c r="I466" i="3"/>
  <c r="J466" i="3"/>
  <c r="K463" i="3" l="1"/>
  <c r="L463" i="3" s="1"/>
  <c r="K455" i="3"/>
  <c r="L455" i="3" s="1"/>
  <c r="K466" i="3"/>
  <c r="L466" i="3" s="1"/>
  <c r="K462" i="3"/>
  <c r="L462" i="3" s="1"/>
  <c r="K454" i="3"/>
  <c r="L454" i="3" s="1"/>
  <c r="K458" i="3"/>
  <c r="L458" i="3" s="1"/>
  <c r="K459" i="3"/>
  <c r="L459" i="3" s="1"/>
  <c r="K464" i="3"/>
  <c r="L464" i="3" s="1"/>
  <c r="K460" i="3"/>
  <c r="L460" i="3" s="1"/>
  <c r="K456" i="3"/>
  <c r="L456" i="3" s="1"/>
  <c r="K465" i="3"/>
  <c r="L465" i="3" s="1"/>
  <c r="K461" i="3"/>
  <c r="L461" i="3" s="1"/>
  <c r="K457" i="3"/>
  <c r="L457" i="3" s="1"/>
  <c r="L455" i="2"/>
  <c r="L456" i="2"/>
  <c r="L457" i="2"/>
  <c r="L458" i="2"/>
  <c r="L459" i="2"/>
  <c r="L460" i="2"/>
  <c r="L461" i="2"/>
  <c r="L462" i="2"/>
  <c r="L463" i="2"/>
  <c r="L464" i="2"/>
  <c r="C411" i="2"/>
  <c r="C410" i="3" s="1"/>
  <c r="K410" i="3" s="1"/>
  <c r="L410" i="3" s="1"/>
  <c r="C412" i="2"/>
  <c r="C411" i="3" s="1"/>
  <c r="K411" i="3" s="1"/>
  <c r="L411" i="3" s="1"/>
  <c r="C413" i="2"/>
  <c r="C412" i="3" s="1"/>
  <c r="K412" i="3" s="1"/>
  <c r="L412" i="3" s="1"/>
  <c r="C414" i="2"/>
  <c r="C413" i="3" s="1"/>
  <c r="K413" i="3" s="1"/>
  <c r="L413" i="3" s="1"/>
  <c r="C415" i="2"/>
  <c r="C414" i="3" s="1"/>
  <c r="K414" i="3" s="1"/>
  <c r="L414" i="3" s="1"/>
  <c r="C416" i="2"/>
  <c r="C415" i="3" s="1"/>
  <c r="K415" i="3" s="1"/>
  <c r="L415" i="3" s="1"/>
  <c r="C417" i="2"/>
  <c r="C416" i="3" s="1"/>
  <c r="K416" i="3" s="1"/>
  <c r="L416" i="3" s="1"/>
  <c r="C418" i="2"/>
  <c r="C417" i="3" s="1"/>
  <c r="K417" i="3" s="1"/>
  <c r="L417" i="3" s="1"/>
  <c r="C419" i="2"/>
  <c r="C418" i="3" s="1"/>
  <c r="K418" i="3" s="1"/>
  <c r="L418" i="3" s="1"/>
  <c r="C420" i="2"/>
  <c r="C419" i="3" s="1"/>
  <c r="K419" i="3" s="1"/>
  <c r="L419" i="3" s="1"/>
  <c r="C421" i="2"/>
  <c r="C420" i="3" s="1"/>
  <c r="K420" i="3" s="1"/>
  <c r="L420" i="3" s="1"/>
  <c r="C422" i="2"/>
  <c r="C421" i="3" s="1"/>
  <c r="K421" i="3" s="1"/>
  <c r="L421" i="3" s="1"/>
  <c r="C423" i="2"/>
  <c r="C422" i="3" s="1"/>
  <c r="K422" i="3" s="1"/>
  <c r="L422" i="3" s="1"/>
  <c r="C424" i="2"/>
  <c r="C423" i="3" s="1"/>
  <c r="K423" i="3" s="1"/>
  <c r="L423" i="3" s="1"/>
  <c r="C425" i="2"/>
  <c r="C424" i="3" s="1"/>
  <c r="K424" i="3" s="1"/>
  <c r="L424" i="3" s="1"/>
  <c r="C426" i="2"/>
  <c r="C425" i="3" s="1"/>
  <c r="K425" i="3" s="1"/>
  <c r="L425" i="3" s="1"/>
  <c r="C427" i="2"/>
  <c r="C426" i="3" s="1"/>
  <c r="K426" i="3" s="1"/>
  <c r="L426" i="3" s="1"/>
  <c r="C428" i="2"/>
  <c r="C427" i="3" s="1"/>
  <c r="K427" i="3" s="1"/>
  <c r="L427" i="3" s="1"/>
  <c r="C429" i="2"/>
  <c r="C428" i="3" s="1"/>
  <c r="K428" i="3" s="1"/>
  <c r="L428" i="3" s="1"/>
  <c r="C430" i="2"/>
  <c r="C429" i="3" s="1"/>
  <c r="K429" i="3" s="1"/>
  <c r="L429" i="3" s="1"/>
  <c r="C431" i="2"/>
  <c r="C430" i="3" s="1"/>
  <c r="K430" i="3" s="1"/>
  <c r="L430" i="3" s="1"/>
  <c r="C432" i="2"/>
  <c r="C431" i="3" s="1"/>
  <c r="K431" i="3" s="1"/>
  <c r="L431" i="3" s="1"/>
  <c r="C433" i="2"/>
  <c r="C432" i="3" s="1"/>
  <c r="K432" i="3" s="1"/>
  <c r="L432" i="3" s="1"/>
  <c r="C434" i="2"/>
  <c r="C433" i="3" s="1"/>
  <c r="K433" i="3" s="1"/>
  <c r="L433" i="3" s="1"/>
  <c r="C435" i="2"/>
  <c r="C434" i="3" s="1"/>
  <c r="K434" i="3" s="1"/>
  <c r="L434" i="3" s="1"/>
  <c r="C436" i="2"/>
  <c r="C435" i="3" s="1"/>
  <c r="K435" i="3" s="1"/>
  <c r="L435" i="3" s="1"/>
  <c r="C437" i="2"/>
  <c r="C436" i="3" s="1"/>
  <c r="K436" i="3" s="1"/>
  <c r="L436" i="3" s="1"/>
  <c r="C438" i="2"/>
  <c r="C437" i="3" s="1"/>
  <c r="K437" i="3" s="1"/>
  <c r="L437" i="3" s="1"/>
  <c r="C439" i="2"/>
  <c r="C438" i="3" s="1"/>
  <c r="K438" i="3" s="1"/>
  <c r="L438" i="3" s="1"/>
  <c r="C440" i="2"/>
  <c r="C439" i="3" s="1"/>
  <c r="K439" i="3" s="1"/>
  <c r="L439" i="3" s="1"/>
  <c r="C441" i="2"/>
  <c r="C440" i="3" s="1"/>
  <c r="K440" i="3" s="1"/>
  <c r="L440" i="3" s="1"/>
  <c r="C442" i="2"/>
  <c r="C441" i="3" s="1"/>
  <c r="K441" i="3" s="1"/>
  <c r="L441" i="3" s="1"/>
  <c r="C443" i="2"/>
  <c r="C442" i="3" s="1"/>
  <c r="K442" i="3" s="1"/>
  <c r="L442" i="3" s="1"/>
  <c r="C444" i="2"/>
  <c r="C443" i="3" s="1"/>
  <c r="K443" i="3" s="1"/>
  <c r="L443" i="3" s="1"/>
  <c r="C445" i="2"/>
  <c r="C444" i="3" s="1"/>
  <c r="K444" i="3" s="1"/>
  <c r="L444" i="3" s="1"/>
  <c r="C446" i="2"/>
  <c r="C445" i="3" s="1"/>
  <c r="K445" i="3" s="1"/>
  <c r="L445" i="3" s="1"/>
  <c r="C447" i="2"/>
  <c r="C446" i="3" s="1"/>
  <c r="K446" i="3" s="1"/>
  <c r="L446" i="3" s="1"/>
  <c r="C448" i="2"/>
  <c r="C447" i="3" s="1"/>
  <c r="K447" i="3" s="1"/>
  <c r="L447" i="3" s="1"/>
  <c r="C449" i="2"/>
  <c r="C448" i="3" s="1"/>
  <c r="K448" i="3" s="1"/>
  <c r="L448" i="3" s="1"/>
  <c r="C450" i="2"/>
  <c r="C449" i="3" s="1"/>
  <c r="K449" i="3" s="1"/>
  <c r="L449" i="3" s="1"/>
  <c r="C451" i="2"/>
  <c r="C450" i="3" s="1"/>
  <c r="K450" i="3" s="1"/>
  <c r="L450" i="3" s="1"/>
  <c r="C452" i="2"/>
  <c r="C451" i="3" s="1"/>
  <c r="K451" i="3" s="1"/>
  <c r="L451" i="3" s="1"/>
  <c r="C453" i="2"/>
  <c r="C452" i="3" s="1"/>
  <c r="K452" i="3" s="1"/>
  <c r="L452" i="3" s="1"/>
  <c r="C454" i="2"/>
  <c r="C453" i="3" s="1"/>
  <c r="K453" i="3" s="1"/>
  <c r="L453" i="3" s="1"/>
  <c r="L452" i="2" l="1"/>
  <c r="L448" i="2"/>
  <c r="L444" i="2"/>
  <c r="L440" i="2"/>
  <c r="L436" i="2"/>
  <c r="L432" i="2"/>
  <c r="L428" i="2"/>
  <c r="L424" i="2"/>
  <c r="L420" i="2"/>
  <c r="L416" i="2"/>
  <c r="L412" i="2"/>
  <c r="L451" i="2"/>
  <c r="L447" i="2"/>
  <c r="L443" i="2"/>
  <c r="L439" i="2"/>
  <c r="L435" i="2"/>
  <c r="L431" i="2"/>
  <c r="L427" i="2"/>
  <c r="L423" i="2"/>
  <c r="L419" i="2"/>
  <c r="L415" i="2"/>
  <c r="L411" i="2"/>
  <c r="L454" i="2"/>
  <c r="L450" i="2"/>
  <c r="L446" i="2"/>
  <c r="L442" i="2"/>
  <c r="L438" i="2"/>
  <c r="L434" i="2"/>
  <c r="L430" i="2"/>
  <c r="L426" i="2"/>
  <c r="L422" i="2"/>
  <c r="L418" i="2"/>
  <c r="L414" i="2"/>
  <c r="L453" i="2"/>
  <c r="L449" i="2"/>
  <c r="L445" i="2"/>
  <c r="L441" i="2"/>
  <c r="L437" i="2"/>
  <c r="L433" i="2"/>
  <c r="L429" i="2"/>
  <c r="L425" i="2"/>
  <c r="L421" i="2"/>
  <c r="L417" i="2"/>
  <c r="L413" i="2"/>
  <c r="C381" i="2"/>
  <c r="C380" i="3" s="1"/>
  <c r="K380" i="3" s="1"/>
  <c r="L380" i="3" s="1"/>
  <c r="C382" i="2"/>
  <c r="C381" i="3" s="1"/>
  <c r="K381" i="3" s="1"/>
  <c r="L381" i="3" s="1"/>
  <c r="C383" i="2"/>
  <c r="C382" i="3" s="1"/>
  <c r="K382" i="3" s="1"/>
  <c r="L382" i="3" s="1"/>
  <c r="C384" i="2"/>
  <c r="C383" i="3" s="1"/>
  <c r="K383" i="3" s="1"/>
  <c r="L383" i="3" s="1"/>
  <c r="C385" i="2"/>
  <c r="C384" i="3" s="1"/>
  <c r="K384" i="3" s="1"/>
  <c r="L384" i="3" s="1"/>
  <c r="C372" i="2"/>
  <c r="C371" i="3" s="1"/>
  <c r="K371" i="3" s="1"/>
  <c r="L371" i="3" s="1"/>
  <c r="C373" i="2"/>
  <c r="C372" i="3" s="1"/>
  <c r="K372" i="3" s="1"/>
  <c r="L372" i="3" s="1"/>
  <c r="C374" i="2"/>
  <c r="C375" i="2"/>
  <c r="C374" i="3" s="1"/>
  <c r="K374" i="3" s="1"/>
  <c r="L374" i="3" s="1"/>
  <c r="L375" i="2"/>
  <c r="C376" i="2"/>
  <c r="C377" i="2"/>
  <c r="C376" i="3" s="1"/>
  <c r="K376" i="3" s="1"/>
  <c r="L376" i="3" s="1"/>
  <c r="L372" i="2" l="1"/>
  <c r="L374" i="2"/>
  <c r="C373" i="3"/>
  <c r="K373" i="3" s="1"/>
  <c r="L373" i="3" s="1"/>
  <c r="L376" i="2"/>
  <c r="C375" i="3"/>
  <c r="K375" i="3" s="1"/>
  <c r="L375" i="3" s="1"/>
  <c r="L377" i="2"/>
  <c r="L373" i="2"/>
  <c r="L381" i="2"/>
  <c r="L382" i="2"/>
  <c r="L383" i="2"/>
  <c r="L384" i="2"/>
  <c r="L385" i="2"/>
  <c r="A467" i="3" l="1"/>
  <c r="B467" i="3"/>
  <c r="C467" i="3"/>
  <c r="D467" i="3"/>
  <c r="E467" i="3"/>
  <c r="F467" i="3"/>
  <c r="G467" i="3"/>
  <c r="H467" i="3"/>
  <c r="I467" i="3"/>
  <c r="J467" i="3"/>
  <c r="A468" i="3"/>
  <c r="B468" i="3"/>
  <c r="C468" i="3"/>
  <c r="D468" i="3"/>
  <c r="E468" i="3"/>
  <c r="F468" i="3"/>
  <c r="G468" i="3"/>
  <c r="H468" i="3"/>
  <c r="I468" i="3"/>
  <c r="J468" i="3"/>
  <c r="A469" i="3"/>
  <c r="B469" i="3"/>
  <c r="C469" i="3"/>
  <c r="D469" i="3"/>
  <c r="E469" i="3"/>
  <c r="F469" i="3"/>
  <c r="G469" i="3"/>
  <c r="H469" i="3"/>
  <c r="I469" i="3"/>
  <c r="J469" i="3"/>
  <c r="A470" i="3"/>
  <c r="B470" i="3"/>
  <c r="C470" i="3"/>
  <c r="D470" i="3"/>
  <c r="E470" i="3"/>
  <c r="F470" i="3"/>
  <c r="G470" i="3"/>
  <c r="H470" i="3"/>
  <c r="I470" i="3"/>
  <c r="J470" i="3"/>
  <c r="K470" i="3" l="1"/>
  <c r="L470" i="3" s="1"/>
  <c r="K468" i="3"/>
  <c r="L468" i="3" s="1"/>
  <c r="K469" i="3"/>
  <c r="L469" i="3" s="1"/>
  <c r="K467" i="3"/>
  <c r="L467" i="3" s="1"/>
  <c r="C341" i="2" l="1"/>
  <c r="C342" i="2"/>
  <c r="C341" i="3" s="1"/>
  <c r="K341" i="3" s="1"/>
  <c r="L341" i="3" s="1"/>
  <c r="C343" i="2"/>
  <c r="C344" i="2"/>
  <c r="C343" i="3" s="1"/>
  <c r="K343" i="3" s="1"/>
  <c r="L343" i="3" s="1"/>
  <c r="L344" i="2"/>
  <c r="C345" i="2"/>
  <c r="C346" i="2"/>
  <c r="C345" i="3" s="1"/>
  <c r="K345" i="3" s="1"/>
  <c r="L345" i="3" s="1"/>
  <c r="C347" i="2"/>
  <c r="C348" i="2"/>
  <c r="C349" i="2"/>
  <c r="C350" i="2"/>
  <c r="C351" i="2"/>
  <c r="C352" i="2"/>
  <c r="C353" i="2"/>
  <c r="C354" i="2"/>
  <c r="C355" i="2"/>
  <c r="C356" i="2"/>
  <c r="C355" i="3" s="1"/>
  <c r="K355" i="3" s="1"/>
  <c r="L355" i="3" s="1"/>
  <c r="L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8" i="2"/>
  <c r="C379" i="2"/>
  <c r="C380" i="2"/>
  <c r="C386" i="2"/>
  <c r="C385" i="3" s="1"/>
  <c r="K385" i="3" s="1"/>
  <c r="L385" i="3" s="1"/>
  <c r="C387" i="2"/>
  <c r="C386" i="3" s="1"/>
  <c r="K386" i="3" s="1"/>
  <c r="L386" i="3" s="1"/>
  <c r="C388" i="2"/>
  <c r="C387" i="3" s="1"/>
  <c r="K387" i="3" s="1"/>
  <c r="L387" i="3" s="1"/>
  <c r="C389" i="2"/>
  <c r="C388" i="3" s="1"/>
  <c r="K388" i="3" s="1"/>
  <c r="L388" i="3" s="1"/>
  <c r="C390" i="2"/>
  <c r="C389" i="3" s="1"/>
  <c r="K389" i="3" s="1"/>
  <c r="L389" i="3" s="1"/>
  <c r="C391" i="2"/>
  <c r="C390" i="3" s="1"/>
  <c r="K390" i="3" s="1"/>
  <c r="L390" i="3" s="1"/>
  <c r="C392" i="2"/>
  <c r="C391" i="3" s="1"/>
  <c r="K391" i="3" s="1"/>
  <c r="L391" i="3" s="1"/>
  <c r="C393" i="2"/>
  <c r="C392" i="3" s="1"/>
  <c r="K392" i="3" s="1"/>
  <c r="L392" i="3" s="1"/>
  <c r="C394" i="2"/>
  <c r="C393" i="3" s="1"/>
  <c r="K393" i="3" s="1"/>
  <c r="L393" i="3" s="1"/>
  <c r="C395" i="2"/>
  <c r="C394" i="3" s="1"/>
  <c r="K394" i="3" s="1"/>
  <c r="L394" i="3" s="1"/>
  <c r="C396" i="2"/>
  <c r="C395" i="3" s="1"/>
  <c r="K395" i="3" s="1"/>
  <c r="L395" i="3" s="1"/>
  <c r="C397" i="2"/>
  <c r="C396" i="3" s="1"/>
  <c r="K396" i="3" s="1"/>
  <c r="L396" i="3" s="1"/>
  <c r="C398" i="2"/>
  <c r="C397" i="3" s="1"/>
  <c r="K397" i="3" s="1"/>
  <c r="L397" i="3" s="1"/>
  <c r="C399" i="2"/>
  <c r="C398" i="3" s="1"/>
  <c r="K398" i="3" s="1"/>
  <c r="L398" i="3" s="1"/>
  <c r="C400" i="2"/>
  <c r="C399" i="3" s="1"/>
  <c r="K399" i="3" s="1"/>
  <c r="L399" i="3" s="1"/>
  <c r="C401" i="2"/>
  <c r="C402" i="2"/>
  <c r="C340" i="2"/>
  <c r="C339" i="3" s="1"/>
  <c r="K339" i="3" s="1"/>
  <c r="L339" i="3" s="1"/>
  <c r="C377" i="3" l="1"/>
  <c r="K377" i="3" s="1"/>
  <c r="L377" i="3" s="1"/>
  <c r="L378" i="2"/>
  <c r="C367" i="3"/>
  <c r="K367" i="3" s="1"/>
  <c r="L367" i="3" s="1"/>
  <c r="L368" i="2"/>
  <c r="C363" i="3"/>
  <c r="K363" i="3" s="1"/>
  <c r="L363" i="3" s="1"/>
  <c r="L364" i="2"/>
  <c r="C359" i="3"/>
  <c r="K359" i="3" s="1"/>
  <c r="L359" i="3" s="1"/>
  <c r="L360" i="2"/>
  <c r="C352" i="3"/>
  <c r="K352" i="3" s="1"/>
  <c r="L352" i="3" s="1"/>
  <c r="L353" i="2"/>
  <c r="C348" i="3"/>
  <c r="K348" i="3" s="1"/>
  <c r="L348" i="3" s="1"/>
  <c r="L349" i="2"/>
  <c r="L343" i="2"/>
  <c r="C342" i="3"/>
  <c r="K342" i="3" s="1"/>
  <c r="L342" i="3" s="1"/>
  <c r="C370" i="3"/>
  <c r="K370" i="3" s="1"/>
  <c r="L370" i="3" s="1"/>
  <c r="L371" i="2"/>
  <c r="C366" i="3"/>
  <c r="K366" i="3" s="1"/>
  <c r="L366" i="3" s="1"/>
  <c r="L367" i="2"/>
  <c r="C362" i="3"/>
  <c r="K362" i="3" s="1"/>
  <c r="L362" i="3" s="1"/>
  <c r="L363" i="2"/>
  <c r="C358" i="3"/>
  <c r="K358" i="3" s="1"/>
  <c r="L358" i="3" s="1"/>
  <c r="L359" i="2"/>
  <c r="C351" i="3"/>
  <c r="K351" i="3" s="1"/>
  <c r="L351" i="3" s="1"/>
  <c r="L352" i="2"/>
  <c r="C347" i="3"/>
  <c r="K347" i="3" s="1"/>
  <c r="L347" i="3" s="1"/>
  <c r="L348" i="2"/>
  <c r="L345" i="2"/>
  <c r="C344" i="3"/>
  <c r="K344" i="3" s="1"/>
  <c r="L344" i="3" s="1"/>
  <c r="L342" i="2"/>
  <c r="L401" i="2"/>
  <c r="C400" i="3"/>
  <c r="K400" i="3" s="1"/>
  <c r="L400" i="3" s="1"/>
  <c r="C379" i="3"/>
  <c r="K379" i="3" s="1"/>
  <c r="L379" i="3" s="1"/>
  <c r="L380" i="2"/>
  <c r="C369" i="3"/>
  <c r="K369" i="3" s="1"/>
  <c r="L369" i="3" s="1"/>
  <c r="L370" i="2"/>
  <c r="C365" i="3"/>
  <c r="K365" i="3" s="1"/>
  <c r="L365" i="3" s="1"/>
  <c r="L366" i="2"/>
  <c r="C361" i="3"/>
  <c r="K361" i="3" s="1"/>
  <c r="L361" i="3" s="1"/>
  <c r="L362" i="2"/>
  <c r="C357" i="3"/>
  <c r="K357" i="3" s="1"/>
  <c r="L357" i="3" s="1"/>
  <c r="L358" i="2"/>
  <c r="L355" i="2"/>
  <c r="C354" i="3"/>
  <c r="K354" i="3" s="1"/>
  <c r="L354" i="3" s="1"/>
  <c r="C350" i="3"/>
  <c r="K350" i="3" s="1"/>
  <c r="L350" i="3" s="1"/>
  <c r="L351" i="2"/>
  <c r="L347" i="2"/>
  <c r="C346" i="3"/>
  <c r="K346" i="3" s="1"/>
  <c r="L346" i="3" s="1"/>
  <c r="C401" i="3"/>
  <c r="K401" i="3" s="1"/>
  <c r="L401" i="3" s="1"/>
  <c r="L402" i="2"/>
  <c r="C378" i="3"/>
  <c r="K378" i="3" s="1"/>
  <c r="L378" i="3" s="1"/>
  <c r="L379" i="2"/>
  <c r="C368" i="3"/>
  <c r="K368" i="3" s="1"/>
  <c r="L368" i="3" s="1"/>
  <c r="L369" i="2"/>
  <c r="C364" i="3"/>
  <c r="K364" i="3" s="1"/>
  <c r="L364" i="3" s="1"/>
  <c r="L365" i="2"/>
  <c r="C360" i="3"/>
  <c r="K360" i="3" s="1"/>
  <c r="L360" i="3" s="1"/>
  <c r="L361" i="2"/>
  <c r="L357" i="2"/>
  <c r="C356" i="3"/>
  <c r="K356" i="3" s="1"/>
  <c r="L356" i="3" s="1"/>
  <c r="C353" i="3"/>
  <c r="K353" i="3" s="1"/>
  <c r="L353" i="3" s="1"/>
  <c r="L354" i="2"/>
  <c r="C349" i="3"/>
  <c r="K349" i="3" s="1"/>
  <c r="L349" i="3" s="1"/>
  <c r="L350" i="2"/>
  <c r="L346" i="2"/>
  <c r="L341" i="2"/>
  <c r="C340" i="3"/>
  <c r="K340" i="3" s="1"/>
  <c r="L340" i="3" s="1"/>
  <c r="L392" i="2"/>
  <c r="L399" i="2"/>
  <c r="L395" i="2"/>
  <c r="L391" i="2"/>
  <c r="L400" i="2"/>
  <c r="L398" i="2"/>
  <c r="L394" i="2"/>
  <c r="L396" i="2"/>
  <c r="L397" i="2"/>
  <c r="L393" i="2"/>
  <c r="L388" i="2"/>
  <c r="L387" i="2"/>
  <c r="L390" i="2"/>
  <c r="L386" i="2"/>
  <c r="L389" i="2"/>
  <c r="L340" i="2"/>
  <c r="C335" i="2" l="1"/>
  <c r="C334" i="3" s="1"/>
  <c r="K334" i="3" s="1"/>
  <c r="L334" i="3" s="1"/>
  <c r="C336" i="2"/>
  <c r="C335" i="3" s="1"/>
  <c r="K335" i="3" s="1"/>
  <c r="L335" i="3" s="1"/>
  <c r="C337" i="2"/>
  <c r="C338" i="2"/>
  <c r="C337" i="3" s="1"/>
  <c r="K337" i="3" s="1"/>
  <c r="L337" i="3" s="1"/>
  <c r="C339" i="2"/>
  <c r="C338" i="3" s="1"/>
  <c r="K338" i="3" s="1"/>
  <c r="L338" i="3" s="1"/>
  <c r="C403" i="2"/>
  <c r="C404" i="2"/>
  <c r="C405" i="2"/>
  <c r="C406" i="2"/>
  <c r="C407" i="2"/>
  <c r="C408" i="2"/>
  <c r="C409" i="2"/>
  <c r="C410" i="2"/>
  <c r="C334" i="2"/>
  <c r="C405" i="3" l="1"/>
  <c r="K405" i="3" s="1"/>
  <c r="L405" i="3" s="1"/>
  <c r="L406" i="2"/>
  <c r="C408" i="3"/>
  <c r="K408" i="3" s="1"/>
  <c r="L408" i="3" s="1"/>
  <c r="L409" i="2"/>
  <c r="L405" i="2"/>
  <c r="C404" i="3"/>
  <c r="K404" i="3" s="1"/>
  <c r="L404" i="3" s="1"/>
  <c r="C407" i="3"/>
  <c r="K407" i="3" s="1"/>
  <c r="L407" i="3" s="1"/>
  <c r="L408" i="2"/>
  <c r="C403" i="3"/>
  <c r="K403" i="3" s="1"/>
  <c r="L403" i="3" s="1"/>
  <c r="L404" i="2"/>
  <c r="L337" i="2"/>
  <c r="C336" i="3"/>
  <c r="K336" i="3" s="1"/>
  <c r="L336" i="3" s="1"/>
  <c r="C409" i="3"/>
  <c r="K409" i="3" s="1"/>
  <c r="L409" i="3" s="1"/>
  <c r="L410" i="2"/>
  <c r="L334" i="2"/>
  <c r="C333" i="3"/>
  <c r="K333" i="3" s="1"/>
  <c r="L333" i="3" s="1"/>
  <c r="C406" i="3"/>
  <c r="K406" i="3" s="1"/>
  <c r="L406" i="3" s="1"/>
  <c r="L407" i="2"/>
  <c r="C402" i="3"/>
  <c r="K402" i="3" s="1"/>
  <c r="L402" i="3" s="1"/>
  <c r="L403" i="2"/>
  <c r="L339" i="2"/>
  <c r="L336" i="2"/>
  <c r="L335" i="2"/>
  <c r="L338" i="2"/>
  <c r="J2" i="3"/>
  <c r="E3" i="3"/>
  <c r="E2" i="3"/>
  <c r="G3" i="3"/>
  <c r="G2" i="3"/>
  <c r="H3" i="3"/>
  <c r="H2" i="3"/>
  <c r="F3" i="3"/>
  <c r="F2" i="3"/>
  <c r="J3" i="3"/>
  <c r="I3" i="3"/>
  <c r="I2" i="3"/>
  <c r="A3" i="3"/>
  <c r="B3" i="3"/>
  <c r="D3" i="3"/>
  <c r="D2" i="3"/>
  <c r="B2" i="3"/>
  <c r="A2" i="3"/>
  <c r="C4" i="2" l="1"/>
  <c r="C5" i="2"/>
  <c r="C4" i="3" s="1"/>
  <c r="K4" i="3" s="1"/>
  <c r="L4" i="3" s="1"/>
  <c r="C6" i="2"/>
  <c r="C5" i="3" s="1"/>
  <c r="K5" i="3" s="1"/>
  <c r="L5" i="3" s="1"/>
  <c r="C7" i="2"/>
  <c r="C6" i="3" s="1"/>
  <c r="K6" i="3" s="1"/>
  <c r="L6" i="3" s="1"/>
  <c r="C8" i="2"/>
  <c r="C7" i="3" s="1"/>
  <c r="K7" i="3" s="1"/>
  <c r="L7" i="3" s="1"/>
  <c r="C9" i="2"/>
  <c r="C8" i="3" s="1"/>
  <c r="K8" i="3" s="1"/>
  <c r="L8" i="3" s="1"/>
  <c r="C10" i="2"/>
  <c r="C9" i="3" s="1"/>
  <c r="K9" i="3" s="1"/>
  <c r="L9" i="3" s="1"/>
  <c r="C11" i="2"/>
  <c r="C10" i="3" s="1"/>
  <c r="K10" i="3" s="1"/>
  <c r="L10" i="3" s="1"/>
  <c r="C12" i="2"/>
  <c r="C11" i="3" s="1"/>
  <c r="K11" i="3" s="1"/>
  <c r="L11" i="3" s="1"/>
  <c r="C13" i="2"/>
  <c r="C12" i="3" s="1"/>
  <c r="K12" i="3" s="1"/>
  <c r="L12" i="3" s="1"/>
  <c r="C14" i="2"/>
  <c r="C13" i="3" s="1"/>
  <c r="K13" i="3" s="1"/>
  <c r="L13" i="3" s="1"/>
  <c r="C15" i="2"/>
  <c r="C14" i="3" s="1"/>
  <c r="K14" i="3" s="1"/>
  <c r="L14" i="3" s="1"/>
  <c r="C16" i="2"/>
  <c r="C15" i="3" s="1"/>
  <c r="K15" i="3" s="1"/>
  <c r="L15" i="3" s="1"/>
  <c r="C17" i="2"/>
  <c r="C16" i="3" s="1"/>
  <c r="K16" i="3" s="1"/>
  <c r="L16" i="3" s="1"/>
  <c r="C18" i="2"/>
  <c r="C17" i="3" s="1"/>
  <c r="K17" i="3" s="1"/>
  <c r="L17" i="3" s="1"/>
  <c r="C19" i="2"/>
  <c r="C18" i="3" s="1"/>
  <c r="K18" i="3" s="1"/>
  <c r="L18" i="3" s="1"/>
  <c r="C20" i="2"/>
  <c r="C19" i="3" s="1"/>
  <c r="K19" i="3" s="1"/>
  <c r="L19" i="3" s="1"/>
  <c r="C21" i="2"/>
  <c r="C20" i="3" s="1"/>
  <c r="K20" i="3" s="1"/>
  <c r="L20" i="3" s="1"/>
  <c r="C22" i="2"/>
  <c r="C21" i="3" s="1"/>
  <c r="K21" i="3" s="1"/>
  <c r="L21" i="3" s="1"/>
  <c r="C23" i="2"/>
  <c r="C22" i="3" s="1"/>
  <c r="K22" i="3" s="1"/>
  <c r="L22" i="3" s="1"/>
  <c r="C24" i="2"/>
  <c r="C23" i="3" s="1"/>
  <c r="K23" i="3" s="1"/>
  <c r="L23" i="3" s="1"/>
  <c r="C25" i="2"/>
  <c r="C24" i="3" s="1"/>
  <c r="K24" i="3" s="1"/>
  <c r="L24" i="3" s="1"/>
  <c r="C26" i="2"/>
  <c r="C25" i="3" s="1"/>
  <c r="K25" i="3" s="1"/>
  <c r="L25" i="3" s="1"/>
  <c r="C27" i="2"/>
  <c r="C26" i="3" s="1"/>
  <c r="K26" i="3" s="1"/>
  <c r="L26" i="3" s="1"/>
  <c r="C28" i="2"/>
  <c r="C27" i="3" s="1"/>
  <c r="K27" i="3" s="1"/>
  <c r="L27" i="3" s="1"/>
  <c r="C29" i="2"/>
  <c r="C28" i="3" s="1"/>
  <c r="K28" i="3" s="1"/>
  <c r="L28" i="3" s="1"/>
  <c r="C30" i="2"/>
  <c r="C29" i="3" s="1"/>
  <c r="K29" i="3" s="1"/>
  <c r="L29" i="3" s="1"/>
  <c r="C31" i="2"/>
  <c r="C30" i="3" s="1"/>
  <c r="K30" i="3" s="1"/>
  <c r="L30" i="3" s="1"/>
  <c r="C32" i="2"/>
  <c r="C31" i="3" s="1"/>
  <c r="K31" i="3" s="1"/>
  <c r="L31" i="3" s="1"/>
  <c r="C33" i="2"/>
  <c r="C32" i="3" s="1"/>
  <c r="K32" i="3" s="1"/>
  <c r="L32" i="3" s="1"/>
  <c r="C34" i="2"/>
  <c r="C33" i="3" s="1"/>
  <c r="K33" i="3" s="1"/>
  <c r="L33" i="3" s="1"/>
  <c r="C35" i="2"/>
  <c r="C34" i="3" s="1"/>
  <c r="K34" i="3" s="1"/>
  <c r="L34" i="3" s="1"/>
  <c r="C36" i="2"/>
  <c r="C35" i="3" s="1"/>
  <c r="K35" i="3" s="1"/>
  <c r="L35" i="3" s="1"/>
  <c r="C37" i="2"/>
  <c r="C36" i="3" s="1"/>
  <c r="K36" i="3" s="1"/>
  <c r="L36" i="3" s="1"/>
  <c r="C38" i="2"/>
  <c r="C37" i="3" s="1"/>
  <c r="K37" i="3" s="1"/>
  <c r="L37" i="3" s="1"/>
  <c r="C39" i="2"/>
  <c r="C38" i="3" s="1"/>
  <c r="K38" i="3" s="1"/>
  <c r="L38" i="3" s="1"/>
  <c r="C40" i="2"/>
  <c r="C39" i="3" s="1"/>
  <c r="K39" i="3" s="1"/>
  <c r="L39" i="3" s="1"/>
  <c r="C41" i="2"/>
  <c r="C40" i="3" s="1"/>
  <c r="K40" i="3" s="1"/>
  <c r="L40" i="3" s="1"/>
  <c r="C42" i="2"/>
  <c r="C41" i="3" s="1"/>
  <c r="K41" i="3" s="1"/>
  <c r="L41" i="3" s="1"/>
  <c r="C43" i="2"/>
  <c r="C42" i="3" s="1"/>
  <c r="K42" i="3" s="1"/>
  <c r="L42" i="3" s="1"/>
  <c r="C44" i="2"/>
  <c r="C43" i="3" s="1"/>
  <c r="K43" i="3" s="1"/>
  <c r="L43" i="3" s="1"/>
  <c r="C45" i="2"/>
  <c r="C44" i="3" s="1"/>
  <c r="K44" i="3" s="1"/>
  <c r="L44" i="3" s="1"/>
  <c r="C46" i="2"/>
  <c r="C45" i="3" s="1"/>
  <c r="K45" i="3" s="1"/>
  <c r="L45" i="3" s="1"/>
  <c r="C47" i="2"/>
  <c r="C46" i="3" s="1"/>
  <c r="K46" i="3" s="1"/>
  <c r="L46" i="3" s="1"/>
  <c r="C48" i="2"/>
  <c r="C47" i="3" s="1"/>
  <c r="K47" i="3" s="1"/>
  <c r="L47" i="3" s="1"/>
  <c r="C49" i="2"/>
  <c r="C48" i="3" s="1"/>
  <c r="K48" i="3" s="1"/>
  <c r="L48" i="3" s="1"/>
  <c r="C50" i="2"/>
  <c r="C49" i="3" s="1"/>
  <c r="K49" i="3" s="1"/>
  <c r="L49" i="3" s="1"/>
  <c r="C51" i="2"/>
  <c r="C50" i="3" s="1"/>
  <c r="K50" i="3" s="1"/>
  <c r="L50" i="3" s="1"/>
  <c r="C52" i="2"/>
  <c r="C51" i="3" s="1"/>
  <c r="K51" i="3" s="1"/>
  <c r="L51" i="3" s="1"/>
  <c r="C53" i="2"/>
  <c r="C52" i="3" s="1"/>
  <c r="K52" i="3" s="1"/>
  <c r="L52" i="3" s="1"/>
  <c r="C54" i="2"/>
  <c r="C53" i="3" s="1"/>
  <c r="K53" i="3" s="1"/>
  <c r="L53" i="3" s="1"/>
  <c r="C55" i="2"/>
  <c r="C54" i="3" s="1"/>
  <c r="K54" i="3" s="1"/>
  <c r="L54" i="3" s="1"/>
  <c r="C56" i="2"/>
  <c r="C55" i="3" s="1"/>
  <c r="K55" i="3" s="1"/>
  <c r="L55" i="3" s="1"/>
  <c r="C57" i="2"/>
  <c r="C56" i="3" s="1"/>
  <c r="K56" i="3" s="1"/>
  <c r="L56" i="3" s="1"/>
  <c r="C58" i="2"/>
  <c r="C57" i="3" s="1"/>
  <c r="K57" i="3" s="1"/>
  <c r="L57" i="3" s="1"/>
  <c r="C59" i="2"/>
  <c r="C58" i="3" s="1"/>
  <c r="K58" i="3" s="1"/>
  <c r="L58" i="3" s="1"/>
  <c r="C60" i="2"/>
  <c r="C59" i="3" s="1"/>
  <c r="K59" i="3" s="1"/>
  <c r="L59" i="3" s="1"/>
  <c r="C61" i="2"/>
  <c r="C60" i="3" s="1"/>
  <c r="K60" i="3" s="1"/>
  <c r="L60" i="3" s="1"/>
  <c r="C62" i="2"/>
  <c r="C61" i="3" s="1"/>
  <c r="K61" i="3" s="1"/>
  <c r="L61" i="3" s="1"/>
  <c r="C63" i="2"/>
  <c r="C62" i="3" s="1"/>
  <c r="K62" i="3" s="1"/>
  <c r="L62" i="3" s="1"/>
  <c r="C64" i="2"/>
  <c r="C63" i="3" s="1"/>
  <c r="K63" i="3" s="1"/>
  <c r="L63" i="3" s="1"/>
  <c r="C65" i="2"/>
  <c r="C64" i="3" s="1"/>
  <c r="K64" i="3" s="1"/>
  <c r="L64" i="3" s="1"/>
  <c r="C66" i="2"/>
  <c r="C65" i="3" s="1"/>
  <c r="K65" i="3" s="1"/>
  <c r="L65" i="3" s="1"/>
  <c r="C67" i="2"/>
  <c r="C66" i="3" s="1"/>
  <c r="K66" i="3" s="1"/>
  <c r="L66" i="3" s="1"/>
  <c r="C68" i="2"/>
  <c r="C67" i="3" s="1"/>
  <c r="K67" i="3" s="1"/>
  <c r="L67" i="3" s="1"/>
  <c r="C69" i="2"/>
  <c r="C68" i="3" s="1"/>
  <c r="K68" i="3" s="1"/>
  <c r="L68" i="3" s="1"/>
  <c r="C70" i="2"/>
  <c r="C69" i="3" s="1"/>
  <c r="K69" i="3" s="1"/>
  <c r="L69" i="3" s="1"/>
  <c r="C71" i="2"/>
  <c r="C70" i="3" s="1"/>
  <c r="K70" i="3" s="1"/>
  <c r="L70" i="3" s="1"/>
  <c r="C72" i="2"/>
  <c r="C71" i="3" s="1"/>
  <c r="K71" i="3" s="1"/>
  <c r="L71" i="3" s="1"/>
  <c r="C73" i="2"/>
  <c r="C72" i="3" s="1"/>
  <c r="K72" i="3" s="1"/>
  <c r="L72" i="3" s="1"/>
  <c r="C74" i="2"/>
  <c r="C73" i="3" s="1"/>
  <c r="K73" i="3" s="1"/>
  <c r="L73" i="3" s="1"/>
  <c r="C75" i="2"/>
  <c r="C74" i="3" s="1"/>
  <c r="K74" i="3" s="1"/>
  <c r="L74" i="3" s="1"/>
  <c r="C76" i="2"/>
  <c r="C75" i="3" s="1"/>
  <c r="K75" i="3" s="1"/>
  <c r="L75" i="3" s="1"/>
  <c r="C77" i="2"/>
  <c r="C76" i="3" s="1"/>
  <c r="K76" i="3" s="1"/>
  <c r="L76" i="3" s="1"/>
  <c r="C78" i="2"/>
  <c r="C77" i="3" s="1"/>
  <c r="K77" i="3" s="1"/>
  <c r="L77" i="3" s="1"/>
  <c r="C79" i="2"/>
  <c r="C78" i="3" s="1"/>
  <c r="K78" i="3" s="1"/>
  <c r="L78" i="3" s="1"/>
  <c r="C80" i="2"/>
  <c r="C79" i="3" s="1"/>
  <c r="K79" i="3" s="1"/>
  <c r="L79" i="3" s="1"/>
  <c r="C81" i="2"/>
  <c r="C80" i="3" s="1"/>
  <c r="K80" i="3" s="1"/>
  <c r="L80" i="3" s="1"/>
  <c r="C82" i="2"/>
  <c r="C81" i="3" s="1"/>
  <c r="K81" i="3" s="1"/>
  <c r="L81" i="3" s="1"/>
  <c r="C83" i="2"/>
  <c r="C82" i="3" s="1"/>
  <c r="K82" i="3" s="1"/>
  <c r="L82" i="3" s="1"/>
  <c r="C84" i="2"/>
  <c r="C83" i="3" s="1"/>
  <c r="K83" i="3" s="1"/>
  <c r="L83" i="3" s="1"/>
  <c r="C85" i="2"/>
  <c r="C84" i="3" s="1"/>
  <c r="K84" i="3" s="1"/>
  <c r="L84" i="3" s="1"/>
  <c r="C86" i="2"/>
  <c r="C85" i="3" s="1"/>
  <c r="K85" i="3" s="1"/>
  <c r="L85" i="3" s="1"/>
  <c r="C87" i="2"/>
  <c r="C86" i="3" s="1"/>
  <c r="K86" i="3" s="1"/>
  <c r="L86" i="3" s="1"/>
  <c r="C88" i="2"/>
  <c r="C87" i="3" s="1"/>
  <c r="K87" i="3" s="1"/>
  <c r="L87" i="3" s="1"/>
  <c r="C89" i="2"/>
  <c r="C88" i="3" s="1"/>
  <c r="K88" i="3" s="1"/>
  <c r="L88" i="3" s="1"/>
  <c r="C90" i="2"/>
  <c r="C89" i="3" s="1"/>
  <c r="K89" i="3" s="1"/>
  <c r="L89" i="3" s="1"/>
  <c r="C91" i="2"/>
  <c r="C90" i="3" s="1"/>
  <c r="K90" i="3" s="1"/>
  <c r="L90" i="3" s="1"/>
  <c r="C92" i="2"/>
  <c r="C91" i="3" s="1"/>
  <c r="K91" i="3" s="1"/>
  <c r="L91" i="3" s="1"/>
  <c r="C93" i="2"/>
  <c r="C92" i="3" s="1"/>
  <c r="K92" i="3" s="1"/>
  <c r="L92" i="3" s="1"/>
  <c r="C94" i="2"/>
  <c r="C93" i="3" s="1"/>
  <c r="K93" i="3" s="1"/>
  <c r="L93" i="3" s="1"/>
  <c r="C95" i="2"/>
  <c r="C94" i="3" s="1"/>
  <c r="K94" i="3" s="1"/>
  <c r="L94" i="3" s="1"/>
  <c r="C96" i="2"/>
  <c r="C95" i="3" s="1"/>
  <c r="K95" i="3" s="1"/>
  <c r="L95" i="3" s="1"/>
  <c r="C97" i="2"/>
  <c r="C96" i="3" s="1"/>
  <c r="K96" i="3" s="1"/>
  <c r="L96" i="3" s="1"/>
  <c r="C98" i="2"/>
  <c r="C97" i="3" s="1"/>
  <c r="K97" i="3" s="1"/>
  <c r="L97" i="3" s="1"/>
  <c r="C99" i="2"/>
  <c r="C98" i="3" s="1"/>
  <c r="K98" i="3" s="1"/>
  <c r="L98" i="3" s="1"/>
  <c r="C100" i="2"/>
  <c r="C99" i="3" s="1"/>
  <c r="K99" i="3" s="1"/>
  <c r="L99" i="3" s="1"/>
  <c r="C101" i="2"/>
  <c r="C100" i="3" s="1"/>
  <c r="K100" i="3" s="1"/>
  <c r="L100" i="3" s="1"/>
  <c r="C102" i="2"/>
  <c r="C101" i="3" s="1"/>
  <c r="K101" i="3" s="1"/>
  <c r="L101" i="3" s="1"/>
  <c r="C103" i="2"/>
  <c r="C102" i="3" s="1"/>
  <c r="K102" i="3" s="1"/>
  <c r="L102" i="3" s="1"/>
  <c r="C104" i="2"/>
  <c r="C103" i="3" s="1"/>
  <c r="K103" i="3" s="1"/>
  <c r="L103" i="3" s="1"/>
  <c r="C105" i="2"/>
  <c r="C104" i="3" s="1"/>
  <c r="K104" i="3" s="1"/>
  <c r="L104" i="3" s="1"/>
  <c r="C106" i="2"/>
  <c r="C105" i="3" s="1"/>
  <c r="K105" i="3" s="1"/>
  <c r="L105" i="3" s="1"/>
  <c r="C107" i="2"/>
  <c r="C106" i="3" s="1"/>
  <c r="K106" i="3" s="1"/>
  <c r="L106" i="3" s="1"/>
  <c r="C108" i="2"/>
  <c r="C107" i="3" s="1"/>
  <c r="K107" i="3" s="1"/>
  <c r="L107" i="3" s="1"/>
  <c r="C109" i="2"/>
  <c r="C108" i="3" s="1"/>
  <c r="K108" i="3" s="1"/>
  <c r="L108" i="3" s="1"/>
  <c r="C110" i="2"/>
  <c r="C109" i="3" s="1"/>
  <c r="K109" i="3" s="1"/>
  <c r="L109" i="3" s="1"/>
  <c r="C111" i="2"/>
  <c r="C110" i="3" s="1"/>
  <c r="K110" i="3" s="1"/>
  <c r="L110" i="3" s="1"/>
  <c r="C112" i="2"/>
  <c r="C111" i="3" s="1"/>
  <c r="K111" i="3" s="1"/>
  <c r="L111" i="3" s="1"/>
  <c r="C113" i="2"/>
  <c r="C112" i="3" s="1"/>
  <c r="K112" i="3" s="1"/>
  <c r="L112" i="3" s="1"/>
  <c r="C114" i="2"/>
  <c r="C113" i="3" s="1"/>
  <c r="K113" i="3" s="1"/>
  <c r="L113" i="3" s="1"/>
  <c r="C115" i="2"/>
  <c r="C114" i="3" s="1"/>
  <c r="K114" i="3" s="1"/>
  <c r="L114" i="3" s="1"/>
  <c r="C116" i="2"/>
  <c r="C115" i="3" s="1"/>
  <c r="K115" i="3" s="1"/>
  <c r="L115" i="3" s="1"/>
  <c r="C117" i="2"/>
  <c r="C116" i="3" s="1"/>
  <c r="K116" i="3" s="1"/>
  <c r="L116" i="3" s="1"/>
  <c r="C118" i="2"/>
  <c r="C117" i="3" s="1"/>
  <c r="K117" i="3" s="1"/>
  <c r="L117" i="3" s="1"/>
  <c r="C119" i="2"/>
  <c r="C118" i="3" s="1"/>
  <c r="K118" i="3" s="1"/>
  <c r="L118" i="3" s="1"/>
  <c r="C120" i="2"/>
  <c r="C119" i="3" s="1"/>
  <c r="K119" i="3" s="1"/>
  <c r="L119" i="3" s="1"/>
  <c r="C121" i="2"/>
  <c r="C120" i="3" s="1"/>
  <c r="K120" i="3" s="1"/>
  <c r="L120" i="3" s="1"/>
  <c r="C122" i="2"/>
  <c r="C121" i="3" s="1"/>
  <c r="K121" i="3" s="1"/>
  <c r="L121" i="3" s="1"/>
  <c r="C123" i="2"/>
  <c r="C122" i="3" s="1"/>
  <c r="K122" i="3" s="1"/>
  <c r="L122" i="3" s="1"/>
  <c r="C124" i="2"/>
  <c r="C123" i="3" s="1"/>
  <c r="K123" i="3" s="1"/>
  <c r="L123" i="3" s="1"/>
  <c r="C125" i="2"/>
  <c r="C124" i="3" s="1"/>
  <c r="K124" i="3" s="1"/>
  <c r="L124" i="3" s="1"/>
  <c r="C126" i="2"/>
  <c r="C125" i="3" s="1"/>
  <c r="K125" i="3" s="1"/>
  <c r="L125" i="3" s="1"/>
  <c r="C127" i="2"/>
  <c r="C126" i="3" s="1"/>
  <c r="K126" i="3" s="1"/>
  <c r="L126" i="3" s="1"/>
  <c r="C128" i="2"/>
  <c r="C127" i="3" s="1"/>
  <c r="K127" i="3" s="1"/>
  <c r="L127" i="3" s="1"/>
  <c r="C129" i="2"/>
  <c r="C128" i="3" s="1"/>
  <c r="K128" i="3" s="1"/>
  <c r="L128" i="3" s="1"/>
  <c r="C130" i="2"/>
  <c r="C129" i="3" s="1"/>
  <c r="K129" i="3" s="1"/>
  <c r="L129" i="3" s="1"/>
  <c r="C131" i="2"/>
  <c r="C130" i="3" s="1"/>
  <c r="K130" i="3" s="1"/>
  <c r="L130" i="3" s="1"/>
  <c r="C132" i="2"/>
  <c r="C131" i="3" s="1"/>
  <c r="K131" i="3" s="1"/>
  <c r="L131" i="3" s="1"/>
  <c r="C133" i="2"/>
  <c r="C132" i="3" s="1"/>
  <c r="K132" i="3" s="1"/>
  <c r="L132" i="3" s="1"/>
  <c r="C134" i="2"/>
  <c r="C133" i="3" s="1"/>
  <c r="K133" i="3" s="1"/>
  <c r="L133" i="3" s="1"/>
  <c r="C135" i="2"/>
  <c r="C134" i="3" s="1"/>
  <c r="K134" i="3" s="1"/>
  <c r="L134" i="3" s="1"/>
  <c r="C136" i="2"/>
  <c r="C135" i="3" s="1"/>
  <c r="K135" i="3" s="1"/>
  <c r="L135" i="3" s="1"/>
  <c r="C137" i="2"/>
  <c r="C136" i="3" s="1"/>
  <c r="K136" i="3" s="1"/>
  <c r="L136" i="3" s="1"/>
  <c r="C138" i="2"/>
  <c r="C137" i="3" s="1"/>
  <c r="K137" i="3" s="1"/>
  <c r="L137" i="3" s="1"/>
  <c r="C139" i="2"/>
  <c r="C138" i="3" s="1"/>
  <c r="K138" i="3" s="1"/>
  <c r="L138" i="3" s="1"/>
  <c r="C140" i="2"/>
  <c r="C139" i="3" s="1"/>
  <c r="K139" i="3" s="1"/>
  <c r="L139" i="3" s="1"/>
  <c r="C141" i="2"/>
  <c r="C140" i="3" s="1"/>
  <c r="K140" i="3" s="1"/>
  <c r="L140" i="3" s="1"/>
  <c r="C142" i="2"/>
  <c r="C141" i="3" s="1"/>
  <c r="K141" i="3" s="1"/>
  <c r="L141" i="3" s="1"/>
  <c r="C143" i="2"/>
  <c r="C142" i="3" s="1"/>
  <c r="K142" i="3" s="1"/>
  <c r="L142" i="3" s="1"/>
  <c r="C144" i="2"/>
  <c r="C143" i="3" s="1"/>
  <c r="K143" i="3" s="1"/>
  <c r="L143" i="3" s="1"/>
  <c r="C145" i="2"/>
  <c r="C144" i="3" s="1"/>
  <c r="K144" i="3" s="1"/>
  <c r="L144" i="3" s="1"/>
  <c r="C146" i="2"/>
  <c r="C145" i="3" s="1"/>
  <c r="K145" i="3" s="1"/>
  <c r="L145" i="3" s="1"/>
  <c r="C147" i="2"/>
  <c r="C146" i="3" s="1"/>
  <c r="K146" i="3" s="1"/>
  <c r="L146" i="3" s="1"/>
  <c r="C148" i="2"/>
  <c r="C147" i="3" s="1"/>
  <c r="K147" i="3" s="1"/>
  <c r="L147" i="3" s="1"/>
  <c r="C149" i="2"/>
  <c r="C148" i="3" s="1"/>
  <c r="K148" i="3" s="1"/>
  <c r="L148" i="3" s="1"/>
  <c r="C150" i="2"/>
  <c r="C149" i="3" s="1"/>
  <c r="K149" i="3" s="1"/>
  <c r="L149" i="3" s="1"/>
  <c r="C151" i="2"/>
  <c r="C150" i="3" s="1"/>
  <c r="K150" i="3" s="1"/>
  <c r="L150" i="3" s="1"/>
  <c r="C152" i="2"/>
  <c r="C151" i="3" s="1"/>
  <c r="K151" i="3" s="1"/>
  <c r="L151" i="3" s="1"/>
  <c r="C153" i="2"/>
  <c r="C152" i="3" s="1"/>
  <c r="K152" i="3" s="1"/>
  <c r="L152" i="3" s="1"/>
  <c r="C154" i="2"/>
  <c r="C153" i="3" s="1"/>
  <c r="K153" i="3" s="1"/>
  <c r="L153" i="3" s="1"/>
  <c r="C155" i="2"/>
  <c r="C154" i="3" s="1"/>
  <c r="K154" i="3" s="1"/>
  <c r="L154" i="3" s="1"/>
  <c r="C156" i="2"/>
  <c r="C155" i="3" s="1"/>
  <c r="K155" i="3" s="1"/>
  <c r="L155" i="3" s="1"/>
  <c r="C157" i="2"/>
  <c r="C156" i="3" s="1"/>
  <c r="K156" i="3" s="1"/>
  <c r="L156" i="3" s="1"/>
  <c r="C158" i="2"/>
  <c r="C157" i="3" s="1"/>
  <c r="K157" i="3" s="1"/>
  <c r="L157" i="3" s="1"/>
  <c r="C159" i="2"/>
  <c r="C158" i="3" s="1"/>
  <c r="K158" i="3" s="1"/>
  <c r="L158" i="3" s="1"/>
  <c r="C160" i="2"/>
  <c r="C159" i="3" s="1"/>
  <c r="K159" i="3" s="1"/>
  <c r="L159" i="3" s="1"/>
  <c r="C161" i="2"/>
  <c r="C160" i="3" s="1"/>
  <c r="K160" i="3" s="1"/>
  <c r="L160" i="3" s="1"/>
  <c r="C162" i="2"/>
  <c r="C161" i="3" s="1"/>
  <c r="K161" i="3" s="1"/>
  <c r="L161" i="3" s="1"/>
  <c r="C163" i="2"/>
  <c r="C162" i="3" s="1"/>
  <c r="K162" i="3" s="1"/>
  <c r="L162" i="3" s="1"/>
  <c r="C164" i="2"/>
  <c r="C163" i="3" s="1"/>
  <c r="K163" i="3" s="1"/>
  <c r="L163" i="3" s="1"/>
  <c r="C165" i="2"/>
  <c r="C164" i="3" s="1"/>
  <c r="K164" i="3" s="1"/>
  <c r="L164" i="3" s="1"/>
  <c r="C166" i="2"/>
  <c r="C165" i="3" s="1"/>
  <c r="K165" i="3" s="1"/>
  <c r="L165" i="3" s="1"/>
  <c r="C167" i="2"/>
  <c r="C166" i="3" s="1"/>
  <c r="K166" i="3" s="1"/>
  <c r="L166" i="3" s="1"/>
  <c r="C168" i="2"/>
  <c r="C167" i="3" s="1"/>
  <c r="K167" i="3" s="1"/>
  <c r="L167" i="3" s="1"/>
  <c r="C169" i="2"/>
  <c r="C168" i="3" s="1"/>
  <c r="K168" i="3" s="1"/>
  <c r="L168" i="3" s="1"/>
  <c r="C170" i="2"/>
  <c r="C169" i="3" s="1"/>
  <c r="K169" i="3" s="1"/>
  <c r="L169" i="3" s="1"/>
  <c r="C171" i="2"/>
  <c r="C170" i="3" s="1"/>
  <c r="K170" i="3" s="1"/>
  <c r="L170" i="3" s="1"/>
  <c r="C172" i="2"/>
  <c r="C171" i="3" s="1"/>
  <c r="K171" i="3" s="1"/>
  <c r="L171" i="3" s="1"/>
  <c r="C173" i="2"/>
  <c r="C172" i="3" s="1"/>
  <c r="K172" i="3" s="1"/>
  <c r="L172" i="3" s="1"/>
  <c r="C174" i="2"/>
  <c r="C173" i="3" s="1"/>
  <c r="K173" i="3" s="1"/>
  <c r="L173" i="3" s="1"/>
  <c r="C175" i="2"/>
  <c r="C174" i="3" s="1"/>
  <c r="K174" i="3" s="1"/>
  <c r="L174" i="3" s="1"/>
  <c r="C176" i="2"/>
  <c r="C175" i="3" s="1"/>
  <c r="K175" i="3" s="1"/>
  <c r="L175" i="3" s="1"/>
  <c r="C177" i="2"/>
  <c r="C176" i="3" s="1"/>
  <c r="K176" i="3" s="1"/>
  <c r="L176" i="3" s="1"/>
  <c r="C178" i="2"/>
  <c r="C177" i="3" s="1"/>
  <c r="K177" i="3" s="1"/>
  <c r="L177" i="3" s="1"/>
  <c r="C179" i="2"/>
  <c r="C178" i="3" s="1"/>
  <c r="K178" i="3" s="1"/>
  <c r="L178" i="3" s="1"/>
  <c r="C180" i="2"/>
  <c r="C179" i="3" s="1"/>
  <c r="K179" i="3" s="1"/>
  <c r="L179" i="3" s="1"/>
  <c r="C181" i="2"/>
  <c r="C180" i="3" s="1"/>
  <c r="K180" i="3" s="1"/>
  <c r="L180" i="3" s="1"/>
  <c r="C182" i="2"/>
  <c r="C181" i="3" s="1"/>
  <c r="K181" i="3" s="1"/>
  <c r="L181" i="3" s="1"/>
  <c r="C183" i="2"/>
  <c r="C182" i="3" s="1"/>
  <c r="K182" i="3" s="1"/>
  <c r="L182" i="3" s="1"/>
  <c r="C184" i="2"/>
  <c r="C183" i="3" s="1"/>
  <c r="K183" i="3" s="1"/>
  <c r="L183" i="3" s="1"/>
  <c r="C185" i="2"/>
  <c r="C184" i="3" s="1"/>
  <c r="K184" i="3" s="1"/>
  <c r="L184" i="3" s="1"/>
  <c r="C186" i="2"/>
  <c r="C185" i="3" s="1"/>
  <c r="K185" i="3" s="1"/>
  <c r="L185" i="3" s="1"/>
  <c r="C187" i="2"/>
  <c r="C186" i="3" s="1"/>
  <c r="K186" i="3" s="1"/>
  <c r="L186" i="3" s="1"/>
  <c r="C188" i="2"/>
  <c r="C187" i="3" s="1"/>
  <c r="K187" i="3" s="1"/>
  <c r="L187" i="3" s="1"/>
  <c r="C189" i="2"/>
  <c r="C188" i="3" s="1"/>
  <c r="K188" i="3" s="1"/>
  <c r="L188" i="3" s="1"/>
  <c r="C190" i="2"/>
  <c r="C189" i="3" s="1"/>
  <c r="K189" i="3" s="1"/>
  <c r="L189" i="3" s="1"/>
  <c r="C191" i="2"/>
  <c r="C190" i="3" s="1"/>
  <c r="K190" i="3" s="1"/>
  <c r="L190" i="3" s="1"/>
  <c r="C192" i="2"/>
  <c r="C191" i="3" s="1"/>
  <c r="K191" i="3" s="1"/>
  <c r="L191" i="3" s="1"/>
  <c r="C193" i="2"/>
  <c r="C192" i="3" s="1"/>
  <c r="K192" i="3" s="1"/>
  <c r="L192" i="3" s="1"/>
  <c r="C194" i="2"/>
  <c r="C193" i="3" s="1"/>
  <c r="K193" i="3" s="1"/>
  <c r="L193" i="3" s="1"/>
  <c r="C195" i="2"/>
  <c r="C194" i="3" s="1"/>
  <c r="K194" i="3" s="1"/>
  <c r="L194" i="3" s="1"/>
  <c r="C196" i="2"/>
  <c r="C195" i="3" s="1"/>
  <c r="K195" i="3" s="1"/>
  <c r="L195" i="3" s="1"/>
  <c r="C197" i="2"/>
  <c r="C196" i="3" s="1"/>
  <c r="K196" i="3" s="1"/>
  <c r="L196" i="3" s="1"/>
  <c r="C198" i="2"/>
  <c r="C197" i="3" s="1"/>
  <c r="K197" i="3" s="1"/>
  <c r="L197" i="3" s="1"/>
  <c r="C199" i="2"/>
  <c r="C198" i="3" s="1"/>
  <c r="K198" i="3" s="1"/>
  <c r="L198" i="3" s="1"/>
  <c r="C200" i="2"/>
  <c r="C199" i="3" s="1"/>
  <c r="K199" i="3" s="1"/>
  <c r="L199" i="3" s="1"/>
  <c r="C201" i="2"/>
  <c r="C200" i="3" s="1"/>
  <c r="K200" i="3" s="1"/>
  <c r="L200" i="3" s="1"/>
  <c r="C202" i="2"/>
  <c r="C201" i="3" s="1"/>
  <c r="K201" i="3" s="1"/>
  <c r="L201" i="3" s="1"/>
  <c r="C203" i="2"/>
  <c r="C202" i="3" s="1"/>
  <c r="K202" i="3" s="1"/>
  <c r="L202" i="3" s="1"/>
  <c r="C204" i="2"/>
  <c r="C203" i="3" s="1"/>
  <c r="K203" i="3" s="1"/>
  <c r="L203" i="3" s="1"/>
  <c r="C205" i="2"/>
  <c r="C204" i="3" s="1"/>
  <c r="K204" i="3" s="1"/>
  <c r="L204" i="3" s="1"/>
  <c r="C206" i="2"/>
  <c r="C205" i="3" s="1"/>
  <c r="K205" i="3" s="1"/>
  <c r="L205" i="3" s="1"/>
  <c r="C207" i="2"/>
  <c r="C206" i="3" s="1"/>
  <c r="K206" i="3" s="1"/>
  <c r="L206" i="3" s="1"/>
  <c r="C208" i="2"/>
  <c r="C207" i="3" s="1"/>
  <c r="K207" i="3" s="1"/>
  <c r="L207" i="3" s="1"/>
  <c r="C209" i="2"/>
  <c r="C208" i="3" s="1"/>
  <c r="K208" i="3" s="1"/>
  <c r="L208" i="3" s="1"/>
  <c r="C210" i="2"/>
  <c r="C209" i="3" s="1"/>
  <c r="K209" i="3" s="1"/>
  <c r="L209" i="3" s="1"/>
  <c r="C211" i="2"/>
  <c r="C210" i="3" s="1"/>
  <c r="K210" i="3" s="1"/>
  <c r="L210" i="3" s="1"/>
  <c r="C212" i="2"/>
  <c r="C211" i="3" s="1"/>
  <c r="K211" i="3" s="1"/>
  <c r="L211" i="3" s="1"/>
  <c r="C213" i="2"/>
  <c r="C212" i="3" s="1"/>
  <c r="K212" i="3" s="1"/>
  <c r="L212" i="3" s="1"/>
  <c r="C214" i="2"/>
  <c r="C213" i="3" s="1"/>
  <c r="K213" i="3" s="1"/>
  <c r="L213" i="3" s="1"/>
  <c r="C215" i="2"/>
  <c r="C214" i="3" s="1"/>
  <c r="K214" i="3" s="1"/>
  <c r="L214" i="3" s="1"/>
  <c r="C216" i="2"/>
  <c r="C215" i="3" s="1"/>
  <c r="K215" i="3" s="1"/>
  <c r="L215" i="3" s="1"/>
  <c r="C217" i="2"/>
  <c r="C216" i="3" s="1"/>
  <c r="K216" i="3" s="1"/>
  <c r="L216" i="3" s="1"/>
  <c r="C218" i="2"/>
  <c r="C217" i="3" s="1"/>
  <c r="K217" i="3" s="1"/>
  <c r="L217" i="3" s="1"/>
  <c r="C219" i="2"/>
  <c r="C218" i="3" s="1"/>
  <c r="K218" i="3" s="1"/>
  <c r="L218" i="3" s="1"/>
  <c r="C220" i="2"/>
  <c r="C219" i="3" s="1"/>
  <c r="K219" i="3" s="1"/>
  <c r="L219" i="3" s="1"/>
  <c r="C221" i="2"/>
  <c r="C220" i="3" s="1"/>
  <c r="K220" i="3" s="1"/>
  <c r="L220" i="3" s="1"/>
  <c r="C222" i="2"/>
  <c r="C221" i="3" s="1"/>
  <c r="K221" i="3" s="1"/>
  <c r="L221" i="3" s="1"/>
  <c r="C223" i="2"/>
  <c r="C222" i="3" s="1"/>
  <c r="K222" i="3" s="1"/>
  <c r="L222" i="3" s="1"/>
  <c r="C224" i="2"/>
  <c r="C223" i="3" s="1"/>
  <c r="K223" i="3" s="1"/>
  <c r="L223" i="3" s="1"/>
  <c r="C225" i="2"/>
  <c r="C224" i="3" s="1"/>
  <c r="K224" i="3" s="1"/>
  <c r="L224" i="3" s="1"/>
  <c r="C226" i="2"/>
  <c r="C225" i="3" s="1"/>
  <c r="K225" i="3" s="1"/>
  <c r="L225" i="3" s="1"/>
  <c r="C227" i="2"/>
  <c r="C226" i="3" s="1"/>
  <c r="K226" i="3" s="1"/>
  <c r="L226" i="3" s="1"/>
  <c r="C228" i="2"/>
  <c r="C227" i="3" s="1"/>
  <c r="K227" i="3" s="1"/>
  <c r="L227" i="3" s="1"/>
  <c r="C229" i="2"/>
  <c r="C228" i="3" s="1"/>
  <c r="K228" i="3" s="1"/>
  <c r="L228" i="3" s="1"/>
  <c r="C230" i="2"/>
  <c r="C229" i="3" s="1"/>
  <c r="K229" i="3" s="1"/>
  <c r="L229" i="3" s="1"/>
  <c r="C231" i="2"/>
  <c r="C230" i="3" s="1"/>
  <c r="K230" i="3" s="1"/>
  <c r="L230" i="3" s="1"/>
  <c r="C232" i="2"/>
  <c r="C231" i="3" s="1"/>
  <c r="K231" i="3" s="1"/>
  <c r="L231" i="3" s="1"/>
  <c r="C233" i="2"/>
  <c r="C232" i="3" s="1"/>
  <c r="K232" i="3" s="1"/>
  <c r="L232" i="3" s="1"/>
  <c r="C234" i="2"/>
  <c r="C233" i="3" s="1"/>
  <c r="K233" i="3" s="1"/>
  <c r="L233" i="3" s="1"/>
  <c r="C235" i="2"/>
  <c r="C234" i="3" s="1"/>
  <c r="K234" i="3" s="1"/>
  <c r="L234" i="3" s="1"/>
  <c r="C236" i="2"/>
  <c r="C235" i="3" s="1"/>
  <c r="K235" i="3" s="1"/>
  <c r="L235" i="3" s="1"/>
  <c r="C237" i="2"/>
  <c r="C236" i="3" s="1"/>
  <c r="K236" i="3" s="1"/>
  <c r="L236" i="3" s="1"/>
  <c r="C238" i="2"/>
  <c r="C237" i="3" s="1"/>
  <c r="K237" i="3" s="1"/>
  <c r="L237" i="3" s="1"/>
  <c r="C239" i="2"/>
  <c r="C238" i="3" s="1"/>
  <c r="K238" i="3" s="1"/>
  <c r="L238" i="3" s="1"/>
  <c r="C240" i="2"/>
  <c r="C239" i="3" s="1"/>
  <c r="K239" i="3" s="1"/>
  <c r="L239" i="3" s="1"/>
  <c r="C241" i="2"/>
  <c r="C240" i="3" s="1"/>
  <c r="K240" i="3" s="1"/>
  <c r="L240" i="3" s="1"/>
  <c r="C242" i="2"/>
  <c r="C241" i="3" s="1"/>
  <c r="K241" i="3" s="1"/>
  <c r="L241" i="3" s="1"/>
  <c r="C243" i="2"/>
  <c r="C242" i="3" s="1"/>
  <c r="K242" i="3" s="1"/>
  <c r="L242" i="3" s="1"/>
  <c r="C244" i="2"/>
  <c r="C243" i="3" s="1"/>
  <c r="K243" i="3" s="1"/>
  <c r="L243" i="3" s="1"/>
  <c r="C245" i="2"/>
  <c r="C244" i="3" s="1"/>
  <c r="K244" i="3" s="1"/>
  <c r="L244" i="3" s="1"/>
  <c r="C246" i="2"/>
  <c r="C245" i="3" s="1"/>
  <c r="K245" i="3" s="1"/>
  <c r="L245" i="3" s="1"/>
  <c r="C247" i="2"/>
  <c r="C246" i="3" s="1"/>
  <c r="K246" i="3" s="1"/>
  <c r="L246" i="3" s="1"/>
  <c r="C248" i="2"/>
  <c r="C247" i="3" s="1"/>
  <c r="K247" i="3" s="1"/>
  <c r="L247" i="3" s="1"/>
  <c r="C249" i="2"/>
  <c r="C248" i="3" s="1"/>
  <c r="K248" i="3" s="1"/>
  <c r="L248" i="3" s="1"/>
  <c r="C250" i="2"/>
  <c r="C249" i="3" s="1"/>
  <c r="K249" i="3" s="1"/>
  <c r="L249" i="3" s="1"/>
  <c r="C251" i="2"/>
  <c r="C250" i="3" s="1"/>
  <c r="K250" i="3" s="1"/>
  <c r="L250" i="3" s="1"/>
  <c r="C252" i="2"/>
  <c r="C251" i="3" s="1"/>
  <c r="K251" i="3" s="1"/>
  <c r="L251" i="3" s="1"/>
  <c r="C253" i="2"/>
  <c r="C252" i="3" s="1"/>
  <c r="K252" i="3" s="1"/>
  <c r="L252" i="3" s="1"/>
  <c r="C254" i="2"/>
  <c r="C253" i="3" s="1"/>
  <c r="K253" i="3" s="1"/>
  <c r="L253" i="3" s="1"/>
  <c r="C255" i="2"/>
  <c r="C254" i="3" s="1"/>
  <c r="K254" i="3" s="1"/>
  <c r="L254" i="3" s="1"/>
  <c r="C256" i="2"/>
  <c r="C255" i="3" s="1"/>
  <c r="K255" i="3" s="1"/>
  <c r="L255" i="3" s="1"/>
  <c r="C257" i="2"/>
  <c r="C256" i="3" s="1"/>
  <c r="K256" i="3" s="1"/>
  <c r="L256" i="3" s="1"/>
  <c r="C258" i="2"/>
  <c r="C257" i="3" s="1"/>
  <c r="K257" i="3" s="1"/>
  <c r="L257" i="3" s="1"/>
  <c r="C259" i="2"/>
  <c r="C258" i="3" s="1"/>
  <c r="K258" i="3" s="1"/>
  <c r="L258" i="3" s="1"/>
  <c r="C260" i="2"/>
  <c r="C259" i="3" s="1"/>
  <c r="K259" i="3" s="1"/>
  <c r="L259" i="3" s="1"/>
  <c r="C261" i="2"/>
  <c r="C260" i="3" s="1"/>
  <c r="K260" i="3" s="1"/>
  <c r="L260" i="3" s="1"/>
  <c r="C262" i="2"/>
  <c r="C261" i="3" s="1"/>
  <c r="K261" i="3" s="1"/>
  <c r="L261" i="3" s="1"/>
  <c r="C263" i="2"/>
  <c r="C262" i="3" s="1"/>
  <c r="K262" i="3" s="1"/>
  <c r="L262" i="3" s="1"/>
  <c r="C264" i="2"/>
  <c r="C263" i="3" s="1"/>
  <c r="K263" i="3" s="1"/>
  <c r="L263" i="3" s="1"/>
  <c r="C265" i="2"/>
  <c r="C264" i="3" s="1"/>
  <c r="K264" i="3" s="1"/>
  <c r="L264" i="3" s="1"/>
  <c r="C266" i="2"/>
  <c r="C265" i="3" s="1"/>
  <c r="K265" i="3" s="1"/>
  <c r="L265" i="3" s="1"/>
  <c r="C267" i="2"/>
  <c r="C266" i="3" s="1"/>
  <c r="K266" i="3" s="1"/>
  <c r="L266" i="3" s="1"/>
  <c r="C268" i="2"/>
  <c r="C267" i="3" s="1"/>
  <c r="K267" i="3" s="1"/>
  <c r="L267" i="3" s="1"/>
  <c r="C269" i="2"/>
  <c r="C268" i="3" s="1"/>
  <c r="K268" i="3" s="1"/>
  <c r="L268" i="3" s="1"/>
  <c r="C270" i="2"/>
  <c r="C269" i="3" s="1"/>
  <c r="K269" i="3" s="1"/>
  <c r="L269" i="3" s="1"/>
  <c r="C271" i="2"/>
  <c r="C270" i="3" s="1"/>
  <c r="K270" i="3" s="1"/>
  <c r="L270" i="3" s="1"/>
  <c r="C272" i="2"/>
  <c r="C271" i="3" s="1"/>
  <c r="K271" i="3" s="1"/>
  <c r="L271" i="3" s="1"/>
  <c r="C273" i="2"/>
  <c r="C272" i="3" s="1"/>
  <c r="K272" i="3" s="1"/>
  <c r="L272" i="3" s="1"/>
  <c r="C274" i="2"/>
  <c r="C273" i="3" s="1"/>
  <c r="K273" i="3" s="1"/>
  <c r="L273" i="3" s="1"/>
  <c r="C275" i="2"/>
  <c r="C274" i="3" s="1"/>
  <c r="K274" i="3" s="1"/>
  <c r="L274" i="3" s="1"/>
  <c r="C276" i="2"/>
  <c r="C275" i="3" s="1"/>
  <c r="K275" i="3" s="1"/>
  <c r="L275" i="3" s="1"/>
  <c r="C277" i="2"/>
  <c r="C276" i="3" s="1"/>
  <c r="K276" i="3" s="1"/>
  <c r="L276" i="3" s="1"/>
  <c r="C278" i="2"/>
  <c r="C277" i="3" s="1"/>
  <c r="K277" i="3" s="1"/>
  <c r="L277" i="3" s="1"/>
  <c r="C279" i="2"/>
  <c r="C278" i="3" s="1"/>
  <c r="K278" i="3" s="1"/>
  <c r="L278" i="3" s="1"/>
  <c r="C280" i="2"/>
  <c r="C279" i="3" s="1"/>
  <c r="K279" i="3" s="1"/>
  <c r="L279" i="3" s="1"/>
  <c r="C281" i="2"/>
  <c r="C280" i="3" s="1"/>
  <c r="K280" i="3" s="1"/>
  <c r="L280" i="3" s="1"/>
  <c r="C282" i="2"/>
  <c r="C281" i="3" s="1"/>
  <c r="K281" i="3" s="1"/>
  <c r="L281" i="3" s="1"/>
  <c r="C283" i="2"/>
  <c r="C282" i="3" s="1"/>
  <c r="K282" i="3" s="1"/>
  <c r="L282" i="3" s="1"/>
  <c r="C284" i="2"/>
  <c r="C283" i="3" s="1"/>
  <c r="K283" i="3" s="1"/>
  <c r="L283" i="3" s="1"/>
  <c r="C285" i="2"/>
  <c r="C284" i="3" s="1"/>
  <c r="K284" i="3" s="1"/>
  <c r="L284" i="3" s="1"/>
  <c r="C286" i="2"/>
  <c r="C285" i="3" s="1"/>
  <c r="K285" i="3" s="1"/>
  <c r="L285" i="3" s="1"/>
  <c r="C287" i="2"/>
  <c r="C286" i="3" s="1"/>
  <c r="K286" i="3" s="1"/>
  <c r="L286" i="3" s="1"/>
  <c r="C288" i="2"/>
  <c r="C287" i="3" s="1"/>
  <c r="K287" i="3" s="1"/>
  <c r="L287" i="3" s="1"/>
  <c r="C289" i="2"/>
  <c r="C288" i="3" s="1"/>
  <c r="K288" i="3" s="1"/>
  <c r="L288" i="3" s="1"/>
  <c r="C290" i="2"/>
  <c r="C289" i="3" s="1"/>
  <c r="K289" i="3" s="1"/>
  <c r="L289" i="3" s="1"/>
  <c r="C291" i="2"/>
  <c r="C290" i="3" s="1"/>
  <c r="K290" i="3" s="1"/>
  <c r="L290" i="3" s="1"/>
  <c r="C292" i="2"/>
  <c r="C291" i="3" s="1"/>
  <c r="K291" i="3" s="1"/>
  <c r="L291" i="3" s="1"/>
  <c r="C293" i="2"/>
  <c r="C292" i="3" s="1"/>
  <c r="K292" i="3" s="1"/>
  <c r="L292" i="3" s="1"/>
  <c r="C294" i="2"/>
  <c r="C293" i="3" s="1"/>
  <c r="K293" i="3" s="1"/>
  <c r="L293" i="3" s="1"/>
  <c r="C295" i="2"/>
  <c r="C294" i="3" s="1"/>
  <c r="K294" i="3" s="1"/>
  <c r="L294" i="3" s="1"/>
  <c r="C296" i="2"/>
  <c r="C295" i="3" s="1"/>
  <c r="K295" i="3" s="1"/>
  <c r="L295" i="3" s="1"/>
  <c r="C297" i="2"/>
  <c r="C296" i="3" s="1"/>
  <c r="K296" i="3" s="1"/>
  <c r="L296" i="3" s="1"/>
  <c r="C298" i="2"/>
  <c r="C297" i="3" s="1"/>
  <c r="K297" i="3" s="1"/>
  <c r="L297" i="3" s="1"/>
  <c r="C299" i="2"/>
  <c r="C298" i="3" s="1"/>
  <c r="K298" i="3" s="1"/>
  <c r="L298" i="3" s="1"/>
  <c r="C300" i="2"/>
  <c r="C299" i="3" s="1"/>
  <c r="K299" i="3" s="1"/>
  <c r="L299" i="3" s="1"/>
  <c r="C301" i="2"/>
  <c r="C300" i="3" s="1"/>
  <c r="K300" i="3" s="1"/>
  <c r="L300" i="3" s="1"/>
  <c r="C302" i="2"/>
  <c r="C301" i="3" s="1"/>
  <c r="K301" i="3" s="1"/>
  <c r="L301" i="3" s="1"/>
  <c r="C303" i="2"/>
  <c r="C302" i="3" s="1"/>
  <c r="K302" i="3" s="1"/>
  <c r="L302" i="3" s="1"/>
  <c r="C304" i="2"/>
  <c r="C303" i="3" s="1"/>
  <c r="K303" i="3" s="1"/>
  <c r="L303" i="3" s="1"/>
  <c r="C305" i="2"/>
  <c r="C304" i="3" s="1"/>
  <c r="K304" i="3" s="1"/>
  <c r="L304" i="3" s="1"/>
  <c r="C306" i="2"/>
  <c r="C305" i="3" s="1"/>
  <c r="K305" i="3" s="1"/>
  <c r="L305" i="3" s="1"/>
  <c r="C307" i="2"/>
  <c r="C306" i="3" s="1"/>
  <c r="K306" i="3" s="1"/>
  <c r="L306" i="3" s="1"/>
  <c r="C308" i="2"/>
  <c r="C307" i="3" s="1"/>
  <c r="K307" i="3" s="1"/>
  <c r="L307" i="3" s="1"/>
  <c r="C309" i="2"/>
  <c r="C308" i="3" s="1"/>
  <c r="K308" i="3" s="1"/>
  <c r="L308" i="3" s="1"/>
  <c r="C310" i="2"/>
  <c r="C309" i="3" s="1"/>
  <c r="K309" i="3" s="1"/>
  <c r="L309" i="3" s="1"/>
  <c r="C311" i="2"/>
  <c r="C310" i="3" s="1"/>
  <c r="K310" i="3" s="1"/>
  <c r="L310" i="3" s="1"/>
  <c r="C312" i="2"/>
  <c r="C311" i="3" s="1"/>
  <c r="K311" i="3" s="1"/>
  <c r="L311" i="3" s="1"/>
  <c r="C313" i="2"/>
  <c r="C312" i="3" s="1"/>
  <c r="K312" i="3" s="1"/>
  <c r="L312" i="3" s="1"/>
  <c r="C314" i="2"/>
  <c r="C313" i="3" s="1"/>
  <c r="K313" i="3" s="1"/>
  <c r="L313" i="3" s="1"/>
  <c r="C315" i="2"/>
  <c r="C314" i="3" s="1"/>
  <c r="K314" i="3" s="1"/>
  <c r="L314" i="3" s="1"/>
  <c r="C316" i="2"/>
  <c r="C315" i="3" s="1"/>
  <c r="K315" i="3" s="1"/>
  <c r="L315" i="3" s="1"/>
  <c r="C317" i="2"/>
  <c r="C316" i="3" s="1"/>
  <c r="K316" i="3" s="1"/>
  <c r="L316" i="3" s="1"/>
  <c r="C318" i="2"/>
  <c r="C317" i="3" s="1"/>
  <c r="K317" i="3" s="1"/>
  <c r="L317" i="3" s="1"/>
  <c r="C319" i="2"/>
  <c r="C318" i="3" s="1"/>
  <c r="K318" i="3" s="1"/>
  <c r="L318" i="3" s="1"/>
  <c r="C320" i="2"/>
  <c r="C319" i="3" s="1"/>
  <c r="K319" i="3" s="1"/>
  <c r="L319" i="3" s="1"/>
  <c r="C321" i="2"/>
  <c r="C320" i="3" s="1"/>
  <c r="K320" i="3" s="1"/>
  <c r="L320" i="3" s="1"/>
  <c r="C322" i="2"/>
  <c r="C321" i="3" s="1"/>
  <c r="K321" i="3" s="1"/>
  <c r="L321" i="3" s="1"/>
  <c r="C323" i="2"/>
  <c r="C322" i="3" s="1"/>
  <c r="K322" i="3" s="1"/>
  <c r="L322" i="3" s="1"/>
  <c r="C324" i="2"/>
  <c r="C323" i="3" s="1"/>
  <c r="K323" i="3" s="1"/>
  <c r="L323" i="3" s="1"/>
  <c r="C325" i="2"/>
  <c r="C324" i="3" s="1"/>
  <c r="K324" i="3" s="1"/>
  <c r="L324" i="3" s="1"/>
  <c r="C326" i="2"/>
  <c r="C325" i="3" s="1"/>
  <c r="K325" i="3" s="1"/>
  <c r="L325" i="3" s="1"/>
  <c r="C327" i="2"/>
  <c r="C326" i="3" s="1"/>
  <c r="K326" i="3" s="1"/>
  <c r="L326" i="3" s="1"/>
  <c r="C328" i="2"/>
  <c r="C327" i="3" s="1"/>
  <c r="K327" i="3" s="1"/>
  <c r="L327" i="3" s="1"/>
  <c r="C329" i="2"/>
  <c r="C328" i="3" s="1"/>
  <c r="K328" i="3" s="1"/>
  <c r="L328" i="3" s="1"/>
  <c r="C330" i="2"/>
  <c r="C329" i="3" s="1"/>
  <c r="K329" i="3" s="1"/>
  <c r="L329" i="3" s="1"/>
  <c r="C331" i="2"/>
  <c r="C330" i="3" s="1"/>
  <c r="K330" i="3" s="1"/>
  <c r="L330" i="3" s="1"/>
  <c r="C332" i="2"/>
  <c r="C331" i="3" s="1"/>
  <c r="K331" i="3" s="1"/>
  <c r="L331" i="3" s="1"/>
  <c r="C333" i="2"/>
  <c r="C332" i="3" s="1"/>
  <c r="K332" i="3" s="1"/>
  <c r="L332" i="3" s="1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</calcChain>
</file>

<file path=xl/sharedStrings.xml><?xml version="1.0" encoding="utf-8"?>
<sst xmlns="http://schemas.openxmlformats.org/spreadsheetml/2006/main" count="2025" uniqueCount="837">
  <si>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</si>
  <si>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</si>
  <si>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</si>
  <si>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</si>
  <si>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</si>
  <si>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</si>
  <si>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</si>
  <si>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</si>
  <si>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</si>
  <si>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</si>
  <si>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</si>
  <si>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</si>
  <si>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</si>
  <si>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</si>
  <si>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</si>
  <si>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</si>
  <si>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</si>
  <si>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</si>
  <si>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</si>
  <si>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</si>
  <si>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</si>
  <si>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</si>
  <si>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</si>
  <si>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</si>
  <si>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</si>
  <si>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</si>
  <si>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</si>
  <si>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</si>
  <si>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</si>
  <si>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</si>
  <si>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</si>
  <si>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</si>
  <si>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</si>
  <si>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</si>
  <si>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</si>
  <si>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</si>
  <si>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</si>
  <si>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</si>
  <si>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</si>
  <si>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</si>
  <si>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</si>
  <si>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</si>
  <si>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</si>
  <si>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</si>
  <si>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</si>
  <si>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</si>
  <si>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</si>
  <si>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</si>
  <si>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</si>
  <si>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</si>
  <si>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</si>
  <si>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</si>
  <si>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</si>
  <si>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</si>
  <si>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</si>
  <si>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</si>
  <si>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</si>
  <si>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</si>
  <si>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</si>
  <si>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</si>
  <si>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</si>
  <si>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</si>
  <si>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</si>
  <si>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</si>
  <si>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</si>
  <si>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</si>
  <si>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</si>
  <si>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</si>
  <si>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</si>
  <si>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</si>
  <si>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</si>
  <si>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</si>
  <si>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</si>
  <si>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</si>
  <si>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</si>
  <si>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</si>
  <si>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</si>
  <si>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</si>
  <si>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</si>
  <si>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</si>
  <si>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</si>
  <si>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</si>
  <si>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</si>
  <si>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</si>
  <si>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</si>
  <si>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</si>
  <si>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</si>
  <si>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</si>
  <si>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</si>
  <si>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</si>
  <si>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</si>
  <si>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</si>
  <si>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</si>
  <si>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</si>
  <si>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</si>
  <si>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</si>
  <si>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</si>
  <si>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</si>
  <si>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</si>
  <si>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</si>
  <si>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</si>
  <si>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</si>
  <si>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</si>
  <si>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</si>
  <si>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</si>
  <si>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</si>
  <si>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</si>
  <si>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</si>
  <si>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</si>
  <si>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</si>
  <si>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</si>
  <si>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</si>
  <si>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</si>
  <si>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</si>
  <si>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</si>
  <si>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</si>
  <si>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</si>
  <si>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</si>
  <si>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</si>
  <si>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</si>
  <si>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</si>
  <si>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</si>
  <si>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</si>
  <si>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</si>
  <si>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</si>
  <si>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</si>
  <si>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</si>
  <si>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</si>
  <si>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</si>
  <si>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</si>
  <si>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</si>
  <si>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</si>
  <si>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</si>
  <si>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</si>
  <si>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</si>
  <si>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</si>
  <si>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</si>
  <si>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</si>
  <si>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</si>
  <si>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</si>
  <si>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</si>
  <si>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</si>
  <si>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</si>
  <si>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</si>
  <si>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</si>
  <si>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</si>
  <si>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</si>
  <si>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</si>
  <si>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</si>
  <si>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</si>
  <si>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</si>
  <si>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</si>
  <si>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</si>
  <si>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</si>
  <si>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</si>
  <si>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</si>
  <si>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</si>
  <si>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</si>
  <si>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</si>
  <si>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</si>
  <si>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</si>
  <si>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</si>
  <si>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</si>
  <si>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</si>
  <si>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</si>
  <si>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</si>
  <si>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</si>
  <si>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</si>
  <si>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</si>
  <si>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</si>
  <si>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</si>
  <si>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</si>
  <si>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</si>
  <si>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</si>
  <si>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</si>
  <si>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</si>
  <si>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</si>
  <si>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</si>
  <si>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</si>
  <si>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</si>
  <si>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</si>
  <si>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</si>
  <si>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</si>
  <si>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</si>
  <si>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</si>
  <si>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</si>
  <si>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</si>
  <si>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</si>
  <si>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</si>
  <si>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</si>
  <si>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</si>
  <si>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</si>
  <si>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</si>
  <si>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</si>
  <si>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</si>
  <si>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</si>
  <si>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</si>
  <si>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</si>
  <si>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</si>
  <si>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</si>
  <si>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</si>
  <si>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</si>
  <si>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</si>
  <si>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</si>
  <si>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</si>
  <si>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</si>
  <si>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</si>
  <si>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</si>
  <si>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</si>
  <si>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</si>
  <si>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</si>
  <si>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</si>
  <si>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</si>
  <si>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</si>
  <si>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</si>
  <si>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</si>
  <si>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</si>
  <si>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</si>
  <si>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</si>
  <si>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</si>
  <si>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</si>
  <si>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</si>
  <si>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</si>
  <si>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</si>
  <si>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</si>
  <si>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</si>
  <si>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</si>
  <si>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</si>
  <si>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</si>
  <si>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</si>
  <si>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</si>
  <si>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</si>
  <si>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</si>
  <si>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</si>
  <si>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</si>
  <si>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</si>
  <si>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</si>
  <si>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</si>
  <si>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</si>
  <si>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</si>
  <si>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</si>
  <si>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</si>
  <si>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</si>
  <si>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</si>
  <si>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</si>
  <si>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</si>
  <si>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</si>
  <si>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</si>
  <si>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</si>
  <si>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</si>
  <si>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</si>
  <si>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</si>
  <si>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</si>
  <si>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</si>
  <si>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</si>
  <si>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</si>
  <si>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</si>
  <si>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</si>
  <si>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</si>
  <si>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</si>
  <si>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</si>
  <si>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</si>
  <si>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</si>
  <si>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</si>
  <si>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</si>
  <si>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</si>
  <si>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</si>
  <si>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</si>
  <si>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</si>
  <si>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</si>
  <si>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</si>
  <si>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</si>
  <si>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</si>
  <si>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</si>
  <si>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</si>
  <si>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</si>
  <si>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</si>
  <si>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</si>
  <si>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</si>
  <si>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</si>
  <si>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</si>
  <si>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</si>
  <si>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</si>
  <si>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</si>
  <si>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</si>
  <si>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</si>
  <si>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</si>
  <si>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</si>
  <si>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</si>
  <si>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</si>
  <si>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</si>
  <si>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</si>
  <si>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</si>
  <si>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</si>
  <si>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</si>
  <si>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</si>
  <si>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</si>
  <si>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</si>
  <si>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</si>
  <si>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</si>
  <si>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</si>
  <si>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</si>
  <si>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</si>
  <si>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</si>
  <si>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</si>
  <si>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</si>
  <si>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</si>
  <si>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</si>
  <si>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</si>
  <si>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</si>
  <si>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</si>
  <si>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</si>
  <si>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</si>
  <si>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</si>
  <si>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</si>
  <si>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</si>
  <si>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</si>
  <si>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</si>
  <si>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</si>
  <si>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</si>
  <si>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</si>
  <si>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</si>
  <si>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</si>
  <si>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</si>
  <si>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</si>
  <si>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</si>
  <si>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</si>
  <si>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</si>
  <si>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</si>
  <si>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</si>
  <si>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</si>
  <si>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</si>
  <si>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</si>
  <si>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</si>
  <si>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</si>
  <si>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</si>
  <si>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</si>
  <si>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</si>
  <si>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</si>
  <si>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</si>
  <si>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</si>
  <si>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</si>
  <si>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</si>
  <si>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</si>
  <si>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</si>
  <si>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</si>
  <si>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</si>
  <si>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</si>
  <si>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</si>
  <si>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</si>
  <si>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</si>
  <si>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</si>
  <si>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</si>
  <si>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</si>
  <si>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</si>
  <si>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</si>
  <si>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</si>
  <si>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</si>
  <si>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</si>
  <si>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</si>
  <si>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</si>
  <si>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</si>
  <si>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</si>
  <si>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</si>
  <si>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</si>
  <si>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</si>
  <si>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</si>
  <si>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</si>
  <si>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</si>
  <si>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</si>
  <si>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</si>
  <si>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</si>
  <si>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</si>
  <si>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</si>
  <si>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</si>
  <si>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</si>
  <si>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</si>
  <si>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</si>
  <si>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</si>
  <si>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</si>
  <si>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</si>
  <si>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</si>
  <si>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</si>
  <si>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</si>
  <si>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</si>
  <si>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</si>
  <si>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</si>
  <si>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</si>
  <si>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</si>
  <si>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</si>
  <si>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</si>
  <si>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</si>
  <si>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</si>
  <si>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</si>
  <si>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</si>
  <si>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</si>
  <si>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</si>
  <si>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</si>
  <si>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</si>
  <si>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</si>
  <si>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</si>
  <si>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</si>
  <si>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</si>
  <si>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</si>
  <si>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</si>
  <si>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</si>
  <si>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</si>
  <si>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</si>
  <si>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</si>
  <si>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</si>
  <si>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</si>
  <si>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</si>
  <si>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</si>
  <si>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</si>
  <si>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</si>
  <si>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</si>
  <si>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</si>
  <si>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</si>
  <si>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</si>
  <si>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</si>
  <si>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</si>
  <si>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</si>
  <si>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</si>
  <si>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</si>
  <si>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</si>
  <si>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</si>
  <si>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</si>
  <si>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</si>
  <si>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</si>
  <si>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</si>
  <si>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</si>
  <si>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</si>
  <si>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</si>
  <si>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</si>
  <si>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</si>
  <si>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</si>
  <si>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</si>
  <si>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</si>
  <si>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</si>
  <si>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</si>
  <si>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</si>
  <si>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</si>
  <si>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</si>
  <si>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</si>
  <si>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</si>
  <si>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</si>
  <si>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</si>
  <si>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</si>
  <si>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</si>
  <si>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</si>
  <si>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</si>
  <si>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</si>
  <si>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</si>
  <si>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</si>
  <si>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</si>
  <si>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</si>
  <si>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</si>
  <si>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</si>
  <si>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</si>
  <si>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</si>
  <si>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</si>
  <si>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</si>
  <si>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</si>
  <si>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</si>
  <si>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</si>
  <si>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</si>
  <si>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</si>
  <si>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</si>
  <si>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</si>
  <si>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</si>
  <si>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</si>
  <si>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</si>
  <si>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</si>
  <si>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</si>
  <si>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</si>
  <si>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</si>
  <si>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</si>
  <si>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</si>
  <si>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</si>
  <si>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</si>
  <si>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</si>
  <si>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</si>
  <si>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</si>
  <si>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</si>
  <si>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</si>
  <si>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</si>
  <si>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</si>
  <si>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</si>
  <si>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</si>
  <si>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</si>
  <si>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</si>
  <si>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</si>
  <si>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</si>
  <si>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</si>
  <si>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</si>
  <si>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</si>
  <si>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</si>
  <si>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</si>
  <si>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</si>
  <si>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</si>
  <si>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</si>
  <si>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</si>
  <si>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</si>
  <si>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</si>
  <si>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</si>
  <si>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</si>
  <si>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</si>
  <si>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</si>
  <si>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</si>
  <si>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</si>
  <si>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</si>
  <si>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</si>
  <si>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</si>
  <si>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</si>
  <si>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</si>
  <si>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</si>
  <si>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</si>
  <si>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</si>
  <si>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</si>
  <si>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</si>
  <si>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</si>
  <si>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</si>
  <si>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</si>
  <si>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</si>
  <si>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</si>
  <si>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</si>
  <si>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</si>
  <si>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</si>
  <si>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</si>
  <si>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</si>
  <si>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</si>
  <si>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</si>
  <si>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</si>
  <si>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</si>
  <si>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</si>
  <si>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</si>
  <si>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</si>
  <si>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</si>
  <si>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</si>
  <si>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</si>
  <si>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</si>
  <si>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</si>
  <si>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</si>
  <si>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</si>
  <si>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</si>
  <si>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</si>
  <si>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</si>
  <si>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</si>
  <si>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</si>
  <si>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</si>
  <si>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</si>
  <si>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</si>
  <si>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</si>
  <si>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</si>
  <si>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</si>
  <si>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</si>
  <si>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</si>
  <si>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</si>
  <si>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</si>
  <si>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</si>
  <si>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</si>
  <si>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</si>
  <si>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</si>
  <si>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</si>
  <si>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</si>
  <si>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</si>
  <si>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</si>
  <si>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</si>
  <si>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</si>
  <si>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</si>
  <si>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</si>
  <si>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</si>
  <si>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</si>
  <si>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</si>
  <si>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</si>
  <si>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</si>
  <si>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</si>
  <si>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</si>
  <si>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</si>
  <si>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</si>
  <si>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</si>
  <si>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</si>
  <si>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</si>
  <si>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</si>
  <si>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</si>
  <si>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</si>
  <si>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</si>
  <si>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</si>
  <si>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</si>
  <si>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</si>
  <si>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</si>
  <si>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</si>
  <si>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</si>
  <si>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</si>
  <si>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</si>
  <si>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</si>
  <si>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</si>
  <si>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</si>
  <si>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</si>
  <si>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</si>
  <si>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</si>
  <si>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</si>
  <si>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</si>
  <si>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</si>
  <si>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</si>
  <si>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</si>
  <si>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</si>
  <si>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</si>
  <si>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</si>
  <si>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</si>
  <si>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</si>
  <si>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</si>
  <si>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</si>
  <si>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</si>
  <si>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</si>
  <si>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</si>
  <si>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</si>
  <si>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</si>
  <si>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</si>
  <si>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</si>
  <si>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</si>
  <si>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</si>
  <si>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</si>
  <si>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</si>
  <si>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</si>
  <si>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</si>
  <si>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</si>
  <si>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</si>
  <si>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</si>
  <si>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</si>
  <si>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</si>
  <si>
    <t>globe</t>
  </si>
  <si>
    <t>locale-timezone</t>
  </si>
  <si>
    <t>locale-language</t>
  </si>
  <si>
    <t>Profile</t>
  </si>
  <si>
    <t>web globe country region world</t>
  </si>
  <si>
    <t>web globe country region world locale language letter character</t>
  </si>
  <si>
    <t>web globe country region world timezone time clock</t>
  </si>
  <si>
    <t>Used for web or website. Also used for region or country on user profile page.</t>
  </si>
  <si>
    <t>Used for language preference on user profile page.</t>
  </si>
  <si>
    <t>Used for timezone preference on user profile page.</t>
  </si>
  <si>
    <t>feedback-negative-outline</t>
  </si>
  <si>
    <t>feedback-positive-outline</t>
  </si>
  <si>
    <t>feedback positive smile</t>
  </si>
  <si>
    <t>feedback negative sad</t>
  </si>
  <si>
    <t>Used in dropdown menu on white background.</t>
  </si>
  <si>
    <t>contact-card</t>
  </si>
  <si>
    <t>contact info card email user profile</t>
  </si>
  <si>
    <t>Used for contact card.</t>
  </si>
  <si>
    <t>brand-vsts</t>
  </si>
  <si>
    <t>vsts brand logo</t>
  </si>
  <si>
    <t>VSTS product icon.</t>
  </si>
  <si>
    <t>triangle</t>
  </si>
  <si>
    <t>Utility</t>
  </si>
  <si>
    <t>Used for stacking icons as background.</t>
  </si>
  <si>
    <t>status-success-sm</t>
  </si>
  <si>
    <t>status-warning-sm</t>
  </si>
  <si>
    <t>status-info-sm</t>
  </si>
  <si>
    <t>status-failure-sm</t>
  </si>
  <si>
    <t>status-error-sm</t>
  </si>
  <si>
    <t>status-run-sm</t>
  </si>
  <si>
    <t>status-help-sm</t>
  </si>
  <si>
    <t>status-stop-sm</t>
  </si>
  <si>
    <t>status-pause-sm</t>
  </si>
  <si>
    <t>This is a smaller version of bowtie-status-success. It is used for stacking with bowtie-dot.</t>
  </si>
  <si>
    <t>This is a smaller version of bowtie-status-warning. It is used for stacking with bowtie-triangle.</t>
  </si>
  <si>
    <t>This is a smaller version of bowtie-status-info. It is used for stacking with bowtie-dot.</t>
  </si>
  <si>
    <t>This is a smaller version of bowtie-status-failure. It is used for stacking with bowtie-dot.</t>
  </si>
  <si>
    <t>This is a smaller version of bowtie-status-error. It is used for stacking with bowtie-dot.</t>
  </si>
  <si>
    <t>This is a smaller version of bowtie-status-run. It is used for stacking with bowtie-dot.</t>
  </si>
  <si>
    <t>This is a smaller version of bowtie-status-help. It is used for stacking with bowtie-dot.</t>
  </si>
  <si>
    <t>This is a smaller version of bowtie-status-stop. It is used for stacking with bowtie-dot.</t>
  </si>
  <si>
    <t>status success complete ok pass positive good checkmark</t>
  </si>
  <si>
    <t>status warning problem attention exclaimation</t>
  </si>
  <si>
    <t>status information letter i</t>
  </si>
  <si>
    <t>status failure negative critical problem fatal error</t>
  </si>
  <si>
    <t>status run play execute in progress triangle</t>
  </si>
  <si>
    <t>status help question</t>
  </si>
  <si>
    <t>status stop square</t>
  </si>
  <si>
    <t>status pause</t>
  </si>
  <si>
    <t>status waiting clock time pending queue</t>
  </si>
  <si>
    <t>status no block mute unavailable</t>
  </si>
  <si>
    <t>status-waiting-fill-sm</t>
  </si>
  <si>
    <t>This is a smaller version of bowtie-status-waiting-fill. It is used for stacking with bowtie-dot.</t>
  </si>
  <si>
    <t>status-no-fill-sm</t>
  </si>
  <si>
    <t>This is a smaller version of bowtie-status-no-fill. It is used for stacking with bowtie-dot.</t>
  </si>
  <si>
    <t>assessment-group</t>
  </si>
  <si>
    <t>assessment group compliance</t>
  </si>
  <si>
    <t>Compliance</t>
  </si>
  <si>
    <t>Used in treeview in Compliance hub to represent assessment type node.</t>
  </si>
  <si>
    <t>table</t>
  </si>
  <si>
    <t>table database matrix</t>
  </si>
  <si>
    <t>Used for database table, matrix or views that look like a data table.</t>
  </si>
  <si>
    <t>timeline-delivery</t>
  </si>
  <si>
    <t>timeline-progress</t>
  </si>
  <si>
    <t>timeline delivery schedule kanban card</t>
  </si>
  <si>
    <t>timeline progress date row line bar</t>
  </si>
  <si>
    <t>Used to indicate delivery card style backlog timeline view.</t>
  </si>
  <si>
    <t>Used to indicate progress bar style backlog timeline view.</t>
  </si>
  <si>
    <t>application-window</t>
  </si>
  <si>
    <t>application window project app</t>
  </si>
  <si>
    <t>Code</t>
  </si>
  <si>
    <t>Used for project node in code explorer tree view.</t>
  </si>
  <si>
    <t>file-type-sln</t>
  </si>
  <si>
    <t>application window project app solution visual studio</t>
  </si>
  <si>
    <t>Used for solution node (.sln) node in code explorer tree view.</t>
  </si>
  <si>
    <t>file-type-html</t>
  </si>
  <si>
    <t>file html</t>
  </si>
  <si>
    <t>Used for .html node in code explorer tree view.</t>
  </si>
  <si>
    <t>file-type-js</t>
  </si>
  <si>
    <t>file js javascript</t>
  </si>
  <si>
    <t>Used for .js node in code explorer tree view.</t>
  </si>
  <si>
    <t>file-type-jsproj</t>
  </si>
  <si>
    <t>project js javascript</t>
  </si>
  <si>
    <t>Used for JavaScript project (.jsproj) node in code explorer tree view.</t>
  </si>
  <si>
    <t>file-type-cs</t>
  </si>
  <si>
    <t>file cs c#</t>
  </si>
  <si>
    <t>Used for C# file (.cs) node in code explorer tree view.</t>
  </si>
  <si>
    <t>file-type-csproj</t>
  </si>
  <si>
    <t>project cs c#</t>
  </si>
  <si>
    <t>Used for C# project (.csproj) node in code explorer tree view.</t>
  </si>
  <si>
    <t>file-type-vb</t>
  </si>
  <si>
    <t>file vb visual basic</t>
  </si>
  <si>
    <t>Used for VB file (.vb) node in code explorer tree view.</t>
  </si>
  <si>
    <t>file-type-vbproj</t>
  </si>
  <si>
    <t>project vb visual basic</t>
  </si>
  <si>
    <t>Used for VB project (.vbproj) node in code explorer tree view.</t>
  </si>
  <si>
    <t>file-type-cpp</t>
  </si>
  <si>
    <t>file cpp c++</t>
  </si>
  <si>
    <t>Used for C++ file (.cpp) node in code explorer tree view.</t>
  </si>
  <si>
    <t>file-type-vcxproj</t>
  </si>
  <si>
    <t>project cpp c++</t>
  </si>
  <si>
    <t>Used for C++ project (.vcxproj) node in code explorer tree view.</t>
  </si>
  <si>
    <t>file-type-fs</t>
  </si>
  <si>
    <t>file fs f#</t>
  </si>
  <si>
    <t>Used for F# file (.fs) node in code explorer tree view.</t>
  </si>
  <si>
    <t>file-type-fsproj</t>
  </si>
  <si>
    <t>project fs f#</t>
  </si>
  <si>
    <t>Used for F# project (.fsproj) node in code explorer tree view.</t>
  </si>
  <si>
    <t>file-type-python</t>
  </si>
  <si>
    <t>file pythong</t>
  </si>
  <si>
    <t>Used for Python file (.py) node in code explorer tree view.</t>
  </si>
  <si>
    <t>file-type-pyproj</t>
  </si>
  <si>
    <t>project python</t>
  </si>
  <si>
    <t>Used for Python project (.pyproj) node in code explorer tree view.</t>
  </si>
  <si>
    <t>file-type-typescript</t>
  </si>
  <si>
    <t>file typescript javascript</t>
  </si>
  <si>
    <t>Used for TypeScript file (.ts) node in code explorer tree view.</t>
  </si>
  <si>
    <t>file-type-coffeescript</t>
  </si>
  <si>
    <t>file coffeescript javascript</t>
  </si>
  <si>
    <t>Used for CoffeeScript file (.coffee) node in code explorer tree view.</t>
  </si>
  <si>
    <t>file-type-aspx</t>
  </si>
  <si>
    <t>file aspx</t>
  </si>
  <si>
    <t>Used for .aspx file node in code explorer tree view.</t>
  </si>
  <si>
    <t>file-type-css</t>
  </si>
  <si>
    <t>file css stylesheet</t>
  </si>
  <si>
    <t>Used for .css stylesheet file node in code explorer tree view.</t>
  </si>
  <si>
    <t>file-type-sass</t>
  </si>
  <si>
    <t>file css sass scss stylesheet</t>
  </si>
  <si>
    <t>Used for Sass stylesheet (.sass, .scss) file node in code explorer tree view.</t>
  </si>
  <si>
    <t>file-type-less</t>
  </si>
  <si>
    <t>file css less stylesheet</t>
  </si>
  <si>
    <t>Used for Less stylesheet (.less) file node in code explorer tree view.</t>
  </si>
  <si>
    <t>file-type-json</t>
  </si>
  <si>
    <t>file json</t>
  </si>
  <si>
    <t>Used for .json file node in code explorer tree view.</t>
  </si>
  <si>
    <t>file-type-xml</t>
  </si>
  <si>
    <t>file xml markup</t>
  </si>
  <si>
    <t>Used for .xml file node in code explorer tree view.</t>
  </si>
  <si>
    <t>file-type-md</t>
  </si>
  <si>
    <t>file md markdown</t>
  </si>
  <si>
    <t>Used for .md, .markdown file node in code explorer tree view.</t>
  </si>
  <si>
    <t>file-type-powershell</t>
  </si>
  <si>
    <t>file powershell ps1</t>
  </si>
  <si>
    <t>Used for PowerShell (.ps1) file node in code explorer tree view.</t>
  </si>
  <si>
    <t>file-type-cmd</t>
  </si>
  <si>
    <t>file cmd</t>
  </si>
  <si>
    <t>Used for .cmd file node in code explorer tree view.</t>
  </si>
  <si>
    <t>file-type-java</t>
  </si>
  <si>
    <t>file java</t>
  </si>
  <si>
    <t>Used for .java file node in code explorer tree view.</t>
  </si>
  <si>
    <t>file-type-sql</t>
  </si>
  <si>
    <t>file sql</t>
  </si>
  <si>
    <t>Used for .sql file node in code explorer tree view.</t>
  </si>
  <si>
    <t>file-stack</t>
  </si>
  <si>
    <t>file stack group resx resource</t>
  </si>
  <si>
    <t>Used for resource file (.resx) node in code explorer tree view.</t>
  </si>
  <si>
    <t>script</t>
  </si>
  <si>
    <t>script scroll</t>
  </si>
  <si>
    <t>Generic script file</t>
  </si>
  <si>
    <t>default-executable</t>
  </si>
  <si>
    <t>default executable gear process</t>
  </si>
  <si>
    <t>Generic executable file such as .bat, .exe</t>
  </si>
  <si>
    <t>file-type-template</t>
  </si>
  <si>
    <t>file template preprocessor dotted line</t>
  </si>
  <si>
    <t>Used for templating preprocessor file type like .jade, .haml, etc.</t>
  </si>
  <si>
    <t>split</t>
  </si>
  <si>
    <t>split arrow</t>
  </si>
  <si>
    <t>Used for splitting work item.</t>
  </si>
  <si>
    <t>image-action-log</t>
  </si>
  <si>
    <t>image picture action crosshair target</t>
  </si>
  <si>
    <t>Used for capturing user actions in the form of an image action log, in TCM Web Runner.</t>
  </si>
  <si>
    <t>shield</t>
  </si>
  <si>
    <t>shield-fill</t>
  </si>
  <si>
    <t>Used in version control view of branches.</t>
  </si>
  <si>
    <t>security shield</t>
  </si>
  <si>
    <t>Duplicates of bowtie-sheild-fill. Used for VC view of branches.</t>
  </si>
  <si>
    <t>tfvc-fork</t>
  </si>
  <si>
    <t>fork</t>
  </si>
  <si>
    <t>Used in VC view for git fork. Name is tfvc just because the other VC icons are like that.</t>
  </si>
  <si>
    <t>status-run-box</t>
  </si>
  <si>
    <t>run in progress</t>
  </si>
  <si>
    <t>Used in build view to indicate build is running in progress.</t>
  </si>
  <si>
    <t>arrow-import</t>
  </si>
  <si>
    <t>arrow import</t>
  </si>
  <si>
    <t>Import</t>
  </si>
  <si>
    <t>new-team-project</t>
  </si>
  <si>
    <t>new add project folder plus chevron</t>
  </si>
  <si>
    <t>Add new team project.</t>
  </si>
  <si>
    <t>package-feed-remote</t>
  </si>
  <si>
    <t>package-feed-mix</t>
  </si>
  <si>
    <t>package-feed-local</t>
  </si>
  <si>
    <t>Package</t>
  </si>
  <si>
    <t>Used in Package hub treeview to represent aggregated package feed that includes both remote and local feeds.</t>
  </si>
  <si>
    <t>Used in Package hub treeview to represent package feed is a reference to remote repo.</t>
  </si>
  <si>
    <t>Used in Package hub treeview to represent package feed is a local folder.</t>
  </si>
  <si>
    <t>package feed mix box square</t>
  </si>
  <si>
    <t>package feed local box square</t>
  </si>
  <si>
    <t>package feed remote signal reference wave virtual box square</t>
  </si>
  <si>
    <t>work-item-bar-outline</t>
  </si>
  <si>
    <t>work item bar</t>
  </si>
  <si>
    <t>Used in Work hub backlog tree view to represent work items.</t>
  </si>
  <si>
    <t>sort-asc</t>
  </si>
  <si>
    <t>sort-desc</t>
  </si>
  <si>
    <t>sort alphabetically ascending arrow down letter</t>
  </si>
  <si>
    <t>sort alphabetically descending arrow down letter</t>
  </si>
  <si>
    <t>Used in ListView control sorting funcionality.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</si>
</sst>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366" Type="http://schemas.openxmlformats.org/officeDocument/2006/relationships/image" Target="../media/image366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377" Type="http://schemas.openxmlformats.org/officeDocument/2006/relationships/image" Target="../media/image377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402" Type="http://schemas.openxmlformats.org/officeDocument/2006/relationships/image" Target="../media/image402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346" Type="http://schemas.openxmlformats.org/officeDocument/2006/relationships/image" Target="../media/image346.png"/><Relationship Id="rId388" Type="http://schemas.openxmlformats.org/officeDocument/2006/relationships/image" Target="../media/image388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357" Type="http://schemas.openxmlformats.org/officeDocument/2006/relationships/image" Target="../media/image357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399" Type="http://schemas.openxmlformats.org/officeDocument/2006/relationships/image" Target="../media/image399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368" Type="http://schemas.openxmlformats.org/officeDocument/2006/relationships/image" Target="../media/image368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379" Type="http://schemas.openxmlformats.org/officeDocument/2006/relationships/image" Target="../media/image379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390" Type="http://schemas.openxmlformats.org/officeDocument/2006/relationships/image" Target="../media/image390.png"/><Relationship Id="rId404" Type="http://schemas.openxmlformats.org/officeDocument/2006/relationships/image" Target="../media/image404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348" Type="http://schemas.openxmlformats.org/officeDocument/2006/relationships/image" Target="../media/image348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56" Type="http://schemas.openxmlformats.org/officeDocument/2006/relationships/image" Target="../media/image56.png"/><Relationship Id="rId317" Type="http://schemas.openxmlformats.org/officeDocument/2006/relationships/image" Target="../media/image317.png"/><Relationship Id="rId359" Type="http://schemas.openxmlformats.org/officeDocument/2006/relationships/image" Target="../media/image359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63" Type="http://schemas.openxmlformats.org/officeDocument/2006/relationships/image" Target="../media/image163.png"/><Relationship Id="rId219" Type="http://schemas.openxmlformats.org/officeDocument/2006/relationships/image" Target="../media/image219.png"/><Relationship Id="rId370" Type="http://schemas.openxmlformats.org/officeDocument/2006/relationships/image" Target="../media/image370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328" Type="http://schemas.openxmlformats.org/officeDocument/2006/relationships/image" Target="../media/image328.png"/><Relationship Id="rId132" Type="http://schemas.openxmlformats.org/officeDocument/2006/relationships/image" Target="../media/image132.png"/><Relationship Id="rId174" Type="http://schemas.openxmlformats.org/officeDocument/2006/relationships/image" Target="../media/image174.png"/><Relationship Id="rId381" Type="http://schemas.openxmlformats.org/officeDocument/2006/relationships/image" Target="../media/image381.png"/><Relationship Id="rId241" Type="http://schemas.openxmlformats.org/officeDocument/2006/relationships/image" Target="../media/image241.png"/><Relationship Id="rId36" Type="http://schemas.openxmlformats.org/officeDocument/2006/relationships/image" Target="../media/image36.png"/><Relationship Id="rId283" Type="http://schemas.openxmlformats.org/officeDocument/2006/relationships/image" Target="../media/image283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101" Type="http://schemas.openxmlformats.org/officeDocument/2006/relationships/image" Target="../media/image101.png"/><Relationship Id="rId143" Type="http://schemas.openxmlformats.org/officeDocument/2006/relationships/image" Target="../media/image143.png"/><Relationship Id="rId185" Type="http://schemas.openxmlformats.org/officeDocument/2006/relationships/image" Target="../media/image185.png"/><Relationship Id="rId350" Type="http://schemas.openxmlformats.org/officeDocument/2006/relationships/image" Target="../media/image350.png"/><Relationship Id="rId406" Type="http://schemas.openxmlformats.org/officeDocument/2006/relationships/image" Target="../media/image406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392" Type="http://schemas.openxmlformats.org/officeDocument/2006/relationships/image" Target="../media/image392.png"/><Relationship Id="rId252" Type="http://schemas.openxmlformats.org/officeDocument/2006/relationships/image" Target="../media/image252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47" Type="http://schemas.openxmlformats.org/officeDocument/2006/relationships/image" Target="../media/image47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54" Type="http://schemas.openxmlformats.org/officeDocument/2006/relationships/image" Target="../media/image154.png"/><Relationship Id="rId361" Type="http://schemas.openxmlformats.org/officeDocument/2006/relationships/image" Target="../media/image361.png"/><Relationship Id="rId196" Type="http://schemas.openxmlformats.org/officeDocument/2006/relationships/image" Target="../media/image196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63" Type="http://schemas.openxmlformats.org/officeDocument/2006/relationships/image" Target="../media/image263.png"/><Relationship Id="rId319" Type="http://schemas.openxmlformats.org/officeDocument/2006/relationships/image" Target="../media/image319.png"/><Relationship Id="rId58" Type="http://schemas.openxmlformats.org/officeDocument/2006/relationships/image" Target="../media/image58.png"/><Relationship Id="rId123" Type="http://schemas.openxmlformats.org/officeDocument/2006/relationships/image" Target="../media/image123.png"/><Relationship Id="rId330" Type="http://schemas.openxmlformats.org/officeDocument/2006/relationships/image" Target="../media/image330.png"/><Relationship Id="rId165" Type="http://schemas.openxmlformats.org/officeDocument/2006/relationships/image" Target="../media/image165.png"/><Relationship Id="rId372" Type="http://schemas.openxmlformats.org/officeDocument/2006/relationships/image" Target="../media/image372.png"/><Relationship Id="rId232" Type="http://schemas.openxmlformats.org/officeDocument/2006/relationships/image" Target="../media/image232.png"/><Relationship Id="rId274" Type="http://schemas.openxmlformats.org/officeDocument/2006/relationships/image" Target="../media/image274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362" Type="http://schemas.openxmlformats.org/officeDocument/2006/relationships/image" Target="../media/image362.png"/><Relationship Id="rId383" Type="http://schemas.openxmlformats.org/officeDocument/2006/relationships/image" Target="../media/image383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352" Type="http://schemas.openxmlformats.org/officeDocument/2006/relationships/image" Target="../media/image352.png"/><Relationship Id="rId373" Type="http://schemas.openxmlformats.org/officeDocument/2006/relationships/image" Target="../media/image373.png"/><Relationship Id="rId394" Type="http://schemas.openxmlformats.org/officeDocument/2006/relationships/image" Target="../media/image394.png"/><Relationship Id="rId408" Type="http://schemas.openxmlformats.org/officeDocument/2006/relationships/image" Target="../media/image408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363" Type="http://schemas.openxmlformats.org/officeDocument/2006/relationships/image" Target="../media/image363.png"/><Relationship Id="rId384" Type="http://schemas.openxmlformats.org/officeDocument/2006/relationships/image" Target="../media/image384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353" Type="http://schemas.openxmlformats.org/officeDocument/2006/relationships/image" Target="../media/image353.png"/><Relationship Id="rId374" Type="http://schemas.openxmlformats.org/officeDocument/2006/relationships/image" Target="../media/image374.png"/><Relationship Id="rId395" Type="http://schemas.openxmlformats.org/officeDocument/2006/relationships/image" Target="../media/image395.png"/><Relationship Id="rId409" Type="http://schemas.openxmlformats.org/officeDocument/2006/relationships/image" Target="../media/image409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364" Type="http://schemas.openxmlformats.org/officeDocument/2006/relationships/image" Target="../media/image364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385" Type="http://schemas.openxmlformats.org/officeDocument/2006/relationships/image" Target="../media/image385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410" Type="http://schemas.openxmlformats.org/officeDocument/2006/relationships/image" Target="../media/image410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354" Type="http://schemas.openxmlformats.org/officeDocument/2006/relationships/image" Target="../media/image354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75" Type="http://schemas.openxmlformats.org/officeDocument/2006/relationships/image" Target="../media/image375.png"/><Relationship Id="rId396" Type="http://schemas.openxmlformats.org/officeDocument/2006/relationships/image" Target="../media/image396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400" Type="http://schemas.openxmlformats.org/officeDocument/2006/relationships/image" Target="../media/image400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365" Type="http://schemas.openxmlformats.org/officeDocument/2006/relationships/image" Target="../media/image365.png"/><Relationship Id="rId386" Type="http://schemas.openxmlformats.org/officeDocument/2006/relationships/image" Target="../media/image386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411" Type="http://schemas.openxmlformats.org/officeDocument/2006/relationships/image" Target="../media/image411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355" Type="http://schemas.openxmlformats.org/officeDocument/2006/relationships/image" Target="../media/image355.png"/><Relationship Id="rId376" Type="http://schemas.openxmlformats.org/officeDocument/2006/relationships/image" Target="../media/image376.png"/><Relationship Id="rId397" Type="http://schemas.openxmlformats.org/officeDocument/2006/relationships/image" Target="../media/image397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401" Type="http://schemas.openxmlformats.org/officeDocument/2006/relationships/image" Target="../media/image401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387" Type="http://schemas.openxmlformats.org/officeDocument/2006/relationships/image" Target="../media/image387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356" Type="http://schemas.openxmlformats.org/officeDocument/2006/relationships/image" Target="../media/image356.png"/><Relationship Id="rId398" Type="http://schemas.openxmlformats.org/officeDocument/2006/relationships/image" Target="../media/image398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367" Type="http://schemas.openxmlformats.org/officeDocument/2006/relationships/image" Target="../media/image367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378" Type="http://schemas.openxmlformats.org/officeDocument/2006/relationships/image" Target="../media/image378.png"/><Relationship Id="rId403" Type="http://schemas.openxmlformats.org/officeDocument/2006/relationships/image" Target="../media/image403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347" Type="http://schemas.openxmlformats.org/officeDocument/2006/relationships/image" Target="../media/image347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389" Type="http://schemas.openxmlformats.org/officeDocument/2006/relationships/image" Target="../media/image389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358" Type="http://schemas.openxmlformats.org/officeDocument/2006/relationships/image" Target="../media/image358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369" Type="http://schemas.openxmlformats.org/officeDocument/2006/relationships/image" Target="../media/image369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380" Type="http://schemas.openxmlformats.org/officeDocument/2006/relationships/image" Target="../media/image380.png"/><Relationship Id="rId240" Type="http://schemas.openxmlformats.org/officeDocument/2006/relationships/image" Target="../media/image240.png"/><Relationship Id="rId35" Type="http://schemas.openxmlformats.org/officeDocument/2006/relationships/image" Target="../media/image35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142" Type="http://schemas.openxmlformats.org/officeDocument/2006/relationships/image" Target="../media/image142.png"/><Relationship Id="rId184" Type="http://schemas.openxmlformats.org/officeDocument/2006/relationships/image" Target="../media/image184.png"/><Relationship Id="rId391" Type="http://schemas.openxmlformats.org/officeDocument/2006/relationships/image" Target="../media/image391.png"/><Relationship Id="rId405" Type="http://schemas.openxmlformats.org/officeDocument/2006/relationships/image" Target="../media/image405.png"/><Relationship Id="rId251" Type="http://schemas.openxmlformats.org/officeDocument/2006/relationships/image" Target="../media/image251.png"/><Relationship Id="rId46" Type="http://schemas.openxmlformats.org/officeDocument/2006/relationships/image" Target="../media/image46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49" Type="http://schemas.openxmlformats.org/officeDocument/2006/relationships/image" Target="../media/image349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53" Type="http://schemas.openxmlformats.org/officeDocument/2006/relationships/image" Target="../media/image153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360" Type="http://schemas.openxmlformats.org/officeDocument/2006/relationships/image" Target="../media/image360.png"/><Relationship Id="rId220" Type="http://schemas.openxmlformats.org/officeDocument/2006/relationships/image" Target="../media/image220.png"/><Relationship Id="rId15" Type="http://schemas.openxmlformats.org/officeDocument/2006/relationships/image" Target="../media/image15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318" Type="http://schemas.openxmlformats.org/officeDocument/2006/relationships/image" Target="../media/image318.png"/><Relationship Id="rId99" Type="http://schemas.openxmlformats.org/officeDocument/2006/relationships/image" Target="../media/image99.png"/><Relationship Id="rId122" Type="http://schemas.openxmlformats.org/officeDocument/2006/relationships/image" Target="../media/image122.png"/><Relationship Id="rId164" Type="http://schemas.openxmlformats.org/officeDocument/2006/relationships/image" Target="../media/image164.png"/><Relationship Id="rId371" Type="http://schemas.openxmlformats.org/officeDocument/2006/relationships/image" Target="../media/image371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73" Type="http://schemas.openxmlformats.org/officeDocument/2006/relationships/image" Target="../media/image273.png"/><Relationship Id="rId329" Type="http://schemas.openxmlformats.org/officeDocument/2006/relationships/image" Target="../media/image329.png"/><Relationship Id="rId68" Type="http://schemas.openxmlformats.org/officeDocument/2006/relationships/image" Target="../media/image68.png"/><Relationship Id="rId133" Type="http://schemas.openxmlformats.org/officeDocument/2006/relationships/image" Target="../media/image133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200" Type="http://schemas.openxmlformats.org/officeDocument/2006/relationships/image" Target="../media/image200.png"/><Relationship Id="rId382" Type="http://schemas.openxmlformats.org/officeDocument/2006/relationships/image" Target="../media/image382.png"/><Relationship Id="rId242" Type="http://schemas.openxmlformats.org/officeDocument/2006/relationships/image" Target="../media/image242.png"/><Relationship Id="rId284" Type="http://schemas.openxmlformats.org/officeDocument/2006/relationships/image" Target="../media/image284.png"/><Relationship Id="rId37" Type="http://schemas.openxmlformats.org/officeDocument/2006/relationships/image" Target="../media/image37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86" Type="http://schemas.openxmlformats.org/officeDocument/2006/relationships/image" Target="../media/image186.png"/><Relationship Id="rId351" Type="http://schemas.openxmlformats.org/officeDocument/2006/relationships/image" Target="../media/image351.png"/><Relationship Id="rId393" Type="http://schemas.openxmlformats.org/officeDocument/2006/relationships/image" Target="../media/image393.png"/><Relationship Id="rId407" Type="http://schemas.openxmlformats.org/officeDocument/2006/relationships/image" Target="../media/image407.png"/><Relationship Id="rId211" Type="http://schemas.openxmlformats.org/officeDocument/2006/relationships/image" Target="../media/image211.png"/><Relationship Id="rId253" Type="http://schemas.openxmlformats.org/officeDocument/2006/relationships/image" Target="../media/image253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347</xdr:row>
      <xdr:rowOff>95250</xdr:rowOff>
    </xdr:from>
    <xdr:to>
      <xdr:col>1</xdr:col>
      <xdr:colOff>419135</xdr:colOff>
      <xdr:row>347</xdr:row>
      <xdr:rowOff>333408</xdr:rowOff>
    </xdr:to>
    <xdr:pic>
      <xdr:nvPicPr>
        <xdr:cNvPr id="347" name="Picture 346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14425" y="1393983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348</xdr:row>
      <xdr:rowOff>104775</xdr:rowOff>
    </xdr:from>
    <xdr:to>
      <xdr:col>1</xdr:col>
      <xdr:colOff>447710</xdr:colOff>
      <xdr:row>348</xdr:row>
      <xdr:rowOff>333407</xdr:rowOff>
    </xdr:to>
    <xdr:pic>
      <xdr:nvPicPr>
        <xdr:cNvPr id="348" name="Picture 347"/>
        <xdr:cNvPicPr>
          <a:picLocks noChangeAspect="1"/>
        </xdr:cNvPicPr>
      </xdr:nvPicPr>
      <xdr:blipFill>
        <a:blip xmlns:r="http://schemas.openxmlformats.org/officeDocument/2006/relationships" r:embed="rId346"/>
        <a:stretch>
          <a:fillRect/>
        </a:stretch>
      </xdr:blipFill>
      <xdr:spPr>
        <a:xfrm>
          <a:off x="1143000" y="1398079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349</xdr:row>
      <xdr:rowOff>85725</xdr:rowOff>
    </xdr:from>
    <xdr:to>
      <xdr:col>1</xdr:col>
      <xdr:colOff>438187</xdr:colOff>
      <xdr:row>349</xdr:row>
      <xdr:rowOff>361989</xdr:rowOff>
    </xdr:to>
    <xdr:pic>
      <xdr:nvPicPr>
        <xdr:cNvPr id="349" name="Picture 348"/>
        <xdr:cNvPicPr>
          <a:picLocks noChangeAspect="1"/>
        </xdr:cNvPicPr>
      </xdr:nvPicPr>
      <xdr:blipFill>
        <a:blip xmlns:r="http://schemas.openxmlformats.org/officeDocument/2006/relationships" r:embed="rId347"/>
        <a:stretch>
          <a:fillRect/>
        </a:stretch>
      </xdr:blipFill>
      <xdr:spPr>
        <a:xfrm>
          <a:off x="1114425" y="1401889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350</xdr:row>
      <xdr:rowOff>104775</xdr:rowOff>
    </xdr:from>
    <xdr:to>
      <xdr:col>1</xdr:col>
      <xdr:colOff>409606</xdr:colOff>
      <xdr:row>350</xdr:row>
      <xdr:rowOff>304828</xdr:rowOff>
    </xdr:to>
    <xdr:pic>
      <xdr:nvPicPr>
        <xdr:cNvPr id="350" name="Picture 349"/>
        <xdr:cNvPicPr>
          <a:picLocks noChangeAspect="1"/>
        </xdr:cNvPicPr>
      </xdr:nvPicPr>
      <xdr:blipFill>
        <a:blip xmlns:r="http://schemas.openxmlformats.org/officeDocument/2006/relationships" r:embed="rId348"/>
        <a:stretch>
          <a:fillRect/>
        </a:stretch>
      </xdr:blipFill>
      <xdr:spPr>
        <a:xfrm>
          <a:off x="1133475" y="1406080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351</xdr:row>
      <xdr:rowOff>95250</xdr:rowOff>
    </xdr:from>
    <xdr:to>
      <xdr:col>1</xdr:col>
      <xdr:colOff>400078</xdr:colOff>
      <xdr:row>351</xdr:row>
      <xdr:rowOff>314356</xdr:rowOff>
    </xdr:to>
    <xdr:pic>
      <xdr:nvPicPr>
        <xdr:cNvPr id="351" name="Picture 350"/>
        <xdr:cNvPicPr>
          <a:picLocks noChangeAspect="1"/>
        </xdr:cNvPicPr>
      </xdr:nvPicPr>
      <xdr:blipFill>
        <a:blip xmlns:r="http://schemas.openxmlformats.org/officeDocument/2006/relationships" r:embed="rId349"/>
        <a:stretch>
          <a:fillRect/>
        </a:stretch>
      </xdr:blipFill>
      <xdr:spPr>
        <a:xfrm>
          <a:off x="1143000" y="1409985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352</xdr:row>
      <xdr:rowOff>66675</xdr:rowOff>
    </xdr:from>
    <xdr:to>
      <xdr:col>1</xdr:col>
      <xdr:colOff>381029</xdr:colOff>
      <xdr:row>352</xdr:row>
      <xdr:rowOff>295307</xdr:rowOff>
    </xdr:to>
    <xdr:pic>
      <xdr:nvPicPr>
        <xdr:cNvPr id="352" name="Picture 351"/>
        <xdr:cNvPicPr>
          <a:picLocks noChangeAspect="1"/>
        </xdr:cNvPicPr>
      </xdr:nvPicPr>
      <xdr:blipFill>
        <a:blip xmlns:r="http://schemas.openxmlformats.org/officeDocument/2006/relationships" r:embed="rId350"/>
        <a:stretch>
          <a:fillRect/>
        </a:stretch>
      </xdr:blipFill>
      <xdr:spPr>
        <a:xfrm>
          <a:off x="1114425" y="14137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354</xdr:row>
      <xdr:rowOff>104775</xdr:rowOff>
    </xdr:from>
    <xdr:to>
      <xdr:col>1</xdr:col>
      <xdr:colOff>409604</xdr:colOff>
      <xdr:row>354</xdr:row>
      <xdr:rowOff>333407</xdr:rowOff>
    </xdr:to>
    <xdr:pic>
      <xdr:nvPicPr>
        <xdr:cNvPr id="353" name="Picture 352"/>
        <xdr:cNvPicPr>
          <a:picLocks noChangeAspect="1"/>
        </xdr:cNvPicPr>
      </xdr:nvPicPr>
      <xdr:blipFill>
        <a:blip xmlns:r="http://schemas.openxmlformats.org/officeDocument/2006/relationships" r:embed="rId351"/>
        <a:stretch>
          <a:fillRect/>
        </a:stretch>
      </xdr:blipFill>
      <xdr:spPr>
        <a:xfrm>
          <a:off x="1143000" y="1422082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353</xdr:row>
      <xdr:rowOff>104775</xdr:rowOff>
    </xdr:from>
    <xdr:to>
      <xdr:col>1</xdr:col>
      <xdr:colOff>390554</xdr:colOff>
      <xdr:row>353</xdr:row>
      <xdr:rowOff>314354</xdr:rowOff>
    </xdr:to>
    <xdr:pic>
      <xdr:nvPicPr>
        <xdr:cNvPr id="354" name="Picture 353"/>
        <xdr:cNvPicPr>
          <a:picLocks noChangeAspect="1"/>
        </xdr:cNvPicPr>
      </xdr:nvPicPr>
      <xdr:blipFill>
        <a:blip xmlns:r="http://schemas.openxmlformats.org/officeDocument/2006/relationships" r:embed="rId352"/>
        <a:stretch>
          <a:fillRect/>
        </a:stretch>
      </xdr:blipFill>
      <xdr:spPr>
        <a:xfrm>
          <a:off x="1123950" y="1418082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355</xdr:row>
      <xdr:rowOff>123825</xdr:rowOff>
    </xdr:from>
    <xdr:to>
      <xdr:col>1</xdr:col>
      <xdr:colOff>323877</xdr:colOff>
      <xdr:row>355</xdr:row>
      <xdr:rowOff>314352</xdr:rowOff>
    </xdr:to>
    <xdr:pic>
      <xdr:nvPicPr>
        <xdr:cNvPr id="355" name="Picture 354"/>
        <xdr:cNvPicPr>
          <a:picLocks noChangeAspect="1"/>
        </xdr:cNvPicPr>
      </xdr:nvPicPr>
      <xdr:blipFill>
        <a:blip xmlns:r="http://schemas.openxmlformats.org/officeDocument/2006/relationships" r:embed="rId353"/>
        <a:stretch>
          <a:fillRect/>
        </a:stretch>
      </xdr:blipFill>
      <xdr:spPr>
        <a:xfrm>
          <a:off x="1076325" y="142627350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356</xdr:row>
      <xdr:rowOff>123825</xdr:rowOff>
    </xdr:from>
    <xdr:to>
      <xdr:col>1</xdr:col>
      <xdr:colOff>409607</xdr:colOff>
      <xdr:row>356</xdr:row>
      <xdr:rowOff>333404</xdr:rowOff>
    </xdr:to>
    <xdr:pic>
      <xdr:nvPicPr>
        <xdr:cNvPr id="357" name="Picture 356"/>
        <xdr:cNvPicPr>
          <a:picLocks noChangeAspect="1"/>
        </xdr:cNvPicPr>
      </xdr:nvPicPr>
      <xdr:blipFill>
        <a:blip xmlns:r="http://schemas.openxmlformats.org/officeDocument/2006/relationships" r:embed="rId354"/>
        <a:stretch>
          <a:fillRect/>
        </a:stretch>
      </xdr:blipFill>
      <xdr:spPr>
        <a:xfrm>
          <a:off x="1123950" y="14302740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357</xdr:row>
      <xdr:rowOff>133350</xdr:rowOff>
    </xdr:from>
    <xdr:to>
      <xdr:col>1</xdr:col>
      <xdr:colOff>381027</xdr:colOff>
      <xdr:row>357</xdr:row>
      <xdr:rowOff>314350</xdr:rowOff>
    </xdr:to>
    <xdr:pic>
      <xdr:nvPicPr>
        <xdr:cNvPr id="358" name="Picture 357"/>
        <xdr:cNvPicPr>
          <a:picLocks noChangeAspect="1"/>
        </xdr:cNvPicPr>
      </xdr:nvPicPr>
      <xdr:blipFill>
        <a:blip xmlns:r="http://schemas.openxmlformats.org/officeDocument/2006/relationships" r:embed="rId355"/>
        <a:stretch>
          <a:fillRect/>
        </a:stretch>
      </xdr:blipFill>
      <xdr:spPr>
        <a:xfrm>
          <a:off x="1133475" y="1434369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358</xdr:row>
      <xdr:rowOff>114300</xdr:rowOff>
    </xdr:from>
    <xdr:to>
      <xdr:col>1</xdr:col>
      <xdr:colOff>371504</xdr:colOff>
      <xdr:row>358</xdr:row>
      <xdr:rowOff>323879</xdr:rowOff>
    </xdr:to>
    <xdr:pic>
      <xdr:nvPicPr>
        <xdr:cNvPr id="359" name="Picture 358"/>
        <xdr:cNvPicPr>
          <a:picLocks noChangeAspect="1"/>
        </xdr:cNvPicPr>
      </xdr:nvPicPr>
      <xdr:blipFill>
        <a:blip xmlns:r="http://schemas.openxmlformats.org/officeDocument/2006/relationships" r:embed="rId356"/>
        <a:stretch>
          <a:fillRect/>
        </a:stretch>
      </xdr:blipFill>
      <xdr:spPr>
        <a:xfrm>
          <a:off x="1104900" y="143817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359</xdr:row>
      <xdr:rowOff>123825</xdr:rowOff>
    </xdr:from>
    <xdr:to>
      <xdr:col>1</xdr:col>
      <xdr:colOff>381029</xdr:colOff>
      <xdr:row>359</xdr:row>
      <xdr:rowOff>333404</xdr:rowOff>
    </xdr:to>
    <xdr:pic>
      <xdr:nvPicPr>
        <xdr:cNvPr id="360" name="Picture 359"/>
        <xdr:cNvPicPr>
          <a:picLocks noChangeAspect="1"/>
        </xdr:cNvPicPr>
      </xdr:nvPicPr>
      <xdr:blipFill>
        <a:blip xmlns:r="http://schemas.openxmlformats.org/officeDocument/2006/relationships" r:embed="rId357"/>
        <a:stretch>
          <a:fillRect/>
        </a:stretch>
      </xdr:blipFill>
      <xdr:spPr>
        <a:xfrm>
          <a:off x="1114425" y="1442275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360</xdr:row>
      <xdr:rowOff>95250</xdr:rowOff>
    </xdr:from>
    <xdr:to>
      <xdr:col>1</xdr:col>
      <xdr:colOff>381031</xdr:colOff>
      <xdr:row>360</xdr:row>
      <xdr:rowOff>352461</xdr:rowOff>
    </xdr:to>
    <xdr:pic>
      <xdr:nvPicPr>
        <xdr:cNvPr id="361" name="Picture 360"/>
        <xdr:cNvPicPr>
          <a:picLocks noChangeAspect="1"/>
        </xdr:cNvPicPr>
      </xdr:nvPicPr>
      <xdr:blipFill>
        <a:blip xmlns:r="http://schemas.openxmlformats.org/officeDocument/2006/relationships" r:embed="rId358"/>
        <a:stretch>
          <a:fillRect/>
        </a:stretch>
      </xdr:blipFill>
      <xdr:spPr>
        <a:xfrm>
          <a:off x="1104900" y="144599025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361</xdr:row>
      <xdr:rowOff>95250</xdr:rowOff>
    </xdr:from>
    <xdr:to>
      <xdr:col>1</xdr:col>
      <xdr:colOff>361982</xdr:colOff>
      <xdr:row>361</xdr:row>
      <xdr:rowOff>342935</xdr:rowOff>
    </xdr:to>
    <xdr:pic>
      <xdr:nvPicPr>
        <xdr:cNvPr id="362" name="Picture 361"/>
        <xdr:cNvPicPr>
          <a:picLocks noChangeAspect="1"/>
        </xdr:cNvPicPr>
      </xdr:nvPicPr>
      <xdr:blipFill>
        <a:blip xmlns:r="http://schemas.openxmlformats.org/officeDocument/2006/relationships" r:embed="rId359"/>
        <a:stretch>
          <a:fillRect/>
        </a:stretch>
      </xdr:blipFill>
      <xdr:spPr>
        <a:xfrm>
          <a:off x="1076325" y="1449990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362</xdr:row>
      <xdr:rowOff>114300</xdr:rowOff>
    </xdr:from>
    <xdr:to>
      <xdr:col>1</xdr:col>
      <xdr:colOff>352452</xdr:colOff>
      <xdr:row>362</xdr:row>
      <xdr:rowOff>304827</xdr:rowOff>
    </xdr:to>
    <xdr:pic>
      <xdr:nvPicPr>
        <xdr:cNvPr id="363" name="Picture 362"/>
        <xdr:cNvPicPr>
          <a:picLocks noChangeAspect="1"/>
        </xdr:cNvPicPr>
      </xdr:nvPicPr>
      <xdr:blipFill>
        <a:blip xmlns:r="http://schemas.openxmlformats.org/officeDocument/2006/relationships" r:embed="rId360"/>
        <a:stretch>
          <a:fillRect/>
        </a:stretch>
      </xdr:blipFill>
      <xdr:spPr>
        <a:xfrm>
          <a:off x="1104900" y="145418175"/>
          <a:ext cx="190527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363</xdr:row>
      <xdr:rowOff>76200</xdr:rowOff>
    </xdr:from>
    <xdr:to>
      <xdr:col>1</xdr:col>
      <xdr:colOff>419135</xdr:colOff>
      <xdr:row>363</xdr:row>
      <xdr:rowOff>314358</xdr:rowOff>
    </xdr:to>
    <xdr:pic>
      <xdr:nvPicPr>
        <xdr:cNvPr id="364" name="Picture 363"/>
        <xdr:cNvPicPr>
          <a:picLocks noChangeAspect="1"/>
        </xdr:cNvPicPr>
      </xdr:nvPicPr>
      <xdr:blipFill>
        <a:blip xmlns:r="http://schemas.openxmlformats.org/officeDocument/2006/relationships" r:embed="rId361"/>
        <a:stretch>
          <a:fillRect/>
        </a:stretch>
      </xdr:blipFill>
      <xdr:spPr>
        <a:xfrm>
          <a:off x="1114425" y="1457801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364</xdr:row>
      <xdr:rowOff>133350</xdr:rowOff>
    </xdr:from>
    <xdr:to>
      <xdr:col>1</xdr:col>
      <xdr:colOff>361981</xdr:colOff>
      <xdr:row>364</xdr:row>
      <xdr:rowOff>361982</xdr:rowOff>
    </xdr:to>
    <xdr:pic>
      <xdr:nvPicPr>
        <xdr:cNvPr id="365" name="Picture 364"/>
        <xdr:cNvPicPr>
          <a:picLocks noChangeAspect="1"/>
        </xdr:cNvPicPr>
      </xdr:nvPicPr>
      <xdr:blipFill>
        <a:blip xmlns:r="http://schemas.openxmlformats.org/officeDocument/2006/relationships" r:embed="rId362"/>
        <a:stretch>
          <a:fillRect/>
        </a:stretch>
      </xdr:blipFill>
      <xdr:spPr>
        <a:xfrm>
          <a:off x="1085850" y="14623732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365</xdr:row>
      <xdr:rowOff>133350</xdr:rowOff>
    </xdr:from>
    <xdr:to>
      <xdr:col>1</xdr:col>
      <xdr:colOff>361977</xdr:colOff>
      <xdr:row>365</xdr:row>
      <xdr:rowOff>314350</xdr:rowOff>
    </xdr:to>
    <xdr:pic>
      <xdr:nvPicPr>
        <xdr:cNvPr id="366" name="Picture 365"/>
        <xdr:cNvPicPr>
          <a:picLocks noChangeAspect="1"/>
        </xdr:cNvPicPr>
      </xdr:nvPicPr>
      <xdr:blipFill>
        <a:blip xmlns:r="http://schemas.openxmlformats.org/officeDocument/2006/relationships" r:embed="rId363"/>
        <a:stretch>
          <a:fillRect/>
        </a:stretch>
      </xdr:blipFill>
      <xdr:spPr>
        <a:xfrm>
          <a:off x="1114425" y="14663737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366</xdr:row>
      <xdr:rowOff>152400</xdr:rowOff>
    </xdr:from>
    <xdr:to>
      <xdr:col>1</xdr:col>
      <xdr:colOff>409606</xdr:colOff>
      <xdr:row>366</xdr:row>
      <xdr:rowOff>361979</xdr:rowOff>
    </xdr:to>
    <xdr:pic>
      <xdr:nvPicPr>
        <xdr:cNvPr id="367" name="Picture 366"/>
        <xdr:cNvPicPr>
          <a:picLocks noChangeAspect="1"/>
        </xdr:cNvPicPr>
      </xdr:nvPicPr>
      <xdr:blipFill>
        <a:blip xmlns:r="http://schemas.openxmlformats.org/officeDocument/2006/relationships" r:embed="rId364"/>
        <a:stretch>
          <a:fillRect/>
        </a:stretch>
      </xdr:blipFill>
      <xdr:spPr>
        <a:xfrm>
          <a:off x="1133475" y="1470564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367</xdr:row>
      <xdr:rowOff>85725</xdr:rowOff>
    </xdr:from>
    <xdr:to>
      <xdr:col>1</xdr:col>
      <xdr:colOff>390557</xdr:colOff>
      <xdr:row>367</xdr:row>
      <xdr:rowOff>295304</xdr:rowOff>
    </xdr:to>
    <xdr:pic>
      <xdr:nvPicPr>
        <xdr:cNvPr id="356" name="Picture 355"/>
        <xdr:cNvPicPr>
          <a:picLocks noChangeAspect="1"/>
        </xdr:cNvPicPr>
      </xdr:nvPicPr>
      <xdr:blipFill>
        <a:blip xmlns:r="http://schemas.openxmlformats.org/officeDocument/2006/relationships" r:embed="rId365"/>
        <a:stretch>
          <a:fillRect/>
        </a:stretch>
      </xdr:blipFill>
      <xdr:spPr>
        <a:xfrm>
          <a:off x="1104900" y="1473898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368</xdr:row>
      <xdr:rowOff>123825</xdr:rowOff>
    </xdr:from>
    <xdr:to>
      <xdr:col>1</xdr:col>
      <xdr:colOff>361975</xdr:colOff>
      <xdr:row>368</xdr:row>
      <xdr:rowOff>304825</xdr:rowOff>
    </xdr:to>
    <xdr:pic>
      <xdr:nvPicPr>
        <xdr:cNvPr id="368" name="Picture 367"/>
        <xdr:cNvPicPr>
          <a:picLocks noChangeAspect="1"/>
        </xdr:cNvPicPr>
      </xdr:nvPicPr>
      <xdr:blipFill>
        <a:blip xmlns:r="http://schemas.openxmlformats.org/officeDocument/2006/relationships" r:embed="rId366"/>
        <a:stretch>
          <a:fillRect/>
        </a:stretch>
      </xdr:blipFill>
      <xdr:spPr>
        <a:xfrm>
          <a:off x="1123950" y="147828000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369</xdr:row>
      <xdr:rowOff>123825</xdr:rowOff>
    </xdr:from>
    <xdr:to>
      <xdr:col>1</xdr:col>
      <xdr:colOff>400075</xdr:colOff>
      <xdr:row>369</xdr:row>
      <xdr:rowOff>342931</xdr:rowOff>
    </xdr:to>
    <xdr:pic>
      <xdr:nvPicPr>
        <xdr:cNvPr id="369" name="Picture 368"/>
        <xdr:cNvPicPr>
          <a:picLocks noChangeAspect="1"/>
        </xdr:cNvPicPr>
      </xdr:nvPicPr>
      <xdr:blipFill>
        <a:blip xmlns:r="http://schemas.openxmlformats.org/officeDocument/2006/relationships" r:embed="rId367"/>
        <a:stretch>
          <a:fillRect/>
        </a:stretch>
      </xdr:blipFill>
      <xdr:spPr>
        <a:xfrm>
          <a:off x="1162050" y="1482280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371</xdr:row>
      <xdr:rowOff>152400</xdr:rowOff>
    </xdr:from>
    <xdr:to>
      <xdr:col>1</xdr:col>
      <xdr:colOff>419133</xdr:colOff>
      <xdr:row>371</xdr:row>
      <xdr:rowOff>371506</xdr:rowOff>
    </xdr:to>
    <xdr:pic>
      <xdr:nvPicPr>
        <xdr:cNvPr id="370" name="Picture 369"/>
        <xdr:cNvPicPr>
          <a:picLocks noChangeAspect="1"/>
        </xdr:cNvPicPr>
      </xdr:nvPicPr>
      <xdr:blipFill>
        <a:blip xmlns:r="http://schemas.openxmlformats.org/officeDocument/2006/relationships" r:embed="rId368"/>
        <a:stretch>
          <a:fillRect/>
        </a:stretch>
      </xdr:blipFill>
      <xdr:spPr>
        <a:xfrm>
          <a:off x="1123950" y="14905672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370</xdr:row>
      <xdr:rowOff>104775</xdr:rowOff>
    </xdr:from>
    <xdr:to>
      <xdr:col>1</xdr:col>
      <xdr:colOff>390554</xdr:colOff>
      <xdr:row>370</xdr:row>
      <xdr:rowOff>342933</xdr:rowOff>
    </xdr:to>
    <xdr:pic>
      <xdr:nvPicPr>
        <xdr:cNvPr id="371" name="Picture 370"/>
        <xdr:cNvPicPr>
          <a:picLocks noChangeAspect="1"/>
        </xdr:cNvPicPr>
      </xdr:nvPicPr>
      <xdr:blipFill>
        <a:blip xmlns:r="http://schemas.openxmlformats.org/officeDocument/2006/relationships" r:embed="rId369"/>
        <a:stretch>
          <a:fillRect/>
        </a:stretch>
      </xdr:blipFill>
      <xdr:spPr>
        <a:xfrm>
          <a:off x="1123950" y="1486090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372</xdr:row>
      <xdr:rowOff>142875</xdr:rowOff>
    </xdr:from>
    <xdr:to>
      <xdr:col>1</xdr:col>
      <xdr:colOff>409606</xdr:colOff>
      <xdr:row>372</xdr:row>
      <xdr:rowOff>381033</xdr:rowOff>
    </xdr:to>
    <xdr:pic>
      <xdr:nvPicPr>
        <xdr:cNvPr id="380" name="Picture 379"/>
        <xdr:cNvPicPr>
          <a:picLocks noChangeAspect="1"/>
        </xdr:cNvPicPr>
      </xdr:nvPicPr>
      <xdr:blipFill>
        <a:blip xmlns:r="http://schemas.openxmlformats.org/officeDocument/2006/relationships" r:embed="rId370"/>
        <a:stretch>
          <a:fillRect/>
        </a:stretch>
      </xdr:blipFill>
      <xdr:spPr>
        <a:xfrm>
          <a:off x="1133475" y="1494472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373</xdr:row>
      <xdr:rowOff>123825</xdr:rowOff>
    </xdr:from>
    <xdr:to>
      <xdr:col>1</xdr:col>
      <xdr:colOff>333400</xdr:colOff>
      <xdr:row>373</xdr:row>
      <xdr:rowOff>342931</xdr:rowOff>
    </xdr:to>
    <xdr:pic>
      <xdr:nvPicPr>
        <xdr:cNvPr id="381" name="Picture 380"/>
        <xdr:cNvPicPr>
          <a:picLocks noChangeAspect="1"/>
        </xdr:cNvPicPr>
      </xdr:nvPicPr>
      <xdr:blipFill>
        <a:blip xmlns:r="http://schemas.openxmlformats.org/officeDocument/2006/relationships" r:embed="rId371"/>
        <a:stretch>
          <a:fillRect/>
        </a:stretch>
      </xdr:blipFill>
      <xdr:spPr>
        <a:xfrm>
          <a:off x="1095375" y="1498282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374</xdr:row>
      <xdr:rowOff>104775</xdr:rowOff>
    </xdr:from>
    <xdr:to>
      <xdr:col>1</xdr:col>
      <xdr:colOff>371507</xdr:colOff>
      <xdr:row>374</xdr:row>
      <xdr:rowOff>304828</xdr:rowOff>
    </xdr:to>
    <xdr:pic>
      <xdr:nvPicPr>
        <xdr:cNvPr id="382" name="Picture 381"/>
        <xdr:cNvPicPr>
          <a:picLocks noChangeAspect="1"/>
        </xdr:cNvPicPr>
      </xdr:nvPicPr>
      <xdr:blipFill>
        <a:blip xmlns:r="http://schemas.openxmlformats.org/officeDocument/2006/relationships" r:embed="rId372"/>
        <a:stretch>
          <a:fillRect/>
        </a:stretch>
      </xdr:blipFill>
      <xdr:spPr>
        <a:xfrm>
          <a:off x="1085850" y="150209250"/>
          <a:ext cx="228632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375</xdr:row>
      <xdr:rowOff>57150</xdr:rowOff>
    </xdr:from>
    <xdr:to>
      <xdr:col>1</xdr:col>
      <xdr:colOff>361982</xdr:colOff>
      <xdr:row>375</xdr:row>
      <xdr:rowOff>323887</xdr:rowOff>
    </xdr:to>
    <xdr:pic>
      <xdr:nvPicPr>
        <xdr:cNvPr id="383" name="Picture 382"/>
        <xdr:cNvPicPr>
          <a:picLocks noChangeAspect="1"/>
        </xdr:cNvPicPr>
      </xdr:nvPicPr>
      <xdr:blipFill>
        <a:blip xmlns:r="http://schemas.openxmlformats.org/officeDocument/2006/relationships" r:embed="rId373"/>
        <a:stretch>
          <a:fillRect/>
        </a:stretch>
      </xdr:blipFill>
      <xdr:spPr>
        <a:xfrm>
          <a:off x="1076325" y="1505616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376</xdr:row>
      <xdr:rowOff>66675</xdr:rowOff>
    </xdr:from>
    <xdr:to>
      <xdr:col>1</xdr:col>
      <xdr:colOff>400082</xdr:colOff>
      <xdr:row>376</xdr:row>
      <xdr:rowOff>276254</xdr:rowOff>
    </xdr:to>
    <xdr:pic>
      <xdr:nvPicPr>
        <xdr:cNvPr id="384" name="Picture 383"/>
        <xdr:cNvPicPr>
          <a:picLocks noChangeAspect="1"/>
        </xdr:cNvPicPr>
      </xdr:nvPicPr>
      <xdr:blipFill>
        <a:blip xmlns:r="http://schemas.openxmlformats.org/officeDocument/2006/relationships" r:embed="rId374"/>
        <a:stretch>
          <a:fillRect/>
        </a:stretch>
      </xdr:blipFill>
      <xdr:spPr>
        <a:xfrm>
          <a:off x="1114425" y="1509712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377</xdr:row>
      <xdr:rowOff>114300</xdr:rowOff>
    </xdr:from>
    <xdr:to>
      <xdr:col>1</xdr:col>
      <xdr:colOff>381031</xdr:colOff>
      <xdr:row>377</xdr:row>
      <xdr:rowOff>352458</xdr:rowOff>
    </xdr:to>
    <xdr:pic>
      <xdr:nvPicPr>
        <xdr:cNvPr id="385" name="Picture 384"/>
        <xdr:cNvPicPr>
          <a:picLocks noChangeAspect="1"/>
        </xdr:cNvPicPr>
      </xdr:nvPicPr>
      <xdr:blipFill>
        <a:blip xmlns:r="http://schemas.openxmlformats.org/officeDocument/2006/relationships" r:embed="rId375"/>
        <a:stretch>
          <a:fillRect/>
        </a:stretch>
      </xdr:blipFill>
      <xdr:spPr>
        <a:xfrm>
          <a:off x="1104900" y="1514189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378</xdr:row>
      <xdr:rowOff>104775</xdr:rowOff>
    </xdr:from>
    <xdr:to>
      <xdr:col>1</xdr:col>
      <xdr:colOff>371506</xdr:colOff>
      <xdr:row>378</xdr:row>
      <xdr:rowOff>333407</xdr:rowOff>
    </xdr:to>
    <xdr:pic>
      <xdr:nvPicPr>
        <xdr:cNvPr id="386" name="Picture 385"/>
        <xdr:cNvPicPr>
          <a:picLocks noChangeAspect="1"/>
        </xdr:cNvPicPr>
      </xdr:nvPicPr>
      <xdr:blipFill>
        <a:blip xmlns:r="http://schemas.openxmlformats.org/officeDocument/2006/relationships" r:embed="rId376"/>
        <a:stretch>
          <a:fillRect/>
        </a:stretch>
      </xdr:blipFill>
      <xdr:spPr>
        <a:xfrm>
          <a:off x="1095375" y="1518094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379</xdr:row>
      <xdr:rowOff>104775</xdr:rowOff>
    </xdr:from>
    <xdr:to>
      <xdr:col>1</xdr:col>
      <xdr:colOff>342928</xdr:colOff>
      <xdr:row>379</xdr:row>
      <xdr:rowOff>304828</xdr:rowOff>
    </xdr:to>
    <xdr:pic>
      <xdr:nvPicPr>
        <xdr:cNvPr id="387" name="Picture 386"/>
        <xdr:cNvPicPr>
          <a:picLocks noChangeAspect="1"/>
        </xdr:cNvPicPr>
      </xdr:nvPicPr>
      <xdr:blipFill>
        <a:blip xmlns:r="http://schemas.openxmlformats.org/officeDocument/2006/relationships" r:embed="rId377"/>
        <a:stretch>
          <a:fillRect/>
        </a:stretch>
      </xdr:blipFill>
      <xdr:spPr>
        <a:xfrm>
          <a:off x="1085850" y="1522095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380</xdr:row>
      <xdr:rowOff>133350</xdr:rowOff>
    </xdr:from>
    <xdr:to>
      <xdr:col>1</xdr:col>
      <xdr:colOff>371506</xdr:colOff>
      <xdr:row>380</xdr:row>
      <xdr:rowOff>342929</xdr:rowOff>
    </xdr:to>
    <xdr:pic>
      <xdr:nvPicPr>
        <xdr:cNvPr id="388" name="Picture 387"/>
        <xdr:cNvPicPr>
          <a:picLocks noChangeAspect="1"/>
        </xdr:cNvPicPr>
      </xdr:nvPicPr>
      <xdr:blipFill>
        <a:blip xmlns:r="http://schemas.openxmlformats.org/officeDocument/2006/relationships" r:embed="rId378"/>
        <a:stretch>
          <a:fillRect/>
        </a:stretch>
      </xdr:blipFill>
      <xdr:spPr>
        <a:xfrm>
          <a:off x="1095375" y="1526381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381</xdr:row>
      <xdr:rowOff>104775</xdr:rowOff>
    </xdr:from>
    <xdr:to>
      <xdr:col>1</xdr:col>
      <xdr:colOff>381029</xdr:colOff>
      <xdr:row>381</xdr:row>
      <xdr:rowOff>323881</xdr:rowOff>
    </xdr:to>
    <xdr:pic>
      <xdr:nvPicPr>
        <xdr:cNvPr id="389" name="Picture 388"/>
        <xdr:cNvPicPr>
          <a:picLocks noChangeAspect="1"/>
        </xdr:cNvPicPr>
      </xdr:nvPicPr>
      <xdr:blipFill>
        <a:blip xmlns:r="http://schemas.openxmlformats.org/officeDocument/2006/relationships" r:embed="rId379"/>
        <a:stretch>
          <a:fillRect/>
        </a:stretch>
      </xdr:blipFill>
      <xdr:spPr>
        <a:xfrm>
          <a:off x="1114425" y="153009600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382</xdr:row>
      <xdr:rowOff>114300</xdr:rowOff>
    </xdr:from>
    <xdr:to>
      <xdr:col>1</xdr:col>
      <xdr:colOff>361977</xdr:colOff>
      <xdr:row>382</xdr:row>
      <xdr:rowOff>323879</xdr:rowOff>
    </xdr:to>
    <xdr:pic>
      <xdr:nvPicPr>
        <xdr:cNvPr id="390" name="Picture 389"/>
        <xdr:cNvPicPr>
          <a:picLocks noChangeAspect="1"/>
        </xdr:cNvPicPr>
      </xdr:nvPicPr>
      <xdr:blipFill>
        <a:blip xmlns:r="http://schemas.openxmlformats.org/officeDocument/2006/relationships" r:embed="rId380"/>
        <a:stretch>
          <a:fillRect/>
        </a:stretch>
      </xdr:blipFill>
      <xdr:spPr>
        <a:xfrm>
          <a:off x="1114425" y="15341917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383</xdr:row>
      <xdr:rowOff>85725</xdr:rowOff>
    </xdr:from>
    <xdr:to>
      <xdr:col>1</xdr:col>
      <xdr:colOff>361978</xdr:colOff>
      <xdr:row>383</xdr:row>
      <xdr:rowOff>295304</xdr:rowOff>
    </xdr:to>
    <xdr:pic>
      <xdr:nvPicPr>
        <xdr:cNvPr id="391" name="Picture 390"/>
        <xdr:cNvPicPr>
          <a:picLocks noChangeAspect="1"/>
        </xdr:cNvPicPr>
      </xdr:nvPicPr>
      <xdr:blipFill>
        <a:blip xmlns:r="http://schemas.openxmlformats.org/officeDocument/2006/relationships" r:embed="rId381"/>
        <a:stretch>
          <a:fillRect/>
        </a:stretch>
      </xdr:blipFill>
      <xdr:spPr>
        <a:xfrm>
          <a:off x="1104900" y="153790650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384</xdr:row>
      <xdr:rowOff>114300</xdr:rowOff>
    </xdr:from>
    <xdr:to>
      <xdr:col>1</xdr:col>
      <xdr:colOff>371504</xdr:colOff>
      <xdr:row>384</xdr:row>
      <xdr:rowOff>314353</xdr:rowOff>
    </xdr:to>
    <xdr:pic>
      <xdr:nvPicPr>
        <xdr:cNvPr id="392" name="Picture 391"/>
        <xdr:cNvPicPr>
          <a:picLocks noChangeAspect="1"/>
        </xdr:cNvPicPr>
      </xdr:nvPicPr>
      <xdr:blipFill>
        <a:blip xmlns:r="http://schemas.openxmlformats.org/officeDocument/2006/relationships" r:embed="rId382"/>
        <a:stretch>
          <a:fillRect/>
        </a:stretch>
      </xdr:blipFill>
      <xdr:spPr>
        <a:xfrm>
          <a:off x="1104900" y="154219275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385</xdr:row>
      <xdr:rowOff>133350</xdr:rowOff>
    </xdr:from>
    <xdr:to>
      <xdr:col>1</xdr:col>
      <xdr:colOff>333403</xdr:colOff>
      <xdr:row>385</xdr:row>
      <xdr:rowOff>342929</xdr:rowOff>
    </xdr:to>
    <xdr:pic>
      <xdr:nvPicPr>
        <xdr:cNvPr id="393" name="Picture 392"/>
        <xdr:cNvPicPr>
          <a:picLocks noChangeAspect="1"/>
        </xdr:cNvPicPr>
      </xdr:nvPicPr>
      <xdr:blipFill>
        <a:blip xmlns:r="http://schemas.openxmlformats.org/officeDocument/2006/relationships" r:embed="rId383"/>
        <a:stretch>
          <a:fillRect/>
        </a:stretch>
      </xdr:blipFill>
      <xdr:spPr>
        <a:xfrm>
          <a:off x="1076325" y="1546383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386</xdr:row>
      <xdr:rowOff>95250</xdr:rowOff>
    </xdr:from>
    <xdr:to>
      <xdr:col>1</xdr:col>
      <xdr:colOff>333402</xdr:colOff>
      <xdr:row>386</xdr:row>
      <xdr:rowOff>333408</xdr:rowOff>
    </xdr:to>
    <xdr:pic>
      <xdr:nvPicPr>
        <xdr:cNvPr id="394" name="Picture 393"/>
        <xdr:cNvPicPr>
          <a:picLocks noChangeAspect="1"/>
        </xdr:cNvPicPr>
      </xdr:nvPicPr>
      <xdr:blipFill>
        <a:blip xmlns:r="http://schemas.openxmlformats.org/officeDocument/2006/relationships" r:embed="rId384"/>
        <a:stretch>
          <a:fillRect/>
        </a:stretch>
      </xdr:blipFill>
      <xdr:spPr>
        <a:xfrm>
          <a:off x="1085850" y="15500032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387</xdr:row>
      <xdr:rowOff>85725</xdr:rowOff>
    </xdr:from>
    <xdr:to>
      <xdr:col>1</xdr:col>
      <xdr:colOff>342929</xdr:colOff>
      <xdr:row>387</xdr:row>
      <xdr:rowOff>323883</xdr:rowOff>
    </xdr:to>
    <xdr:pic>
      <xdr:nvPicPr>
        <xdr:cNvPr id="395" name="Picture 394"/>
        <xdr:cNvPicPr>
          <a:picLocks noChangeAspect="1"/>
        </xdr:cNvPicPr>
      </xdr:nvPicPr>
      <xdr:blipFill>
        <a:blip xmlns:r="http://schemas.openxmlformats.org/officeDocument/2006/relationships" r:embed="rId385"/>
        <a:stretch>
          <a:fillRect/>
        </a:stretch>
      </xdr:blipFill>
      <xdr:spPr>
        <a:xfrm>
          <a:off x="1076325" y="1553908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388</xdr:row>
      <xdr:rowOff>57150</xdr:rowOff>
    </xdr:from>
    <xdr:to>
      <xdr:col>1</xdr:col>
      <xdr:colOff>409610</xdr:colOff>
      <xdr:row>388</xdr:row>
      <xdr:rowOff>342940</xdr:rowOff>
    </xdr:to>
    <xdr:pic>
      <xdr:nvPicPr>
        <xdr:cNvPr id="396" name="Picture 395"/>
        <xdr:cNvPicPr>
          <a:picLocks noChangeAspect="1"/>
        </xdr:cNvPicPr>
      </xdr:nvPicPr>
      <xdr:blipFill>
        <a:blip xmlns:r="http://schemas.openxmlformats.org/officeDocument/2006/relationships" r:embed="rId386"/>
        <a:stretch>
          <a:fillRect/>
        </a:stretch>
      </xdr:blipFill>
      <xdr:spPr>
        <a:xfrm>
          <a:off x="1104900" y="15576232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389</xdr:row>
      <xdr:rowOff>142875</xdr:rowOff>
    </xdr:from>
    <xdr:to>
      <xdr:col>1</xdr:col>
      <xdr:colOff>400078</xdr:colOff>
      <xdr:row>389</xdr:row>
      <xdr:rowOff>323875</xdr:rowOff>
    </xdr:to>
    <xdr:pic>
      <xdr:nvPicPr>
        <xdr:cNvPr id="397" name="Picture 396"/>
        <xdr:cNvPicPr>
          <a:picLocks noChangeAspect="1"/>
        </xdr:cNvPicPr>
      </xdr:nvPicPr>
      <xdr:blipFill>
        <a:blip xmlns:r="http://schemas.openxmlformats.org/officeDocument/2006/relationships" r:embed="rId387"/>
        <a:stretch>
          <a:fillRect/>
        </a:stretch>
      </xdr:blipFill>
      <xdr:spPr>
        <a:xfrm>
          <a:off x="1143000" y="156248100"/>
          <a:ext cx="200053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390</xdr:row>
      <xdr:rowOff>114300</xdr:rowOff>
    </xdr:from>
    <xdr:to>
      <xdr:col>1</xdr:col>
      <xdr:colOff>361977</xdr:colOff>
      <xdr:row>390</xdr:row>
      <xdr:rowOff>342932</xdr:rowOff>
    </xdr:to>
    <xdr:pic>
      <xdr:nvPicPr>
        <xdr:cNvPr id="398" name="Picture 397"/>
        <xdr:cNvPicPr>
          <a:picLocks noChangeAspect="1"/>
        </xdr:cNvPicPr>
      </xdr:nvPicPr>
      <xdr:blipFill>
        <a:blip xmlns:r="http://schemas.openxmlformats.org/officeDocument/2006/relationships" r:embed="rId388"/>
        <a:stretch>
          <a:fillRect/>
        </a:stretch>
      </xdr:blipFill>
      <xdr:spPr>
        <a:xfrm>
          <a:off x="1114425" y="156619575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391</xdr:row>
      <xdr:rowOff>123825</xdr:rowOff>
    </xdr:from>
    <xdr:to>
      <xdr:col>1</xdr:col>
      <xdr:colOff>390557</xdr:colOff>
      <xdr:row>391</xdr:row>
      <xdr:rowOff>342931</xdr:rowOff>
    </xdr:to>
    <xdr:pic>
      <xdr:nvPicPr>
        <xdr:cNvPr id="399" name="Picture 398"/>
        <xdr:cNvPicPr>
          <a:picLocks noChangeAspect="1"/>
        </xdr:cNvPicPr>
      </xdr:nvPicPr>
      <xdr:blipFill>
        <a:blip xmlns:r="http://schemas.openxmlformats.org/officeDocument/2006/relationships" r:embed="rId389"/>
        <a:stretch>
          <a:fillRect/>
        </a:stretch>
      </xdr:blipFill>
      <xdr:spPr>
        <a:xfrm>
          <a:off x="1104900" y="1570291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392</xdr:row>
      <xdr:rowOff>114300</xdr:rowOff>
    </xdr:from>
    <xdr:to>
      <xdr:col>1</xdr:col>
      <xdr:colOff>419131</xdr:colOff>
      <xdr:row>392</xdr:row>
      <xdr:rowOff>333406</xdr:rowOff>
    </xdr:to>
    <xdr:pic>
      <xdr:nvPicPr>
        <xdr:cNvPr id="400" name="Picture 399"/>
        <xdr:cNvPicPr>
          <a:picLocks noChangeAspect="1"/>
        </xdr:cNvPicPr>
      </xdr:nvPicPr>
      <xdr:blipFill>
        <a:blip xmlns:r="http://schemas.openxmlformats.org/officeDocument/2006/relationships" r:embed="rId390"/>
        <a:stretch>
          <a:fillRect/>
        </a:stretch>
      </xdr:blipFill>
      <xdr:spPr>
        <a:xfrm>
          <a:off x="1143000" y="157419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393</xdr:row>
      <xdr:rowOff>95250</xdr:rowOff>
    </xdr:from>
    <xdr:to>
      <xdr:col>1</xdr:col>
      <xdr:colOff>371506</xdr:colOff>
      <xdr:row>393</xdr:row>
      <xdr:rowOff>314356</xdr:rowOff>
    </xdr:to>
    <xdr:pic>
      <xdr:nvPicPr>
        <xdr:cNvPr id="401" name="Picture 400"/>
        <xdr:cNvPicPr>
          <a:picLocks noChangeAspect="1"/>
        </xdr:cNvPicPr>
      </xdr:nvPicPr>
      <xdr:blipFill>
        <a:blip xmlns:r="http://schemas.openxmlformats.org/officeDocument/2006/relationships" r:embed="rId391"/>
        <a:stretch>
          <a:fillRect/>
        </a:stretch>
      </xdr:blipFill>
      <xdr:spPr>
        <a:xfrm>
          <a:off x="1095375" y="1578006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394</xdr:row>
      <xdr:rowOff>104775</xdr:rowOff>
    </xdr:from>
    <xdr:to>
      <xdr:col>1</xdr:col>
      <xdr:colOff>390556</xdr:colOff>
      <xdr:row>394</xdr:row>
      <xdr:rowOff>352460</xdr:rowOff>
    </xdr:to>
    <xdr:pic>
      <xdr:nvPicPr>
        <xdr:cNvPr id="402" name="Picture 401"/>
        <xdr:cNvPicPr>
          <a:picLocks noChangeAspect="1"/>
        </xdr:cNvPicPr>
      </xdr:nvPicPr>
      <xdr:blipFill>
        <a:blip xmlns:r="http://schemas.openxmlformats.org/officeDocument/2006/relationships" r:embed="rId392"/>
        <a:stretch>
          <a:fillRect/>
        </a:stretch>
      </xdr:blipFill>
      <xdr:spPr>
        <a:xfrm>
          <a:off x="1114425" y="1582102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395</xdr:row>
      <xdr:rowOff>95250</xdr:rowOff>
    </xdr:from>
    <xdr:to>
      <xdr:col>1</xdr:col>
      <xdr:colOff>352453</xdr:colOff>
      <xdr:row>395</xdr:row>
      <xdr:rowOff>295303</xdr:rowOff>
    </xdr:to>
    <xdr:pic>
      <xdr:nvPicPr>
        <xdr:cNvPr id="403" name="Picture 402"/>
        <xdr:cNvPicPr>
          <a:picLocks noChangeAspect="1"/>
        </xdr:cNvPicPr>
      </xdr:nvPicPr>
      <xdr:blipFill>
        <a:blip xmlns:r="http://schemas.openxmlformats.org/officeDocument/2006/relationships" r:embed="rId393"/>
        <a:stretch>
          <a:fillRect/>
        </a:stretch>
      </xdr:blipFill>
      <xdr:spPr>
        <a:xfrm>
          <a:off x="1095375" y="15860077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396</xdr:row>
      <xdr:rowOff>85725</xdr:rowOff>
    </xdr:from>
    <xdr:to>
      <xdr:col>1</xdr:col>
      <xdr:colOff>371503</xdr:colOff>
      <xdr:row>396</xdr:row>
      <xdr:rowOff>314357</xdr:rowOff>
    </xdr:to>
    <xdr:pic>
      <xdr:nvPicPr>
        <xdr:cNvPr id="404" name="Picture 403"/>
        <xdr:cNvPicPr>
          <a:picLocks noChangeAspect="1"/>
        </xdr:cNvPicPr>
      </xdr:nvPicPr>
      <xdr:blipFill>
        <a:blip xmlns:r="http://schemas.openxmlformats.org/officeDocument/2006/relationships" r:embed="rId394"/>
        <a:stretch>
          <a:fillRect/>
        </a:stretch>
      </xdr:blipFill>
      <xdr:spPr>
        <a:xfrm>
          <a:off x="1114425" y="1589913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397</xdr:row>
      <xdr:rowOff>114300</xdr:rowOff>
    </xdr:from>
    <xdr:to>
      <xdr:col>1</xdr:col>
      <xdr:colOff>390557</xdr:colOff>
      <xdr:row>397</xdr:row>
      <xdr:rowOff>333406</xdr:rowOff>
    </xdr:to>
    <xdr:pic>
      <xdr:nvPicPr>
        <xdr:cNvPr id="405" name="Picture 404"/>
        <xdr:cNvPicPr>
          <a:picLocks noChangeAspect="1"/>
        </xdr:cNvPicPr>
      </xdr:nvPicPr>
      <xdr:blipFill>
        <a:blip xmlns:r="http://schemas.openxmlformats.org/officeDocument/2006/relationships" r:embed="rId395"/>
        <a:stretch>
          <a:fillRect/>
        </a:stretch>
      </xdr:blipFill>
      <xdr:spPr>
        <a:xfrm>
          <a:off x="1104900" y="1594199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398</xdr:row>
      <xdr:rowOff>76200</xdr:rowOff>
    </xdr:from>
    <xdr:to>
      <xdr:col>1</xdr:col>
      <xdr:colOff>361979</xdr:colOff>
      <xdr:row>398</xdr:row>
      <xdr:rowOff>295306</xdr:rowOff>
    </xdr:to>
    <xdr:pic>
      <xdr:nvPicPr>
        <xdr:cNvPr id="406" name="Picture 405"/>
        <xdr:cNvPicPr>
          <a:picLocks noChangeAspect="1"/>
        </xdr:cNvPicPr>
      </xdr:nvPicPr>
      <xdr:blipFill>
        <a:blip xmlns:r="http://schemas.openxmlformats.org/officeDocument/2006/relationships" r:embed="rId396"/>
        <a:stretch>
          <a:fillRect/>
        </a:stretch>
      </xdr:blipFill>
      <xdr:spPr>
        <a:xfrm>
          <a:off x="1095375" y="1597818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399</xdr:row>
      <xdr:rowOff>114300</xdr:rowOff>
    </xdr:from>
    <xdr:to>
      <xdr:col>1</xdr:col>
      <xdr:colOff>352456</xdr:colOff>
      <xdr:row>399</xdr:row>
      <xdr:rowOff>304827</xdr:rowOff>
    </xdr:to>
    <xdr:pic>
      <xdr:nvPicPr>
        <xdr:cNvPr id="407" name="Picture 406"/>
        <xdr:cNvPicPr>
          <a:picLocks noChangeAspect="1"/>
        </xdr:cNvPicPr>
      </xdr:nvPicPr>
      <xdr:blipFill>
        <a:blip xmlns:r="http://schemas.openxmlformats.org/officeDocument/2006/relationships" r:embed="rId397"/>
        <a:stretch>
          <a:fillRect/>
        </a:stretch>
      </xdr:blipFill>
      <xdr:spPr>
        <a:xfrm>
          <a:off x="1076325" y="16022002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400</xdr:row>
      <xdr:rowOff>95250</xdr:rowOff>
    </xdr:from>
    <xdr:to>
      <xdr:col>1</xdr:col>
      <xdr:colOff>390557</xdr:colOff>
      <xdr:row>400</xdr:row>
      <xdr:rowOff>323882</xdr:rowOff>
    </xdr:to>
    <xdr:pic>
      <xdr:nvPicPr>
        <xdr:cNvPr id="408" name="Picture 407"/>
        <xdr:cNvPicPr>
          <a:picLocks noChangeAspect="1"/>
        </xdr:cNvPicPr>
      </xdr:nvPicPr>
      <xdr:blipFill>
        <a:blip xmlns:r="http://schemas.openxmlformats.org/officeDocument/2006/relationships" r:embed="rId398"/>
        <a:stretch>
          <a:fillRect/>
        </a:stretch>
      </xdr:blipFill>
      <xdr:spPr>
        <a:xfrm>
          <a:off x="1104900" y="1606010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401</xdr:row>
      <xdr:rowOff>66675</xdr:rowOff>
    </xdr:from>
    <xdr:to>
      <xdr:col>1</xdr:col>
      <xdr:colOff>428654</xdr:colOff>
      <xdr:row>401</xdr:row>
      <xdr:rowOff>314360</xdr:rowOff>
    </xdr:to>
    <xdr:pic>
      <xdr:nvPicPr>
        <xdr:cNvPr id="373" name="Picture 372"/>
        <xdr:cNvPicPr>
          <a:picLocks noChangeAspect="1"/>
        </xdr:cNvPicPr>
      </xdr:nvPicPr>
      <xdr:blipFill>
        <a:blip xmlns:r="http://schemas.openxmlformats.org/officeDocument/2006/relationships" r:embed="rId399"/>
        <a:stretch>
          <a:fillRect/>
        </a:stretch>
      </xdr:blipFill>
      <xdr:spPr>
        <a:xfrm>
          <a:off x="1162050" y="160972500"/>
          <a:ext cx="209579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403</xdr:row>
      <xdr:rowOff>104775</xdr:rowOff>
    </xdr:from>
    <xdr:to>
      <xdr:col>1</xdr:col>
      <xdr:colOff>352450</xdr:colOff>
      <xdr:row>403</xdr:row>
      <xdr:rowOff>314354</xdr:rowOff>
    </xdr:to>
    <xdr:pic>
      <xdr:nvPicPr>
        <xdr:cNvPr id="372" name="Picture 371"/>
        <xdr:cNvPicPr>
          <a:picLocks noChangeAspect="1"/>
        </xdr:cNvPicPr>
      </xdr:nvPicPr>
      <xdr:blipFill>
        <a:blip xmlns:r="http://schemas.openxmlformats.org/officeDocument/2006/relationships" r:embed="rId400"/>
        <a:stretch>
          <a:fillRect/>
        </a:stretch>
      </xdr:blipFill>
      <xdr:spPr>
        <a:xfrm>
          <a:off x="1114425" y="1618107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402</xdr:row>
      <xdr:rowOff>95250</xdr:rowOff>
    </xdr:from>
    <xdr:to>
      <xdr:col>1</xdr:col>
      <xdr:colOff>400077</xdr:colOff>
      <xdr:row>402</xdr:row>
      <xdr:rowOff>276250</xdr:rowOff>
    </xdr:to>
    <xdr:pic>
      <xdr:nvPicPr>
        <xdr:cNvPr id="374" name="Picture 373"/>
        <xdr:cNvPicPr>
          <a:picLocks noChangeAspect="1"/>
        </xdr:cNvPicPr>
      </xdr:nvPicPr>
      <xdr:blipFill>
        <a:blip xmlns:r="http://schemas.openxmlformats.org/officeDocument/2006/relationships" r:embed="rId401"/>
        <a:stretch>
          <a:fillRect/>
        </a:stretch>
      </xdr:blipFill>
      <xdr:spPr>
        <a:xfrm>
          <a:off x="1152525" y="161401125"/>
          <a:ext cx="190527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404</xdr:row>
      <xdr:rowOff>114300</xdr:rowOff>
    </xdr:from>
    <xdr:to>
      <xdr:col>1</xdr:col>
      <xdr:colOff>390557</xdr:colOff>
      <xdr:row>404</xdr:row>
      <xdr:rowOff>352458</xdr:rowOff>
    </xdr:to>
    <xdr:pic>
      <xdr:nvPicPr>
        <xdr:cNvPr id="375" name="Picture 374"/>
        <xdr:cNvPicPr>
          <a:picLocks noChangeAspect="1"/>
        </xdr:cNvPicPr>
      </xdr:nvPicPr>
      <xdr:blipFill>
        <a:blip xmlns:r="http://schemas.openxmlformats.org/officeDocument/2006/relationships" r:embed="rId402"/>
        <a:stretch>
          <a:fillRect/>
        </a:stretch>
      </xdr:blipFill>
      <xdr:spPr>
        <a:xfrm>
          <a:off x="1104900" y="1622202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405</xdr:row>
      <xdr:rowOff>142875</xdr:rowOff>
    </xdr:from>
    <xdr:to>
      <xdr:col>1</xdr:col>
      <xdr:colOff>419128</xdr:colOff>
      <xdr:row>405</xdr:row>
      <xdr:rowOff>342928</xdr:rowOff>
    </xdr:to>
    <xdr:pic>
      <xdr:nvPicPr>
        <xdr:cNvPr id="376" name="Picture 375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62050" y="1626489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139</xdr:row>
      <xdr:rowOff>66675</xdr:rowOff>
    </xdr:from>
    <xdr:to>
      <xdr:col>1</xdr:col>
      <xdr:colOff>371503</xdr:colOff>
      <xdr:row>139</xdr:row>
      <xdr:rowOff>266728</xdr:rowOff>
    </xdr:to>
    <xdr:pic>
      <xdr:nvPicPr>
        <xdr:cNvPr id="410" name="Picture 409"/>
        <xdr:cNvPicPr>
          <a:picLocks noChangeAspect="1"/>
        </xdr:cNvPicPr>
      </xdr:nvPicPr>
      <xdr:blipFill>
        <a:blip xmlns:r="http://schemas.openxmlformats.org/officeDocument/2006/relationships" r:embed="rId403"/>
        <a:stretch>
          <a:fillRect/>
        </a:stretch>
      </xdr:blipFill>
      <xdr:spPr>
        <a:xfrm>
          <a:off x="1114425" y="5615940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406</xdr:row>
      <xdr:rowOff>85725</xdr:rowOff>
    </xdr:from>
    <xdr:to>
      <xdr:col>1</xdr:col>
      <xdr:colOff>390557</xdr:colOff>
      <xdr:row>406</xdr:row>
      <xdr:rowOff>323883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404"/>
        <a:stretch>
          <a:fillRect/>
        </a:stretch>
      </xdr:blipFill>
      <xdr:spPr>
        <a:xfrm>
          <a:off x="1104900" y="16299180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407</xdr:row>
      <xdr:rowOff>76200</xdr:rowOff>
    </xdr:from>
    <xdr:to>
      <xdr:col>1</xdr:col>
      <xdr:colOff>447711</xdr:colOff>
      <xdr:row>407</xdr:row>
      <xdr:rowOff>342937</xdr:rowOff>
    </xdr:to>
    <xdr:pic>
      <xdr:nvPicPr>
        <xdr:cNvPr id="377" name="Picture 376"/>
        <xdr:cNvPicPr>
          <a:picLocks noChangeAspect="1"/>
        </xdr:cNvPicPr>
      </xdr:nvPicPr>
      <xdr:blipFill>
        <a:blip xmlns:r="http://schemas.openxmlformats.org/officeDocument/2006/relationships" r:embed="rId405"/>
        <a:stretch>
          <a:fillRect/>
        </a:stretch>
      </xdr:blipFill>
      <xdr:spPr>
        <a:xfrm>
          <a:off x="1133475" y="1633823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408</xdr:row>
      <xdr:rowOff>76200</xdr:rowOff>
    </xdr:from>
    <xdr:to>
      <xdr:col>1</xdr:col>
      <xdr:colOff>419128</xdr:colOff>
      <xdr:row>408</xdr:row>
      <xdr:rowOff>314358</xdr:rowOff>
    </xdr:to>
    <xdr:pic>
      <xdr:nvPicPr>
        <xdr:cNvPr id="378" name="Picture 377"/>
        <xdr:cNvPicPr>
          <a:picLocks noChangeAspect="1"/>
        </xdr:cNvPicPr>
      </xdr:nvPicPr>
      <xdr:blipFill>
        <a:blip xmlns:r="http://schemas.openxmlformats.org/officeDocument/2006/relationships" r:embed="rId406"/>
        <a:stretch>
          <a:fillRect/>
        </a:stretch>
      </xdr:blipFill>
      <xdr:spPr>
        <a:xfrm>
          <a:off x="1162050" y="1637823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409</xdr:row>
      <xdr:rowOff>85725</xdr:rowOff>
    </xdr:from>
    <xdr:to>
      <xdr:col>1</xdr:col>
      <xdr:colOff>409603</xdr:colOff>
      <xdr:row>409</xdr:row>
      <xdr:rowOff>285778</xdr:rowOff>
    </xdr:to>
    <xdr:pic>
      <xdr:nvPicPr>
        <xdr:cNvPr id="379" name="Picture 378"/>
        <xdr:cNvPicPr>
          <a:picLocks noChangeAspect="1"/>
        </xdr:cNvPicPr>
      </xdr:nvPicPr>
      <xdr:blipFill>
        <a:blip xmlns:r="http://schemas.openxmlformats.org/officeDocument/2006/relationships" r:embed="rId407"/>
        <a:stretch>
          <a:fillRect/>
        </a:stretch>
      </xdr:blipFill>
      <xdr:spPr>
        <a:xfrm>
          <a:off x="1152525" y="164191950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412</xdr:row>
      <xdr:rowOff>104775</xdr:rowOff>
    </xdr:from>
    <xdr:to>
      <xdr:col>1</xdr:col>
      <xdr:colOff>342929</xdr:colOff>
      <xdr:row>412</xdr:row>
      <xdr:rowOff>314354</xdr:rowOff>
    </xdr:to>
    <xdr:pic>
      <xdr:nvPicPr>
        <xdr:cNvPr id="409" name="Picture 408"/>
        <xdr:cNvPicPr>
          <a:picLocks noChangeAspect="1"/>
        </xdr:cNvPicPr>
      </xdr:nvPicPr>
      <xdr:blipFill>
        <a:blip xmlns:r="http://schemas.openxmlformats.org/officeDocument/2006/relationships" r:embed="rId408"/>
        <a:stretch>
          <a:fillRect/>
        </a:stretch>
      </xdr:blipFill>
      <xdr:spPr>
        <a:xfrm>
          <a:off x="1076325" y="16541115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411</xdr:row>
      <xdr:rowOff>114300</xdr:rowOff>
    </xdr:from>
    <xdr:to>
      <xdr:col>1</xdr:col>
      <xdr:colOff>381028</xdr:colOff>
      <xdr:row>411</xdr:row>
      <xdr:rowOff>314353</xdr:rowOff>
    </xdr:to>
    <xdr:pic>
      <xdr:nvPicPr>
        <xdr:cNvPr id="411" name="Picture 410"/>
        <xdr:cNvPicPr>
          <a:picLocks noChangeAspect="1"/>
        </xdr:cNvPicPr>
      </xdr:nvPicPr>
      <xdr:blipFill>
        <a:blip xmlns:r="http://schemas.openxmlformats.org/officeDocument/2006/relationships" r:embed="rId409"/>
        <a:stretch>
          <a:fillRect/>
        </a:stretch>
      </xdr:blipFill>
      <xdr:spPr>
        <a:xfrm>
          <a:off x="1123950" y="165020625"/>
          <a:ext cx="200053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410</xdr:row>
      <xdr:rowOff>66675</xdr:rowOff>
    </xdr:from>
    <xdr:to>
      <xdr:col>1</xdr:col>
      <xdr:colOff>361975</xdr:colOff>
      <xdr:row>410</xdr:row>
      <xdr:rowOff>285781</xdr:rowOff>
    </xdr:to>
    <xdr:pic>
      <xdr:nvPicPr>
        <xdr:cNvPr id="412" name="Picture 411"/>
        <xdr:cNvPicPr>
          <a:picLocks noChangeAspect="1"/>
        </xdr:cNvPicPr>
      </xdr:nvPicPr>
      <xdr:blipFill>
        <a:blip xmlns:r="http://schemas.openxmlformats.org/officeDocument/2006/relationships" r:embed="rId410"/>
        <a:stretch>
          <a:fillRect/>
        </a:stretch>
      </xdr:blipFill>
      <xdr:spPr>
        <a:xfrm>
          <a:off x="1123950" y="164572950"/>
          <a:ext cx="181000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413</xdr:row>
      <xdr:rowOff>123825</xdr:rowOff>
    </xdr:from>
    <xdr:to>
      <xdr:col>1</xdr:col>
      <xdr:colOff>342925</xdr:colOff>
      <xdr:row>413</xdr:row>
      <xdr:rowOff>314352</xdr:rowOff>
    </xdr:to>
    <xdr:pic>
      <xdr:nvPicPr>
        <xdr:cNvPr id="413" name="Picture 412"/>
        <xdr:cNvPicPr>
          <a:picLocks noChangeAspect="1"/>
        </xdr:cNvPicPr>
      </xdr:nvPicPr>
      <xdr:blipFill>
        <a:blip xmlns:r="http://schemas.openxmlformats.org/officeDocument/2006/relationships" r:embed="rId411"/>
        <a:stretch>
          <a:fillRect/>
        </a:stretch>
      </xdr:blipFill>
      <xdr:spPr>
        <a:xfrm>
          <a:off x="1104900" y="165830250"/>
          <a:ext cx="181000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32"/>
  <sheetViews>
    <sheetView tabSelected="1" topLeftCell="B1" workbookViewId="0">
      <pane ySplit="2" topLeftCell="A409" activePane="bottomLeft" state="frozen"/>
      <selection pane="bottomLeft" activeCell="H413" sqref="H413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183</v>
      </c>
      <c r="B1" s="6"/>
      <c r="C1" s="11" t="s">
        <v>181</v>
      </c>
      <c r="D1" s="11" t="s">
        <v>182</v>
      </c>
      <c r="E1" s="6" t="s">
        <v>175</v>
      </c>
      <c r="F1" s="7" t="s">
        <v>176</v>
      </c>
      <c r="G1" s="6" t="s">
        <v>213</v>
      </c>
      <c r="H1" s="6" t="s">
        <v>214</v>
      </c>
      <c r="I1" s="6" t="s">
        <v>177</v>
      </c>
      <c r="J1" s="6" t="s">
        <v>178</v>
      </c>
      <c r="K1" s="6" t="s">
        <v>180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174</v>
      </c>
      <c r="K2" s="8" t="s">
        <v>179</v>
      </c>
      <c r="L2" s="8" t="s">
        <v>226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227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603</v>
      </c>
      <c r="K3" s="2" t="s">
        <v>186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228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603</v>
      </c>
      <c r="K4" s="2" t="s">
        <v>186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229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603</v>
      </c>
      <c r="K5" s="2" t="s">
        <v>186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230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603</v>
      </c>
      <c r="K6" s="2" t="s">
        <v>186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231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603</v>
      </c>
      <c r="K7" s="2" t="s">
        <v>185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232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603</v>
      </c>
      <c r="K8" s="2" t="s">
        <v>187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233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603</v>
      </c>
      <c r="K9" s="2" t="s">
        <v>185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234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603</v>
      </c>
      <c r="K10" s="2" t="s">
        <v>184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235</v>
      </c>
      <c r="F11" s="3">
        <v>1</v>
      </c>
      <c r="G11" s="2" t="s">
        <v>17</v>
      </c>
      <c r="H11" s="2" t="s">
        <v>620</v>
      </c>
      <c r="I11" s="2" t="s">
        <v>15</v>
      </c>
      <c r="J11" s="2" t="s">
        <v>603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236</v>
      </c>
      <c r="F12" s="3">
        <v>1</v>
      </c>
      <c r="G12" s="2" t="s">
        <v>17</v>
      </c>
      <c r="H12" s="2" t="s">
        <v>621</v>
      </c>
      <c r="I12" s="2" t="s">
        <v>15</v>
      </c>
      <c r="J12" s="2" t="s">
        <v>603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237</v>
      </c>
      <c r="F13" s="3">
        <v>1</v>
      </c>
      <c r="G13" s="2" t="s">
        <v>17</v>
      </c>
      <c r="H13" s="2" t="s">
        <v>169</v>
      </c>
      <c r="I13" s="2" t="s">
        <v>15</v>
      </c>
      <c r="J13" s="2" t="s">
        <v>603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238</v>
      </c>
      <c r="F14" s="5">
        <v>1</v>
      </c>
      <c r="G14" s="4" t="s">
        <v>17</v>
      </c>
      <c r="H14" s="4" t="s">
        <v>165</v>
      </c>
      <c r="I14" s="4" t="s">
        <v>15</v>
      </c>
      <c r="J14" s="4" t="s">
        <v>603</v>
      </c>
      <c r="K14" s="4" t="s">
        <v>167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239</v>
      </c>
      <c r="F15" s="5">
        <v>1</v>
      </c>
      <c r="G15" s="4" t="s">
        <v>17</v>
      </c>
      <c r="H15" s="4" t="s">
        <v>166</v>
      </c>
      <c r="I15" s="4" t="s">
        <v>15</v>
      </c>
      <c r="J15" s="4" t="s">
        <v>603</v>
      </c>
      <c r="K15" s="4" t="s">
        <v>168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240</v>
      </c>
      <c r="F16" s="3">
        <v>1</v>
      </c>
      <c r="H16" s="2" t="s">
        <v>623</v>
      </c>
      <c r="I16" s="2" t="s">
        <v>15</v>
      </c>
      <c r="J16" s="2" t="s">
        <v>603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241</v>
      </c>
      <c r="F17" s="3">
        <v>1</v>
      </c>
      <c r="H17" s="2" t="s">
        <v>622</v>
      </c>
      <c r="I17" s="2" t="s">
        <v>15</v>
      </c>
      <c r="J17" s="2" t="s">
        <v>603</v>
      </c>
      <c r="K17" s="2" t="s">
        <v>624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242</v>
      </c>
      <c r="F18" s="3">
        <v>1</v>
      </c>
      <c r="H18" s="2" t="s">
        <v>628</v>
      </c>
      <c r="I18" s="2" t="s">
        <v>15</v>
      </c>
      <c r="J18" s="2" t="s">
        <v>603</v>
      </c>
      <c r="K18" s="2" t="s">
        <v>625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243</v>
      </c>
      <c r="F19" s="3">
        <v>1</v>
      </c>
      <c r="H19" s="2" t="s">
        <v>627</v>
      </c>
      <c r="I19" s="2" t="s">
        <v>15</v>
      </c>
      <c r="J19" s="2" t="s">
        <v>603</v>
      </c>
      <c r="K19" s="2" t="s">
        <v>626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244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610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245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610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246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610</v>
      </c>
      <c r="K22" s="2" t="s">
        <v>192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247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610</v>
      </c>
      <c r="K23" s="2" t="s">
        <v>192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248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610</v>
      </c>
      <c r="K24" s="2" t="s">
        <v>192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249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610</v>
      </c>
      <c r="K25" s="2" t="s">
        <v>192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250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610</v>
      </c>
      <c r="K26" s="2" t="s">
        <v>192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251</v>
      </c>
      <c r="F27" s="3">
        <v>1</v>
      </c>
      <c r="H27" s="2" t="s">
        <v>614</v>
      </c>
      <c r="I27" s="2" t="s">
        <v>15</v>
      </c>
      <c r="J27" s="2" t="s">
        <v>610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252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610</v>
      </c>
      <c r="K28" s="2" t="s">
        <v>192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253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610</v>
      </c>
      <c r="K29" s="2" t="s">
        <v>192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254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610</v>
      </c>
      <c r="K30" s="2" t="s">
        <v>193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255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610</v>
      </c>
      <c r="K31" s="2" t="s">
        <v>192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256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610</v>
      </c>
      <c r="K32" s="2" t="s">
        <v>194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257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610</v>
      </c>
      <c r="K33" s="2" t="s">
        <v>195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610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258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610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259</v>
      </c>
      <c r="F36" s="5">
        <v>1</v>
      </c>
      <c r="H36" s="4" t="s">
        <v>35</v>
      </c>
      <c r="I36" s="4" t="s">
        <v>15</v>
      </c>
      <c r="J36" s="4" t="s">
        <v>610</v>
      </c>
      <c r="K36" s="4" t="s">
        <v>223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260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611</v>
      </c>
      <c r="K37" s="2" t="s">
        <v>202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261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611</v>
      </c>
      <c r="K38" s="2" t="s">
        <v>203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262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611</v>
      </c>
      <c r="K39" s="2" t="s">
        <v>204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263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611</v>
      </c>
      <c r="K40" s="2" t="s">
        <v>205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264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611</v>
      </c>
      <c r="K41" s="2" t="s">
        <v>206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265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611</v>
      </c>
      <c r="K42" s="2" t="s">
        <v>207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266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611</v>
      </c>
      <c r="K43" s="2" t="s">
        <v>208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267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611</v>
      </c>
      <c r="K44" s="2" t="s">
        <v>209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268</v>
      </c>
      <c r="F45" s="5">
        <v>1</v>
      </c>
      <c r="G45" s="4" t="s">
        <v>17</v>
      </c>
      <c r="H45" s="4" t="s">
        <v>615</v>
      </c>
      <c r="I45" s="2" t="s">
        <v>15</v>
      </c>
      <c r="J45" s="4" t="s">
        <v>221</v>
      </c>
      <c r="K45" s="4" t="s">
        <v>196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269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221</v>
      </c>
      <c r="K46" s="2" t="s">
        <v>219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270</v>
      </c>
      <c r="F47" s="3">
        <v>1</v>
      </c>
      <c r="G47" s="2" t="s">
        <v>17</v>
      </c>
      <c r="H47" s="2" t="s">
        <v>629</v>
      </c>
      <c r="I47" s="2" t="s">
        <v>15</v>
      </c>
      <c r="J47" s="2" t="s">
        <v>221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613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271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613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272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613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273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613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274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613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275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613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276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613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277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613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278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598</v>
      </c>
      <c r="K56" s="2" t="s">
        <v>188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279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598</v>
      </c>
      <c r="K57" s="4" t="s">
        <v>189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280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598</v>
      </c>
      <c r="K58" s="4" t="s">
        <v>189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281</v>
      </c>
      <c r="F59" s="3">
        <v>1</v>
      </c>
      <c r="G59" s="2" t="s">
        <v>17</v>
      </c>
      <c r="H59" s="2" t="s">
        <v>616</v>
      </c>
      <c r="I59" s="2" t="s">
        <v>15</v>
      </c>
      <c r="J59" s="2" t="s">
        <v>598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598</v>
      </c>
      <c r="K60" s="2" t="s">
        <v>199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282</v>
      </c>
      <c r="F61" s="3">
        <v>1</v>
      </c>
      <c r="G61" s="2" t="s">
        <v>17</v>
      </c>
      <c r="H61" s="2" t="s">
        <v>617</v>
      </c>
      <c r="I61" s="2" t="s">
        <v>15</v>
      </c>
      <c r="J61" s="2" t="s">
        <v>598</v>
      </c>
      <c r="K61" s="2" t="s">
        <v>197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283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598</v>
      </c>
      <c r="K62" s="2" t="s">
        <v>198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284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598</v>
      </c>
      <c r="K63" s="2" t="s">
        <v>201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285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598</v>
      </c>
      <c r="K64" s="2" t="s">
        <v>200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286</v>
      </c>
      <c r="F65" s="3">
        <v>1</v>
      </c>
      <c r="H65" s="2" t="s">
        <v>619</v>
      </c>
      <c r="I65" s="2" t="s">
        <v>15</v>
      </c>
      <c r="J65" s="2" t="s">
        <v>598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287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598</v>
      </c>
      <c r="K66" s="2" t="s">
        <v>220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288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598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289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598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290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598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291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598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292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598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293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598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294</v>
      </c>
      <c r="F73" s="3">
        <v>1</v>
      </c>
      <c r="G73" s="2" t="s">
        <v>16</v>
      </c>
      <c r="H73" s="2" t="s">
        <v>618</v>
      </c>
      <c r="I73" s="2" t="s">
        <v>15</v>
      </c>
      <c r="J73" s="2" t="s">
        <v>597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295</v>
      </c>
      <c r="F74" s="3">
        <v>1</v>
      </c>
      <c r="G74" s="2" t="s">
        <v>16</v>
      </c>
      <c r="H74" s="2" t="s">
        <v>618</v>
      </c>
      <c r="I74" s="2" t="s">
        <v>15</v>
      </c>
      <c r="J74" s="2" t="s">
        <v>597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296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598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297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598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298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598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299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598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300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598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301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598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302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598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303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598</v>
      </c>
      <c r="K82" s="2" t="s">
        <v>558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304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598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305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598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306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598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307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598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308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598</v>
      </c>
      <c r="K87" s="2" t="s">
        <v>190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309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598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310</v>
      </c>
      <c r="F89" s="3">
        <v>1</v>
      </c>
      <c r="I89" s="2" t="s">
        <v>15</v>
      </c>
      <c r="J89" s="2" t="s">
        <v>598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311</v>
      </c>
      <c r="F90" s="3">
        <v>1</v>
      </c>
      <c r="I90" s="2" t="s">
        <v>15</v>
      </c>
      <c r="J90" s="2" t="s">
        <v>598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312</v>
      </c>
      <c r="F91" s="3">
        <v>1</v>
      </c>
      <c r="I91" s="2" t="s">
        <v>15</v>
      </c>
      <c r="J91" s="2" t="s">
        <v>598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313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598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314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598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598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315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598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316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598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317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598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318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598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319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598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320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598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321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598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322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598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323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598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324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598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325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598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326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598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327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598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328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598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329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598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330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598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331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598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332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598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333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598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334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598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335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598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336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598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337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598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338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598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339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598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340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598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341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598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342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598</v>
      </c>
      <c r="K122" s="2" t="s">
        <v>555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343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598</v>
      </c>
      <c r="K123" s="2" t="s">
        <v>210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344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598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345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598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346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221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347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598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348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598</v>
      </c>
      <c r="L128" t="str">
        <f t="shared" si="3"/>
        <v>uE97D-plug-outline.svg</v>
      </c>
    </row>
    <row r="129" spans="1:12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349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598</v>
      </c>
      <c r="L129" t="str">
        <f t="shared" si="3"/>
        <v>uE97E-policy.svg</v>
      </c>
    </row>
    <row r="130" spans="1:12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350</v>
      </c>
      <c r="F130" s="3">
        <v>1</v>
      </c>
      <c r="I130" s="2" t="s">
        <v>15</v>
      </c>
      <c r="J130" s="2" t="s">
        <v>598</v>
      </c>
      <c r="L130" t="str">
        <f t="shared" si="3"/>
        <v>uE97F-print.svg</v>
      </c>
    </row>
    <row r="131" spans="1:12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598</v>
      </c>
      <c r="L131" t="str">
        <f t="shared" si="3"/>
        <v>uE980-recycle.svg</v>
      </c>
    </row>
    <row r="132" spans="1:12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351</v>
      </c>
      <c r="F132" s="3">
        <v>1</v>
      </c>
      <c r="I132" s="2" t="s">
        <v>15</v>
      </c>
      <c r="J132" s="2" t="s">
        <v>598</v>
      </c>
      <c r="L132" t="str">
        <f t="shared" ref="L132:L195" si="5">CONCATENATE("u",C132,"-",E132,".svg")</f>
        <v>uE981-robot.svg</v>
      </c>
    </row>
    <row r="133" spans="1:12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352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598</v>
      </c>
      <c r="L133" t="str">
        <f t="shared" si="5"/>
        <v>uE982-save.svg</v>
      </c>
    </row>
    <row r="134" spans="1:12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353</v>
      </c>
      <c r="F134" s="3">
        <v>1</v>
      </c>
      <c r="I134" s="2" t="s">
        <v>15</v>
      </c>
      <c r="J134" s="2" t="s">
        <v>598</v>
      </c>
      <c r="L134" t="str">
        <f t="shared" si="5"/>
        <v>uE983-save-all.svg</v>
      </c>
    </row>
    <row r="135" spans="1:12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354</v>
      </c>
      <c r="F135" s="3">
        <v>1</v>
      </c>
      <c r="I135" s="2" t="s">
        <v>15</v>
      </c>
      <c r="J135" s="2" t="s">
        <v>598</v>
      </c>
      <c r="L135" t="str">
        <f t="shared" si="5"/>
        <v>uE984-save-as.svg</v>
      </c>
    </row>
    <row r="136" spans="1:12" customFormat="1" ht="32.1" customHeight="1" x14ac:dyDescent="0.25">
      <c r="A136">
        <v>134</v>
      </c>
      <c r="C136" t="str">
        <f t="shared" si="4"/>
        <v>E985</v>
      </c>
      <c r="D136">
        <v>59781</v>
      </c>
      <c r="E136" t="s">
        <v>355</v>
      </c>
      <c r="F136">
        <v>1</v>
      </c>
      <c r="I136" t="s">
        <v>15</v>
      </c>
      <c r="J136" t="s">
        <v>598</v>
      </c>
      <c r="L136" t="str">
        <f t="shared" si="5"/>
        <v>uE985-save-close.svg</v>
      </c>
    </row>
    <row r="137" spans="1:12" customFormat="1" ht="32.1" customHeight="1" x14ac:dyDescent="0.25">
      <c r="A137">
        <v>135</v>
      </c>
      <c r="C137" t="str">
        <f t="shared" si="4"/>
        <v>E986</v>
      </c>
      <c r="D137">
        <v>59782</v>
      </c>
      <c r="E137" t="s">
        <v>356</v>
      </c>
      <c r="F137">
        <v>1</v>
      </c>
      <c r="G137" t="s">
        <v>17</v>
      </c>
      <c r="H137" t="s">
        <v>156</v>
      </c>
      <c r="I137" t="s">
        <v>15</v>
      </c>
      <c r="J137" t="s">
        <v>598</v>
      </c>
      <c r="L137" t="str">
        <f t="shared" si="5"/>
        <v>uE986-search.svg</v>
      </c>
    </row>
    <row r="138" spans="1:12" customFormat="1" ht="32.1" customHeight="1" x14ac:dyDescent="0.25">
      <c r="A138">
        <v>136</v>
      </c>
      <c r="C138" t="str">
        <f t="shared" si="4"/>
        <v>E987</v>
      </c>
      <c r="D138">
        <v>59783</v>
      </c>
      <c r="E138" t="s">
        <v>357</v>
      </c>
      <c r="F138">
        <v>1</v>
      </c>
      <c r="G138" t="s">
        <v>17</v>
      </c>
      <c r="H138" t="s">
        <v>155</v>
      </c>
      <c r="I138" t="s">
        <v>15</v>
      </c>
      <c r="J138" t="s">
        <v>598</v>
      </c>
      <c r="L138" t="str">
        <f t="shared" si="5"/>
        <v>uE987-search-filter.svg</v>
      </c>
    </row>
    <row r="139" spans="1:12" customFormat="1" ht="32.1" customHeight="1" x14ac:dyDescent="0.25">
      <c r="A139">
        <v>137</v>
      </c>
      <c r="C139" t="str">
        <f t="shared" si="4"/>
        <v>E988</v>
      </c>
      <c r="D139">
        <v>59784</v>
      </c>
      <c r="E139" t="s">
        <v>358</v>
      </c>
      <c r="F139">
        <v>1</v>
      </c>
      <c r="G139" t="s">
        <v>16</v>
      </c>
      <c r="H139" t="s">
        <v>155</v>
      </c>
      <c r="I139" t="s">
        <v>15</v>
      </c>
      <c r="J139" t="s">
        <v>598</v>
      </c>
      <c r="L139" t="str">
        <f t="shared" si="5"/>
        <v>uE988-search-filter-fill.svg</v>
      </c>
    </row>
    <row r="140" spans="1:12" customFormat="1" ht="32.1" customHeight="1" x14ac:dyDescent="0.25">
      <c r="A140">
        <v>138</v>
      </c>
      <c r="C140" t="str">
        <f t="shared" si="4"/>
        <v>E989</v>
      </c>
      <c r="D140">
        <v>59785</v>
      </c>
      <c r="E140" t="s">
        <v>359</v>
      </c>
      <c r="F140">
        <v>1</v>
      </c>
      <c r="G140" t="s">
        <v>16</v>
      </c>
      <c r="H140" t="s">
        <v>805</v>
      </c>
      <c r="I140" t="s">
        <v>15</v>
      </c>
      <c r="J140" t="s">
        <v>598</v>
      </c>
      <c r="K140" t="s">
        <v>806</v>
      </c>
      <c r="L140" t="str">
        <f t="shared" si="5"/>
        <v>uE989-security.svg</v>
      </c>
    </row>
    <row r="141" spans="1:12" customFormat="1" ht="32.1" customHeight="1" x14ac:dyDescent="0.25">
      <c r="A141">
        <v>139</v>
      </c>
      <c r="C141" t="str">
        <f t="shared" si="4"/>
        <v>E98A</v>
      </c>
      <c r="D141">
        <v>59786</v>
      </c>
      <c r="E141" t="s">
        <v>360</v>
      </c>
      <c r="F141">
        <v>1</v>
      </c>
      <c r="G141" t="s">
        <v>17</v>
      </c>
      <c r="H141" t="s">
        <v>157</v>
      </c>
      <c r="I141" t="s">
        <v>15</v>
      </c>
      <c r="J141" t="s">
        <v>598</v>
      </c>
      <c r="L141" t="str">
        <f t="shared" si="5"/>
        <v>uE98A-security-access.svg</v>
      </c>
    </row>
    <row r="142" spans="1:12" customFormat="1" ht="32.1" customHeight="1" x14ac:dyDescent="0.25">
      <c r="A142">
        <v>140</v>
      </c>
      <c r="C142" t="str">
        <f t="shared" si="4"/>
        <v>E98B</v>
      </c>
      <c r="D142">
        <v>59787</v>
      </c>
      <c r="E142" t="s">
        <v>361</v>
      </c>
      <c r="F142">
        <v>1</v>
      </c>
      <c r="G142" t="s">
        <v>17</v>
      </c>
      <c r="H142" t="s">
        <v>158</v>
      </c>
      <c r="I142" t="s">
        <v>15</v>
      </c>
      <c r="J142" t="s">
        <v>598</v>
      </c>
      <c r="L142" t="str">
        <f t="shared" si="5"/>
        <v>uE98B-security-lock.svg</v>
      </c>
    </row>
    <row r="143" spans="1:12" customFormat="1" ht="32.1" customHeight="1" x14ac:dyDescent="0.25">
      <c r="A143">
        <v>141</v>
      </c>
      <c r="C143" t="str">
        <f t="shared" si="4"/>
        <v>E98C</v>
      </c>
      <c r="D143">
        <v>59788</v>
      </c>
      <c r="E143" t="s">
        <v>362</v>
      </c>
      <c r="F143">
        <v>1</v>
      </c>
      <c r="G143" t="s">
        <v>16</v>
      </c>
      <c r="H143" t="s">
        <v>158</v>
      </c>
      <c r="I143" t="s">
        <v>15</v>
      </c>
      <c r="J143" t="s">
        <v>598</v>
      </c>
      <c r="L143" t="str">
        <f t="shared" si="5"/>
        <v>uE98C-security-lock-fill.svg</v>
      </c>
    </row>
    <row r="144" spans="1:12" customFormat="1" ht="32.1" customHeight="1" x14ac:dyDescent="0.25">
      <c r="A144">
        <v>142</v>
      </c>
      <c r="C144" t="str">
        <f t="shared" si="4"/>
        <v>E98D</v>
      </c>
      <c r="D144">
        <v>59789</v>
      </c>
      <c r="E144" t="s">
        <v>363</v>
      </c>
      <c r="F144">
        <v>1</v>
      </c>
      <c r="G144" t="s">
        <v>17</v>
      </c>
      <c r="H144" t="s">
        <v>159</v>
      </c>
      <c r="I144" t="s">
        <v>15</v>
      </c>
      <c r="J144" t="s">
        <v>598</v>
      </c>
      <c r="L144" t="str">
        <f t="shared" si="5"/>
        <v>uE98D-security-unlock.svg</v>
      </c>
    </row>
    <row r="145" spans="1:12" customFormat="1" ht="32.1" customHeight="1" x14ac:dyDescent="0.25">
      <c r="A145">
        <v>143</v>
      </c>
      <c r="C145" t="str">
        <f t="shared" si="4"/>
        <v>E98E</v>
      </c>
      <c r="D145">
        <v>59790</v>
      </c>
      <c r="E145" t="s">
        <v>364</v>
      </c>
      <c r="F145">
        <v>1</v>
      </c>
      <c r="G145" t="s">
        <v>16</v>
      </c>
      <c r="H145" t="s">
        <v>159</v>
      </c>
      <c r="I145" t="s">
        <v>15</v>
      </c>
      <c r="J145" t="s">
        <v>598</v>
      </c>
      <c r="L145" t="str">
        <f t="shared" si="5"/>
        <v>uE98E-security-unlock-fill.svg</v>
      </c>
    </row>
    <row r="146" spans="1:12" customFormat="1" ht="32.1" customHeight="1" x14ac:dyDescent="0.25">
      <c r="A146">
        <v>144</v>
      </c>
      <c r="C146" t="str">
        <f t="shared" si="4"/>
        <v>E98F</v>
      </c>
      <c r="D146">
        <v>59791</v>
      </c>
      <c r="E146" t="s">
        <v>365</v>
      </c>
      <c r="F146">
        <v>1</v>
      </c>
      <c r="G146" t="s">
        <v>16</v>
      </c>
      <c r="H146" t="s">
        <v>52</v>
      </c>
      <c r="I146" t="s">
        <v>15</v>
      </c>
      <c r="J146" t="s">
        <v>598</v>
      </c>
      <c r="L146" t="str">
        <f t="shared" si="5"/>
        <v>uE98F-settings-gear.svg</v>
      </c>
    </row>
    <row r="147" spans="1:12" customFormat="1" ht="32.1" customHeight="1" x14ac:dyDescent="0.25">
      <c r="A147">
        <v>145</v>
      </c>
      <c r="C147" t="str">
        <f t="shared" si="4"/>
        <v>E990</v>
      </c>
      <c r="D147">
        <v>59792</v>
      </c>
      <c r="E147" t="s">
        <v>366</v>
      </c>
      <c r="F147">
        <v>1</v>
      </c>
      <c r="G147" t="s">
        <v>17</v>
      </c>
      <c r="I147" t="s">
        <v>15</v>
      </c>
      <c r="J147" t="s">
        <v>598</v>
      </c>
      <c r="L147" t="str">
        <f t="shared" si="5"/>
        <v>uE990-settings-gear-outline.svg</v>
      </c>
    </row>
    <row r="148" spans="1:12" customFormat="1" ht="32.1" customHeight="1" x14ac:dyDescent="0.25">
      <c r="A148">
        <v>146</v>
      </c>
      <c r="C148" t="str">
        <f t="shared" si="4"/>
        <v>E991</v>
      </c>
      <c r="D148">
        <v>59793</v>
      </c>
      <c r="E148" t="s">
        <v>367</v>
      </c>
      <c r="F148">
        <v>1</v>
      </c>
      <c r="G148" t="s">
        <v>16</v>
      </c>
      <c r="H148" t="s">
        <v>161</v>
      </c>
      <c r="I148" t="s">
        <v>15</v>
      </c>
      <c r="J148" t="s">
        <v>598</v>
      </c>
      <c r="L148" t="str">
        <f t="shared" si="5"/>
        <v>uE991-settings-wrench.svg</v>
      </c>
    </row>
    <row r="149" spans="1:12" customFormat="1" ht="32.1" customHeight="1" x14ac:dyDescent="0.25">
      <c r="A149">
        <v>147</v>
      </c>
      <c r="C149" t="str">
        <f t="shared" si="4"/>
        <v>E992</v>
      </c>
      <c r="D149">
        <v>59794</v>
      </c>
      <c r="E149" t="s">
        <v>368</v>
      </c>
      <c r="F149">
        <v>1</v>
      </c>
      <c r="I149" t="s">
        <v>15</v>
      </c>
      <c r="J149" t="s">
        <v>598</v>
      </c>
      <c r="L149" t="str">
        <f t="shared" si="5"/>
        <v>uE992-trash.svg</v>
      </c>
    </row>
    <row r="150" spans="1:12" customFormat="1" ht="32.1" customHeight="1" x14ac:dyDescent="0.25">
      <c r="A150">
        <v>148</v>
      </c>
      <c r="C150" t="str">
        <f t="shared" si="4"/>
        <v>E993</v>
      </c>
      <c r="D150">
        <v>59795</v>
      </c>
      <c r="E150" t="s">
        <v>162</v>
      </c>
      <c r="F150">
        <v>1</v>
      </c>
      <c r="G150" t="s">
        <v>17</v>
      </c>
      <c r="H150" t="s">
        <v>162</v>
      </c>
      <c r="I150" t="s">
        <v>15</v>
      </c>
      <c r="J150" t="s">
        <v>598</v>
      </c>
      <c r="L150" t="str">
        <f t="shared" si="5"/>
        <v>uE993-share.svg</v>
      </c>
    </row>
    <row r="151" spans="1:12" customFormat="1" ht="32.1" customHeight="1" x14ac:dyDescent="0.25">
      <c r="A151">
        <v>149</v>
      </c>
      <c r="C151" t="str">
        <f t="shared" si="4"/>
        <v>E994</v>
      </c>
      <c r="D151">
        <v>59796</v>
      </c>
      <c r="E151" t="s">
        <v>369</v>
      </c>
      <c r="F151">
        <v>1</v>
      </c>
      <c r="G151" t="s">
        <v>16</v>
      </c>
      <c r="H151" t="s">
        <v>164</v>
      </c>
      <c r="I151" t="s">
        <v>15</v>
      </c>
      <c r="J151" t="s">
        <v>598</v>
      </c>
      <c r="L151" t="str">
        <f t="shared" si="5"/>
        <v>uE994-shop.svg</v>
      </c>
    </row>
    <row r="152" spans="1:12" customFormat="1" ht="32.1" customHeight="1" x14ac:dyDescent="0.25">
      <c r="A152">
        <v>150</v>
      </c>
      <c r="C152" t="str">
        <f t="shared" si="4"/>
        <v>E995</v>
      </c>
      <c r="D152">
        <v>59797</v>
      </c>
      <c r="E152" t="s">
        <v>370</v>
      </c>
      <c r="F152">
        <v>1</v>
      </c>
      <c r="G152" t="s">
        <v>16</v>
      </c>
      <c r="H152" t="s">
        <v>163</v>
      </c>
      <c r="I152" t="s">
        <v>15</v>
      </c>
      <c r="J152" t="s">
        <v>598</v>
      </c>
      <c r="L152" t="str">
        <f t="shared" si="5"/>
        <v>uE995-shop-server.svg</v>
      </c>
    </row>
    <row r="153" spans="1:12" customFormat="1" ht="32.1" customHeight="1" x14ac:dyDescent="0.25">
      <c r="A153">
        <v>151</v>
      </c>
      <c r="C153" t="str">
        <f t="shared" si="4"/>
        <v>E996</v>
      </c>
      <c r="D153">
        <v>59798</v>
      </c>
      <c r="E153" t="s">
        <v>371</v>
      </c>
      <c r="F153">
        <v>1</v>
      </c>
      <c r="I153" t="s">
        <v>15</v>
      </c>
      <c r="J153" t="s">
        <v>598</v>
      </c>
      <c r="L153" t="str">
        <f t="shared" si="5"/>
        <v>uE996-tag.svg</v>
      </c>
    </row>
    <row r="154" spans="1:12" customFormat="1" ht="32.1" customHeight="1" x14ac:dyDescent="0.25">
      <c r="A154">
        <v>152</v>
      </c>
      <c r="C154" t="str">
        <f t="shared" si="4"/>
        <v>E997</v>
      </c>
      <c r="D154">
        <v>59799</v>
      </c>
      <c r="E154" t="s">
        <v>372</v>
      </c>
      <c r="F154">
        <v>1</v>
      </c>
      <c r="I154" t="s">
        <v>15</v>
      </c>
      <c r="J154" t="s">
        <v>598</v>
      </c>
      <c r="L154" t="str">
        <f t="shared" si="5"/>
        <v>uE997-tag-fill.svg</v>
      </c>
    </row>
    <row r="155" spans="1:12" customFormat="1" ht="32.1" customHeight="1" x14ac:dyDescent="0.25">
      <c r="A155">
        <v>153</v>
      </c>
      <c r="C155" t="str">
        <f t="shared" si="4"/>
        <v>E998</v>
      </c>
      <c r="D155">
        <v>59800</v>
      </c>
      <c r="E155" t="s">
        <v>373</v>
      </c>
      <c r="F155">
        <v>1</v>
      </c>
      <c r="I155" t="s">
        <v>15</v>
      </c>
      <c r="J155" t="s">
        <v>598</v>
      </c>
      <c r="L155" t="str">
        <f t="shared" si="5"/>
        <v>uE998-user.svg</v>
      </c>
    </row>
    <row r="156" spans="1:12" customFormat="1" ht="32.1" customHeight="1" x14ac:dyDescent="0.25">
      <c r="A156">
        <v>154</v>
      </c>
      <c r="C156" t="str">
        <f t="shared" si="4"/>
        <v>E999</v>
      </c>
      <c r="D156">
        <v>59801</v>
      </c>
      <c r="E156" t="s">
        <v>374</v>
      </c>
      <c r="F156">
        <v>1</v>
      </c>
      <c r="I156" t="s">
        <v>15</v>
      </c>
      <c r="J156" t="s">
        <v>598</v>
      </c>
      <c r="L156" t="str">
        <f t="shared" si="5"/>
        <v>uE999-users.svg</v>
      </c>
    </row>
    <row r="157" spans="1:12" customFormat="1" ht="32.1" customHeight="1" x14ac:dyDescent="0.25">
      <c r="A157">
        <v>155</v>
      </c>
      <c r="C157" t="str">
        <f t="shared" si="4"/>
        <v>E99A</v>
      </c>
      <c r="D157">
        <v>59802</v>
      </c>
      <c r="E157" t="s">
        <v>375</v>
      </c>
      <c r="F157">
        <v>1</v>
      </c>
      <c r="I157" t="s">
        <v>15</v>
      </c>
      <c r="J157" t="s">
        <v>598</v>
      </c>
      <c r="L157" t="str">
        <f t="shared" si="5"/>
        <v>uE99A-variable.svg</v>
      </c>
    </row>
    <row r="158" spans="1:12" customFormat="1" ht="32.1" customHeight="1" x14ac:dyDescent="0.25">
      <c r="A158">
        <v>156</v>
      </c>
      <c r="C158" t="str">
        <f t="shared" si="4"/>
        <v>E99B</v>
      </c>
      <c r="D158">
        <v>59803</v>
      </c>
      <c r="E158" t="s">
        <v>376</v>
      </c>
      <c r="F158">
        <v>1</v>
      </c>
      <c r="I158" t="s">
        <v>15</v>
      </c>
      <c r="J158" t="s">
        <v>598</v>
      </c>
      <c r="L158" t="str">
        <f t="shared" si="5"/>
        <v>uE99B-video.svg</v>
      </c>
    </row>
    <row r="159" spans="1:12" customFormat="1" ht="32.1" customHeight="1" x14ac:dyDescent="0.25">
      <c r="A159">
        <v>157</v>
      </c>
      <c r="C159" t="str">
        <f t="shared" si="4"/>
        <v>E99C</v>
      </c>
      <c r="D159">
        <v>59804</v>
      </c>
      <c r="E159" t="s">
        <v>377</v>
      </c>
      <c r="F159">
        <v>1</v>
      </c>
      <c r="I159" t="s">
        <v>15</v>
      </c>
      <c r="J159" t="s">
        <v>598</v>
      </c>
      <c r="L159" t="str">
        <f t="shared" si="5"/>
        <v>uE99C-view-grid.svg</v>
      </c>
    </row>
    <row r="160" spans="1:12" customFormat="1" ht="32.1" customHeight="1" x14ac:dyDescent="0.25">
      <c r="A160">
        <v>158</v>
      </c>
      <c r="C160" t="str">
        <f t="shared" si="4"/>
        <v>E99D</v>
      </c>
      <c r="D160">
        <v>59805</v>
      </c>
      <c r="E160" t="s">
        <v>378</v>
      </c>
      <c r="F160">
        <v>1</v>
      </c>
      <c r="I160" t="s">
        <v>15</v>
      </c>
      <c r="J160" t="s">
        <v>598</v>
      </c>
      <c r="L160" t="str">
        <f t="shared" si="5"/>
        <v>uE99D-watch-eye.svg</v>
      </c>
    </row>
    <row r="161" spans="1:12" customFormat="1" ht="32.1" customHeight="1" x14ac:dyDescent="0.25">
      <c r="A161">
        <v>159</v>
      </c>
      <c r="C161" t="str">
        <f t="shared" si="4"/>
        <v>E99E</v>
      </c>
      <c r="D161">
        <v>59806</v>
      </c>
      <c r="E161" t="s">
        <v>379</v>
      </c>
      <c r="F161">
        <v>1</v>
      </c>
      <c r="I161" t="s">
        <v>15</v>
      </c>
      <c r="J161" t="s">
        <v>598</v>
      </c>
      <c r="L161" t="str">
        <f t="shared" si="5"/>
        <v>uE99E-watch-eye-fill.svg</v>
      </c>
    </row>
    <row r="162" spans="1:12" customFormat="1" ht="32.1" customHeight="1" x14ac:dyDescent="0.25">
      <c r="A162">
        <v>160</v>
      </c>
      <c r="C162" t="str">
        <f t="shared" si="4"/>
        <v>E99F</v>
      </c>
      <c r="D162">
        <v>59807</v>
      </c>
      <c r="E162" t="s">
        <v>380</v>
      </c>
      <c r="F162">
        <v>1</v>
      </c>
      <c r="G162" t="s">
        <v>17</v>
      </c>
      <c r="H162" t="s">
        <v>224</v>
      </c>
      <c r="I162" t="s">
        <v>15</v>
      </c>
      <c r="J162" t="s">
        <v>598</v>
      </c>
      <c r="K162" t="s">
        <v>225</v>
      </c>
      <c r="L162" t="str">
        <f t="shared" si="5"/>
        <v>uE99F-live-update-feed.svg</v>
      </c>
    </row>
    <row r="163" spans="1:12" customFormat="1" ht="32.1" customHeight="1" x14ac:dyDescent="0.25">
      <c r="A163">
        <v>161</v>
      </c>
      <c r="C163" t="str">
        <f t="shared" si="4"/>
        <v>E9A0</v>
      </c>
      <c r="D163">
        <v>59808</v>
      </c>
      <c r="E163" t="s">
        <v>381</v>
      </c>
      <c r="F163">
        <v>1</v>
      </c>
      <c r="G163" t="s">
        <v>17</v>
      </c>
      <c r="H163" t="s">
        <v>58</v>
      </c>
      <c r="I163" t="s">
        <v>15</v>
      </c>
      <c r="J163" t="s">
        <v>609</v>
      </c>
      <c r="K163" t="s">
        <v>212</v>
      </c>
      <c r="L163" t="str">
        <f t="shared" si="5"/>
        <v>uE9A0-checkbox.svg</v>
      </c>
    </row>
    <row r="164" spans="1:12" customFormat="1" ht="32.1" customHeight="1" x14ac:dyDescent="0.25">
      <c r="A164">
        <v>162</v>
      </c>
      <c r="C164" t="str">
        <f t="shared" si="4"/>
        <v>E9A1</v>
      </c>
      <c r="D164">
        <v>59809</v>
      </c>
      <c r="E164" t="s">
        <v>382</v>
      </c>
      <c r="F164">
        <v>1</v>
      </c>
      <c r="G164" t="s">
        <v>17</v>
      </c>
      <c r="H164" t="s">
        <v>57</v>
      </c>
      <c r="I164" t="s">
        <v>15</v>
      </c>
      <c r="J164" t="s">
        <v>609</v>
      </c>
      <c r="K164" t="s">
        <v>211</v>
      </c>
      <c r="L164" t="str">
        <f t="shared" si="5"/>
        <v>uE9A1-checkbox-empty.svg</v>
      </c>
    </row>
    <row r="165" spans="1:12" customFormat="1" ht="32.1" customHeight="1" x14ac:dyDescent="0.25">
      <c r="A165">
        <v>163</v>
      </c>
      <c r="C165" t="str">
        <f t="shared" si="4"/>
        <v>E9A2</v>
      </c>
      <c r="D165">
        <v>59810</v>
      </c>
      <c r="E165" t="s">
        <v>383</v>
      </c>
      <c r="F165">
        <v>1</v>
      </c>
      <c r="G165" t="s">
        <v>59</v>
      </c>
      <c r="H165" t="s">
        <v>63</v>
      </c>
      <c r="I165" t="s">
        <v>15</v>
      </c>
      <c r="J165" t="s">
        <v>609</v>
      </c>
      <c r="K165" t="s">
        <v>216</v>
      </c>
      <c r="L165" t="str">
        <f t="shared" si="5"/>
        <v>uE9A2-chevron-up.svg</v>
      </c>
    </row>
    <row r="166" spans="1:12" customFormat="1" ht="32.1" customHeight="1" x14ac:dyDescent="0.25">
      <c r="A166">
        <v>164</v>
      </c>
      <c r="C166" t="str">
        <f t="shared" si="4"/>
        <v>E9A3</v>
      </c>
      <c r="D166">
        <v>59811</v>
      </c>
      <c r="E166" t="s">
        <v>384</v>
      </c>
      <c r="F166">
        <v>1</v>
      </c>
      <c r="G166" t="s">
        <v>59</v>
      </c>
      <c r="H166" t="s">
        <v>61</v>
      </c>
      <c r="I166" t="s">
        <v>15</v>
      </c>
      <c r="J166" t="s">
        <v>609</v>
      </c>
      <c r="K166" t="s">
        <v>216</v>
      </c>
      <c r="L166" t="str">
        <f t="shared" si="5"/>
        <v>uE9A3-chevron-left.svg</v>
      </c>
    </row>
    <row r="167" spans="1:12" customFormat="1" ht="32.1" customHeight="1" x14ac:dyDescent="0.25">
      <c r="A167">
        <v>165</v>
      </c>
      <c r="C167" t="str">
        <f t="shared" si="4"/>
        <v>E9A4</v>
      </c>
      <c r="D167">
        <v>59812</v>
      </c>
      <c r="E167" t="s">
        <v>385</v>
      </c>
      <c r="F167">
        <v>1</v>
      </c>
      <c r="G167" t="s">
        <v>59</v>
      </c>
      <c r="H167" t="s">
        <v>60</v>
      </c>
      <c r="I167" t="s">
        <v>15</v>
      </c>
      <c r="J167" t="s">
        <v>609</v>
      </c>
      <c r="K167" t="s">
        <v>216</v>
      </c>
      <c r="L167" t="str">
        <f t="shared" si="5"/>
        <v>uE9A4-chevron-down.svg</v>
      </c>
    </row>
    <row r="168" spans="1:12" customFormat="1" ht="32.1" customHeight="1" x14ac:dyDescent="0.25">
      <c r="A168">
        <v>166</v>
      </c>
      <c r="C168" t="str">
        <f t="shared" si="4"/>
        <v>E9A5</v>
      </c>
      <c r="D168">
        <v>59813</v>
      </c>
      <c r="E168" t="s">
        <v>386</v>
      </c>
      <c r="F168">
        <v>1</v>
      </c>
      <c r="G168" t="s">
        <v>59</v>
      </c>
      <c r="H168" t="s">
        <v>62</v>
      </c>
      <c r="I168" t="s">
        <v>15</v>
      </c>
      <c r="J168" t="s">
        <v>609</v>
      </c>
      <c r="K168" t="s">
        <v>216</v>
      </c>
      <c r="L168" t="str">
        <f t="shared" si="5"/>
        <v>uE9A5-chevron-right.svg</v>
      </c>
    </row>
    <row r="169" spans="1:12" customFormat="1" ht="32.1" customHeight="1" x14ac:dyDescent="0.25">
      <c r="A169">
        <v>167</v>
      </c>
      <c r="C169" t="str">
        <f t="shared" si="4"/>
        <v>E9A6</v>
      </c>
      <c r="D169">
        <v>59814</v>
      </c>
      <c r="E169" t="s">
        <v>387</v>
      </c>
      <c r="F169">
        <v>1</v>
      </c>
      <c r="G169" t="s">
        <v>17</v>
      </c>
      <c r="H169" t="s">
        <v>63</v>
      </c>
      <c r="I169" t="s">
        <v>15</v>
      </c>
      <c r="J169" t="s">
        <v>609</v>
      </c>
      <c r="K169" t="s">
        <v>218</v>
      </c>
      <c r="L169" t="str">
        <f t="shared" si="5"/>
        <v>uE9A6-chevron-up-light.svg</v>
      </c>
    </row>
    <row r="170" spans="1:12" customFormat="1" ht="32.1" customHeight="1" x14ac:dyDescent="0.25">
      <c r="A170">
        <v>168</v>
      </c>
      <c r="C170" t="str">
        <f t="shared" si="4"/>
        <v>E9A7</v>
      </c>
      <c r="D170">
        <v>59815</v>
      </c>
      <c r="E170" t="s">
        <v>388</v>
      </c>
      <c r="F170">
        <v>1</v>
      </c>
      <c r="G170" t="s">
        <v>17</v>
      </c>
      <c r="H170" t="s">
        <v>61</v>
      </c>
      <c r="I170" t="s">
        <v>15</v>
      </c>
      <c r="J170" t="s">
        <v>609</v>
      </c>
      <c r="K170" t="s">
        <v>217</v>
      </c>
      <c r="L170" t="str">
        <f t="shared" si="5"/>
        <v>uE9A7-chevron-left-light.svg</v>
      </c>
    </row>
    <row r="171" spans="1:12" customFormat="1" ht="32.1" customHeight="1" x14ac:dyDescent="0.25">
      <c r="A171">
        <v>169</v>
      </c>
      <c r="C171" t="str">
        <f t="shared" si="4"/>
        <v>E9A8</v>
      </c>
      <c r="D171">
        <v>59816</v>
      </c>
      <c r="E171" t="s">
        <v>389</v>
      </c>
      <c r="F171">
        <v>1</v>
      </c>
      <c r="G171" t="s">
        <v>17</v>
      </c>
      <c r="H171" t="s">
        <v>60</v>
      </c>
      <c r="I171" t="s">
        <v>15</v>
      </c>
      <c r="J171" t="s">
        <v>609</v>
      </c>
      <c r="K171" t="s">
        <v>215</v>
      </c>
      <c r="L171" t="str">
        <f t="shared" si="5"/>
        <v>uE9A8-chevron-down-light.svg</v>
      </c>
    </row>
    <row r="172" spans="1:12" customFormat="1" ht="32.1" customHeight="1" x14ac:dyDescent="0.25">
      <c r="A172">
        <v>170</v>
      </c>
      <c r="C172" t="str">
        <f t="shared" si="4"/>
        <v>E9A9</v>
      </c>
      <c r="D172">
        <v>59817</v>
      </c>
      <c r="E172" t="s">
        <v>390</v>
      </c>
      <c r="F172">
        <v>1</v>
      </c>
      <c r="G172" t="s">
        <v>17</v>
      </c>
      <c r="H172" t="s">
        <v>62</v>
      </c>
      <c r="I172" t="s">
        <v>15</v>
      </c>
      <c r="J172" t="s">
        <v>609</v>
      </c>
      <c r="K172" t="s">
        <v>217</v>
      </c>
      <c r="L172" t="str">
        <f t="shared" si="5"/>
        <v>uE9A9-chevron-right-light.svg</v>
      </c>
    </row>
    <row r="173" spans="1:12" customFormat="1" ht="32.1" customHeight="1" x14ac:dyDescent="0.25">
      <c r="A173">
        <v>171</v>
      </c>
      <c r="C173" t="str">
        <f t="shared" si="4"/>
        <v>E9AA</v>
      </c>
      <c r="D173">
        <v>59818</v>
      </c>
      <c r="E173" t="s">
        <v>391</v>
      </c>
      <c r="F173">
        <v>1</v>
      </c>
      <c r="I173" t="s">
        <v>15</v>
      </c>
      <c r="J173" t="s">
        <v>609</v>
      </c>
      <c r="L173" t="str">
        <f t="shared" si="5"/>
        <v>uE9AA-chevron-up-all.svg</v>
      </c>
    </row>
    <row r="174" spans="1:12" customFormat="1" ht="32.1" customHeight="1" x14ac:dyDescent="0.25">
      <c r="A174">
        <v>172</v>
      </c>
      <c r="C174" t="str">
        <f t="shared" si="4"/>
        <v>E9AB</v>
      </c>
      <c r="D174">
        <v>59819</v>
      </c>
      <c r="E174" t="s">
        <v>392</v>
      </c>
      <c r="F174">
        <v>1</v>
      </c>
      <c r="I174" t="s">
        <v>15</v>
      </c>
      <c r="J174" t="s">
        <v>609</v>
      </c>
      <c r="L174" t="str">
        <f t="shared" si="5"/>
        <v>uE9AB-chevron-left-all.svg</v>
      </c>
    </row>
    <row r="175" spans="1:12" customFormat="1" ht="32.1" customHeight="1" x14ac:dyDescent="0.25">
      <c r="A175">
        <v>173</v>
      </c>
      <c r="C175" t="str">
        <f t="shared" si="4"/>
        <v>E9AC</v>
      </c>
      <c r="D175">
        <v>59820</v>
      </c>
      <c r="E175" t="s">
        <v>393</v>
      </c>
      <c r="F175">
        <v>1</v>
      </c>
      <c r="I175" t="s">
        <v>15</v>
      </c>
      <c r="J175" t="s">
        <v>609</v>
      </c>
      <c r="L175" t="str">
        <f t="shared" si="5"/>
        <v>uE9AC-chevron-down-all.svg</v>
      </c>
    </row>
    <row r="176" spans="1:12" customFormat="1" ht="32.1" customHeight="1" x14ac:dyDescent="0.25">
      <c r="A176">
        <v>174</v>
      </c>
      <c r="C176" t="str">
        <f t="shared" si="4"/>
        <v>E9AD</v>
      </c>
      <c r="D176">
        <v>59821</v>
      </c>
      <c r="E176" t="s">
        <v>394</v>
      </c>
      <c r="F176">
        <v>1</v>
      </c>
      <c r="I176" t="s">
        <v>15</v>
      </c>
      <c r="J176" t="s">
        <v>609</v>
      </c>
      <c r="L176" t="str">
        <f t="shared" si="5"/>
        <v>uE9AD-chevron-right-all.svg</v>
      </c>
    </row>
    <row r="177" spans="1:12" customFormat="1" ht="32.1" customHeight="1" x14ac:dyDescent="0.25">
      <c r="A177">
        <v>175</v>
      </c>
      <c r="C177" t="str">
        <f t="shared" si="4"/>
        <v>E9AE</v>
      </c>
      <c r="D177">
        <v>59822</v>
      </c>
      <c r="E177" t="s">
        <v>395</v>
      </c>
      <c r="F177">
        <v>1</v>
      </c>
      <c r="I177" t="s">
        <v>15</v>
      </c>
      <c r="J177" t="s">
        <v>609</v>
      </c>
      <c r="L177" t="str">
        <f t="shared" si="5"/>
        <v>uE9AE-chevron-up-end.svg</v>
      </c>
    </row>
    <row r="178" spans="1:12" customFormat="1" ht="32.1" customHeight="1" x14ac:dyDescent="0.25">
      <c r="A178">
        <v>176</v>
      </c>
      <c r="C178" t="str">
        <f t="shared" si="4"/>
        <v>E9AF</v>
      </c>
      <c r="D178">
        <v>59823</v>
      </c>
      <c r="E178" t="s">
        <v>396</v>
      </c>
      <c r="F178">
        <v>1</v>
      </c>
      <c r="I178" t="s">
        <v>15</v>
      </c>
      <c r="J178" t="s">
        <v>609</v>
      </c>
      <c r="L178" t="str">
        <f t="shared" si="5"/>
        <v>uE9AF-chevron-left-end.svg</v>
      </c>
    </row>
    <row r="179" spans="1:12" customFormat="1" ht="32.1" customHeight="1" x14ac:dyDescent="0.25">
      <c r="A179">
        <v>177</v>
      </c>
      <c r="C179" t="str">
        <f t="shared" si="4"/>
        <v>E9B0</v>
      </c>
      <c r="D179">
        <v>59824</v>
      </c>
      <c r="E179" t="s">
        <v>397</v>
      </c>
      <c r="F179">
        <v>1</v>
      </c>
      <c r="I179" t="s">
        <v>15</v>
      </c>
      <c r="J179" t="s">
        <v>609</v>
      </c>
      <c r="L179" t="str">
        <f t="shared" si="5"/>
        <v>uE9B0-chevron-down-end.svg</v>
      </c>
    </row>
    <row r="180" spans="1:12" customFormat="1" ht="32.1" customHeight="1" x14ac:dyDescent="0.25">
      <c r="A180">
        <v>178</v>
      </c>
      <c r="C180" t="str">
        <f t="shared" si="4"/>
        <v>E9B1</v>
      </c>
      <c r="D180">
        <v>59825</v>
      </c>
      <c r="E180" t="s">
        <v>398</v>
      </c>
      <c r="F180">
        <v>1</v>
      </c>
      <c r="I180" t="s">
        <v>15</v>
      </c>
      <c r="J180" t="s">
        <v>609</v>
      </c>
      <c r="L180" t="str">
        <f t="shared" si="5"/>
        <v>uE9B1-chevron-right-end.svg</v>
      </c>
    </row>
    <row r="181" spans="1:12" customFormat="1" ht="32.1" customHeight="1" x14ac:dyDescent="0.25">
      <c r="A181">
        <v>179</v>
      </c>
      <c r="C181" t="str">
        <f t="shared" si="4"/>
        <v>E9B2</v>
      </c>
      <c r="D181">
        <v>59826</v>
      </c>
      <c r="E181" t="s">
        <v>399</v>
      </c>
      <c r="F181">
        <v>1</v>
      </c>
      <c r="G181" t="s">
        <v>17</v>
      </c>
      <c r="H181" t="s">
        <v>104</v>
      </c>
      <c r="I181" t="s">
        <v>15</v>
      </c>
      <c r="J181" t="s">
        <v>609</v>
      </c>
      <c r="L181" t="str">
        <f t="shared" si="5"/>
        <v>uE9B2-fold-less.svg</v>
      </c>
    </row>
    <row r="182" spans="1:12" customFormat="1" ht="32.1" customHeight="1" x14ac:dyDescent="0.25">
      <c r="A182">
        <v>180</v>
      </c>
      <c r="C182" t="str">
        <f t="shared" si="4"/>
        <v>E9B3</v>
      </c>
      <c r="D182">
        <v>59827</v>
      </c>
      <c r="E182" t="s">
        <v>400</v>
      </c>
      <c r="F182">
        <v>1</v>
      </c>
      <c r="G182" t="s">
        <v>17</v>
      </c>
      <c r="H182" t="s">
        <v>105</v>
      </c>
      <c r="I182" t="s">
        <v>15</v>
      </c>
      <c r="J182" t="s">
        <v>609</v>
      </c>
      <c r="L182" t="str">
        <f t="shared" si="5"/>
        <v>uE9B3-fold-more.svg</v>
      </c>
    </row>
    <row r="183" spans="1:12" customFormat="1" ht="32.1" customHeight="1" x14ac:dyDescent="0.25">
      <c r="A183">
        <v>181</v>
      </c>
      <c r="C183" t="str">
        <f t="shared" si="4"/>
        <v>E9B4</v>
      </c>
      <c r="D183">
        <v>59828</v>
      </c>
      <c r="E183" t="s">
        <v>401</v>
      </c>
      <c r="F183">
        <v>1</v>
      </c>
      <c r="G183" t="s">
        <v>16</v>
      </c>
      <c r="H183" t="s">
        <v>95</v>
      </c>
      <c r="I183" t="s">
        <v>15</v>
      </c>
      <c r="J183" t="s">
        <v>609</v>
      </c>
      <c r="L183" t="str">
        <f t="shared" si="5"/>
        <v>uE9B4-ellipsis.svg</v>
      </c>
    </row>
    <row r="184" spans="1:12" customFormat="1" ht="32.1" customHeight="1" x14ac:dyDescent="0.25">
      <c r="A184">
        <v>182</v>
      </c>
      <c r="C184" t="str">
        <f t="shared" si="4"/>
        <v>E9B5</v>
      </c>
      <c r="D184">
        <v>59829</v>
      </c>
      <c r="E184" t="s">
        <v>402</v>
      </c>
      <c r="F184">
        <v>1</v>
      </c>
      <c r="G184" t="s">
        <v>16</v>
      </c>
      <c r="H184" t="s">
        <v>95</v>
      </c>
      <c r="I184" t="s">
        <v>15</v>
      </c>
      <c r="J184" t="s">
        <v>609</v>
      </c>
      <c r="L184" t="str">
        <f t="shared" si="5"/>
        <v>uE9B5-ellipsis-vertical.svg</v>
      </c>
    </row>
    <row r="185" spans="1:12" customFormat="1" ht="32.1" customHeight="1" x14ac:dyDescent="0.25">
      <c r="A185">
        <v>183</v>
      </c>
      <c r="C185" t="str">
        <f t="shared" si="4"/>
        <v>E9B6</v>
      </c>
      <c r="D185">
        <v>59830</v>
      </c>
      <c r="E185" t="s">
        <v>403</v>
      </c>
      <c r="F185">
        <v>1</v>
      </c>
      <c r="G185" t="s">
        <v>16</v>
      </c>
      <c r="H185" t="s">
        <v>96</v>
      </c>
      <c r="I185" t="s">
        <v>15</v>
      </c>
      <c r="J185" t="s">
        <v>609</v>
      </c>
      <c r="L185" t="str">
        <f t="shared" si="5"/>
        <v>uE9B6-favorite.svg</v>
      </c>
    </row>
    <row r="186" spans="1:12" customFormat="1" ht="32.1" customHeight="1" x14ac:dyDescent="0.25">
      <c r="A186">
        <v>184</v>
      </c>
      <c r="C186" t="str">
        <f t="shared" si="4"/>
        <v>E9B7</v>
      </c>
      <c r="D186">
        <v>59831</v>
      </c>
      <c r="E186" t="s">
        <v>404</v>
      </c>
      <c r="F186">
        <v>1</v>
      </c>
      <c r="G186" t="s">
        <v>17</v>
      </c>
      <c r="H186" t="s">
        <v>96</v>
      </c>
      <c r="I186" t="s">
        <v>15</v>
      </c>
      <c r="J186" t="s">
        <v>609</v>
      </c>
      <c r="L186" t="str">
        <f t="shared" si="5"/>
        <v>uE9B7-favorite-outline.svg</v>
      </c>
    </row>
    <row r="187" spans="1:12" customFormat="1" ht="32.1" customHeight="1" x14ac:dyDescent="0.25">
      <c r="A187">
        <v>185</v>
      </c>
      <c r="C187" t="str">
        <f t="shared" si="4"/>
        <v>E9B8</v>
      </c>
      <c r="D187">
        <v>59832</v>
      </c>
      <c r="E187" t="s">
        <v>405</v>
      </c>
      <c r="F187">
        <v>1</v>
      </c>
      <c r="G187" t="s">
        <v>17</v>
      </c>
      <c r="H187" t="s">
        <v>171</v>
      </c>
      <c r="I187" t="s">
        <v>15</v>
      </c>
      <c r="J187" t="s">
        <v>609</v>
      </c>
      <c r="L187" t="str">
        <f t="shared" si="5"/>
        <v>uE9B8-star-half.svg</v>
      </c>
    </row>
    <row r="188" spans="1:12" customFormat="1" ht="32.1" customHeight="1" x14ac:dyDescent="0.25">
      <c r="A188">
        <v>186</v>
      </c>
      <c r="C188" t="str">
        <f t="shared" si="4"/>
        <v>E9B9</v>
      </c>
      <c r="D188">
        <v>59833</v>
      </c>
      <c r="E188" t="s">
        <v>406</v>
      </c>
      <c r="F188">
        <v>1</v>
      </c>
      <c r="G188" t="s">
        <v>17</v>
      </c>
      <c r="H188" t="s">
        <v>143</v>
      </c>
      <c r="I188" t="s">
        <v>15</v>
      </c>
      <c r="J188" t="s">
        <v>609</v>
      </c>
      <c r="L188" t="str">
        <f t="shared" si="5"/>
        <v>uE9B9-pin.svg</v>
      </c>
    </row>
    <row r="189" spans="1:12" customFormat="1" ht="32.1" customHeight="1" x14ac:dyDescent="0.25">
      <c r="A189">
        <v>187</v>
      </c>
      <c r="C189" t="str">
        <f t="shared" si="4"/>
        <v>E9BA</v>
      </c>
      <c r="D189">
        <v>59834</v>
      </c>
      <c r="E189" t="s">
        <v>407</v>
      </c>
      <c r="F189">
        <v>1</v>
      </c>
      <c r="G189" t="s">
        <v>16</v>
      </c>
      <c r="H189" t="s">
        <v>143</v>
      </c>
      <c r="I189" t="s">
        <v>15</v>
      </c>
      <c r="J189" t="s">
        <v>609</v>
      </c>
      <c r="L189" t="str">
        <f t="shared" si="5"/>
        <v>uE9BA-pin-fill.svg</v>
      </c>
    </row>
    <row r="190" spans="1:12" customFormat="1" ht="32.1" customHeight="1" x14ac:dyDescent="0.25">
      <c r="A190">
        <v>188</v>
      </c>
      <c r="C190" t="str">
        <f t="shared" si="4"/>
        <v>E9BB</v>
      </c>
      <c r="D190">
        <v>59835</v>
      </c>
      <c r="E190" t="s">
        <v>408</v>
      </c>
      <c r="F190">
        <v>1</v>
      </c>
      <c r="G190" t="s">
        <v>17</v>
      </c>
      <c r="H190" t="s">
        <v>143</v>
      </c>
      <c r="I190" t="s">
        <v>15</v>
      </c>
      <c r="J190" t="s">
        <v>609</v>
      </c>
      <c r="L190" t="str">
        <f t="shared" si="5"/>
        <v>uE9BB-pin-pinned.svg</v>
      </c>
    </row>
    <row r="191" spans="1:12" customFormat="1" ht="32.1" customHeight="1" x14ac:dyDescent="0.25">
      <c r="A191">
        <v>189</v>
      </c>
      <c r="C191" t="str">
        <f t="shared" si="4"/>
        <v>E9BC</v>
      </c>
      <c r="D191">
        <v>59836</v>
      </c>
      <c r="E191" t="s">
        <v>409</v>
      </c>
      <c r="F191">
        <v>1</v>
      </c>
      <c r="G191" t="s">
        <v>16</v>
      </c>
      <c r="H191" t="s">
        <v>143</v>
      </c>
      <c r="I191" t="s">
        <v>15</v>
      </c>
      <c r="J191" t="s">
        <v>609</v>
      </c>
      <c r="L191" t="str">
        <f t="shared" si="5"/>
        <v>uE9BC-pin-pinned-fill.svg</v>
      </c>
    </row>
    <row r="192" spans="1:12" customFormat="1" ht="32.1" customHeight="1" x14ac:dyDescent="0.25">
      <c r="A192">
        <v>190</v>
      </c>
      <c r="C192" t="str">
        <f t="shared" si="4"/>
        <v>E9BD</v>
      </c>
      <c r="D192">
        <v>59837</v>
      </c>
      <c r="E192" t="s">
        <v>410</v>
      </c>
      <c r="F192">
        <v>1</v>
      </c>
      <c r="G192" t="s">
        <v>17</v>
      </c>
      <c r="H192" t="s">
        <v>143</v>
      </c>
      <c r="I192" t="s">
        <v>15</v>
      </c>
      <c r="J192" t="s">
        <v>609</v>
      </c>
      <c r="L192" t="str">
        <f t="shared" si="5"/>
        <v>uE9BD-pin-unpin.svg</v>
      </c>
    </row>
    <row r="193" spans="1:12" customFormat="1" ht="32.1" customHeight="1" x14ac:dyDescent="0.25">
      <c r="A193">
        <v>191</v>
      </c>
      <c r="C193" t="str">
        <f t="shared" si="4"/>
        <v>E9BE</v>
      </c>
      <c r="D193">
        <v>59838</v>
      </c>
      <c r="E193" t="s">
        <v>411</v>
      </c>
      <c r="F193">
        <v>1</v>
      </c>
      <c r="G193" t="s">
        <v>16</v>
      </c>
      <c r="H193" t="s">
        <v>143</v>
      </c>
      <c r="I193" t="s">
        <v>15</v>
      </c>
      <c r="J193" t="s">
        <v>609</v>
      </c>
      <c r="L193" t="str">
        <f t="shared" si="5"/>
        <v>uE9BE-pin-unpin-fill.svg</v>
      </c>
    </row>
    <row r="194" spans="1:12" customFormat="1" ht="32.1" customHeight="1" x14ac:dyDescent="0.25">
      <c r="A194">
        <v>192</v>
      </c>
      <c r="C194" t="str">
        <f t="shared" si="4"/>
        <v>E9BF</v>
      </c>
      <c r="D194">
        <v>59839</v>
      </c>
      <c r="E194" t="s">
        <v>412</v>
      </c>
      <c r="F194">
        <v>1</v>
      </c>
      <c r="G194" t="s">
        <v>17</v>
      </c>
      <c r="H194" t="s">
        <v>146</v>
      </c>
      <c r="I194" t="s">
        <v>15</v>
      </c>
      <c r="J194" t="s">
        <v>609</v>
      </c>
      <c r="L194" t="str">
        <f t="shared" si="5"/>
        <v>uE9BF-radio-button.svg</v>
      </c>
    </row>
    <row r="195" spans="1:12" customFormat="1" ht="32.1" customHeight="1" x14ac:dyDescent="0.25">
      <c r="A195">
        <v>193</v>
      </c>
      <c r="C195" t="str">
        <f t="shared" ref="C195:C258" si="6">DEC2HEX(D195)</f>
        <v>E9C0</v>
      </c>
      <c r="D195">
        <v>59840</v>
      </c>
      <c r="E195" t="s">
        <v>413</v>
      </c>
      <c r="F195">
        <v>1</v>
      </c>
      <c r="G195" t="s">
        <v>17</v>
      </c>
      <c r="H195" t="s">
        <v>146</v>
      </c>
      <c r="I195" t="s">
        <v>15</v>
      </c>
      <c r="J195" t="s">
        <v>609</v>
      </c>
      <c r="L195" t="str">
        <f t="shared" si="5"/>
        <v>uE9C0-radio-button-empty.svg</v>
      </c>
    </row>
    <row r="196" spans="1:12" customFormat="1" ht="32.1" customHeight="1" x14ac:dyDescent="0.25">
      <c r="A196">
        <v>194</v>
      </c>
      <c r="C196" t="str">
        <f t="shared" si="6"/>
        <v>E9C1</v>
      </c>
      <c r="D196">
        <v>59841</v>
      </c>
      <c r="E196" t="s">
        <v>414</v>
      </c>
      <c r="F196">
        <v>1</v>
      </c>
      <c r="I196" t="s">
        <v>15</v>
      </c>
      <c r="J196" t="s">
        <v>609</v>
      </c>
      <c r="L196" t="str">
        <f t="shared" ref="L196:L259" si="7">CONCATENATE("u",C196,"-",E196,".svg")</f>
        <v>uE9C1-resize-grip.svg</v>
      </c>
    </row>
    <row r="197" spans="1:12" customFormat="1" ht="32.1" customHeight="1" x14ac:dyDescent="0.25">
      <c r="A197">
        <v>195</v>
      </c>
      <c r="C197" t="str">
        <f t="shared" si="6"/>
        <v>E9C2</v>
      </c>
      <c r="D197">
        <v>59842</v>
      </c>
      <c r="E197" t="s">
        <v>415</v>
      </c>
      <c r="F197">
        <v>1</v>
      </c>
      <c r="G197" t="s">
        <v>17</v>
      </c>
      <c r="H197" t="s">
        <v>160</v>
      </c>
      <c r="I197" t="s">
        <v>15</v>
      </c>
      <c r="J197" t="s">
        <v>609</v>
      </c>
      <c r="L197" t="str">
        <f t="shared" si="7"/>
        <v>uE9C2-separator.svg</v>
      </c>
    </row>
    <row r="198" spans="1:12" customFormat="1" ht="32.1" customHeight="1" x14ac:dyDescent="0.25">
      <c r="A198">
        <v>196</v>
      </c>
      <c r="C198" t="str">
        <f t="shared" si="6"/>
        <v>E9C3</v>
      </c>
      <c r="D198">
        <v>59843</v>
      </c>
      <c r="E198" t="s">
        <v>416</v>
      </c>
      <c r="F198">
        <v>1</v>
      </c>
      <c r="I198" t="s">
        <v>15</v>
      </c>
      <c r="J198" t="s">
        <v>609</v>
      </c>
      <c r="L198" t="str">
        <f t="shared" si="7"/>
        <v>uE9C3-toggle-collapse.svg</v>
      </c>
    </row>
    <row r="199" spans="1:12" customFormat="1" ht="32.1" customHeight="1" x14ac:dyDescent="0.25">
      <c r="A199">
        <v>197</v>
      </c>
      <c r="C199" t="str">
        <f t="shared" si="6"/>
        <v>E9C4</v>
      </c>
      <c r="D199">
        <v>59844</v>
      </c>
      <c r="E199" t="s">
        <v>417</v>
      </c>
      <c r="F199">
        <v>1</v>
      </c>
      <c r="I199" t="s">
        <v>15</v>
      </c>
      <c r="J199" t="s">
        <v>609</v>
      </c>
      <c r="L199" t="str">
        <f t="shared" si="7"/>
        <v>uE9C4-toggle-expand.svg</v>
      </c>
    </row>
    <row r="200" spans="1:12" customFormat="1" ht="32.1" customHeight="1" x14ac:dyDescent="0.25">
      <c r="A200">
        <v>198</v>
      </c>
      <c r="C200" t="str">
        <f t="shared" si="6"/>
        <v>E9C5</v>
      </c>
      <c r="D200">
        <v>59845</v>
      </c>
      <c r="E200" t="s">
        <v>418</v>
      </c>
      <c r="F200">
        <v>1</v>
      </c>
      <c r="I200" t="s">
        <v>15</v>
      </c>
      <c r="J200" t="s">
        <v>609</v>
      </c>
      <c r="L200" t="str">
        <f t="shared" si="7"/>
        <v>uE9C5-toggle-collapse-all.svg</v>
      </c>
    </row>
    <row r="201" spans="1:12" customFormat="1" ht="32.1" customHeight="1" x14ac:dyDescent="0.25">
      <c r="A201">
        <v>199</v>
      </c>
      <c r="C201" t="str">
        <f t="shared" si="6"/>
        <v>E9C6</v>
      </c>
      <c r="D201">
        <v>59846</v>
      </c>
      <c r="E201" t="s">
        <v>419</v>
      </c>
      <c r="F201">
        <v>1</v>
      </c>
      <c r="I201" t="s">
        <v>15</v>
      </c>
      <c r="J201" t="s">
        <v>609</v>
      </c>
      <c r="L201" t="str">
        <f t="shared" si="7"/>
        <v>uE9C6-toggle-expand-all.svg</v>
      </c>
    </row>
    <row r="202" spans="1:12" customFormat="1" ht="32.1" customHeight="1" x14ac:dyDescent="0.25">
      <c r="A202">
        <v>200</v>
      </c>
      <c r="C202" t="str">
        <f t="shared" si="6"/>
        <v>E9C7</v>
      </c>
      <c r="D202">
        <v>59847</v>
      </c>
      <c r="E202" t="s">
        <v>420</v>
      </c>
      <c r="F202">
        <v>1</v>
      </c>
      <c r="I202" t="s">
        <v>15</v>
      </c>
      <c r="J202" t="s">
        <v>609</v>
      </c>
      <c r="L202" t="str">
        <f t="shared" si="7"/>
        <v>uE9C7-triangle-up.svg</v>
      </c>
    </row>
    <row r="203" spans="1:12" customFormat="1" ht="32.1" customHeight="1" x14ac:dyDescent="0.25">
      <c r="A203">
        <v>201</v>
      </c>
      <c r="C203" t="str">
        <f t="shared" si="6"/>
        <v>E9C8</v>
      </c>
      <c r="D203">
        <v>59848</v>
      </c>
      <c r="E203" t="s">
        <v>421</v>
      </c>
      <c r="F203">
        <v>1</v>
      </c>
      <c r="I203" t="s">
        <v>15</v>
      </c>
      <c r="J203" t="s">
        <v>609</v>
      </c>
      <c r="L203" t="str">
        <f t="shared" si="7"/>
        <v>uE9C8-triangle-left.svg</v>
      </c>
    </row>
    <row r="204" spans="1:12" customFormat="1" ht="32.1" customHeight="1" x14ac:dyDescent="0.25">
      <c r="A204">
        <v>202</v>
      </c>
      <c r="C204" t="str">
        <f t="shared" si="6"/>
        <v>E9C9</v>
      </c>
      <c r="D204">
        <v>59849</v>
      </c>
      <c r="E204" t="s">
        <v>422</v>
      </c>
      <c r="F204">
        <v>1</v>
      </c>
      <c r="I204" t="s">
        <v>15</v>
      </c>
      <c r="J204" t="s">
        <v>609</v>
      </c>
      <c r="L204" t="str">
        <f t="shared" si="7"/>
        <v>uE9C9-triangle-down.svg</v>
      </c>
    </row>
    <row r="205" spans="1:12" customFormat="1" ht="32.1" customHeight="1" x14ac:dyDescent="0.25">
      <c r="A205">
        <v>203</v>
      </c>
      <c r="C205" t="str">
        <f t="shared" si="6"/>
        <v>E9CA</v>
      </c>
      <c r="D205">
        <v>59850</v>
      </c>
      <c r="E205" t="s">
        <v>423</v>
      </c>
      <c r="F205">
        <v>1</v>
      </c>
      <c r="I205" t="s">
        <v>15</v>
      </c>
      <c r="J205" t="s">
        <v>609</v>
      </c>
      <c r="L205" t="str">
        <f t="shared" si="7"/>
        <v>uE9CA-triangle-right.svg</v>
      </c>
    </row>
    <row r="206" spans="1:12" customFormat="1" ht="32.1" customHeight="1" x14ac:dyDescent="0.25">
      <c r="A206">
        <v>204</v>
      </c>
      <c r="C206" t="str">
        <f t="shared" si="6"/>
        <v>E9CB</v>
      </c>
      <c r="D206">
        <v>59851</v>
      </c>
      <c r="E206" t="s">
        <v>424</v>
      </c>
      <c r="F206">
        <v>1</v>
      </c>
      <c r="I206" t="s">
        <v>15</v>
      </c>
      <c r="J206" t="s">
        <v>609</v>
      </c>
      <c r="L206" t="str">
        <f t="shared" si="7"/>
        <v>uE9CB-toggle-tree-expanded.svg</v>
      </c>
    </row>
    <row r="207" spans="1:12" customFormat="1" ht="32.1" customHeight="1" x14ac:dyDescent="0.25">
      <c r="A207">
        <v>205</v>
      </c>
      <c r="C207" t="str">
        <f t="shared" si="6"/>
        <v>E9CC</v>
      </c>
      <c r="D207">
        <v>59852</v>
      </c>
      <c r="E207" t="s">
        <v>425</v>
      </c>
      <c r="F207">
        <v>1</v>
      </c>
      <c r="I207" t="s">
        <v>15</v>
      </c>
      <c r="J207" t="s">
        <v>609</v>
      </c>
      <c r="L207" t="str">
        <f t="shared" si="7"/>
        <v>uE9CC-toggle-tree-expanded-outline.svg</v>
      </c>
    </row>
    <row r="208" spans="1:12" customFormat="1" ht="32.1" customHeight="1" x14ac:dyDescent="0.25">
      <c r="A208">
        <v>206</v>
      </c>
      <c r="C208" t="str">
        <f t="shared" si="6"/>
        <v>E9CD</v>
      </c>
      <c r="D208">
        <v>59853</v>
      </c>
      <c r="E208" t="s">
        <v>426</v>
      </c>
      <c r="F208">
        <v>1</v>
      </c>
      <c r="I208" t="s">
        <v>15</v>
      </c>
      <c r="J208" t="s">
        <v>609</v>
      </c>
      <c r="L208" t="str">
        <f t="shared" si="7"/>
        <v>uE9CD-toggle-tree-collapsed.svg</v>
      </c>
    </row>
    <row r="209" spans="1:12" customFormat="1" ht="32.1" customHeight="1" x14ac:dyDescent="0.25">
      <c r="A209">
        <v>207</v>
      </c>
      <c r="C209" t="str">
        <f t="shared" si="6"/>
        <v>E9CE</v>
      </c>
      <c r="D209">
        <v>59854</v>
      </c>
      <c r="E209" t="s">
        <v>427</v>
      </c>
      <c r="F209">
        <v>1</v>
      </c>
      <c r="I209" t="s">
        <v>15</v>
      </c>
      <c r="J209" t="s">
        <v>609</v>
      </c>
      <c r="L209" t="str">
        <f t="shared" si="7"/>
        <v>uE9CE-view-full-screen.svg</v>
      </c>
    </row>
    <row r="210" spans="1:12" customFormat="1" ht="32.1" customHeight="1" x14ac:dyDescent="0.25">
      <c r="A210">
        <v>208</v>
      </c>
      <c r="C210" t="str">
        <f t="shared" si="6"/>
        <v>E9CF</v>
      </c>
      <c r="D210">
        <v>59855</v>
      </c>
      <c r="E210" t="s">
        <v>428</v>
      </c>
      <c r="F210">
        <v>1</v>
      </c>
      <c r="I210" t="s">
        <v>15</v>
      </c>
      <c r="J210" t="s">
        <v>609</v>
      </c>
      <c r="L210" t="str">
        <f t="shared" si="7"/>
        <v>uE9CF-view-full-screen-exit.svg</v>
      </c>
    </row>
    <row r="211" spans="1:12" customFormat="1" ht="32.1" customHeight="1" x14ac:dyDescent="0.25">
      <c r="A211">
        <v>209</v>
      </c>
      <c r="C211" t="str">
        <f t="shared" si="6"/>
        <v>E9D0</v>
      </c>
      <c r="D211">
        <v>59856</v>
      </c>
      <c r="E211" t="s">
        <v>429</v>
      </c>
      <c r="F211">
        <v>1</v>
      </c>
      <c r="G211" t="s">
        <v>17</v>
      </c>
      <c r="H211" t="s">
        <v>50</v>
      </c>
      <c r="I211" t="s">
        <v>15</v>
      </c>
      <c r="J211" t="s">
        <v>609</v>
      </c>
      <c r="L211" t="str">
        <f t="shared" si="7"/>
        <v>uE9D0-navigate-external.svg</v>
      </c>
    </row>
    <row r="212" spans="1:12" customFormat="1" ht="32.1" customHeight="1" x14ac:dyDescent="0.25">
      <c r="A212">
        <v>210</v>
      </c>
      <c r="C212" t="str">
        <f t="shared" si="6"/>
        <v>E9D1</v>
      </c>
      <c r="D212">
        <v>59857</v>
      </c>
      <c r="E212" t="s">
        <v>430</v>
      </c>
      <c r="F212">
        <v>1</v>
      </c>
      <c r="I212" t="s">
        <v>15</v>
      </c>
      <c r="J212" t="s">
        <v>609</v>
      </c>
      <c r="L212" t="str">
        <f t="shared" si="7"/>
        <v>uE9D1-work-item-bar.svg</v>
      </c>
    </row>
    <row r="213" spans="1:12" customFormat="1" ht="32.1" customHeight="1" x14ac:dyDescent="0.25">
      <c r="A213">
        <v>211</v>
      </c>
      <c r="C213" t="str">
        <f t="shared" si="6"/>
        <v>E9D2</v>
      </c>
      <c r="D213">
        <v>59858</v>
      </c>
      <c r="E213" t="s">
        <v>431</v>
      </c>
      <c r="F213">
        <v>1</v>
      </c>
      <c r="I213" t="s">
        <v>15</v>
      </c>
      <c r="J213" t="s">
        <v>612</v>
      </c>
      <c r="L213" t="str">
        <f t="shared" si="7"/>
        <v>uE9D2-format-font.svg</v>
      </c>
    </row>
    <row r="214" spans="1:12" customFormat="1" ht="32.1" customHeight="1" x14ac:dyDescent="0.25">
      <c r="A214">
        <v>212</v>
      </c>
      <c r="C214" t="str">
        <f t="shared" si="6"/>
        <v>E9D3</v>
      </c>
      <c r="D214">
        <v>59859</v>
      </c>
      <c r="E214" t="s">
        <v>432</v>
      </c>
      <c r="F214">
        <v>1</v>
      </c>
      <c r="G214" t="s">
        <v>17</v>
      </c>
      <c r="H214" t="s">
        <v>48</v>
      </c>
      <c r="I214" t="s">
        <v>15</v>
      </c>
      <c r="J214" t="s">
        <v>612</v>
      </c>
      <c r="L214" t="str">
        <f t="shared" si="7"/>
        <v>uE9D3-format-bold.svg</v>
      </c>
    </row>
    <row r="215" spans="1:12" customFormat="1" ht="32.1" customHeight="1" x14ac:dyDescent="0.25">
      <c r="A215">
        <v>213</v>
      </c>
      <c r="C215" t="str">
        <f t="shared" si="6"/>
        <v>E9D4</v>
      </c>
      <c r="D215">
        <v>59860</v>
      </c>
      <c r="E215" t="s">
        <v>433</v>
      </c>
      <c r="F215">
        <v>1</v>
      </c>
      <c r="G215" t="s">
        <v>17</v>
      </c>
      <c r="H215" t="s">
        <v>110</v>
      </c>
      <c r="I215" t="s">
        <v>15</v>
      </c>
      <c r="J215" t="s">
        <v>612</v>
      </c>
      <c r="L215" t="str">
        <f t="shared" si="7"/>
        <v>uE9D4-format-italic.svg</v>
      </c>
    </row>
    <row r="216" spans="1:12" customFormat="1" ht="32.1" customHeight="1" x14ac:dyDescent="0.25">
      <c r="A216">
        <v>214</v>
      </c>
      <c r="C216" t="str">
        <f t="shared" si="6"/>
        <v>E9D5</v>
      </c>
      <c r="D216">
        <v>59861</v>
      </c>
      <c r="E216" t="s">
        <v>434</v>
      </c>
      <c r="F216">
        <v>1</v>
      </c>
      <c r="G216" t="s">
        <v>17</v>
      </c>
      <c r="H216" t="s">
        <v>115</v>
      </c>
      <c r="I216" t="s">
        <v>15</v>
      </c>
      <c r="J216" t="s">
        <v>612</v>
      </c>
      <c r="L216" t="str">
        <f t="shared" si="7"/>
        <v>uE9D5-format-underline.svg</v>
      </c>
    </row>
    <row r="217" spans="1:12" customFormat="1" ht="32.1" customHeight="1" x14ac:dyDescent="0.25">
      <c r="A217">
        <v>215</v>
      </c>
      <c r="C217" t="str">
        <f t="shared" si="6"/>
        <v>E9D6</v>
      </c>
      <c r="D217">
        <v>59862</v>
      </c>
      <c r="E217" t="s">
        <v>435</v>
      </c>
      <c r="F217">
        <v>1</v>
      </c>
      <c r="G217" t="s">
        <v>17</v>
      </c>
      <c r="H217" t="s">
        <v>107</v>
      </c>
      <c r="I217" t="s">
        <v>15</v>
      </c>
      <c r="J217" t="s">
        <v>612</v>
      </c>
      <c r="L217" t="str">
        <f t="shared" si="7"/>
        <v>uE9D6-format-font-color.svg</v>
      </c>
    </row>
    <row r="218" spans="1:12" customFormat="1" ht="32.1" customHeight="1" x14ac:dyDescent="0.25">
      <c r="A218">
        <v>216</v>
      </c>
      <c r="C218" t="str">
        <f t="shared" si="6"/>
        <v>E9D7</v>
      </c>
      <c r="D218">
        <v>59863</v>
      </c>
      <c r="E218" t="s">
        <v>436</v>
      </c>
      <c r="F218">
        <v>1</v>
      </c>
      <c r="G218" t="s">
        <v>17</v>
      </c>
      <c r="H218" t="s">
        <v>108</v>
      </c>
      <c r="I218" t="s">
        <v>15</v>
      </c>
      <c r="J218" t="s">
        <v>612</v>
      </c>
      <c r="L218" t="str">
        <f t="shared" si="7"/>
        <v>uE9D7-format-font-size.svg</v>
      </c>
    </row>
    <row r="219" spans="1:12" customFormat="1" ht="32.1" customHeight="1" x14ac:dyDescent="0.25">
      <c r="A219">
        <v>217</v>
      </c>
      <c r="C219" t="str">
        <f t="shared" si="6"/>
        <v>E9D8</v>
      </c>
      <c r="D219">
        <v>59864</v>
      </c>
      <c r="E219" t="s">
        <v>437</v>
      </c>
      <c r="F219">
        <v>1</v>
      </c>
      <c r="G219" t="s">
        <v>17</v>
      </c>
      <c r="H219" t="s">
        <v>109</v>
      </c>
      <c r="I219" t="s">
        <v>15</v>
      </c>
      <c r="J219" t="s">
        <v>612</v>
      </c>
      <c r="L219" t="str">
        <f t="shared" si="7"/>
        <v>uE9D8-format-clear.svg</v>
      </c>
    </row>
    <row r="220" spans="1:12" customFormat="1" ht="32.1" customHeight="1" x14ac:dyDescent="0.25">
      <c r="A220">
        <v>218</v>
      </c>
      <c r="C220" t="str">
        <f t="shared" si="6"/>
        <v>E9D9</v>
      </c>
      <c r="D220">
        <v>59865</v>
      </c>
      <c r="E220" t="s">
        <v>438</v>
      </c>
      <c r="F220">
        <v>1</v>
      </c>
      <c r="G220" t="s">
        <v>17</v>
      </c>
      <c r="H220" t="s">
        <v>111</v>
      </c>
      <c r="I220" t="s">
        <v>15</v>
      </c>
      <c r="J220" t="s">
        <v>612</v>
      </c>
      <c r="L220" t="str">
        <f t="shared" si="7"/>
        <v>uE9D9-format-indent-decrease.svg</v>
      </c>
    </row>
    <row r="221" spans="1:12" customFormat="1" ht="32.1" customHeight="1" x14ac:dyDescent="0.25">
      <c r="A221">
        <v>219</v>
      </c>
      <c r="C221" t="str">
        <f t="shared" si="6"/>
        <v>E9DA</v>
      </c>
      <c r="D221">
        <v>59866</v>
      </c>
      <c r="E221" t="s">
        <v>439</v>
      </c>
      <c r="F221">
        <v>1</v>
      </c>
      <c r="G221" t="s">
        <v>17</v>
      </c>
      <c r="H221" t="s">
        <v>112</v>
      </c>
      <c r="I221" t="s">
        <v>15</v>
      </c>
      <c r="J221" t="s">
        <v>612</v>
      </c>
      <c r="L221" t="str">
        <f t="shared" si="7"/>
        <v>uE9DA-format-indent-increase.svg</v>
      </c>
    </row>
    <row r="222" spans="1:12" customFormat="1" ht="32.1" customHeight="1" x14ac:dyDescent="0.25">
      <c r="A222">
        <v>220</v>
      </c>
      <c r="C222" t="str">
        <f t="shared" si="6"/>
        <v>E9DB</v>
      </c>
      <c r="D222">
        <v>59867</v>
      </c>
      <c r="E222" t="s">
        <v>440</v>
      </c>
      <c r="F222">
        <v>1</v>
      </c>
      <c r="G222" t="s">
        <v>17</v>
      </c>
      <c r="H222" t="s">
        <v>113</v>
      </c>
      <c r="I222" t="s">
        <v>15</v>
      </c>
      <c r="J222" t="s">
        <v>612</v>
      </c>
      <c r="L222" t="str">
        <f t="shared" si="7"/>
        <v>uE9DB-format-list-ordered.svg</v>
      </c>
    </row>
    <row r="223" spans="1:12" customFormat="1" ht="32.1" customHeight="1" x14ac:dyDescent="0.25">
      <c r="A223">
        <v>221</v>
      </c>
      <c r="C223" t="str">
        <f t="shared" si="6"/>
        <v>E9DC</v>
      </c>
      <c r="D223">
        <v>59868</v>
      </c>
      <c r="E223" t="s">
        <v>441</v>
      </c>
      <c r="F223">
        <v>1</v>
      </c>
      <c r="G223" t="s">
        <v>17</v>
      </c>
      <c r="H223" t="s">
        <v>114</v>
      </c>
      <c r="I223" t="s">
        <v>15</v>
      </c>
      <c r="J223" t="s">
        <v>612</v>
      </c>
      <c r="L223" t="str">
        <f t="shared" si="7"/>
        <v>uE9DC-format-list-unordered.svg</v>
      </c>
    </row>
    <row r="224" spans="1:12" customFormat="1" ht="32.1" customHeight="1" x14ac:dyDescent="0.25">
      <c r="A224">
        <v>222</v>
      </c>
      <c r="C224" t="str">
        <f t="shared" si="6"/>
        <v>E9DD</v>
      </c>
      <c r="D224">
        <v>59869</v>
      </c>
      <c r="E224" t="s">
        <v>103</v>
      </c>
      <c r="F224">
        <v>1</v>
      </c>
      <c r="G224" t="s">
        <v>17</v>
      </c>
      <c r="H224" t="s">
        <v>103</v>
      </c>
      <c r="I224" t="s">
        <v>15</v>
      </c>
      <c r="J224" t="s">
        <v>605</v>
      </c>
      <c r="L224" t="str">
        <f t="shared" si="7"/>
        <v>uE9DD-file.svg</v>
      </c>
    </row>
    <row r="225" spans="1:12" customFormat="1" ht="32.1" customHeight="1" x14ac:dyDescent="0.25">
      <c r="A225">
        <v>223</v>
      </c>
      <c r="C225" t="str">
        <f t="shared" si="6"/>
        <v>E9DE</v>
      </c>
      <c r="D225">
        <v>59870</v>
      </c>
      <c r="E225" t="s">
        <v>442</v>
      </c>
      <c r="F225">
        <v>1</v>
      </c>
      <c r="I225" t="s">
        <v>15</v>
      </c>
      <c r="J225" t="s">
        <v>605</v>
      </c>
      <c r="L225" t="str">
        <f t="shared" si="7"/>
        <v>uE9DE-file-bug.svg</v>
      </c>
    </row>
    <row r="226" spans="1:12" customFormat="1" ht="32.1" customHeight="1" x14ac:dyDescent="0.25">
      <c r="A226">
        <v>224</v>
      </c>
      <c r="C226" t="str">
        <f t="shared" si="6"/>
        <v>E9DF</v>
      </c>
      <c r="D226">
        <v>59871</v>
      </c>
      <c r="E226" t="s">
        <v>443</v>
      </c>
      <c r="F226">
        <v>1</v>
      </c>
      <c r="G226" t="s">
        <v>17</v>
      </c>
      <c r="H226" t="s">
        <v>45</v>
      </c>
      <c r="I226" t="s">
        <v>15</v>
      </c>
      <c r="J226" t="s">
        <v>605</v>
      </c>
      <c r="L226" t="str">
        <f t="shared" si="7"/>
        <v>uE9DF-file-code.svg</v>
      </c>
    </row>
    <row r="227" spans="1:12" customFormat="1" ht="32.1" customHeight="1" x14ac:dyDescent="0.25">
      <c r="A227">
        <v>225</v>
      </c>
      <c r="C227" t="str">
        <f t="shared" si="6"/>
        <v>E9E0</v>
      </c>
      <c r="D227">
        <v>59872</v>
      </c>
      <c r="E227" t="s">
        <v>444</v>
      </c>
      <c r="F227">
        <v>1</v>
      </c>
      <c r="G227" t="s">
        <v>17</v>
      </c>
      <c r="H227" t="s">
        <v>46</v>
      </c>
      <c r="I227" t="s">
        <v>15</v>
      </c>
      <c r="J227" t="s">
        <v>605</v>
      </c>
      <c r="L227" t="str">
        <f t="shared" si="7"/>
        <v>uE9E0-file-comment.svg</v>
      </c>
    </row>
    <row r="228" spans="1:12" customFormat="1" ht="32.1" customHeight="1" x14ac:dyDescent="0.25">
      <c r="A228">
        <v>226</v>
      </c>
      <c r="C228" t="str">
        <f t="shared" si="6"/>
        <v>E9E1</v>
      </c>
      <c r="D228">
        <v>59873</v>
      </c>
      <c r="E228" t="s">
        <v>445</v>
      </c>
      <c r="F228">
        <v>1</v>
      </c>
      <c r="G228" t="s">
        <v>17</v>
      </c>
      <c r="H228" t="s">
        <v>100</v>
      </c>
      <c r="I228" t="s">
        <v>15</v>
      </c>
      <c r="J228" t="s">
        <v>605</v>
      </c>
      <c r="L228" t="str">
        <f t="shared" si="7"/>
        <v>uE9E1-file-content.svg</v>
      </c>
    </row>
    <row r="229" spans="1:12" customFormat="1" ht="32.1" customHeight="1" x14ac:dyDescent="0.25">
      <c r="A229">
        <v>227</v>
      </c>
      <c r="C229" t="str">
        <f t="shared" si="6"/>
        <v>E9E2</v>
      </c>
      <c r="D229">
        <v>59874</v>
      </c>
      <c r="E229" t="s">
        <v>446</v>
      </c>
      <c r="F229">
        <v>1</v>
      </c>
      <c r="G229" t="s">
        <v>17</v>
      </c>
      <c r="H229" t="s">
        <v>47</v>
      </c>
      <c r="I229" t="s">
        <v>15</v>
      </c>
      <c r="J229" t="s">
        <v>605</v>
      </c>
      <c r="L229" t="str">
        <f t="shared" si="7"/>
        <v>uE9E2-file-image.svg</v>
      </c>
    </row>
    <row r="230" spans="1:12" customFormat="1" ht="32.1" customHeight="1" x14ac:dyDescent="0.25">
      <c r="A230">
        <v>228</v>
      </c>
      <c r="C230" t="str">
        <f t="shared" si="6"/>
        <v>E9E3</v>
      </c>
      <c r="D230">
        <v>59875</v>
      </c>
      <c r="E230" t="s">
        <v>447</v>
      </c>
      <c r="F230">
        <v>1</v>
      </c>
      <c r="G230" t="s">
        <v>17</v>
      </c>
      <c r="H230" t="s">
        <v>101</v>
      </c>
      <c r="I230" t="s">
        <v>15</v>
      </c>
      <c r="J230" t="s">
        <v>605</v>
      </c>
      <c r="L230" t="str">
        <f t="shared" si="7"/>
        <v>uE9E3-file-preview.svg</v>
      </c>
    </row>
    <row r="231" spans="1:12" customFormat="1" ht="32.1" customHeight="1" x14ac:dyDescent="0.25">
      <c r="A231">
        <v>229</v>
      </c>
      <c r="C231" t="str">
        <f t="shared" si="6"/>
        <v>E9E4</v>
      </c>
      <c r="D231">
        <v>59876</v>
      </c>
      <c r="E231" t="s">
        <v>448</v>
      </c>
      <c r="F231">
        <v>1</v>
      </c>
      <c r="G231" t="s">
        <v>17</v>
      </c>
      <c r="H231" t="s">
        <v>102</v>
      </c>
      <c r="I231" t="s">
        <v>15</v>
      </c>
      <c r="J231" t="s">
        <v>605</v>
      </c>
      <c r="L231" t="str">
        <f t="shared" si="7"/>
        <v>uE9E4-file-symlink.svg</v>
      </c>
    </row>
    <row r="232" spans="1:12" customFormat="1" ht="32.1" customHeight="1" x14ac:dyDescent="0.25">
      <c r="A232">
        <v>230</v>
      </c>
      <c r="C232" t="str">
        <f t="shared" si="6"/>
        <v>E9E5</v>
      </c>
      <c r="D232">
        <v>59877</v>
      </c>
      <c r="E232" t="s">
        <v>449</v>
      </c>
      <c r="F232">
        <v>1</v>
      </c>
      <c r="G232" t="s">
        <v>17</v>
      </c>
      <c r="H232" t="s">
        <v>49</v>
      </c>
      <c r="I232" t="s">
        <v>15</v>
      </c>
      <c r="J232" t="s">
        <v>604</v>
      </c>
      <c r="K232" t="s">
        <v>556</v>
      </c>
      <c r="L232" t="str">
        <f t="shared" si="7"/>
        <v>uE9E5-media-play.svg</v>
      </c>
    </row>
    <row r="233" spans="1:12" customFormat="1" ht="32.1" customHeight="1" x14ac:dyDescent="0.25">
      <c r="A233">
        <v>231</v>
      </c>
      <c r="C233" t="str">
        <f t="shared" si="6"/>
        <v>E9E6</v>
      </c>
      <c r="D233">
        <v>59878</v>
      </c>
      <c r="E233" t="s">
        <v>450</v>
      </c>
      <c r="F233">
        <v>1</v>
      </c>
      <c r="G233" t="s">
        <v>16</v>
      </c>
      <c r="H233" t="s">
        <v>49</v>
      </c>
      <c r="I233" t="s">
        <v>15</v>
      </c>
      <c r="J233" t="s">
        <v>604</v>
      </c>
      <c r="K233" t="s">
        <v>557</v>
      </c>
      <c r="L233" t="str">
        <f t="shared" si="7"/>
        <v>uE9E6-media-play-fill.svg</v>
      </c>
    </row>
    <row r="234" spans="1:12" customFormat="1" ht="32.1" customHeight="1" x14ac:dyDescent="0.25">
      <c r="A234">
        <v>232</v>
      </c>
      <c r="C234" t="str">
        <f t="shared" si="6"/>
        <v>E9E7</v>
      </c>
      <c r="D234">
        <v>59879</v>
      </c>
      <c r="E234" t="s">
        <v>451</v>
      </c>
      <c r="F234">
        <v>1</v>
      </c>
      <c r="I234" t="s">
        <v>15</v>
      </c>
      <c r="J234" t="s">
        <v>604</v>
      </c>
      <c r="L234" t="str">
        <f t="shared" si="7"/>
        <v>uE9E7-play.svg</v>
      </c>
    </row>
    <row r="235" spans="1:12" customFormat="1" ht="32.1" customHeight="1" x14ac:dyDescent="0.25">
      <c r="A235">
        <v>233</v>
      </c>
      <c r="C235" t="str">
        <f t="shared" si="6"/>
        <v>E9E8</v>
      </c>
      <c r="D235">
        <v>59880</v>
      </c>
      <c r="E235" t="s">
        <v>452</v>
      </c>
      <c r="F235">
        <v>1</v>
      </c>
      <c r="I235" t="s">
        <v>15</v>
      </c>
      <c r="J235" t="s">
        <v>604</v>
      </c>
      <c r="L235" t="str">
        <f t="shared" si="7"/>
        <v>uE9E8-play-fill.svg</v>
      </c>
    </row>
    <row r="236" spans="1:12" customFormat="1" ht="32.1" customHeight="1" x14ac:dyDescent="0.25">
      <c r="A236">
        <v>234</v>
      </c>
      <c r="C236" t="str">
        <f t="shared" si="6"/>
        <v>E9E9</v>
      </c>
      <c r="D236">
        <v>59881</v>
      </c>
      <c r="E236" t="s">
        <v>453</v>
      </c>
      <c r="F236">
        <v>1</v>
      </c>
      <c r="I236" t="s">
        <v>15</v>
      </c>
      <c r="J236" t="s">
        <v>604</v>
      </c>
      <c r="L236" t="str">
        <f t="shared" si="7"/>
        <v>uE9E9-pause.svg</v>
      </c>
    </row>
    <row r="237" spans="1:12" customFormat="1" ht="32.1" customHeight="1" x14ac:dyDescent="0.25">
      <c r="A237">
        <v>235</v>
      </c>
      <c r="C237" t="str">
        <f t="shared" si="6"/>
        <v>E9EA</v>
      </c>
      <c r="D237">
        <v>59882</v>
      </c>
      <c r="E237" t="s">
        <v>454</v>
      </c>
      <c r="F237">
        <v>1</v>
      </c>
      <c r="I237" t="s">
        <v>15</v>
      </c>
      <c r="J237" t="s">
        <v>604</v>
      </c>
      <c r="L237" t="str">
        <f t="shared" si="7"/>
        <v>uE9EA-pause-fill.svg</v>
      </c>
    </row>
    <row r="238" spans="1:12" customFormat="1" ht="32.1" customHeight="1" x14ac:dyDescent="0.25">
      <c r="A238">
        <v>236</v>
      </c>
      <c r="C238" t="str">
        <f t="shared" si="6"/>
        <v>E9EB</v>
      </c>
      <c r="D238">
        <v>59883</v>
      </c>
      <c r="E238" t="s">
        <v>455</v>
      </c>
      <c r="F238">
        <v>1</v>
      </c>
      <c r="I238" t="s">
        <v>15</v>
      </c>
      <c r="J238" t="s">
        <v>604</v>
      </c>
      <c r="L238" t="str">
        <f t="shared" si="7"/>
        <v>uE9EB-play-resume.svg</v>
      </c>
    </row>
    <row r="239" spans="1:12" customFormat="1" ht="32.1" customHeight="1" x14ac:dyDescent="0.25">
      <c r="A239">
        <v>237</v>
      </c>
      <c r="C239" t="str">
        <f t="shared" si="6"/>
        <v>E9EC</v>
      </c>
      <c r="D239">
        <v>59884</v>
      </c>
      <c r="E239" t="s">
        <v>456</v>
      </c>
      <c r="F239">
        <v>1</v>
      </c>
      <c r="I239" t="s">
        <v>15</v>
      </c>
      <c r="J239" t="s">
        <v>604</v>
      </c>
      <c r="L239" t="str">
        <f t="shared" si="7"/>
        <v>uE9EC-play-resume-fill.svg</v>
      </c>
    </row>
    <row r="240" spans="1:12" customFormat="1" ht="32.1" customHeight="1" x14ac:dyDescent="0.25">
      <c r="A240">
        <v>238</v>
      </c>
      <c r="C240" t="str">
        <f t="shared" si="6"/>
        <v>E9ED</v>
      </c>
      <c r="D240">
        <v>59885</v>
      </c>
      <c r="E240" t="s">
        <v>457</v>
      </c>
      <c r="F240">
        <v>1</v>
      </c>
      <c r="I240" t="s">
        <v>15</v>
      </c>
      <c r="J240" t="s">
        <v>604</v>
      </c>
      <c r="L240" t="str">
        <f t="shared" si="7"/>
        <v>uE9ED-stop.svg</v>
      </c>
    </row>
    <row r="241" spans="1:12" customFormat="1" ht="32.1" customHeight="1" x14ac:dyDescent="0.25">
      <c r="A241">
        <v>239</v>
      </c>
      <c r="C241" t="str">
        <f t="shared" si="6"/>
        <v>E9EE</v>
      </c>
      <c r="D241">
        <v>59886</v>
      </c>
      <c r="E241" t="s">
        <v>458</v>
      </c>
      <c r="F241">
        <v>1</v>
      </c>
      <c r="I241" t="s">
        <v>15</v>
      </c>
      <c r="J241" t="s">
        <v>604</v>
      </c>
      <c r="L241" t="str">
        <f t="shared" si="7"/>
        <v>uE9EE-stop-fill.svg</v>
      </c>
    </row>
    <row r="242" spans="1:12" customFormat="1" ht="32.1" customHeight="1" x14ac:dyDescent="0.25">
      <c r="A242">
        <v>240</v>
      </c>
      <c r="C242" t="str">
        <f t="shared" si="6"/>
        <v>E9EF</v>
      </c>
      <c r="D242">
        <v>59887</v>
      </c>
      <c r="E242" t="s">
        <v>459</v>
      </c>
      <c r="F242">
        <v>1</v>
      </c>
      <c r="I242" t="s">
        <v>15</v>
      </c>
      <c r="J242" t="s">
        <v>604</v>
      </c>
      <c r="L242" t="str">
        <f t="shared" si="7"/>
        <v>uE9EF-fast-backward.svg</v>
      </c>
    </row>
    <row r="243" spans="1:12" customFormat="1" ht="32.1" customHeight="1" x14ac:dyDescent="0.25">
      <c r="A243">
        <v>241</v>
      </c>
      <c r="C243" t="str">
        <f t="shared" si="6"/>
        <v>E9F0</v>
      </c>
      <c r="D243">
        <v>59888</v>
      </c>
      <c r="E243" t="s">
        <v>460</v>
      </c>
      <c r="F243">
        <v>1</v>
      </c>
      <c r="I243" t="s">
        <v>15</v>
      </c>
      <c r="J243" t="s">
        <v>604</v>
      </c>
      <c r="L243" t="str">
        <f t="shared" si="7"/>
        <v>uE9F0-fast-backward-fill.svg</v>
      </c>
    </row>
    <row r="244" spans="1:12" customFormat="1" ht="32.1" customHeight="1" x14ac:dyDescent="0.25">
      <c r="A244">
        <v>242</v>
      </c>
      <c r="C244" t="str">
        <f t="shared" si="6"/>
        <v>E9F1</v>
      </c>
      <c r="D244">
        <v>59889</v>
      </c>
      <c r="E244" t="s">
        <v>461</v>
      </c>
      <c r="F244">
        <v>1</v>
      </c>
      <c r="I244" t="s">
        <v>15</v>
      </c>
      <c r="J244" t="s">
        <v>604</v>
      </c>
      <c r="L244" t="str">
        <f t="shared" si="7"/>
        <v>uE9F1-fast-forward.svg</v>
      </c>
    </row>
    <row r="245" spans="1:12" customFormat="1" ht="32.1" customHeight="1" x14ac:dyDescent="0.25">
      <c r="A245">
        <v>243</v>
      </c>
      <c r="C245" t="str">
        <f t="shared" si="6"/>
        <v>E9F2</v>
      </c>
      <c r="D245">
        <v>59890</v>
      </c>
      <c r="E245" t="s">
        <v>462</v>
      </c>
      <c r="F245">
        <v>1</v>
      </c>
      <c r="I245" t="s">
        <v>15</v>
      </c>
      <c r="J245" t="s">
        <v>604</v>
      </c>
      <c r="L245" t="str">
        <f t="shared" si="7"/>
        <v>uE9F2-fast-forward-fill.svg</v>
      </c>
    </row>
    <row r="246" spans="1:12" customFormat="1" ht="32.1" customHeight="1" x14ac:dyDescent="0.25">
      <c r="A246">
        <v>244</v>
      </c>
      <c r="C246" t="str">
        <f t="shared" si="6"/>
        <v>E9F3</v>
      </c>
      <c r="D246">
        <v>59891</v>
      </c>
      <c r="E246" t="s">
        <v>463</v>
      </c>
      <c r="F246">
        <v>1</v>
      </c>
      <c r="I246" t="s">
        <v>15</v>
      </c>
      <c r="J246" t="s">
        <v>604</v>
      </c>
      <c r="L246" t="str">
        <f t="shared" si="7"/>
        <v>uE9F3-previous-frame.svg</v>
      </c>
    </row>
    <row r="247" spans="1:12" customFormat="1" ht="32.1" customHeight="1" x14ac:dyDescent="0.25">
      <c r="A247">
        <v>245</v>
      </c>
      <c r="C247" t="str">
        <f t="shared" si="6"/>
        <v>E9F4</v>
      </c>
      <c r="D247">
        <v>59892</v>
      </c>
      <c r="E247" t="s">
        <v>464</v>
      </c>
      <c r="F247">
        <v>1</v>
      </c>
      <c r="I247" t="s">
        <v>15</v>
      </c>
      <c r="J247" t="s">
        <v>604</v>
      </c>
      <c r="L247" t="str">
        <f t="shared" si="7"/>
        <v>uE9F4-previous-frame-fill.svg</v>
      </c>
    </row>
    <row r="248" spans="1:12" customFormat="1" ht="32.1" customHeight="1" x14ac:dyDescent="0.25">
      <c r="A248">
        <v>246</v>
      </c>
      <c r="C248" t="str">
        <f t="shared" si="6"/>
        <v>E9F5</v>
      </c>
      <c r="D248">
        <v>59893</v>
      </c>
      <c r="E248" t="s">
        <v>465</v>
      </c>
      <c r="F248">
        <v>1</v>
      </c>
      <c r="I248" t="s">
        <v>15</v>
      </c>
      <c r="J248" t="s">
        <v>604</v>
      </c>
      <c r="L248" t="str">
        <f t="shared" si="7"/>
        <v>uE9F5-next-frame.svg</v>
      </c>
    </row>
    <row r="249" spans="1:12" customFormat="1" ht="32.1" customHeight="1" x14ac:dyDescent="0.25">
      <c r="A249">
        <v>247</v>
      </c>
      <c r="C249" t="str">
        <f t="shared" si="6"/>
        <v>E9F6</v>
      </c>
      <c r="D249">
        <v>59894</v>
      </c>
      <c r="E249" t="s">
        <v>466</v>
      </c>
      <c r="F249">
        <v>1</v>
      </c>
      <c r="I249" t="s">
        <v>15</v>
      </c>
      <c r="J249" t="s">
        <v>604</v>
      </c>
      <c r="L249" t="str">
        <f t="shared" si="7"/>
        <v>uE9F6-next-frame-fill.svg</v>
      </c>
    </row>
    <row r="250" spans="1:12" customFormat="1" ht="32.1" customHeight="1" x14ac:dyDescent="0.25">
      <c r="A250">
        <v>248</v>
      </c>
      <c r="C250" t="str">
        <f t="shared" si="6"/>
        <v>E9F7</v>
      </c>
      <c r="D250">
        <v>59895</v>
      </c>
      <c r="E250" t="s">
        <v>467</v>
      </c>
      <c r="F250">
        <v>1</v>
      </c>
      <c r="I250" t="s">
        <v>15</v>
      </c>
      <c r="J250" t="s">
        <v>604</v>
      </c>
      <c r="L250" t="str">
        <f t="shared" si="7"/>
        <v>uE9F7-record.svg</v>
      </c>
    </row>
    <row r="251" spans="1:12" customFormat="1" ht="32.1" customHeight="1" x14ac:dyDescent="0.25">
      <c r="A251">
        <v>249</v>
      </c>
      <c r="C251" t="str">
        <f t="shared" si="6"/>
        <v>E9F8</v>
      </c>
      <c r="D251">
        <v>59896</v>
      </c>
      <c r="E251" t="s">
        <v>468</v>
      </c>
      <c r="F251">
        <v>1</v>
      </c>
      <c r="I251" t="s">
        <v>15</v>
      </c>
      <c r="J251" t="s">
        <v>604</v>
      </c>
      <c r="L251" t="str">
        <f t="shared" si="7"/>
        <v>uE9F8-record-fill.svg</v>
      </c>
    </row>
    <row r="252" spans="1:12" customFormat="1" ht="32.1" customHeight="1" x14ac:dyDescent="0.25">
      <c r="A252">
        <v>250</v>
      </c>
      <c r="C252" t="str">
        <f t="shared" si="6"/>
        <v>E9F9</v>
      </c>
      <c r="D252">
        <v>59897</v>
      </c>
      <c r="E252" t="s">
        <v>469</v>
      </c>
      <c r="F252">
        <v>1</v>
      </c>
      <c r="G252" t="s">
        <v>17</v>
      </c>
      <c r="H252" t="s">
        <v>134</v>
      </c>
      <c r="I252" t="s">
        <v>15</v>
      </c>
      <c r="J252" t="s">
        <v>606</v>
      </c>
      <c r="L252" t="str">
        <f t="shared" si="7"/>
        <v>uE9F9-menu.svg</v>
      </c>
    </row>
    <row r="253" spans="1:12" customFormat="1" ht="32.1" customHeight="1" x14ac:dyDescent="0.25">
      <c r="A253">
        <v>251</v>
      </c>
      <c r="C253" t="str">
        <f t="shared" si="6"/>
        <v>E9FA</v>
      </c>
      <c r="D253">
        <v>59898</v>
      </c>
      <c r="E253" t="s">
        <v>470</v>
      </c>
      <c r="F253">
        <v>1</v>
      </c>
      <c r="G253" t="s">
        <v>17</v>
      </c>
      <c r="H253" t="s">
        <v>135</v>
      </c>
      <c r="I253" t="s">
        <v>15</v>
      </c>
      <c r="J253" t="s">
        <v>606</v>
      </c>
      <c r="K253" t="s">
        <v>136</v>
      </c>
      <c r="L253" t="str">
        <f t="shared" si="7"/>
        <v>uE9FA-navigate-close.svg</v>
      </c>
    </row>
    <row r="254" spans="1:12" customFormat="1" ht="32.1" customHeight="1" x14ac:dyDescent="0.25">
      <c r="A254">
        <v>252</v>
      </c>
      <c r="C254" t="str">
        <f t="shared" si="6"/>
        <v>E9FB</v>
      </c>
      <c r="D254">
        <v>59899</v>
      </c>
      <c r="E254" t="s">
        <v>471</v>
      </c>
      <c r="F254">
        <v>1</v>
      </c>
      <c r="G254" t="s">
        <v>17</v>
      </c>
      <c r="H254" t="s">
        <v>138</v>
      </c>
      <c r="I254" t="s">
        <v>15</v>
      </c>
      <c r="J254" t="s">
        <v>606</v>
      </c>
      <c r="L254" t="str">
        <f t="shared" si="7"/>
        <v>uE9FB-navigate-back-circle.svg</v>
      </c>
    </row>
    <row r="255" spans="1:12" customFormat="1" ht="32.1" customHeight="1" x14ac:dyDescent="0.25">
      <c r="A255">
        <v>253</v>
      </c>
      <c r="C255" t="str">
        <f t="shared" si="6"/>
        <v>E9FC</v>
      </c>
      <c r="D255">
        <v>59900</v>
      </c>
      <c r="E255" t="s">
        <v>472</v>
      </c>
      <c r="F255">
        <v>1</v>
      </c>
      <c r="G255" t="s">
        <v>16</v>
      </c>
      <c r="H255" t="s">
        <v>138</v>
      </c>
      <c r="I255" t="s">
        <v>15</v>
      </c>
      <c r="J255" t="s">
        <v>606</v>
      </c>
      <c r="L255" t="str">
        <f t="shared" si="7"/>
        <v>uE9FC-navigate-back-disc.svg</v>
      </c>
    </row>
    <row r="256" spans="1:12" customFormat="1" ht="32.1" customHeight="1" x14ac:dyDescent="0.25">
      <c r="A256">
        <v>254</v>
      </c>
      <c r="C256" t="str">
        <f t="shared" si="6"/>
        <v>E9FD</v>
      </c>
      <c r="D256">
        <v>59901</v>
      </c>
      <c r="E256" t="s">
        <v>473</v>
      </c>
      <c r="F256">
        <v>1</v>
      </c>
      <c r="G256" t="s">
        <v>17</v>
      </c>
      <c r="H256" t="s">
        <v>137</v>
      </c>
      <c r="I256" t="s">
        <v>15</v>
      </c>
      <c r="J256" t="s">
        <v>606</v>
      </c>
      <c r="L256" t="str">
        <f t="shared" si="7"/>
        <v>uE9FD-navigate-forward-circle.svg</v>
      </c>
    </row>
    <row r="257" spans="1:12" customFormat="1" ht="32.1" customHeight="1" x14ac:dyDescent="0.25">
      <c r="A257">
        <v>255</v>
      </c>
      <c r="C257" t="str">
        <f t="shared" si="6"/>
        <v>E9FE</v>
      </c>
      <c r="D257">
        <v>59902</v>
      </c>
      <c r="E257" t="s">
        <v>474</v>
      </c>
      <c r="F257">
        <v>1</v>
      </c>
      <c r="G257" t="s">
        <v>16</v>
      </c>
      <c r="H257" t="s">
        <v>137</v>
      </c>
      <c r="I257" t="s">
        <v>15</v>
      </c>
      <c r="J257" t="s">
        <v>606</v>
      </c>
      <c r="L257" t="str">
        <f t="shared" si="7"/>
        <v>uE9FE-navigate-forward-disc.svg</v>
      </c>
    </row>
    <row r="258" spans="1:12" customFormat="1" ht="32.1" customHeight="1" x14ac:dyDescent="0.25">
      <c r="A258">
        <v>256</v>
      </c>
      <c r="C258" t="str">
        <f t="shared" si="6"/>
        <v>E9FF</v>
      </c>
      <c r="D258">
        <v>59903</v>
      </c>
      <c r="E258" t="s">
        <v>475</v>
      </c>
      <c r="F258">
        <v>1</v>
      </c>
      <c r="G258" t="s">
        <v>17</v>
      </c>
      <c r="H258" t="s">
        <v>139</v>
      </c>
      <c r="I258" t="s">
        <v>15</v>
      </c>
      <c r="J258" t="s">
        <v>606</v>
      </c>
      <c r="L258" t="str">
        <f t="shared" si="7"/>
        <v>uE9FF-navigate-history.svg</v>
      </c>
    </row>
    <row r="259" spans="1:12" customFormat="1" ht="32.1" customHeight="1" x14ac:dyDescent="0.25">
      <c r="A259">
        <v>257</v>
      </c>
      <c r="C259" t="str">
        <f t="shared" ref="C259:C322" si="8">DEC2HEX(D259)</f>
        <v>EA00</v>
      </c>
      <c r="D259">
        <v>59904</v>
      </c>
      <c r="E259" t="s">
        <v>476</v>
      </c>
      <c r="F259">
        <v>1</v>
      </c>
      <c r="G259" t="s">
        <v>17</v>
      </c>
      <c r="H259" t="s">
        <v>140</v>
      </c>
      <c r="I259" t="s">
        <v>15</v>
      </c>
      <c r="J259" t="s">
        <v>606</v>
      </c>
      <c r="L259" t="str">
        <f t="shared" si="7"/>
        <v>uEA00-navigate-refresh.svg</v>
      </c>
    </row>
    <row r="260" spans="1:12" customFormat="1" ht="32.1" customHeight="1" x14ac:dyDescent="0.25">
      <c r="A260">
        <v>258</v>
      </c>
      <c r="C260" t="str">
        <f t="shared" si="8"/>
        <v>EA01</v>
      </c>
      <c r="D260">
        <v>59905</v>
      </c>
      <c r="E260" t="s">
        <v>477</v>
      </c>
      <c r="F260">
        <v>1</v>
      </c>
      <c r="G260" t="s">
        <v>17</v>
      </c>
      <c r="H260" t="s">
        <v>140</v>
      </c>
      <c r="I260" t="s">
        <v>15</v>
      </c>
      <c r="J260" t="s">
        <v>606</v>
      </c>
      <c r="K260" t="s">
        <v>133</v>
      </c>
      <c r="L260" t="str">
        <f t="shared" ref="L260:L323" si="9">CONCATENATE("u",C260,"-",E260,".svg")</f>
        <v>uEA01-navigate-reload.svg</v>
      </c>
    </row>
    <row r="261" spans="1:12" customFormat="1" ht="32.1" customHeight="1" x14ac:dyDescent="0.25">
      <c r="A261">
        <v>259</v>
      </c>
      <c r="C261" t="str">
        <f t="shared" si="8"/>
        <v>EA02</v>
      </c>
      <c r="D261">
        <v>59906</v>
      </c>
      <c r="E261" t="s">
        <v>478</v>
      </c>
      <c r="F261">
        <v>1</v>
      </c>
      <c r="G261" t="s">
        <v>16</v>
      </c>
      <c r="H261" t="s">
        <v>172</v>
      </c>
      <c r="I261" t="s">
        <v>15</v>
      </c>
      <c r="J261" t="s">
        <v>607</v>
      </c>
      <c r="L261" t="str">
        <f t="shared" si="9"/>
        <v>uEA02-status-error.svg</v>
      </c>
    </row>
    <row r="262" spans="1:12" customFormat="1" ht="32.1" customHeight="1" x14ac:dyDescent="0.25">
      <c r="A262">
        <v>260</v>
      </c>
      <c r="C262" t="str">
        <f t="shared" si="8"/>
        <v>EA03</v>
      </c>
      <c r="D262">
        <v>59907</v>
      </c>
      <c r="E262" t="s">
        <v>479</v>
      </c>
      <c r="F262">
        <v>1</v>
      </c>
      <c r="G262" t="s">
        <v>17</v>
      </c>
      <c r="H262" t="s">
        <v>172</v>
      </c>
      <c r="I262" t="s">
        <v>15</v>
      </c>
      <c r="J262" t="s">
        <v>607</v>
      </c>
      <c r="L262" t="str">
        <f t="shared" si="9"/>
        <v>uEA03-status-error-outline.svg</v>
      </c>
    </row>
    <row r="263" spans="1:12" customFormat="1" ht="32.1" customHeight="1" x14ac:dyDescent="0.25">
      <c r="A263">
        <v>261</v>
      </c>
      <c r="C263" t="str">
        <f t="shared" si="8"/>
        <v>EA04</v>
      </c>
      <c r="D263">
        <v>59908</v>
      </c>
      <c r="E263" t="s">
        <v>480</v>
      </c>
      <c r="F263">
        <v>1</v>
      </c>
      <c r="G263" t="s">
        <v>16</v>
      </c>
      <c r="H263" t="s">
        <v>173</v>
      </c>
      <c r="I263" t="s">
        <v>15</v>
      </c>
      <c r="J263" t="s">
        <v>607</v>
      </c>
      <c r="L263" t="str">
        <f t="shared" si="9"/>
        <v>uEA04-status-failure.svg</v>
      </c>
    </row>
    <row r="264" spans="1:12" customFormat="1" ht="32.1" customHeight="1" x14ac:dyDescent="0.25">
      <c r="A264">
        <v>262</v>
      </c>
      <c r="C264" t="str">
        <f t="shared" si="8"/>
        <v>EA05</v>
      </c>
      <c r="D264">
        <v>59909</v>
      </c>
      <c r="E264" t="s">
        <v>481</v>
      </c>
      <c r="F264">
        <v>1</v>
      </c>
      <c r="G264" t="s">
        <v>17</v>
      </c>
      <c r="H264" t="s">
        <v>173</v>
      </c>
      <c r="I264" t="s">
        <v>15</v>
      </c>
      <c r="J264" t="s">
        <v>607</v>
      </c>
      <c r="L264" t="str">
        <f t="shared" si="9"/>
        <v>uEA05-status-failure-outline.svg</v>
      </c>
    </row>
    <row r="265" spans="1:12" customFormat="1" ht="32.1" customHeight="1" x14ac:dyDescent="0.25">
      <c r="A265">
        <v>263</v>
      </c>
      <c r="C265" t="str">
        <f t="shared" si="8"/>
        <v>EA06</v>
      </c>
      <c r="D265">
        <v>59910</v>
      </c>
      <c r="E265" t="s">
        <v>482</v>
      </c>
      <c r="F265">
        <v>1</v>
      </c>
      <c r="G265" t="s">
        <v>16</v>
      </c>
      <c r="I265" t="s">
        <v>15</v>
      </c>
      <c r="J265" t="s">
        <v>607</v>
      </c>
      <c r="L265" t="str">
        <f t="shared" si="9"/>
        <v>uEA06-status-help.svg</v>
      </c>
    </row>
    <row r="266" spans="1:12" customFormat="1" ht="32.1" customHeight="1" x14ac:dyDescent="0.25">
      <c r="A266">
        <v>264</v>
      </c>
      <c r="C266" t="str">
        <f t="shared" si="8"/>
        <v>EA07</v>
      </c>
      <c r="D266">
        <v>59911</v>
      </c>
      <c r="E266" t="s">
        <v>483</v>
      </c>
      <c r="F266">
        <v>1</v>
      </c>
      <c r="G266" t="s">
        <v>17</v>
      </c>
      <c r="I266" t="s">
        <v>15</v>
      </c>
      <c r="J266" t="s">
        <v>607</v>
      </c>
      <c r="L266" t="str">
        <f t="shared" si="9"/>
        <v>uEA07-status-help-outline.svg</v>
      </c>
    </row>
    <row r="267" spans="1:12" customFormat="1" ht="32.1" customHeight="1" x14ac:dyDescent="0.25">
      <c r="A267">
        <v>265</v>
      </c>
      <c r="C267" t="str">
        <f t="shared" si="8"/>
        <v>EA08</v>
      </c>
      <c r="D267">
        <v>59912</v>
      </c>
      <c r="E267" t="s">
        <v>484</v>
      </c>
      <c r="F267">
        <v>1</v>
      </c>
      <c r="G267" t="s">
        <v>16</v>
      </c>
      <c r="I267" t="s">
        <v>15</v>
      </c>
      <c r="J267" t="s">
        <v>607</v>
      </c>
      <c r="L267" t="str">
        <f t="shared" si="9"/>
        <v>uEA08-status-info.svg</v>
      </c>
    </row>
    <row r="268" spans="1:12" customFormat="1" ht="32.1" customHeight="1" x14ac:dyDescent="0.25">
      <c r="A268">
        <v>266</v>
      </c>
      <c r="C268" t="str">
        <f t="shared" si="8"/>
        <v>EA09</v>
      </c>
      <c r="D268">
        <v>59913</v>
      </c>
      <c r="E268" t="s">
        <v>485</v>
      </c>
      <c r="F268">
        <v>1</v>
      </c>
      <c r="G268" t="s">
        <v>17</v>
      </c>
      <c r="I268" t="s">
        <v>15</v>
      </c>
      <c r="J268" t="s">
        <v>607</v>
      </c>
      <c r="L268" t="str">
        <f t="shared" si="9"/>
        <v>uEA09-status-info-outline.svg</v>
      </c>
    </row>
    <row r="269" spans="1:12" customFormat="1" ht="32.1" customHeight="1" x14ac:dyDescent="0.25">
      <c r="A269">
        <v>267</v>
      </c>
      <c r="C269" t="str">
        <f t="shared" si="8"/>
        <v>EA0A</v>
      </c>
      <c r="D269">
        <v>59914</v>
      </c>
      <c r="E269" t="s">
        <v>486</v>
      </c>
      <c r="F269">
        <v>1</v>
      </c>
      <c r="I269" t="s">
        <v>15</v>
      </c>
      <c r="J269" t="s">
        <v>607</v>
      </c>
      <c r="L269" t="str">
        <f t="shared" si="9"/>
        <v>uEA0A-status-no.svg</v>
      </c>
    </row>
    <row r="270" spans="1:12" customFormat="1" ht="32.1" customHeight="1" x14ac:dyDescent="0.25">
      <c r="A270">
        <v>268</v>
      </c>
      <c r="C270" t="str">
        <f t="shared" si="8"/>
        <v>EA0B</v>
      </c>
      <c r="D270">
        <v>59915</v>
      </c>
      <c r="E270" t="s">
        <v>487</v>
      </c>
      <c r="F270">
        <v>1</v>
      </c>
      <c r="I270" t="s">
        <v>15</v>
      </c>
      <c r="J270" t="s">
        <v>607</v>
      </c>
      <c r="L270" t="str">
        <f t="shared" si="9"/>
        <v>uEA0B-status-no-fill.svg</v>
      </c>
    </row>
    <row r="271" spans="1:12" customFormat="1" ht="32.1" customHeight="1" x14ac:dyDescent="0.25">
      <c r="A271">
        <v>269</v>
      </c>
      <c r="C271" t="str">
        <f t="shared" si="8"/>
        <v>EA0C</v>
      </c>
      <c r="D271">
        <v>59916</v>
      </c>
      <c r="E271" t="s">
        <v>488</v>
      </c>
      <c r="F271">
        <v>1</v>
      </c>
      <c r="I271" t="s">
        <v>15</v>
      </c>
      <c r="J271" t="s">
        <v>607</v>
      </c>
      <c r="L271" t="str">
        <f t="shared" si="9"/>
        <v>uEA0C-status-pause.svg</v>
      </c>
    </row>
    <row r="272" spans="1:12" customFormat="1" ht="32.1" customHeight="1" x14ac:dyDescent="0.25">
      <c r="A272">
        <v>270</v>
      </c>
      <c r="C272" t="str">
        <f t="shared" si="8"/>
        <v>EA0D</v>
      </c>
      <c r="D272">
        <v>59917</v>
      </c>
      <c r="E272" t="s">
        <v>489</v>
      </c>
      <c r="F272">
        <v>1</v>
      </c>
      <c r="I272" t="s">
        <v>15</v>
      </c>
      <c r="J272" t="s">
        <v>607</v>
      </c>
      <c r="L272" t="str">
        <f t="shared" si="9"/>
        <v>uEA0D-status-pause-outline.svg</v>
      </c>
    </row>
    <row r="273" spans="1:12" customFormat="1" ht="32.1" customHeight="1" x14ac:dyDescent="0.25">
      <c r="A273">
        <v>271</v>
      </c>
      <c r="C273" t="str">
        <f t="shared" si="8"/>
        <v>EA0E</v>
      </c>
      <c r="D273">
        <v>59918</v>
      </c>
      <c r="E273" t="s">
        <v>490</v>
      </c>
      <c r="F273">
        <v>1</v>
      </c>
      <c r="I273" t="s">
        <v>15</v>
      </c>
      <c r="J273" t="s">
        <v>607</v>
      </c>
      <c r="L273" t="str">
        <f t="shared" si="9"/>
        <v>uEA0E-status-run.svg</v>
      </c>
    </row>
    <row r="274" spans="1:12" customFormat="1" ht="32.1" customHeight="1" x14ac:dyDescent="0.25">
      <c r="A274">
        <v>272</v>
      </c>
      <c r="C274" t="str">
        <f t="shared" si="8"/>
        <v>EA0F</v>
      </c>
      <c r="D274">
        <v>59919</v>
      </c>
      <c r="E274" t="s">
        <v>491</v>
      </c>
      <c r="F274">
        <v>1</v>
      </c>
      <c r="I274" t="s">
        <v>15</v>
      </c>
      <c r="J274" t="s">
        <v>607</v>
      </c>
      <c r="L274" t="str">
        <f t="shared" si="9"/>
        <v>uEA0F-status-run-outline.svg</v>
      </c>
    </row>
    <row r="275" spans="1:12" customFormat="1" ht="32.1" customHeight="1" x14ac:dyDescent="0.25">
      <c r="A275">
        <v>273</v>
      </c>
      <c r="C275" t="str">
        <f t="shared" si="8"/>
        <v>EA10</v>
      </c>
      <c r="D275">
        <v>59920</v>
      </c>
      <c r="E275" t="s">
        <v>492</v>
      </c>
      <c r="F275">
        <v>1</v>
      </c>
      <c r="I275" t="s">
        <v>15</v>
      </c>
      <c r="J275" t="s">
        <v>607</v>
      </c>
      <c r="L275" t="str">
        <f t="shared" si="9"/>
        <v>uEA10-status-stop.svg</v>
      </c>
    </row>
    <row r="276" spans="1:12" customFormat="1" ht="32.1" customHeight="1" x14ac:dyDescent="0.25">
      <c r="A276">
        <v>274</v>
      </c>
      <c r="C276" t="str">
        <f t="shared" si="8"/>
        <v>EA11</v>
      </c>
      <c r="D276">
        <v>59921</v>
      </c>
      <c r="E276" t="s">
        <v>493</v>
      </c>
      <c r="F276">
        <v>1</v>
      </c>
      <c r="I276" t="s">
        <v>15</v>
      </c>
      <c r="J276" t="s">
        <v>607</v>
      </c>
      <c r="L276" t="str">
        <f t="shared" si="9"/>
        <v>uEA11-status-stop-outline.svg</v>
      </c>
    </row>
    <row r="277" spans="1:12" customFormat="1" ht="32.1" customHeight="1" x14ac:dyDescent="0.25">
      <c r="A277">
        <v>275</v>
      </c>
      <c r="C277" t="str">
        <f t="shared" si="8"/>
        <v>EA12</v>
      </c>
      <c r="D277">
        <v>59922</v>
      </c>
      <c r="E277" t="s">
        <v>494</v>
      </c>
      <c r="F277">
        <v>1</v>
      </c>
      <c r="I277" t="s">
        <v>15</v>
      </c>
      <c r="J277" t="s">
        <v>607</v>
      </c>
      <c r="L277" t="str">
        <f t="shared" si="9"/>
        <v>uEA12-status-success.svg</v>
      </c>
    </row>
    <row r="278" spans="1:12" customFormat="1" ht="32.1" customHeight="1" x14ac:dyDescent="0.25">
      <c r="A278">
        <v>276</v>
      </c>
      <c r="C278" t="str">
        <f t="shared" si="8"/>
        <v>EA13</v>
      </c>
      <c r="D278">
        <v>59923</v>
      </c>
      <c r="E278" t="s">
        <v>495</v>
      </c>
      <c r="F278">
        <v>1</v>
      </c>
      <c r="I278" t="s">
        <v>15</v>
      </c>
      <c r="J278" t="s">
        <v>607</v>
      </c>
      <c r="L278" t="str">
        <f t="shared" si="9"/>
        <v>uEA13-status-success-outline.svg</v>
      </c>
    </row>
    <row r="279" spans="1:12" customFormat="1" ht="32.1" customHeight="1" x14ac:dyDescent="0.25">
      <c r="A279">
        <v>277</v>
      </c>
      <c r="C279" t="str">
        <f t="shared" si="8"/>
        <v>EA14</v>
      </c>
      <c r="D279">
        <v>59924</v>
      </c>
      <c r="E279" t="s">
        <v>496</v>
      </c>
      <c r="F279">
        <v>1</v>
      </c>
      <c r="I279" t="s">
        <v>15</v>
      </c>
      <c r="J279" t="s">
        <v>607</v>
      </c>
      <c r="L279" t="str">
        <f t="shared" si="9"/>
        <v>uEA14-status-waiting.svg</v>
      </c>
    </row>
    <row r="280" spans="1:12" customFormat="1" ht="32.1" customHeight="1" x14ac:dyDescent="0.25">
      <c r="A280">
        <v>278</v>
      </c>
      <c r="C280" t="str">
        <f t="shared" si="8"/>
        <v>EA15</v>
      </c>
      <c r="D280">
        <v>59925</v>
      </c>
      <c r="E280" t="s">
        <v>497</v>
      </c>
      <c r="F280">
        <v>1</v>
      </c>
      <c r="I280" t="s">
        <v>15</v>
      </c>
      <c r="J280" t="s">
        <v>607</v>
      </c>
      <c r="L280" t="str">
        <f t="shared" si="9"/>
        <v>uEA15-status-waiting-fill.svg</v>
      </c>
    </row>
    <row r="281" spans="1:12" customFormat="1" ht="32.1" customHeight="1" x14ac:dyDescent="0.25">
      <c r="A281">
        <v>279</v>
      </c>
      <c r="C281" t="str">
        <f t="shared" si="8"/>
        <v>EA16</v>
      </c>
      <c r="D281">
        <v>59926</v>
      </c>
      <c r="E281" t="s">
        <v>498</v>
      </c>
      <c r="F281">
        <v>1</v>
      </c>
      <c r="I281" t="s">
        <v>15</v>
      </c>
      <c r="J281" t="s">
        <v>607</v>
      </c>
      <c r="L281" t="str">
        <f t="shared" si="9"/>
        <v>uEA16-status-warning.svg</v>
      </c>
    </row>
    <row r="282" spans="1:12" customFormat="1" ht="32.1" customHeight="1" x14ac:dyDescent="0.25">
      <c r="A282">
        <v>280</v>
      </c>
      <c r="C282" t="str">
        <f t="shared" si="8"/>
        <v>EA17</v>
      </c>
      <c r="D282">
        <v>59927</v>
      </c>
      <c r="E282" t="s">
        <v>499</v>
      </c>
      <c r="F282">
        <v>1</v>
      </c>
      <c r="I282" t="s">
        <v>15</v>
      </c>
      <c r="J282" t="s">
        <v>607</v>
      </c>
      <c r="L282" t="str">
        <f t="shared" si="9"/>
        <v>uEA17-status-warning-outline.svg</v>
      </c>
    </row>
    <row r="283" spans="1:12" customFormat="1" ht="32.1" customHeight="1" x14ac:dyDescent="0.25">
      <c r="A283">
        <v>281</v>
      </c>
      <c r="C283" t="str">
        <f t="shared" si="8"/>
        <v>EA18</v>
      </c>
      <c r="D283">
        <v>59928</v>
      </c>
      <c r="E283" t="s">
        <v>500</v>
      </c>
      <c r="F283">
        <v>1</v>
      </c>
      <c r="I283" t="s">
        <v>15</v>
      </c>
      <c r="J283" t="s">
        <v>607</v>
      </c>
      <c r="L283" t="str">
        <f t="shared" si="9"/>
        <v>uEA18-status-success-box.svg</v>
      </c>
    </row>
    <row r="284" spans="1:12" customFormat="1" ht="32.1" customHeight="1" x14ac:dyDescent="0.25">
      <c r="A284">
        <v>282</v>
      </c>
      <c r="C284" t="str">
        <f t="shared" si="8"/>
        <v>EA19</v>
      </c>
      <c r="D284">
        <v>59929</v>
      </c>
      <c r="E284" t="s">
        <v>501</v>
      </c>
      <c r="F284">
        <v>1</v>
      </c>
      <c r="I284" t="s">
        <v>15</v>
      </c>
      <c r="J284" t="s">
        <v>582</v>
      </c>
      <c r="L284" t="str">
        <f t="shared" si="9"/>
        <v>uEA19-test-fill.svg</v>
      </c>
    </row>
    <row r="285" spans="1:12" customFormat="1" ht="32.1" customHeight="1" x14ac:dyDescent="0.25">
      <c r="A285">
        <v>283</v>
      </c>
      <c r="C285" t="str">
        <f t="shared" si="8"/>
        <v>EA1A</v>
      </c>
      <c r="D285">
        <v>59930</v>
      </c>
      <c r="E285" t="s">
        <v>222</v>
      </c>
      <c r="F285">
        <v>1</v>
      </c>
      <c r="I285" t="s">
        <v>15</v>
      </c>
      <c r="J285" t="s">
        <v>582</v>
      </c>
      <c r="L285" t="str">
        <f t="shared" si="9"/>
        <v>uEA1A-test.svg</v>
      </c>
    </row>
    <row r="286" spans="1:12" customFormat="1" ht="32.1" customHeight="1" x14ac:dyDescent="0.25">
      <c r="A286">
        <v>284</v>
      </c>
      <c r="C286" t="str">
        <f t="shared" si="8"/>
        <v>EA1B</v>
      </c>
      <c r="D286">
        <v>59931</v>
      </c>
      <c r="E286" t="s">
        <v>502</v>
      </c>
      <c r="F286">
        <v>1</v>
      </c>
      <c r="I286" t="s">
        <v>15</v>
      </c>
      <c r="J286" t="s">
        <v>582</v>
      </c>
      <c r="L286" t="str">
        <f t="shared" si="9"/>
        <v>uEA1B-test-auto-fill.svg</v>
      </c>
    </row>
    <row r="287" spans="1:12" customFormat="1" ht="32.1" customHeight="1" x14ac:dyDescent="0.25">
      <c r="A287">
        <v>285</v>
      </c>
      <c r="C287" t="str">
        <f t="shared" si="8"/>
        <v>EA1C</v>
      </c>
      <c r="D287">
        <v>59932</v>
      </c>
      <c r="E287" t="s">
        <v>503</v>
      </c>
      <c r="F287">
        <v>1</v>
      </c>
      <c r="I287" t="s">
        <v>15</v>
      </c>
      <c r="J287" t="s">
        <v>582</v>
      </c>
      <c r="L287" t="str">
        <f t="shared" si="9"/>
        <v>uEA1C-test-auto.svg</v>
      </c>
    </row>
    <row r="288" spans="1:12" customFormat="1" ht="32.1" customHeight="1" x14ac:dyDescent="0.25">
      <c r="A288">
        <v>286</v>
      </c>
      <c r="C288" t="str">
        <f t="shared" si="8"/>
        <v>EA1D</v>
      </c>
      <c r="D288">
        <v>59933</v>
      </c>
      <c r="E288" t="s">
        <v>504</v>
      </c>
      <c r="F288">
        <v>1</v>
      </c>
      <c r="I288" t="s">
        <v>15</v>
      </c>
      <c r="J288" t="s">
        <v>582</v>
      </c>
      <c r="L288" t="str">
        <f t="shared" si="9"/>
        <v>uEA1D-test-user-fill.svg</v>
      </c>
    </row>
    <row r="289" spans="1:12" customFormat="1" ht="32.1" customHeight="1" x14ac:dyDescent="0.25">
      <c r="A289">
        <v>287</v>
      </c>
      <c r="C289" t="str">
        <f t="shared" si="8"/>
        <v>EA1E</v>
      </c>
      <c r="D289">
        <v>59934</v>
      </c>
      <c r="E289" t="s">
        <v>505</v>
      </c>
      <c r="F289">
        <v>1</v>
      </c>
      <c r="I289" t="s">
        <v>15</v>
      </c>
      <c r="J289" t="s">
        <v>582</v>
      </c>
      <c r="L289" t="str">
        <f t="shared" si="9"/>
        <v>uEA1E-test-user.svg</v>
      </c>
    </row>
    <row r="290" spans="1:12" customFormat="1" ht="32.1" customHeight="1" x14ac:dyDescent="0.25">
      <c r="A290">
        <v>288</v>
      </c>
      <c r="C290" t="str">
        <f t="shared" si="8"/>
        <v>EA1F</v>
      </c>
      <c r="D290">
        <v>59935</v>
      </c>
      <c r="E290" t="s">
        <v>506</v>
      </c>
      <c r="F290">
        <v>1</v>
      </c>
      <c r="I290" t="s">
        <v>15</v>
      </c>
      <c r="J290" t="s">
        <v>582</v>
      </c>
      <c r="L290" t="str">
        <f t="shared" si="9"/>
        <v>uEA1F-test-explore-fill.svg</v>
      </c>
    </row>
    <row r="291" spans="1:12" customFormat="1" ht="32.1" customHeight="1" x14ac:dyDescent="0.25">
      <c r="A291">
        <v>289</v>
      </c>
      <c r="C291" t="str">
        <f t="shared" si="8"/>
        <v>EA20</v>
      </c>
      <c r="D291">
        <v>59936</v>
      </c>
      <c r="E291" t="s">
        <v>507</v>
      </c>
      <c r="F291">
        <v>1</v>
      </c>
      <c r="I291" t="s">
        <v>15</v>
      </c>
      <c r="J291" t="s">
        <v>582</v>
      </c>
      <c r="L291" t="str">
        <f t="shared" si="9"/>
        <v>uEA20-trigger.svg</v>
      </c>
    </row>
    <row r="292" spans="1:12" customFormat="1" ht="32.1" customHeight="1" x14ac:dyDescent="0.25">
      <c r="A292">
        <v>290</v>
      </c>
      <c r="C292" t="str">
        <f t="shared" si="8"/>
        <v>EA21</v>
      </c>
      <c r="D292">
        <v>59937</v>
      </c>
      <c r="E292" t="s">
        <v>508</v>
      </c>
      <c r="F292">
        <v>1</v>
      </c>
      <c r="I292" t="s">
        <v>15</v>
      </c>
      <c r="J292" t="s">
        <v>582</v>
      </c>
      <c r="L292" t="str">
        <f t="shared" si="9"/>
        <v>uEA21-trigger-auto.svg</v>
      </c>
    </row>
    <row r="293" spans="1:12" customFormat="1" ht="32.1" customHeight="1" x14ac:dyDescent="0.25">
      <c r="A293">
        <v>291</v>
      </c>
      <c r="C293" t="str">
        <f t="shared" si="8"/>
        <v>EA22</v>
      </c>
      <c r="D293">
        <v>59938</v>
      </c>
      <c r="E293" t="s">
        <v>509</v>
      </c>
      <c r="F293">
        <v>1</v>
      </c>
      <c r="I293" t="s">
        <v>15</v>
      </c>
      <c r="J293" t="s">
        <v>582</v>
      </c>
      <c r="L293" t="str">
        <f t="shared" si="9"/>
        <v>uEA22-trigger-user.svg</v>
      </c>
    </row>
    <row r="294" spans="1:12" customFormat="1" ht="32.1" customHeight="1" x14ac:dyDescent="0.25">
      <c r="A294">
        <v>292</v>
      </c>
      <c r="C294" t="str">
        <f t="shared" si="8"/>
        <v>EA23</v>
      </c>
      <c r="D294">
        <v>59939</v>
      </c>
      <c r="E294" t="s">
        <v>510</v>
      </c>
      <c r="F294">
        <v>1</v>
      </c>
      <c r="I294" t="s">
        <v>15</v>
      </c>
      <c r="J294" t="s">
        <v>582</v>
      </c>
      <c r="L294" t="str">
        <f t="shared" si="9"/>
        <v>uEA23-folder-plan.svg</v>
      </c>
    </row>
    <row r="295" spans="1:12" customFormat="1" ht="32.1" customHeight="1" x14ac:dyDescent="0.25">
      <c r="A295">
        <v>293</v>
      </c>
      <c r="C295" t="str">
        <f t="shared" si="8"/>
        <v>EA24</v>
      </c>
      <c r="D295">
        <v>59940</v>
      </c>
      <c r="E295" t="s">
        <v>511</v>
      </c>
      <c r="F295">
        <v>1</v>
      </c>
      <c r="I295" t="s">
        <v>15</v>
      </c>
      <c r="J295" t="s">
        <v>582</v>
      </c>
      <c r="L295" t="str">
        <f t="shared" si="9"/>
        <v>uEA24-folder-query.svg</v>
      </c>
    </row>
    <row r="296" spans="1:12" customFormat="1" ht="32.1" customHeight="1" x14ac:dyDescent="0.25">
      <c r="A296">
        <v>294</v>
      </c>
      <c r="C296" t="str">
        <f t="shared" si="8"/>
        <v>EA25</v>
      </c>
      <c r="D296">
        <v>59941</v>
      </c>
      <c r="E296" t="s">
        <v>512</v>
      </c>
      <c r="F296">
        <v>1</v>
      </c>
      <c r="I296" t="s">
        <v>15</v>
      </c>
      <c r="J296" t="s">
        <v>582</v>
      </c>
      <c r="L296" t="str">
        <f t="shared" si="9"/>
        <v>uEA25-log.svg</v>
      </c>
    </row>
    <row r="297" spans="1:12" customFormat="1" ht="32.1" customHeight="1" x14ac:dyDescent="0.25">
      <c r="A297">
        <v>295</v>
      </c>
      <c r="C297" t="str">
        <f t="shared" si="8"/>
        <v>EA26</v>
      </c>
      <c r="D297">
        <v>59942</v>
      </c>
      <c r="E297" t="s">
        <v>513</v>
      </c>
      <c r="F297">
        <v>1</v>
      </c>
      <c r="I297" t="s">
        <v>15</v>
      </c>
      <c r="J297" t="s">
        <v>582</v>
      </c>
      <c r="L297" t="str">
        <f t="shared" si="9"/>
        <v>uEA26-step.svg</v>
      </c>
    </row>
    <row r="298" spans="1:12" customFormat="1" ht="32.1" customHeight="1" x14ac:dyDescent="0.25">
      <c r="A298">
        <v>296</v>
      </c>
      <c r="C298" t="str">
        <f t="shared" si="8"/>
        <v>EA27</v>
      </c>
      <c r="D298">
        <v>59943</v>
      </c>
      <c r="E298" t="s">
        <v>514</v>
      </c>
      <c r="F298">
        <v>1</v>
      </c>
      <c r="I298" t="s">
        <v>15</v>
      </c>
      <c r="J298" t="s">
        <v>582</v>
      </c>
      <c r="L298" t="str">
        <f t="shared" si="9"/>
        <v>uEA27-step-shared.svg</v>
      </c>
    </row>
    <row r="299" spans="1:12" customFormat="1" ht="32.1" customHeight="1" x14ac:dyDescent="0.25">
      <c r="A299">
        <v>297</v>
      </c>
      <c r="C299" t="str">
        <f t="shared" si="8"/>
        <v>EA28</v>
      </c>
      <c r="D299">
        <v>59944</v>
      </c>
      <c r="E299" t="s">
        <v>515</v>
      </c>
      <c r="F299">
        <v>1</v>
      </c>
      <c r="I299" t="s">
        <v>15</v>
      </c>
      <c r="J299" t="s">
        <v>582</v>
      </c>
      <c r="L299" t="str">
        <f t="shared" si="9"/>
        <v>uEA28-server-remote.svg</v>
      </c>
    </row>
    <row r="300" spans="1:12" customFormat="1" ht="32.1" customHeight="1" x14ac:dyDescent="0.25">
      <c r="A300">
        <v>298</v>
      </c>
      <c r="C300" t="str">
        <f t="shared" si="8"/>
        <v>EA29</v>
      </c>
      <c r="D300">
        <v>59945</v>
      </c>
      <c r="E300" t="s">
        <v>516</v>
      </c>
      <c r="F300">
        <v>1</v>
      </c>
      <c r="G300" t="s">
        <v>16</v>
      </c>
      <c r="H300" t="s">
        <v>80</v>
      </c>
      <c r="I300" t="s">
        <v>15</v>
      </c>
      <c r="J300" t="s">
        <v>608</v>
      </c>
      <c r="L300" t="str">
        <f t="shared" si="9"/>
        <v>uEA29-diff-image.svg</v>
      </c>
    </row>
    <row r="301" spans="1:12" customFormat="1" ht="32.1" customHeight="1" x14ac:dyDescent="0.25">
      <c r="A301">
        <v>299</v>
      </c>
      <c r="C301" t="str">
        <f t="shared" si="8"/>
        <v>EA2A</v>
      </c>
      <c r="D301">
        <v>59946</v>
      </c>
      <c r="E301" t="s">
        <v>517</v>
      </c>
      <c r="F301">
        <v>1</v>
      </c>
      <c r="G301" t="s">
        <v>16</v>
      </c>
      <c r="H301" t="s">
        <v>78</v>
      </c>
      <c r="I301" t="s">
        <v>15</v>
      </c>
      <c r="J301" t="s">
        <v>608</v>
      </c>
      <c r="L301" t="str">
        <f t="shared" si="9"/>
        <v>uEA2A-diff-image-overlay.svg</v>
      </c>
    </row>
    <row r="302" spans="1:12" customFormat="1" ht="32.1" customHeight="1" x14ac:dyDescent="0.25">
      <c r="A302">
        <v>300</v>
      </c>
      <c r="C302" t="str">
        <f t="shared" si="8"/>
        <v>EA2B</v>
      </c>
      <c r="D302">
        <v>59947</v>
      </c>
      <c r="E302" t="s">
        <v>518</v>
      </c>
      <c r="F302">
        <v>1</v>
      </c>
      <c r="G302" t="s">
        <v>16</v>
      </c>
      <c r="H302" t="s">
        <v>79</v>
      </c>
      <c r="I302" t="s">
        <v>15</v>
      </c>
      <c r="J302" t="s">
        <v>608</v>
      </c>
      <c r="L302" t="str">
        <f t="shared" si="9"/>
        <v>uEA2B-diff-image-pixel.svg</v>
      </c>
    </row>
    <row r="303" spans="1:12" customFormat="1" ht="32.1" customHeight="1" x14ac:dyDescent="0.25">
      <c r="A303">
        <v>301</v>
      </c>
      <c r="C303" t="str">
        <f t="shared" si="8"/>
        <v>EA2C</v>
      </c>
      <c r="D303">
        <v>59948</v>
      </c>
      <c r="E303" t="s">
        <v>519</v>
      </c>
      <c r="F303">
        <v>1</v>
      </c>
      <c r="G303" t="s">
        <v>16</v>
      </c>
      <c r="H303" t="s">
        <v>81</v>
      </c>
      <c r="I303" t="s">
        <v>15</v>
      </c>
      <c r="J303" t="s">
        <v>608</v>
      </c>
      <c r="L303" t="str">
        <f t="shared" si="9"/>
        <v>uEA2C-diff-inline.svg</v>
      </c>
    </row>
    <row r="304" spans="1:12" customFormat="1" ht="32.1" customHeight="1" x14ac:dyDescent="0.25">
      <c r="A304">
        <v>302</v>
      </c>
      <c r="C304" t="str">
        <f t="shared" si="8"/>
        <v>EA2D</v>
      </c>
      <c r="D304">
        <v>59949</v>
      </c>
      <c r="E304" t="s">
        <v>520</v>
      </c>
      <c r="F304">
        <v>1</v>
      </c>
      <c r="G304" t="s">
        <v>16</v>
      </c>
      <c r="H304" t="s">
        <v>82</v>
      </c>
      <c r="I304" t="s">
        <v>15</v>
      </c>
      <c r="J304" t="s">
        <v>608</v>
      </c>
      <c r="L304" t="str">
        <f t="shared" si="9"/>
        <v>uEA2D-diff-side-by-side.svg</v>
      </c>
    </row>
    <row r="305" spans="1:12" customFormat="1" ht="32.1" customHeight="1" x14ac:dyDescent="0.25">
      <c r="A305">
        <v>303</v>
      </c>
      <c r="C305" t="str">
        <f t="shared" si="8"/>
        <v>EA2E</v>
      </c>
      <c r="D305">
        <v>59950</v>
      </c>
      <c r="E305" t="s">
        <v>521</v>
      </c>
      <c r="F305">
        <v>1</v>
      </c>
      <c r="G305" t="s">
        <v>17</v>
      </c>
      <c r="H305" t="s">
        <v>151</v>
      </c>
      <c r="I305" t="s">
        <v>15</v>
      </c>
      <c r="J305" t="s">
        <v>608</v>
      </c>
      <c r="L305" t="str">
        <f t="shared" si="9"/>
        <v>uEA2E-repo.svg</v>
      </c>
    </row>
    <row r="306" spans="1:12" customFormat="1" ht="32.1" customHeight="1" x14ac:dyDescent="0.25">
      <c r="A306">
        <v>304</v>
      </c>
      <c r="C306" t="str">
        <f t="shared" si="8"/>
        <v>EA2F</v>
      </c>
      <c r="D306">
        <v>59951</v>
      </c>
      <c r="E306" t="s">
        <v>522</v>
      </c>
      <c r="F306">
        <v>1</v>
      </c>
      <c r="G306" t="s">
        <v>16</v>
      </c>
      <c r="H306" t="s">
        <v>150</v>
      </c>
      <c r="I306" t="s">
        <v>15</v>
      </c>
      <c r="J306" t="s">
        <v>608</v>
      </c>
      <c r="L306" t="str">
        <f t="shared" si="9"/>
        <v>uEA2F-repo-fill.svg</v>
      </c>
    </row>
    <row r="307" spans="1:12" customFormat="1" ht="32.1" customHeight="1" x14ac:dyDescent="0.25">
      <c r="A307">
        <v>305</v>
      </c>
      <c r="C307" t="str">
        <f t="shared" si="8"/>
        <v>EA30</v>
      </c>
      <c r="D307">
        <v>59952</v>
      </c>
      <c r="E307" t="s">
        <v>523</v>
      </c>
      <c r="F307">
        <v>1</v>
      </c>
      <c r="G307" t="s">
        <v>16</v>
      </c>
      <c r="H307" t="s">
        <v>151</v>
      </c>
      <c r="I307" t="s">
        <v>15</v>
      </c>
      <c r="J307" t="s">
        <v>608</v>
      </c>
      <c r="L307" t="str">
        <f t="shared" si="9"/>
        <v>uEA30-repo-git.svg</v>
      </c>
    </row>
    <row r="308" spans="1:12" customFormat="1" ht="32.1" customHeight="1" x14ac:dyDescent="0.25">
      <c r="A308">
        <v>306</v>
      </c>
      <c r="C308" t="str">
        <f t="shared" si="8"/>
        <v>EA31</v>
      </c>
      <c r="D308">
        <v>59953</v>
      </c>
      <c r="E308" t="s">
        <v>524</v>
      </c>
      <c r="F308">
        <v>1</v>
      </c>
      <c r="I308" t="s">
        <v>15</v>
      </c>
      <c r="J308" t="s">
        <v>608</v>
      </c>
      <c r="L308" t="str">
        <f t="shared" si="9"/>
        <v>uEA31-tfvc-change-list.svg</v>
      </c>
    </row>
    <row r="309" spans="1:12" customFormat="1" ht="32.1" customHeight="1" x14ac:dyDescent="0.25">
      <c r="A309">
        <v>307</v>
      </c>
      <c r="C309" t="str">
        <f t="shared" si="8"/>
        <v>EA32</v>
      </c>
      <c r="D309">
        <v>59954</v>
      </c>
      <c r="E309" t="s">
        <v>525</v>
      </c>
      <c r="F309">
        <v>1</v>
      </c>
      <c r="G309" t="s">
        <v>16</v>
      </c>
      <c r="H309" t="s">
        <v>152</v>
      </c>
      <c r="I309" t="s">
        <v>15</v>
      </c>
      <c r="J309" t="s">
        <v>608</v>
      </c>
      <c r="L309" t="str">
        <f t="shared" si="9"/>
        <v>uEA32-repo-submodule.svg</v>
      </c>
    </row>
    <row r="310" spans="1:12" customFormat="1" ht="32.1" customHeight="1" x14ac:dyDescent="0.25">
      <c r="A310">
        <v>308</v>
      </c>
      <c r="C310" t="str">
        <f t="shared" si="8"/>
        <v>EA33</v>
      </c>
      <c r="D310">
        <v>59955</v>
      </c>
      <c r="E310" t="s">
        <v>526</v>
      </c>
      <c r="F310">
        <v>1</v>
      </c>
      <c r="I310" t="s">
        <v>15</v>
      </c>
      <c r="J310" t="s">
        <v>608</v>
      </c>
      <c r="L310" t="str">
        <f t="shared" si="9"/>
        <v>uEA33-tfvc-folder.svg</v>
      </c>
    </row>
    <row r="311" spans="1:12" customFormat="1" ht="32.1" customHeight="1" x14ac:dyDescent="0.25">
      <c r="A311">
        <v>309</v>
      </c>
      <c r="C311" t="str">
        <f t="shared" si="8"/>
        <v>EA34</v>
      </c>
      <c r="D311">
        <v>59956</v>
      </c>
      <c r="E311" t="s">
        <v>527</v>
      </c>
      <c r="F311">
        <v>1</v>
      </c>
      <c r="G311" t="s">
        <v>16</v>
      </c>
      <c r="H311" t="s">
        <v>153</v>
      </c>
      <c r="I311" t="s">
        <v>15</v>
      </c>
      <c r="J311" t="s">
        <v>608</v>
      </c>
      <c r="L311" t="str">
        <f t="shared" si="9"/>
        <v>uEA34-repo-tfvc.svg</v>
      </c>
    </row>
    <row r="312" spans="1:12" customFormat="1" ht="32.1" customHeight="1" x14ac:dyDescent="0.25">
      <c r="A312">
        <v>310</v>
      </c>
      <c r="C312" t="str">
        <f t="shared" si="8"/>
        <v>EA35</v>
      </c>
      <c r="D312">
        <v>59957</v>
      </c>
      <c r="E312" t="s">
        <v>528</v>
      </c>
      <c r="F312">
        <v>1</v>
      </c>
      <c r="I312" t="s">
        <v>15</v>
      </c>
      <c r="J312" t="s">
        <v>608</v>
      </c>
      <c r="L312" t="str">
        <f t="shared" si="9"/>
        <v>uEA35-tfvc-branch.svg</v>
      </c>
    </row>
    <row r="313" spans="1:12" customFormat="1" ht="32.1" customHeight="1" x14ac:dyDescent="0.25">
      <c r="A313">
        <v>311</v>
      </c>
      <c r="C313" t="str">
        <f t="shared" si="8"/>
        <v>EA36</v>
      </c>
      <c r="D313">
        <v>59958</v>
      </c>
      <c r="E313" t="s">
        <v>529</v>
      </c>
      <c r="F313">
        <v>1</v>
      </c>
      <c r="I313" t="s">
        <v>15</v>
      </c>
      <c r="J313" t="s">
        <v>608</v>
      </c>
      <c r="L313" t="str">
        <f t="shared" si="9"/>
        <v>uEA36-tfvc-branch-locked.svg</v>
      </c>
    </row>
    <row r="314" spans="1:12" customFormat="1" ht="32.1" customHeight="1" x14ac:dyDescent="0.25">
      <c r="A314">
        <v>312</v>
      </c>
      <c r="C314" t="str">
        <f t="shared" si="8"/>
        <v>EA37</v>
      </c>
      <c r="D314">
        <v>59959</v>
      </c>
      <c r="E314" t="s">
        <v>530</v>
      </c>
      <c r="F314">
        <v>1</v>
      </c>
      <c r="I314" t="s">
        <v>15</v>
      </c>
      <c r="J314" t="s">
        <v>608</v>
      </c>
      <c r="L314" t="str">
        <f t="shared" si="9"/>
        <v>uEA37-tfvc-commit.svg</v>
      </c>
    </row>
    <row r="315" spans="1:12" customFormat="1" ht="32.1" customHeight="1" x14ac:dyDescent="0.25">
      <c r="A315">
        <v>313</v>
      </c>
      <c r="C315" t="str">
        <f t="shared" si="8"/>
        <v>EA38</v>
      </c>
      <c r="D315">
        <v>59960</v>
      </c>
      <c r="E315" t="s">
        <v>531</v>
      </c>
      <c r="F315">
        <v>1</v>
      </c>
      <c r="I315" t="s">
        <v>15</v>
      </c>
      <c r="J315" t="s">
        <v>608</v>
      </c>
      <c r="L315" t="str">
        <f t="shared" si="9"/>
        <v>uEA38-tfvc-compare.svg</v>
      </c>
    </row>
    <row r="316" spans="1:12" customFormat="1" ht="32.1" customHeight="1" x14ac:dyDescent="0.25">
      <c r="A316">
        <v>314</v>
      </c>
      <c r="C316" t="str">
        <f t="shared" si="8"/>
        <v>EA39</v>
      </c>
      <c r="D316">
        <v>59961</v>
      </c>
      <c r="E316" t="s">
        <v>532</v>
      </c>
      <c r="F316">
        <v>1</v>
      </c>
      <c r="I316" t="s">
        <v>15</v>
      </c>
      <c r="J316" t="s">
        <v>608</v>
      </c>
      <c r="L316" t="str">
        <f t="shared" si="9"/>
        <v>uEA39-tfvc-merge.svg</v>
      </c>
    </row>
    <row r="317" spans="1:12" customFormat="1" ht="32.1" customHeight="1" x14ac:dyDescent="0.25">
      <c r="A317">
        <v>315</v>
      </c>
      <c r="C317" t="str">
        <f t="shared" si="8"/>
        <v>EA3A</v>
      </c>
      <c r="D317">
        <v>59962</v>
      </c>
      <c r="E317" t="s">
        <v>533</v>
      </c>
      <c r="F317">
        <v>1</v>
      </c>
      <c r="I317" t="s">
        <v>15</v>
      </c>
      <c r="J317" t="s">
        <v>608</v>
      </c>
      <c r="L317" t="str">
        <f t="shared" si="9"/>
        <v>uEA3A-tfvc-pull-request.svg</v>
      </c>
    </row>
    <row r="318" spans="1:12" customFormat="1" ht="32.1" customHeight="1" x14ac:dyDescent="0.25">
      <c r="A318">
        <v>316</v>
      </c>
      <c r="C318" t="str">
        <f t="shared" si="8"/>
        <v>EA3B</v>
      </c>
      <c r="D318">
        <v>59963</v>
      </c>
      <c r="E318" t="s">
        <v>534</v>
      </c>
      <c r="F318">
        <v>1</v>
      </c>
      <c r="I318" t="s">
        <v>15</v>
      </c>
      <c r="J318" t="s">
        <v>608</v>
      </c>
      <c r="L318" t="str">
        <f t="shared" si="9"/>
        <v>uEA3B-tfvc-shelveset.svg</v>
      </c>
    </row>
    <row r="319" spans="1:12" customFormat="1" ht="32.1" customHeight="1" x14ac:dyDescent="0.25">
      <c r="A319">
        <v>317</v>
      </c>
      <c r="C319" t="str">
        <f t="shared" si="8"/>
        <v>EA3C</v>
      </c>
      <c r="D319">
        <v>59964</v>
      </c>
      <c r="E319" t="s">
        <v>535</v>
      </c>
      <c r="F319">
        <v>1</v>
      </c>
      <c r="I319" t="s">
        <v>15</v>
      </c>
      <c r="J319" t="s">
        <v>608</v>
      </c>
      <c r="L319" t="str">
        <f t="shared" si="9"/>
        <v>uEA3C-tfvc-raw-source.svg</v>
      </c>
    </row>
    <row r="320" spans="1:12" customFormat="1" ht="32.1" customHeight="1" x14ac:dyDescent="0.25">
      <c r="A320">
        <v>318</v>
      </c>
      <c r="C320" t="str">
        <f t="shared" si="8"/>
        <v>EA3D</v>
      </c>
      <c r="D320">
        <v>59965</v>
      </c>
      <c r="E320" t="s">
        <v>536</v>
      </c>
      <c r="F320">
        <v>1</v>
      </c>
      <c r="I320" t="s">
        <v>15</v>
      </c>
      <c r="J320" t="s">
        <v>602</v>
      </c>
      <c r="L320" t="str">
        <f t="shared" si="9"/>
        <v>uEA3D-group-rows.svg</v>
      </c>
    </row>
    <row r="321" spans="1:12" customFormat="1" ht="32.1" customHeight="1" x14ac:dyDescent="0.25">
      <c r="A321">
        <v>319</v>
      </c>
      <c r="C321" t="str">
        <f t="shared" si="8"/>
        <v>EA3E</v>
      </c>
      <c r="D321">
        <v>59966</v>
      </c>
      <c r="E321" t="s">
        <v>537</v>
      </c>
      <c r="F321">
        <v>1</v>
      </c>
      <c r="G321" t="s">
        <v>17</v>
      </c>
      <c r="H321" t="s">
        <v>148</v>
      </c>
      <c r="I321" t="s">
        <v>15</v>
      </c>
      <c r="J321" t="s">
        <v>602</v>
      </c>
      <c r="L321" t="str">
        <f t="shared" si="9"/>
        <v>uEA3E-recycle-bin-restore.svg</v>
      </c>
    </row>
    <row r="322" spans="1:12" customFormat="1" ht="32.1" customHeight="1" x14ac:dyDescent="0.25">
      <c r="A322">
        <v>320</v>
      </c>
      <c r="C322" t="str">
        <f t="shared" si="8"/>
        <v>EA3F</v>
      </c>
      <c r="D322">
        <v>59967</v>
      </c>
      <c r="E322" t="s">
        <v>538</v>
      </c>
      <c r="F322">
        <v>1</v>
      </c>
      <c r="I322" t="s">
        <v>15</v>
      </c>
      <c r="J322" t="s">
        <v>602</v>
      </c>
      <c r="L322" t="str">
        <f t="shared" si="9"/>
        <v>uEA3F-view-list.svg</v>
      </c>
    </row>
    <row r="323" spans="1:12" customFormat="1" ht="32.1" customHeight="1" x14ac:dyDescent="0.25">
      <c r="A323">
        <v>321</v>
      </c>
      <c r="C323" t="str">
        <f t="shared" ref="C323:C386" si="10">DEC2HEX(D323)</f>
        <v>EA40</v>
      </c>
      <c r="D323">
        <v>59968</v>
      </c>
      <c r="E323" t="s">
        <v>539</v>
      </c>
      <c r="F323">
        <v>1</v>
      </c>
      <c r="I323" t="s">
        <v>15</v>
      </c>
      <c r="J323" t="s">
        <v>602</v>
      </c>
      <c r="L323" t="str">
        <f t="shared" si="9"/>
        <v>uEA40-view-list-group.svg</v>
      </c>
    </row>
    <row r="324" spans="1:12" customFormat="1" ht="32.1" customHeight="1" x14ac:dyDescent="0.25">
      <c r="A324">
        <v>322</v>
      </c>
      <c r="C324" t="str">
        <f t="shared" si="10"/>
        <v>EA41</v>
      </c>
      <c r="D324">
        <v>59969</v>
      </c>
      <c r="E324" t="s">
        <v>540</v>
      </c>
      <c r="F324">
        <v>1</v>
      </c>
      <c r="I324" t="s">
        <v>15</v>
      </c>
      <c r="J324" t="s">
        <v>602</v>
      </c>
      <c r="L324" t="str">
        <f t="shared" ref="L324:L387" si="11">CONCATENATE("u",C324,"-",E324,".svg")</f>
        <v>uEA41-view-list-tree.svg</v>
      </c>
    </row>
    <row r="325" spans="1:12" customFormat="1" ht="32.1" customHeight="1" x14ac:dyDescent="0.25">
      <c r="A325">
        <v>323</v>
      </c>
      <c r="C325" t="str">
        <f t="shared" si="10"/>
        <v>EA42</v>
      </c>
      <c r="D325">
        <v>59970</v>
      </c>
      <c r="E325" t="s">
        <v>541</v>
      </c>
      <c r="F325">
        <v>1</v>
      </c>
      <c r="I325" t="s">
        <v>15</v>
      </c>
      <c r="J325" t="s">
        <v>602</v>
      </c>
      <c r="L325" t="str">
        <f t="shared" si="11"/>
        <v>uEA42-work-item.svg</v>
      </c>
    </row>
    <row r="326" spans="1:12" customFormat="1" ht="32.1" customHeight="1" x14ac:dyDescent="0.25">
      <c r="A326">
        <v>324</v>
      </c>
      <c r="C326" t="str">
        <f t="shared" si="10"/>
        <v>EA43</v>
      </c>
      <c r="D326">
        <v>59971</v>
      </c>
      <c r="E326" t="s">
        <v>542</v>
      </c>
      <c r="F326">
        <v>1</v>
      </c>
      <c r="I326" t="s">
        <v>15</v>
      </c>
      <c r="J326" t="s">
        <v>602</v>
      </c>
      <c r="L326" t="str">
        <f t="shared" si="11"/>
        <v>uEA43-work-item-bug.svg</v>
      </c>
    </row>
    <row r="327" spans="1:12" customFormat="1" ht="32.1" customHeight="1" x14ac:dyDescent="0.25">
      <c r="A327">
        <v>325</v>
      </c>
      <c r="C327" t="str">
        <f t="shared" si="10"/>
        <v>EA44</v>
      </c>
      <c r="D327">
        <v>59972</v>
      </c>
      <c r="E327" t="s">
        <v>543</v>
      </c>
      <c r="F327">
        <v>1</v>
      </c>
      <c r="I327" t="s">
        <v>15</v>
      </c>
      <c r="J327" t="s">
        <v>602</v>
      </c>
      <c r="L327" t="str">
        <f t="shared" si="11"/>
        <v>uEA44-work-item-move.svg</v>
      </c>
    </row>
    <row r="328" spans="1:12" customFormat="1" ht="32.1" customHeight="1" x14ac:dyDescent="0.25">
      <c r="A328">
        <v>326</v>
      </c>
      <c r="C328" t="str">
        <f t="shared" si="10"/>
        <v>EA45</v>
      </c>
      <c r="D328">
        <v>59973</v>
      </c>
      <c r="E328" t="s">
        <v>544</v>
      </c>
      <c r="F328">
        <v>1</v>
      </c>
      <c r="I328" t="s">
        <v>15</v>
      </c>
      <c r="J328" t="s">
        <v>602</v>
      </c>
      <c r="L328" t="str">
        <f t="shared" si="11"/>
        <v>uEA45-merge-duplicate.svg</v>
      </c>
    </row>
    <row r="329" spans="1:12" customFormat="1" ht="32.1" customHeight="1" x14ac:dyDescent="0.25">
      <c r="A329">
        <v>327</v>
      </c>
      <c r="C329" t="str">
        <f t="shared" si="10"/>
        <v>EA46</v>
      </c>
      <c r="D329">
        <v>59974</v>
      </c>
      <c r="E329" t="s">
        <v>545</v>
      </c>
      <c r="F329">
        <v>1</v>
      </c>
      <c r="I329" t="s">
        <v>15</v>
      </c>
      <c r="J329" t="s">
        <v>602</v>
      </c>
      <c r="L329" t="str">
        <f t="shared" si="11"/>
        <v>uEA46-storyboard.svg</v>
      </c>
    </row>
    <row r="330" spans="1:12" customFormat="1" ht="32.1" customHeight="1" x14ac:dyDescent="0.25">
      <c r="A330">
        <v>328</v>
      </c>
      <c r="C330" t="str">
        <f t="shared" si="10"/>
        <v>EA47</v>
      </c>
      <c r="D330">
        <v>59975</v>
      </c>
      <c r="E330" t="s">
        <v>546</v>
      </c>
      <c r="F330">
        <v>1</v>
      </c>
      <c r="G330" t="s">
        <v>17</v>
      </c>
      <c r="H330" t="s">
        <v>22</v>
      </c>
      <c r="I330" t="s">
        <v>15</v>
      </c>
      <c r="J330" t="s">
        <v>602</v>
      </c>
      <c r="K330" t="s">
        <v>191</v>
      </c>
      <c r="L330" t="str">
        <f t="shared" si="11"/>
        <v>uEA47-auto-fill-template.svg</v>
      </c>
    </row>
    <row r="331" spans="1:12" customFormat="1" ht="32.1" customHeight="1" x14ac:dyDescent="0.25">
      <c r="A331">
        <v>329</v>
      </c>
      <c r="C331" t="str">
        <f t="shared" si="10"/>
        <v>EA48</v>
      </c>
      <c r="D331">
        <v>59976</v>
      </c>
      <c r="E331" t="s">
        <v>547</v>
      </c>
      <c r="F331">
        <v>1</v>
      </c>
      <c r="G331" t="s">
        <v>17</v>
      </c>
      <c r="H331" t="s">
        <v>51</v>
      </c>
      <c r="I331" t="s">
        <v>15</v>
      </c>
      <c r="J331" t="s">
        <v>602</v>
      </c>
      <c r="L331" t="str">
        <f t="shared" si="11"/>
        <v>uEA48-recycle-bin.svg</v>
      </c>
    </row>
    <row r="332" spans="1:12" customFormat="1" ht="32.1" customHeight="1" x14ac:dyDescent="0.25">
      <c r="A332">
        <v>330</v>
      </c>
      <c r="C332" t="str">
        <f t="shared" si="10"/>
        <v>EA49</v>
      </c>
      <c r="D332">
        <v>59977</v>
      </c>
      <c r="E332" t="s">
        <v>548</v>
      </c>
      <c r="F332">
        <v>1</v>
      </c>
      <c r="G332" t="s">
        <v>16</v>
      </c>
      <c r="H332" t="s">
        <v>83</v>
      </c>
      <c r="I332" t="s">
        <v>15</v>
      </c>
      <c r="J332" t="s">
        <v>653</v>
      </c>
      <c r="K332" t="s">
        <v>654</v>
      </c>
      <c r="L332" t="str">
        <f t="shared" si="11"/>
        <v>uEA49-dot.svg</v>
      </c>
    </row>
    <row r="333" spans="1:12" customFormat="1" ht="32.1" customHeight="1" x14ac:dyDescent="0.25">
      <c r="A333">
        <v>331</v>
      </c>
      <c r="C333" t="str">
        <f t="shared" si="10"/>
        <v>EA4A</v>
      </c>
      <c r="D333">
        <v>59978</v>
      </c>
      <c r="E333" t="s">
        <v>170</v>
      </c>
      <c r="F333">
        <v>1</v>
      </c>
      <c r="G333" t="s">
        <v>16</v>
      </c>
      <c r="H333" t="s">
        <v>170</v>
      </c>
      <c r="I333" t="s">
        <v>15</v>
      </c>
      <c r="J333" t="s">
        <v>653</v>
      </c>
      <c r="K333" t="s">
        <v>654</v>
      </c>
      <c r="L333" t="str">
        <f t="shared" si="11"/>
        <v>uEA4A-square.svg</v>
      </c>
    </row>
    <row r="334" spans="1:12" customFormat="1" ht="32.1" customHeight="1" x14ac:dyDescent="0.25">
      <c r="A334">
        <v>332</v>
      </c>
      <c r="C334" t="str">
        <f t="shared" si="10"/>
        <v>EA4B</v>
      </c>
      <c r="D334">
        <v>59979</v>
      </c>
      <c r="E334" t="s">
        <v>559</v>
      </c>
      <c r="F334">
        <v>1.1000000000000001</v>
      </c>
      <c r="G334" t="s">
        <v>17</v>
      </c>
      <c r="H334" t="s">
        <v>560</v>
      </c>
      <c r="I334" t="s">
        <v>15</v>
      </c>
      <c r="J334" t="s">
        <v>598</v>
      </c>
      <c r="K334" t="s">
        <v>561</v>
      </c>
      <c r="L334" t="str">
        <f t="shared" si="11"/>
        <v>uEA4B-row-child.svg</v>
      </c>
    </row>
    <row r="335" spans="1:12" customFormat="1" ht="32.1" customHeight="1" x14ac:dyDescent="0.25">
      <c r="A335">
        <v>333</v>
      </c>
      <c r="C335" t="str">
        <f t="shared" si="10"/>
        <v>EA4C</v>
      </c>
      <c r="D335">
        <v>59980</v>
      </c>
      <c r="E335" t="s">
        <v>562</v>
      </c>
      <c r="F335">
        <v>1.1000000000000001</v>
      </c>
      <c r="G335" t="s">
        <v>17</v>
      </c>
      <c r="H335" t="s">
        <v>563</v>
      </c>
      <c r="I335" t="s">
        <v>15</v>
      </c>
      <c r="J335" t="s">
        <v>602</v>
      </c>
      <c r="K335" t="s">
        <v>564</v>
      </c>
      <c r="L335" t="str">
        <f t="shared" si="11"/>
        <v>uEA4C-log-remove.svg</v>
      </c>
    </row>
    <row r="336" spans="1:12" customFormat="1" ht="32.1" customHeight="1" x14ac:dyDescent="0.25">
      <c r="A336">
        <v>334</v>
      </c>
      <c r="C336" t="str">
        <f t="shared" si="10"/>
        <v>EA4D</v>
      </c>
      <c r="D336">
        <v>59981</v>
      </c>
      <c r="E336" t="s">
        <v>565</v>
      </c>
      <c r="F336">
        <v>1.1000000000000001</v>
      </c>
      <c r="G336" t="s">
        <v>17</v>
      </c>
      <c r="H336" t="s">
        <v>566</v>
      </c>
      <c r="I336" t="s">
        <v>15</v>
      </c>
      <c r="J336" t="s">
        <v>602</v>
      </c>
      <c r="K336" t="s">
        <v>567</v>
      </c>
      <c r="L336" t="str">
        <f t="shared" si="11"/>
        <v>uEA4D-live-update-feed-off.svg</v>
      </c>
    </row>
    <row r="337" spans="1:12" customFormat="1" ht="32.1" customHeight="1" x14ac:dyDescent="0.25">
      <c r="A337">
        <v>335</v>
      </c>
      <c r="C337" t="str">
        <f t="shared" si="10"/>
        <v>EA4E</v>
      </c>
      <c r="D337">
        <v>59982</v>
      </c>
      <c r="E337" t="s">
        <v>568</v>
      </c>
      <c r="F337">
        <v>1.1000000000000001</v>
      </c>
      <c r="G337" t="s">
        <v>17</v>
      </c>
      <c r="H337" t="s">
        <v>569</v>
      </c>
      <c r="I337" t="s">
        <v>15</v>
      </c>
      <c r="J337" t="s">
        <v>609</v>
      </c>
      <c r="K337" t="s">
        <v>570</v>
      </c>
      <c r="L337" t="str">
        <f t="shared" si="11"/>
        <v>uEA4E-corner-resize.svg</v>
      </c>
    </row>
    <row r="338" spans="1:12" customFormat="1" ht="32.1" customHeight="1" x14ac:dyDescent="0.25">
      <c r="A338">
        <v>336</v>
      </c>
      <c r="C338" t="str">
        <f t="shared" si="10"/>
        <v>EA4F</v>
      </c>
      <c r="D338">
        <v>59983</v>
      </c>
      <c r="E338" t="s">
        <v>571</v>
      </c>
      <c r="F338">
        <v>1.1000000000000001</v>
      </c>
      <c r="G338" t="s">
        <v>17</v>
      </c>
      <c r="H338" t="s">
        <v>572</v>
      </c>
      <c r="I338" t="s">
        <v>15</v>
      </c>
      <c r="J338" t="s">
        <v>612</v>
      </c>
      <c r="K338" t="s">
        <v>573</v>
      </c>
      <c r="L338" t="str">
        <f t="shared" si="11"/>
        <v>uEA4F-link-remove.svg</v>
      </c>
    </row>
    <row r="339" spans="1:12" customFormat="1" ht="32.1" customHeight="1" x14ac:dyDescent="0.25">
      <c r="A339">
        <v>337</v>
      </c>
      <c r="C339" t="str">
        <f>DEC2HEX(D339)</f>
        <v>EA50</v>
      </c>
      <c r="D339">
        <v>59984</v>
      </c>
      <c r="E339" t="s">
        <v>577</v>
      </c>
      <c r="F339">
        <v>1.1000000000000001</v>
      </c>
      <c r="G339" t="s">
        <v>16</v>
      </c>
      <c r="H339" t="s">
        <v>578</v>
      </c>
      <c r="I339" t="s">
        <v>15</v>
      </c>
      <c r="J339" t="s">
        <v>609</v>
      </c>
      <c r="K339" t="s">
        <v>579</v>
      </c>
      <c r="L339" t="str">
        <f>CONCATENATE("u",C339,"-",E339,".svg")</f>
        <v>uEA50-spinner.svg</v>
      </c>
    </row>
    <row r="340" spans="1:12" customFormat="1" ht="32.1" customHeight="1" x14ac:dyDescent="0.25">
      <c r="A340">
        <v>338</v>
      </c>
      <c r="C340" t="str">
        <f>DEC2HEX(D340)</f>
        <v>EA51</v>
      </c>
      <c r="D340">
        <v>59985</v>
      </c>
      <c r="E340" t="s">
        <v>574</v>
      </c>
      <c r="F340">
        <v>1.1000000000000001</v>
      </c>
      <c r="G340" t="s">
        <v>17</v>
      </c>
      <c r="H340" t="s">
        <v>575</v>
      </c>
      <c r="I340" t="s">
        <v>15</v>
      </c>
      <c r="J340" t="s">
        <v>602</v>
      </c>
      <c r="K340" t="s">
        <v>576</v>
      </c>
      <c r="L340" t="str">
        <f t="shared" si="11"/>
        <v>uEA51-personalize.svg</v>
      </c>
    </row>
    <row r="341" spans="1:12" customFormat="1" ht="32.1" customHeight="1" x14ac:dyDescent="0.25">
      <c r="A341">
        <v>339</v>
      </c>
      <c r="C341" t="str">
        <f t="shared" si="10"/>
        <v>EA52</v>
      </c>
      <c r="D341">
        <v>59986</v>
      </c>
      <c r="E341" t="s">
        <v>580</v>
      </c>
      <c r="F341">
        <v>1.1000000000000001</v>
      </c>
      <c r="G341" t="s">
        <v>17</v>
      </c>
      <c r="H341" t="s">
        <v>581</v>
      </c>
      <c r="I341" t="s">
        <v>15</v>
      </c>
      <c r="J341" t="s">
        <v>582</v>
      </c>
      <c r="K341" t="s">
        <v>583</v>
      </c>
      <c r="L341" t="str">
        <f t="shared" si="11"/>
        <v>uEA52-parameter.svg</v>
      </c>
    </row>
    <row r="342" spans="1:12" customFormat="1" ht="32.1" customHeight="1" x14ac:dyDescent="0.25">
      <c r="A342">
        <v>340</v>
      </c>
      <c r="C342" t="str">
        <f t="shared" si="10"/>
        <v>EA53</v>
      </c>
      <c r="D342">
        <v>59987</v>
      </c>
      <c r="E342" t="s">
        <v>584</v>
      </c>
      <c r="F342">
        <v>1.1000000000000001</v>
      </c>
      <c r="G342" t="s">
        <v>16</v>
      </c>
      <c r="H342" t="s">
        <v>588</v>
      </c>
      <c r="I342" t="s">
        <v>15</v>
      </c>
      <c r="J342" t="s">
        <v>582</v>
      </c>
      <c r="K342" t="s">
        <v>590</v>
      </c>
      <c r="L342" t="str">
        <f t="shared" si="11"/>
        <v>uEA53-step-insert.svg</v>
      </c>
    </row>
    <row r="343" spans="1:12" customFormat="1" ht="32.1" customHeight="1" x14ac:dyDescent="0.25">
      <c r="A343">
        <v>341</v>
      </c>
      <c r="C343" t="str">
        <f t="shared" si="10"/>
        <v>EA54</v>
      </c>
      <c r="D343">
        <v>59988</v>
      </c>
      <c r="E343" t="s">
        <v>585</v>
      </c>
      <c r="F343">
        <v>1.1000000000000001</v>
      </c>
      <c r="G343" t="s">
        <v>16</v>
      </c>
      <c r="H343" t="s">
        <v>587</v>
      </c>
      <c r="I343" t="s">
        <v>15</v>
      </c>
      <c r="J343" t="s">
        <v>582</v>
      </c>
      <c r="K343" t="s">
        <v>591</v>
      </c>
      <c r="L343" t="str">
        <f t="shared" si="11"/>
        <v>uEA54-step-shared-add.svg</v>
      </c>
    </row>
    <row r="344" spans="1:12" customFormat="1" ht="32.1" customHeight="1" x14ac:dyDescent="0.25">
      <c r="A344">
        <v>342</v>
      </c>
      <c r="C344" t="str">
        <f t="shared" si="10"/>
        <v>EA55</v>
      </c>
      <c r="D344">
        <v>59989</v>
      </c>
      <c r="E344" t="s">
        <v>586</v>
      </c>
      <c r="F344">
        <v>1.1000000000000001</v>
      </c>
      <c r="G344" t="s">
        <v>16</v>
      </c>
      <c r="H344" t="s">
        <v>589</v>
      </c>
      <c r="I344" t="s">
        <v>15</v>
      </c>
      <c r="J344" t="s">
        <v>582</v>
      </c>
      <c r="K344" t="s">
        <v>592</v>
      </c>
      <c r="L344" t="str">
        <f t="shared" si="11"/>
        <v>uEA55-step-shared-insert.svg</v>
      </c>
    </row>
    <row r="345" spans="1:12" customFormat="1" ht="32.1" customHeight="1" x14ac:dyDescent="0.25">
      <c r="A345">
        <v>343</v>
      </c>
      <c r="C345" t="str">
        <f t="shared" si="10"/>
        <v>EA56</v>
      </c>
      <c r="D345">
        <v>59990</v>
      </c>
      <c r="E345" t="s">
        <v>593</v>
      </c>
      <c r="F345">
        <v>1.1000000000000001</v>
      </c>
      <c r="G345" t="s">
        <v>17</v>
      </c>
      <c r="H345" t="s">
        <v>595</v>
      </c>
      <c r="I345" t="s">
        <v>15</v>
      </c>
      <c r="J345" t="s">
        <v>597</v>
      </c>
      <c r="K345" t="s">
        <v>600</v>
      </c>
      <c r="L345" t="str">
        <f t="shared" si="11"/>
        <v>uEA56-process.svg</v>
      </c>
    </row>
    <row r="346" spans="1:12" customFormat="1" ht="32.1" customHeight="1" x14ac:dyDescent="0.25">
      <c r="A346">
        <v>344</v>
      </c>
      <c r="C346" t="str">
        <f t="shared" si="10"/>
        <v>EA57</v>
      </c>
      <c r="D346">
        <v>59991</v>
      </c>
      <c r="E346" t="s">
        <v>594</v>
      </c>
      <c r="F346">
        <v>1.1000000000000001</v>
      </c>
      <c r="G346" t="s">
        <v>17</v>
      </c>
      <c r="H346" t="s">
        <v>596</v>
      </c>
      <c r="I346" t="s">
        <v>15</v>
      </c>
      <c r="J346" t="s">
        <v>597</v>
      </c>
      <c r="K346" t="s">
        <v>600</v>
      </c>
      <c r="L346" t="str">
        <f t="shared" si="11"/>
        <v>uEA57-process-meta-task.svg</v>
      </c>
    </row>
    <row r="347" spans="1:12" customFormat="1" ht="32.1" customHeight="1" x14ac:dyDescent="0.25">
      <c r="A347">
        <v>345</v>
      </c>
      <c r="C347" t="str">
        <f t="shared" si="10"/>
        <v>EA58</v>
      </c>
      <c r="D347">
        <v>59992</v>
      </c>
      <c r="E347" t="s">
        <v>630</v>
      </c>
      <c r="F347">
        <v>1.1000000000000001</v>
      </c>
      <c r="G347" t="s">
        <v>17</v>
      </c>
      <c r="H347" t="s">
        <v>599</v>
      </c>
      <c r="I347" t="s">
        <v>15</v>
      </c>
      <c r="J347" t="s">
        <v>598</v>
      </c>
      <c r="K347" t="s">
        <v>601</v>
      </c>
      <c r="L347" t="str">
        <f t="shared" si="11"/>
        <v>uEA58-column-option.svg</v>
      </c>
    </row>
    <row r="348" spans="1:12" customFormat="1" ht="32.1" customHeight="1" x14ac:dyDescent="0.25">
      <c r="A348">
        <v>346</v>
      </c>
      <c r="C348" t="str">
        <f t="shared" si="10"/>
        <v>EA59</v>
      </c>
      <c r="D348">
        <v>59993</v>
      </c>
      <c r="E348" t="s">
        <v>631</v>
      </c>
      <c r="F348">
        <v>1.1000000000000001</v>
      </c>
      <c r="G348" t="s">
        <v>17</v>
      </c>
      <c r="H348" t="s">
        <v>635</v>
      </c>
      <c r="I348" t="s">
        <v>15</v>
      </c>
      <c r="J348" t="s">
        <v>598</v>
      </c>
      <c r="K348" t="s">
        <v>638</v>
      </c>
      <c r="L348" t="str">
        <f t="shared" si="11"/>
        <v>uEA59-globe.svg</v>
      </c>
    </row>
    <row r="349" spans="1:12" customFormat="1" ht="32.1" customHeight="1" x14ac:dyDescent="0.25">
      <c r="A349">
        <v>347</v>
      </c>
      <c r="C349" t="str">
        <f t="shared" si="10"/>
        <v>EA5A</v>
      </c>
      <c r="D349">
        <v>59994</v>
      </c>
      <c r="E349" t="s">
        <v>633</v>
      </c>
      <c r="F349">
        <v>1.1000000000000001</v>
      </c>
      <c r="G349" t="s">
        <v>17</v>
      </c>
      <c r="H349" t="s">
        <v>636</v>
      </c>
      <c r="I349" t="s">
        <v>15</v>
      </c>
      <c r="J349" t="s">
        <v>634</v>
      </c>
      <c r="K349" t="s">
        <v>639</v>
      </c>
      <c r="L349" t="str">
        <f t="shared" si="11"/>
        <v>uEA5A-locale-language.svg</v>
      </c>
    </row>
    <row r="350" spans="1:12" customFormat="1" ht="32.1" customHeight="1" x14ac:dyDescent="0.25">
      <c r="A350">
        <v>348</v>
      </c>
      <c r="C350" t="str">
        <f t="shared" si="10"/>
        <v>EA5B</v>
      </c>
      <c r="D350">
        <v>59995</v>
      </c>
      <c r="E350" t="s">
        <v>632</v>
      </c>
      <c r="F350">
        <v>1.1000000000000001</v>
      </c>
      <c r="G350" t="s">
        <v>17</v>
      </c>
      <c r="H350" t="s">
        <v>637</v>
      </c>
      <c r="I350" t="s">
        <v>15</v>
      </c>
      <c r="J350" t="s">
        <v>634</v>
      </c>
      <c r="K350" t="s">
        <v>640</v>
      </c>
      <c r="L350" t="str">
        <f t="shared" si="11"/>
        <v>uEA5B-locale-timezone.svg</v>
      </c>
    </row>
    <row r="351" spans="1:12" customFormat="1" ht="32.1" customHeight="1" x14ac:dyDescent="0.25">
      <c r="A351">
        <v>349</v>
      </c>
      <c r="C351" t="str">
        <f t="shared" si="10"/>
        <v>EA5C</v>
      </c>
      <c r="D351">
        <v>59996</v>
      </c>
      <c r="E351" t="s">
        <v>642</v>
      </c>
      <c r="F351">
        <v>1.1000000000000001</v>
      </c>
      <c r="G351" t="s">
        <v>17</v>
      </c>
      <c r="H351" t="s">
        <v>643</v>
      </c>
      <c r="I351" t="s">
        <v>15</v>
      </c>
      <c r="J351" t="s">
        <v>598</v>
      </c>
      <c r="K351" t="s">
        <v>645</v>
      </c>
      <c r="L351" t="str">
        <f t="shared" si="11"/>
        <v>uEA5C-feedback-positive-outline.svg</v>
      </c>
    </row>
    <row r="352" spans="1:12" customFormat="1" ht="32.1" customHeight="1" x14ac:dyDescent="0.25">
      <c r="A352">
        <v>350</v>
      </c>
      <c r="C352" t="str">
        <f t="shared" si="10"/>
        <v>EA5D</v>
      </c>
      <c r="D352">
        <v>59997</v>
      </c>
      <c r="E352" t="s">
        <v>641</v>
      </c>
      <c r="F352">
        <v>1.1000000000000001</v>
      </c>
      <c r="G352" t="s">
        <v>17</v>
      </c>
      <c r="H352" t="s">
        <v>644</v>
      </c>
      <c r="I352" t="s">
        <v>15</v>
      </c>
      <c r="J352" t="s">
        <v>598</v>
      </c>
      <c r="K352" t="s">
        <v>645</v>
      </c>
      <c r="L352" t="str">
        <f t="shared" si="11"/>
        <v>uEA5D-feedback-negative-outline.svg</v>
      </c>
    </row>
    <row r="353" spans="1:12" customFormat="1" ht="32.1" customHeight="1" x14ac:dyDescent="0.25">
      <c r="A353">
        <v>351</v>
      </c>
      <c r="C353" t="str">
        <f t="shared" si="10"/>
        <v>EA5E</v>
      </c>
      <c r="D353">
        <v>59998</v>
      </c>
      <c r="E353" t="s">
        <v>646</v>
      </c>
      <c r="F353">
        <v>1.1000000000000001</v>
      </c>
      <c r="G353" t="s">
        <v>17</v>
      </c>
      <c r="H353" t="s">
        <v>647</v>
      </c>
      <c r="I353" t="s">
        <v>15</v>
      </c>
      <c r="J353" t="s">
        <v>598</v>
      </c>
      <c r="K353" t="s">
        <v>648</v>
      </c>
      <c r="L353" t="str">
        <f t="shared" si="11"/>
        <v>uEA5E-contact-card.svg</v>
      </c>
    </row>
    <row r="354" spans="1:12" customFormat="1" ht="32.1" customHeight="1" x14ac:dyDescent="0.25">
      <c r="A354">
        <v>352</v>
      </c>
      <c r="C354" t="str">
        <f t="shared" si="10"/>
        <v>EA5F</v>
      </c>
      <c r="D354">
        <v>59999</v>
      </c>
      <c r="E354" t="s">
        <v>652</v>
      </c>
      <c r="F354">
        <v>1.1000000000000001</v>
      </c>
      <c r="G354" t="s">
        <v>16</v>
      </c>
      <c r="H354" t="s">
        <v>652</v>
      </c>
      <c r="I354" t="s">
        <v>15</v>
      </c>
      <c r="J354" t="s">
        <v>653</v>
      </c>
      <c r="K354" t="s">
        <v>654</v>
      </c>
      <c r="L354" t="str">
        <f t="shared" si="11"/>
        <v>uEA5F-triangle.svg</v>
      </c>
    </row>
    <row r="355" spans="1:12" customFormat="1" ht="32.1" customHeight="1" x14ac:dyDescent="0.25">
      <c r="A355">
        <v>353</v>
      </c>
      <c r="C355" t="str">
        <f t="shared" si="10"/>
        <v>EA60</v>
      </c>
      <c r="D355">
        <v>60000</v>
      </c>
      <c r="E355" t="s">
        <v>649</v>
      </c>
      <c r="F355">
        <v>1.1000000000000001</v>
      </c>
      <c r="G355" t="s">
        <v>16</v>
      </c>
      <c r="H355" t="s">
        <v>650</v>
      </c>
      <c r="I355" t="s">
        <v>15</v>
      </c>
      <c r="J355" t="s">
        <v>610</v>
      </c>
      <c r="K355" t="s">
        <v>651</v>
      </c>
      <c r="L355" t="str">
        <f t="shared" si="11"/>
        <v>uEA60-brand-vsts.svg</v>
      </c>
    </row>
    <row r="356" spans="1:12" customFormat="1" ht="32.1" customHeight="1" x14ac:dyDescent="0.25">
      <c r="A356">
        <v>354</v>
      </c>
      <c r="C356" t="str">
        <f t="shared" si="10"/>
        <v>EA61</v>
      </c>
      <c r="D356">
        <v>60001</v>
      </c>
      <c r="E356" t="s">
        <v>655</v>
      </c>
      <c r="F356">
        <v>1.1000000000000001</v>
      </c>
      <c r="G356" t="s">
        <v>16</v>
      </c>
      <c r="H356" t="s">
        <v>672</v>
      </c>
      <c r="I356" t="s">
        <v>15</v>
      </c>
      <c r="J356" t="s">
        <v>607</v>
      </c>
      <c r="K356" t="s">
        <v>664</v>
      </c>
      <c r="L356" t="str">
        <f t="shared" si="11"/>
        <v>uEA61-status-success-sm.svg</v>
      </c>
    </row>
    <row r="357" spans="1:12" customFormat="1" ht="32.1" customHeight="1" x14ac:dyDescent="0.25">
      <c r="A357">
        <v>355</v>
      </c>
      <c r="C357" t="str">
        <f t="shared" si="10"/>
        <v>EA62</v>
      </c>
      <c r="D357">
        <v>60002</v>
      </c>
      <c r="E357" t="s">
        <v>656</v>
      </c>
      <c r="F357">
        <v>1.1000000000000001</v>
      </c>
      <c r="G357" t="s">
        <v>16</v>
      </c>
      <c r="H357" t="s">
        <v>673</v>
      </c>
      <c r="I357" t="s">
        <v>15</v>
      </c>
      <c r="J357" t="s">
        <v>607</v>
      </c>
      <c r="K357" t="s">
        <v>665</v>
      </c>
      <c r="L357" t="str">
        <f t="shared" si="11"/>
        <v>uEA62-status-warning-sm.svg</v>
      </c>
    </row>
    <row r="358" spans="1:12" customFormat="1" ht="32.1" customHeight="1" x14ac:dyDescent="0.25">
      <c r="A358">
        <v>356</v>
      </c>
      <c r="C358" t="str">
        <f t="shared" si="10"/>
        <v>EA63</v>
      </c>
      <c r="D358">
        <v>60003</v>
      </c>
      <c r="E358" t="s">
        <v>657</v>
      </c>
      <c r="F358">
        <v>1.1000000000000001</v>
      </c>
      <c r="G358" t="s">
        <v>16</v>
      </c>
      <c r="H358" t="s">
        <v>674</v>
      </c>
      <c r="I358" t="s">
        <v>15</v>
      </c>
      <c r="J358" t="s">
        <v>607</v>
      </c>
      <c r="K358" t="s">
        <v>666</v>
      </c>
      <c r="L358" t="str">
        <f t="shared" si="11"/>
        <v>uEA63-status-info-sm.svg</v>
      </c>
    </row>
    <row r="359" spans="1:12" customFormat="1" ht="32.1" customHeight="1" x14ac:dyDescent="0.25">
      <c r="A359">
        <v>357</v>
      </c>
      <c r="C359" t="str">
        <f t="shared" si="10"/>
        <v>EA64</v>
      </c>
      <c r="D359">
        <v>60004</v>
      </c>
      <c r="E359" t="s">
        <v>658</v>
      </c>
      <c r="F359">
        <v>1.1000000000000001</v>
      </c>
      <c r="G359" t="s">
        <v>16</v>
      </c>
      <c r="H359" t="s">
        <v>675</v>
      </c>
      <c r="I359" t="s">
        <v>15</v>
      </c>
      <c r="J359" t="s">
        <v>607</v>
      </c>
      <c r="K359" t="s">
        <v>667</v>
      </c>
      <c r="L359" t="str">
        <f t="shared" si="11"/>
        <v>uEA64-status-failure-sm.svg</v>
      </c>
    </row>
    <row r="360" spans="1:12" customFormat="1" ht="32.1" customHeight="1" x14ac:dyDescent="0.25">
      <c r="A360">
        <v>358</v>
      </c>
      <c r="C360" t="str">
        <f t="shared" si="10"/>
        <v>EA65</v>
      </c>
      <c r="D360">
        <v>60005</v>
      </c>
      <c r="E360" t="s">
        <v>659</v>
      </c>
      <c r="F360">
        <v>1.1000000000000001</v>
      </c>
      <c r="G360" t="s">
        <v>16</v>
      </c>
      <c r="H360" t="s">
        <v>172</v>
      </c>
      <c r="I360" t="s">
        <v>15</v>
      </c>
      <c r="J360" t="s">
        <v>607</v>
      </c>
      <c r="K360" t="s">
        <v>668</v>
      </c>
      <c r="L360" t="str">
        <f t="shared" si="11"/>
        <v>uEA65-status-error-sm.svg</v>
      </c>
    </row>
    <row r="361" spans="1:12" customFormat="1" ht="32.1" customHeight="1" x14ac:dyDescent="0.25">
      <c r="A361">
        <v>359</v>
      </c>
      <c r="C361" t="str">
        <f t="shared" si="10"/>
        <v>EA66</v>
      </c>
      <c r="D361">
        <v>60006</v>
      </c>
      <c r="E361" t="s">
        <v>660</v>
      </c>
      <c r="F361">
        <v>1.1000000000000001</v>
      </c>
      <c r="G361" t="s">
        <v>16</v>
      </c>
      <c r="H361" t="s">
        <v>676</v>
      </c>
      <c r="I361" t="s">
        <v>15</v>
      </c>
      <c r="J361" t="s">
        <v>607</v>
      </c>
      <c r="K361" t="s">
        <v>669</v>
      </c>
      <c r="L361" t="str">
        <f t="shared" si="11"/>
        <v>uEA66-status-run-sm.svg</v>
      </c>
    </row>
    <row r="362" spans="1:12" customFormat="1" ht="32.1" customHeight="1" x14ac:dyDescent="0.25">
      <c r="A362">
        <v>360</v>
      </c>
      <c r="C362" t="str">
        <f t="shared" si="10"/>
        <v>EA67</v>
      </c>
      <c r="D362">
        <v>60007</v>
      </c>
      <c r="E362" t="s">
        <v>661</v>
      </c>
      <c r="F362">
        <v>1.1000000000000001</v>
      </c>
      <c r="G362" t="s">
        <v>16</v>
      </c>
      <c r="H362" t="s">
        <v>677</v>
      </c>
      <c r="I362" t="s">
        <v>15</v>
      </c>
      <c r="J362" t="s">
        <v>607</v>
      </c>
      <c r="K362" t="s">
        <v>670</v>
      </c>
      <c r="L362" t="str">
        <f t="shared" si="11"/>
        <v>uEA67-status-help-sm.svg</v>
      </c>
    </row>
    <row r="363" spans="1:12" customFormat="1" ht="32.1" customHeight="1" x14ac:dyDescent="0.25">
      <c r="A363">
        <v>361</v>
      </c>
      <c r="C363" t="str">
        <f t="shared" si="10"/>
        <v>EA68</v>
      </c>
      <c r="D363">
        <v>60008</v>
      </c>
      <c r="E363" t="s">
        <v>662</v>
      </c>
      <c r="F363">
        <v>1.1000000000000001</v>
      </c>
      <c r="G363" t="s">
        <v>16</v>
      </c>
      <c r="H363" t="s">
        <v>678</v>
      </c>
      <c r="I363" t="s">
        <v>15</v>
      </c>
      <c r="J363" t="s">
        <v>607</v>
      </c>
      <c r="K363" t="s">
        <v>671</v>
      </c>
      <c r="L363" t="str">
        <f t="shared" si="11"/>
        <v>uEA68-status-stop-sm.svg</v>
      </c>
    </row>
    <row r="364" spans="1:12" customFormat="1" ht="32.1" customHeight="1" x14ac:dyDescent="0.25">
      <c r="A364">
        <v>362</v>
      </c>
      <c r="C364" t="str">
        <f t="shared" si="10"/>
        <v>EA69</v>
      </c>
      <c r="D364">
        <v>60009</v>
      </c>
      <c r="E364" t="s">
        <v>663</v>
      </c>
      <c r="F364">
        <v>1.1000000000000001</v>
      </c>
      <c r="G364" t="s">
        <v>16</v>
      </c>
      <c r="H364" t="s">
        <v>679</v>
      </c>
      <c r="I364" t="s">
        <v>15</v>
      </c>
      <c r="J364" t="s">
        <v>607</v>
      </c>
      <c r="K364" t="s">
        <v>664</v>
      </c>
      <c r="L364" t="str">
        <f t="shared" si="11"/>
        <v>uEA69-status-pause-sm.svg</v>
      </c>
    </row>
    <row r="365" spans="1:12" customFormat="1" ht="32.1" customHeight="1" x14ac:dyDescent="0.25">
      <c r="A365">
        <v>363</v>
      </c>
      <c r="C365" t="str">
        <f t="shared" si="10"/>
        <v>EA6A</v>
      </c>
      <c r="D365">
        <v>60010</v>
      </c>
      <c r="E365" t="s">
        <v>682</v>
      </c>
      <c r="F365">
        <v>1.1000000000000001</v>
      </c>
      <c r="G365" t="s">
        <v>16</v>
      </c>
      <c r="H365" t="s">
        <v>680</v>
      </c>
      <c r="I365" t="s">
        <v>15</v>
      </c>
      <c r="J365" t="s">
        <v>607</v>
      </c>
      <c r="K365" t="s">
        <v>683</v>
      </c>
      <c r="L365" t="str">
        <f t="shared" si="11"/>
        <v>uEA6A-status-waiting-fill-sm.svg</v>
      </c>
    </row>
    <row r="366" spans="1:12" customFormat="1" ht="32.1" customHeight="1" x14ac:dyDescent="0.25">
      <c r="A366">
        <v>364</v>
      </c>
      <c r="C366" t="str">
        <f t="shared" si="10"/>
        <v>EA6B</v>
      </c>
      <c r="D366">
        <v>60011</v>
      </c>
      <c r="E366" t="s">
        <v>684</v>
      </c>
      <c r="F366">
        <v>1.1000000000000001</v>
      </c>
      <c r="G366" t="s">
        <v>16</v>
      </c>
      <c r="H366" t="s">
        <v>681</v>
      </c>
      <c r="I366" t="s">
        <v>15</v>
      </c>
      <c r="J366" t="s">
        <v>607</v>
      </c>
      <c r="K366" t="s">
        <v>685</v>
      </c>
      <c r="L366" t="str">
        <f t="shared" si="11"/>
        <v>uEA6B-status-no-fill-sm.svg</v>
      </c>
    </row>
    <row r="367" spans="1:12" customFormat="1" ht="32.1" customHeight="1" x14ac:dyDescent="0.25">
      <c r="A367">
        <v>365</v>
      </c>
      <c r="C367" t="str">
        <f t="shared" si="10"/>
        <v>EA6C</v>
      </c>
      <c r="D367">
        <v>60012</v>
      </c>
      <c r="E367" t="s">
        <v>686</v>
      </c>
      <c r="F367">
        <v>1.1000000000000001</v>
      </c>
      <c r="G367" t="s">
        <v>16</v>
      </c>
      <c r="H367" t="s">
        <v>687</v>
      </c>
      <c r="I367" t="s">
        <v>15</v>
      </c>
      <c r="J367" t="s">
        <v>688</v>
      </c>
      <c r="K367" t="s">
        <v>689</v>
      </c>
      <c r="L367" t="str">
        <f t="shared" si="11"/>
        <v>uEA6C-assessment-group.svg</v>
      </c>
    </row>
    <row r="368" spans="1:12" customFormat="1" ht="32.1" customHeight="1" x14ac:dyDescent="0.25">
      <c r="A368">
        <v>366</v>
      </c>
      <c r="C368" t="str">
        <f t="shared" si="10"/>
        <v>EA6D</v>
      </c>
      <c r="D368">
        <v>60013</v>
      </c>
      <c r="E368" t="s">
        <v>690</v>
      </c>
      <c r="F368">
        <v>1.1000000000000001</v>
      </c>
      <c r="G368" t="s">
        <v>16</v>
      </c>
      <c r="H368" t="s">
        <v>691</v>
      </c>
      <c r="I368" t="s">
        <v>15</v>
      </c>
      <c r="J368" t="s">
        <v>598</v>
      </c>
      <c r="K368" t="s">
        <v>692</v>
      </c>
      <c r="L368" t="str">
        <f t="shared" si="11"/>
        <v>uEA6D-table.svg</v>
      </c>
    </row>
    <row r="369" spans="1:12" customFormat="1" ht="32.1" customHeight="1" x14ac:dyDescent="0.25">
      <c r="A369">
        <v>367</v>
      </c>
      <c r="C369" t="str">
        <f t="shared" si="10"/>
        <v>EA6E</v>
      </c>
      <c r="D369">
        <v>60014</v>
      </c>
      <c r="E369" t="s">
        <v>693</v>
      </c>
      <c r="F369">
        <v>1.1000000000000001</v>
      </c>
      <c r="G369" t="s">
        <v>16</v>
      </c>
      <c r="H369" t="s">
        <v>695</v>
      </c>
      <c r="I369" t="s">
        <v>15</v>
      </c>
      <c r="J369" t="s">
        <v>602</v>
      </c>
      <c r="K369" t="s">
        <v>697</v>
      </c>
      <c r="L369" t="str">
        <f t="shared" si="11"/>
        <v>uEA6E-timeline-delivery.svg</v>
      </c>
    </row>
    <row r="370" spans="1:12" customFormat="1" ht="32.1" customHeight="1" x14ac:dyDescent="0.25">
      <c r="A370">
        <v>368</v>
      </c>
      <c r="C370" t="str">
        <f t="shared" si="10"/>
        <v>EA6F</v>
      </c>
      <c r="D370">
        <v>60015</v>
      </c>
      <c r="E370" t="s">
        <v>694</v>
      </c>
      <c r="F370">
        <v>1.1000000000000001</v>
      </c>
      <c r="G370" t="s">
        <v>17</v>
      </c>
      <c r="H370" t="s">
        <v>696</v>
      </c>
      <c r="I370" t="s">
        <v>15</v>
      </c>
      <c r="J370" t="s">
        <v>602</v>
      </c>
      <c r="K370" t="s">
        <v>698</v>
      </c>
      <c r="L370" t="str">
        <f t="shared" si="11"/>
        <v>uEA6F-timeline-progress.svg</v>
      </c>
    </row>
    <row r="371" spans="1:12" customFormat="1" ht="32.1" customHeight="1" x14ac:dyDescent="0.25">
      <c r="A371">
        <v>369</v>
      </c>
      <c r="C371" t="str">
        <f t="shared" si="10"/>
        <v>EA70</v>
      </c>
      <c r="D371">
        <v>60016</v>
      </c>
      <c r="E371" t="s">
        <v>703</v>
      </c>
      <c r="F371">
        <v>1.1000000000000001</v>
      </c>
      <c r="G371" t="s">
        <v>17</v>
      </c>
      <c r="H371" t="s">
        <v>704</v>
      </c>
      <c r="I371" t="s">
        <v>15</v>
      </c>
      <c r="J371" t="s">
        <v>701</v>
      </c>
      <c r="K371" t="s">
        <v>705</v>
      </c>
      <c r="L371" t="str">
        <f>CONCATENATE("u",C371,"-",E372,".svg")</f>
        <v>uEA70-application-window.svg</v>
      </c>
    </row>
    <row r="372" spans="1:12" customFormat="1" ht="32.1" customHeight="1" x14ac:dyDescent="0.25">
      <c r="A372">
        <v>370</v>
      </c>
      <c r="C372" t="str">
        <f t="shared" si="10"/>
        <v>EA71</v>
      </c>
      <c r="D372">
        <v>60017</v>
      </c>
      <c r="E372" t="s">
        <v>699</v>
      </c>
      <c r="F372">
        <v>1.1000000000000001</v>
      </c>
      <c r="G372" t="s">
        <v>17</v>
      </c>
      <c r="H372" t="s">
        <v>700</v>
      </c>
      <c r="I372" t="s">
        <v>15</v>
      </c>
      <c r="J372" t="s">
        <v>701</v>
      </c>
      <c r="K372" t="s">
        <v>702</v>
      </c>
      <c r="L372" t="str">
        <f t="shared" si="11"/>
        <v>uEA71-application-window.svg</v>
      </c>
    </row>
    <row r="373" spans="1:12" customFormat="1" ht="32.1" customHeight="1" x14ac:dyDescent="0.25">
      <c r="A373">
        <v>371</v>
      </c>
      <c r="C373" t="str">
        <f t="shared" si="10"/>
        <v>EA72</v>
      </c>
      <c r="D373">
        <v>60018</v>
      </c>
      <c r="E373" t="s">
        <v>706</v>
      </c>
      <c r="F373">
        <v>1.1000000000000001</v>
      </c>
      <c r="G373" t="s">
        <v>17</v>
      </c>
      <c r="H373" t="s">
        <v>707</v>
      </c>
      <c r="I373" t="s">
        <v>15</v>
      </c>
      <c r="J373" t="s">
        <v>701</v>
      </c>
      <c r="K373" t="s">
        <v>708</v>
      </c>
      <c r="L373" t="str">
        <f t="shared" si="11"/>
        <v>uEA72-file-type-html.svg</v>
      </c>
    </row>
    <row r="374" spans="1:12" customFormat="1" ht="32.1" customHeight="1" x14ac:dyDescent="0.25">
      <c r="A374">
        <v>372</v>
      </c>
      <c r="C374" t="str">
        <f t="shared" si="10"/>
        <v>EA73</v>
      </c>
      <c r="D374">
        <v>60019</v>
      </c>
      <c r="E374" t="s">
        <v>709</v>
      </c>
      <c r="F374">
        <v>1.1000000000000001</v>
      </c>
      <c r="G374" t="s">
        <v>17</v>
      </c>
      <c r="H374" t="s">
        <v>710</v>
      </c>
      <c r="I374" t="s">
        <v>15</v>
      </c>
      <c r="J374" t="s">
        <v>701</v>
      </c>
      <c r="K374" t="s">
        <v>711</v>
      </c>
      <c r="L374" t="str">
        <f t="shared" si="11"/>
        <v>uEA73-file-type-js.svg</v>
      </c>
    </row>
    <row r="375" spans="1:12" customFormat="1" ht="32.1" customHeight="1" x14ac:dyDescent="0.25">
      <c r="A375">
        <v>373</v>
      </c>
      <c r="C375" t="str">
        <f t="shared" si="10"/>
        <v>EA74</v>
      </c>
      <c r="D375">
        <v>60020</v>
      </c>
      <c r="E375" t="s">
        <v>712</v>
      </c>
      <c r="F375">
        <v>1.1000000000000001</v>
      </c>
      <c r="G375" t="s">
        <v>17</v>
      </c>
      <c r="H375" t="s">
        <v>713</v>
      </c>
      <c r="I375" t="s">
        <v>15</v>
      </c>
      <c r="J375" t="s">
        <v>701</v>
      </c>
      <c r="K375" t="s">
        <v>714</v>
      </c>
      <c r="L375" t="str">
        <f t="shared" si="11"/>
        <v>uEA74-file-type-jsproj.svg</v>
      </c>
    </row>
    <row r="376" spans="1:12" customFormat="1" ht="32.1" customHeight="1" x14ac:dyDescent="0.25">
      <c r="A376">
        <v>374</v>
      </c>
      <c r="C376" t="str">
        <f t="shared" si="10"/>
        <v>EA75</v>
      </c>
      <c r="D376">
        <v>60021</v>
      </c>
      <c r="E376" t="s">
        <v>715</v>
      </c>
      <c r="F376">
        <v>1.1000000000000001</v>
      </c>
      <c r="G376" t="s">
        <v>17</v>
      </c>
      <c r="H376" t="s">
        <v>716</v>
      </c>
      <c r="I376" t="s">
        <v>15</v>
      </c>
      <c r="J376" t="s">
        <v>701</v>
      </c>
      <c r="K376" t="s">
        <v>717</v>
      </c>
      <c r="L376" t="str">
        <f t="shared" si="11"/>
        <v>uEA75-file-type-cs.svg</v>
      </c>
    </row>
    <row r="377" spans="1:12" customFormat="1" ht="32.1" customHeight="1" x14ac:dyDescent="0.25">
      <c r="A377">
        <v>375</v>
      </c>
      <c r="C377" t="str">
        <f t="shared" si="10"/>
        <v>EA76</v>
      </c>
      <c r="D377">
        <v>60022</v>
      </c>
      <c r="E377" t="s">
        <v>718</v>
      </c>
      <c r="F377">
        <v>1.1000000000000001</v>
      </c>
      <c r="G377" t="s">
        <v>17</v>
      </c>
      <c r="H377" t="s">
        <v>719</v>
      </c>
      <c r="I377" t="s">
        <v>15</v>
      </c>
      <c r="J377" t="s">
        <v>701</v>
      </c>
      <c r="K377" t="s">
        <v>720</v>
      </c>
      <c r="L377" t="str">
        <f t="shared" si="11"/>
        <v>uEA76-file-type-csproj.svg</v>
      </c>
    </row>
    <row r="378" spans="1:12" customFormat="1" ht="32.1" customHeight="1" x14ac:dyDescent="0.25">
      <c r="A378">
        <v>376</v>
      </c>
      <c r="C378" t="str">
        <f t="shared" si="10"/>
        <v>EA77</v>
      </c>
      <c r="D378">
        <v>60023</v>
      </c>
      <c r="E378" t="s">
        <v>721</v>
      </c>
      <c r="F378">
        <v>1.1000000000000001</v>
      </c>
      <c r="G378" t="s">
        <v>17</v>
      </c>
      <c r="H378" t="s">
        <v>722</v>
      </c>
      <c r="I378" t="s">
        <v>15</v>
      </c>
      <c r="J378" t="s">
        <v>701</v>
      </c>
      <c r="K378" t="s">
        <v>723</v>
      </c>
      <c r="L378" t="str">
        <f t="shared" si="11"/>
        <v>uEA77-file-type-vb.svg</v>
      </c>
    </row>
    <row r="379" spans="1:12" customFormat="1" ht="32.1" customHeight="1" x14ac:dyDescent="0.25">
      <c r="A379">
        <v>377</v>
      </c>
      <c r="C379" t="str">
        <f t="shared" si="10"/>
        <v>EA78</v>
      </c>
      <c r="D379">
        <v>60024</v>
      </c>
      <c r="E379" t="s">
        <v>724</v>
      </c>
      <c r="F379">
        <v>1.1000000000000001</v>
      </c>
      <c r="G379" t="s">
        <v>17</v>
      </c>
      <c r="H379" t="s">
        <v>725</v>
      </c>
      <c r="I379" t="s">
        <v>15</v>
      </c>
      <c r="J379" t="s">
        <v>701</v>
      </c>
      <c r="K379" t="s">
        <v>726</v>
      </c>
      <c r="L379" t="str">
        <f t="shared" si="11"/>
        <v>uEA78-file-type-vbproj.svg</v>
      </c>
    </row>
    <row r="380" spans="1:12" customFormat="1" ht="32.1" customHeight="1" x14ac:dyDescent="0.25">
      <c r="A380">
        <v>378</v>
      </c>
      <c r="C380" t="str">
        <f t="shared" si="10"/>
        <v>EA79</v>
      </c>
      <c r="D380">
        <v>60025</v>
      </c>
      <c r="E380" t="s">
        <v>727</v>
      </c>
      <c r="F380">
        <v>1.1000000000000001</v>
      </c>
      <c r="G380" t="s">
        <v>17</v>
      </c>
      <c r="H380" t="s">
        <v>728</v>
      </c>
      <c r="I380" t="s">
        <v>15</v>
      </c>
      <c r="J380" t="s">
        <v>701</v>
      </c>
      <c r="K380" t="s">
        <v>729</v>
      </c>
      <c r="L380" t="str">
        <f t="shared" si="11"/>
        <v>uEA79-file-type-cpp.svg</v>
      </c>
    </row>
    <row r="381" spans="1:12" customFormat="1" ht="32.1" customHeight="1" x14ac:dyDescent="0.25">
      <c r="A381">
        <v>379</v>
      </c>
      <c r="C381" t="str">
        <f t="shared" si="10"/>
        <v>EA7A</v>
      </c>
      <c r="D381">
        <v>60026</v>
      </c>
      <c r="E381" t="s">
        <v>730</v>
      </c>
      <c r="F381">
        <v>1.1000000000000001</v>
      </c>
      <c r="G381" t="s">
        <v>17</v>
      </c>
      <c r="H381" t="s">
        <v>731</v>
      </c>
      <c r="I381" t="s">
        <v>15</v>
      </c>
      <c r="J381" t="s">
        <v>701</v>
      </c>
      <c r="K381" t="s">
        <v>732</v>
      </c>
      <c r="L381" t="str">
        <f t="shared" si="11"/>
        <v>uEA7A-file-type-vcxproj.svg</v>
      </c>
    </row>
    <row r="382" spans="1:12" customFormat="1" ht="32.1" customHeight="1" x14ac:dyDescent="0.25">
      <c r="A382">
        <v>380</v>
      </c>
      <c r="C382" t="str">
        <f t="shared" si="10"/>
        <v>EA7B</v>
      </c>
      <c r="D382">
        <v>60027</v>
      </c>
      <c r="E382" t="s">
        <v>733</v>
      </c>
      <c r="F382">
        <v>1.1000000000000001</v>
      </c>
      <c r="G382" t="s">
        <v>17</v>
      </c>
      <c r="H382" t="s">
        <v>734</v>
      </c>
      <c r="I382" t="s">
        <v>15</v>
      </c>
      <c r="J382" t="s">
        <v>701</v>
      </c>
      <c r="K382" t="s">
        <v>735</v>
      </c>
      <c r="L382" t="str">
        <f t="shared" si="11"/>
        <v>uEA7B-file-type-fs.svg</v>
      </c>
    </row>
    <row r="383" spans="1:12" customFormat="1" ht="32.1" customHeight="1" x14ac:dyDescent="0.25">
      <c r="A383">
        <v>381</v>
      </c>
      <c r="C383" t="str">
        <f t="shared" si="10"/>
        <v>EA7C</v>
      </c>
      <c r="D383">
        <v>60028</v>
      </c>
      <c r="E383" t="s">
        <v>736</v>
      </c>
      <c r="F383">
        <v>1.1000000000000001</v>
      </c>
      <c r="G383" t="s">
        <v>17</v>
      </c>
      <c r="H383" t="s">
        <v>737</v>
      </c>
      <c r="I383" t="s">
        <v>15</v>
      </c>
      <c r="J383" t="s">
        <v>701</v>
      </c>
      <c r="K383" t="s">
        <v>738</v>
      </c>
      <c r="L383" t="str">
        <f t="shared" si="11"/>
        <v>uEA7C-file-type-fsproj.svg</v>
      </c>
    </row>
    <row r="384" spans="1:12" customFormat="1" ht="32.1" customHeight="1" x14ac:dyDescent="0.25">
      <c r="A384">
        <v>382</v>
      </c>
      <c r="C384" t="str">
        <f t="shared" si="10"/>
        <v>EA7D</v>
      </c>
      <c r="D384">
        <v>60029</v>
      </c>
      <c r="E384" t="s">
        <v>739</v>
      </c>
      <c r="F384">
        <v>1.1000000000000001</v>
      </c>
      <c r="G384" t="s">
        <v>17</v>
      </c>
      <c r="H384" t="s">
        <v>740</v>
      </c>
      <c r="I384" t="s">
        <v>15</v>
      </c>
      <c r="J384" t="s">
        <v>701</v>
      </c>
      <c r="K384" t="s">
        <v>741</v>
      </c>
      <c r="L384" t="str">
        <f t="shared" si="11"/>
        <v>uEA7D-file-type-python.svg</v>
      </c>
    </row>
    <row r="385" spans="1:12" customFormat="1" ht="32.1" customHeight="1" x14ac:dyDescent="0.25">
      <c r="A385">
        <v>383</v>
      </c>
      <c r="C385" t="str">
        <f t="shared" si="10"/>
        <v>EA7E</v>
      </c>
      <c r="D385">
        <v>60030</v>
      </c>
      <c r="E385" t="s">
        <v>742</v>
      </c>
      <c r="F385">
        <v>1.1000000000000001</v>
      </c>
      <c r="G385" t="s">
        <v>17</v>
      </c>
      <c r="H385" t="s">
        <v>743</v>
      </c>
      <c r="I385" t="s">
        <v>15</v>
      </c>
      <c r="J385" t="s">
        <v>701</v>
      </c>
      <c r="K385" t="s">
        <v>744</v>
      </c>
      <c r="L385" t="str">
        <f t="shared" si="11"/>
        <v>uEA7E-file-type-pyproj.svg</v>
      </c>
    </row>
    <row r="386" spans="1:12" customFormat="1" ht="32.1" customHeight="1" x14ac:dyDescent="0.25">
      <c r="A386">
        <v>384</v>
      </c>
      <c r="C386" t="str">
        <f t="shared" si="10"/>
        <v>EA7F</v>
      </c>
      <c r="D386">
        <v>60031</v>
      </c>
      <c r="E386" t="s">
        <v>745</v>
      </c>
      <c r="F386">
        <v>1.1000000000000001</v>
      </c>
      <c r="G386" t="s">
        <v>17</v>
      </c>
      <c r="H386" t="s">
        <v>746</v>
      </c>
      <c r="I386" t="s">
        <v>15</v>
      </c>
      <c r="J386" t="s">
        <v>701</v>
      </c>
      <c r="K386" t="s">
        <v>747</v>
      </c>
      <c r="L386" t="str">
        <f t="shared" si="11"/>
        <v>uEA7F-file-type-typescript.svg</v>
      </c>
    </row>
    <row r="387" spans="1:12" customFormat="1" ht="32.1" customHeight="1" x14ac:dyDescent="0.25">
      <c r="A387">
        <v>385</v>
      </c>
      <c r="C387" t="str">
        <f t="shared" ref="C387:C450" si="12">DEC2HEX(D387)</f>
        <v>EA80</v>
      </c>
      <c r="D387">
        <v>60032</v>
      </c>
      <c r="E387" t="s">
        <v>748</v>
      </c>
      <c r="F387">
        <v>1.1000000000000001</v>
      </c>
      <c r="G387" t="s">
        <v>17</v>
      </c>
      <c r="H387" t="s">
        <v>749</v>
      </c>
      <c r="I387" t="s">
        <v>15</v>
      </c>
      <c r="J387" t="s">
        <v>701</v>
      </c>
      <c r="K387" t="s">
        <v>750</v>
      </c>
      <c r="L387" t="str">
        <f t="shared" si="11"/>
        <v>uEA80-file-type-coffeescript.svg</v>
      </c>
    </row>
    <row r="388" spans="1:12" customFormat="1" ht="32.1" customHeight="1" x14ac:dyDescent="0.25">
      <c r="A388">
        <v>386</v>
      </c>
      <c r="C388" t="str">
        <f t="shared" si="12"/>
        <v>EA81</v>
      </c>
      <c r="D388">
        <v>60033</v>
      </c>
      <c r="E388" t="s">
        <v>751</v>
      </c>
      <c r="F388">
        <v>1.1000000000000001</v>
      </c>
      <c r="G388" t="s">
        <v>17</v>
      </c>
      <c r="H388" t="s">
        <v>752</v>
      </c>
      <c r="I388" t="s">
        <v>15</v>
      </c>
      <c r="J388" t="s">
        <v>701</v>
      </c>
      <c r="K388" t="s">
        <v>753</v>
      </c>
      <c r="L388" t="str">
        <f t="shared" ref="L388:L451" si="13">CONCATENATE("u",C388,"-",E388,".svg")</f>
        <v>uEA81-file-type-aspx.svg</v>
      </c>
    </row>
    <row r="389" spans="1:12" customFormat="1" ht="32.1" customHeight="1" x14ac:dyDescent="0.25">
      <c r="A389">
        <v>387</v>
      </c>
      <c r="C389" t="str">
        <f t="shared" si="12"/>
        <v>EA82</v>
      </c>
      <c r="D389">
        <v>60034</v>
      </c>
      <c r="E389" t="s">
        <v>754</v>
      </c>
      <c r="F389">
        <v>1.1000000000000001</v>
      </c>
      <c r="G389" t="s">
        <v>17</v>
      </c>
      <c r="H389" t="s">
        <v>755</v>
      </c>
      <c r="I389" t="s">
        <v>15</v>
      </c>
      <c r="J389" t="s">
        <v>701</v>
      </c>
      <c r="K389" t="s">
        <v>756</v>
      </c>
      <c r="L389" t="str">
        <f t="shared" si="13"/>
        <v>uEA82-file-type-css.svg</v>
      </c>
    </row>
    <row r="390" spans="1:12" customFormat="1" ht="32.1" customHeight="1" x14ac:dyDescent="0.25">
      <c r="A390">
        <v>388</v>
      </c>
      <c r="C390" t="str">
        <f t="shared" si="12"/>
        <v>EA83</v>
      </c>
      <c r="D390">
        <v>60035</v>
      </c>
      <c r="E390" t="s">
        <v>757</v>
      </c>
      <c r="F390">
        <v>1.1000000000000001</v>
      </c>
      <c r="G390" t="s">
        <v>17</v>
      </c>
      <c r="H390" t="s">
        <v>758</v>
      </c>
      <c r="I390" t="s">
        <v>15</v>
      </c>
      <c r="J390" t="s">
        <v>701</v>
      </c>
      <c r="K390" t="s">
        <v>759</v>
      </c>
      <c r="L390" t="str">
        <f t="shared" si="13"/>
        <v>uEA83-file-type-sass.svg</v>
      </c>
    </row>
    <row r="391" spans="1:12" customFormat="1" ht="32.1" customHeight="1" x14ac:dyDescent="0.25">
      <c r="A391">
        <v>389</v>
      </c>
      <c r="C391" t="str">
        <f t="shared" si="12"/>
        <v>EA84</v>
      </c>
      <c r="D391">
        <v>60036</v>
      </c>
      <c r="E391" t="s">
        <v>760</v>
      </c>
      <c r="F391">
        <v>1.1000000000000001</v>
      </c>
      <c r="G391" t="s">
        <v>17</v>
      </c>
      <c r="H391" t="s">
        <v>761</v>
      </c>
      <c r="I391" t="s">
        <v>15</v>
      </c>
      <c r="J391" t="s">
        <v>701</v>
      </c>
      <c r="K391" t="s">
        <v>762</v>
      </c>
      <c r="L391" t="str">
        <f t="shared" si="13"/>
        <v>uEA84-file-type-less.svg</v>
      </c>
    </row>
    <row r="392" spans="1:12" customFormat="1" ht="32.1" customHeight="1" x14ac:dyDescent="0.25">
      <c r="A392">
        <v>390</v>
      </c>
      <c r="C392" t="str">
        <f t="shared" si="12"/>
        <v>EA85</v>
      </c>
      <c r="D392">
        <v>60037</v>
      </c>
      <c r="E392" t="s">
        <v>763</v>
      </c>
      <c r="F392">
        <v>1.1000000000000001</v>
      </c>
      <c r="G392" t="s">
        <v>17</v>
      </c>
      <c r="H392" t="s">
        <v>764</v>
      </c>
      <c r="I392" t="s">
        <v>15</v>
      </c>
      <c r="J392" t="s">
        <v>701</v>
      </c>
      <c r="K392" t="s">
        <v>765</v>
      </c>
      <c r="L392" t="str">
        <f t="shared" si="13"/>
        <v>uEA85-file-type-json.svg</v>
      </c>
    </row>
    <row r="393" spans="1:12" customFormat="1" ht="32.1" customHeight="1" x14ac:dyDescent="0.25">
      <c r="A393">
        <v>391</v>
      </c>
      <c r="C393" t="str">
        <f t="shared" si="12"/>
        <v>EA86</v>
      </c>
      <c r="D393">
        <v>60038</v>
      </c>
      <c r="E393" t="s">
        <v>766</v>
      </c>
      <c r="F393">
        <v>1.1000000000000001</v>
      </c>
      <c r="G393" t="s">
        <v>17</v>
      </c>
      <c r="H393" t="s">
        <v>767</v>
      </c>
      <c r="I393" t="s">
        <v>15</v>
      </c>
      <c r="J393" t="s">
        <v>701</v>
      </c>
      <c r="K393" t="s">
        <v>768</v>
      </c>
      <c r="L393" t="str">
        <f t="shared" si="13"/>
        <v>uEA86-file-type-xml.svg</v>
      </c>
    </row>
    <row r="394" spans="1:12" customFormat="1" ht="32.1" customHeight="1" x14ac:dyDescent="0.25">
      <c r="A394">
        <v>392</v>
      </c>
      <c r="C394" t="str">
        <f t="shared" si="12"/>
        <v>EA87</v>
      </c>
      <c r="D394">
        <v>60039</v>
      </c>
      <c r="E394" t="s">
        <v>769</v>
      </c>
      <c r="F394">
        <v>1.1000000000000001</v>
      </c>
      <c r="G394" t="s">
        <v>17</v>
      </c>
      <c r="H394" t="s">
        <v>770</v>
      </c>
      <c r="I394" t="s">
        <v>15</v>
      </c>
      <c r="J394" t="s">
        <v>701</v>
      </c>
      <c r="K394" t="s">
        <v>771</v>
      </c>
      <c r="L394" t="str">
        <f t="shared" si="13"/>
        <v>uEA87-file-type-md.svg</v>
      </c>
    </row>
    <row r="395" spans="1:12" customFormat="1" ht="32.1" customHeight="1" x14ac:dyDescent="0.25">
      <c r="A395">
        <v>393</v>
      </c>
      <c r="C395" t="str">
        <f t="shared" si="12"/>
        <v>EA88</v>
      </c>
      <c r="D395">
        <v>60040</v>
      </c>
      <c r="E395" t="s">
        <v>772</v>
      </c>
      <c r="F395">
        <v>1.1000000000000001</v>
      </c>
      <c r="G395" t="s">
        <v>17</v>
      </c>
      <c r="H395" t="s">
        <v>773</v>
      </c>
      <c r="I395" t="s">
        <v>15</v>
      </c>
      <c r="J395" t="s">
        <v>701</v>
      </c>
      <c r="K395" t="s">
        <v>774</v>
      </c>
      <c r="L395" t="str">
        <f t="shared" si="13"/>
        <v>uEA88-file-type-powershell.svg</v>
      </c>
    </row>
    <row r="396" spans="1:12" customFormat="1" ht="32.1" customHeight="1" x14ac:dyDescent="0.25">
      <c r="A396">
        <v>394</v>
      </c>
      <c r="C396" t="str">
        <f t="shared" si="12"/>
        <v>EA89</v>
      </c>
      <c r="D396">
        <v>60041</v>
      </c>
      <c r="E396" t="s">
        <v>775</v>
      </c>
      <c r="F396">
        <v>1.1000000000000001</v>
      </c>
      <c r="G396" t="s">
        <v>17</v>
      </c>
      <c r="H396" t="s">
        <v>776</v>
      </c>
      <c r="I396" t="s">
        <v>15</v>
      </c>
      <c r="J396" t="s">
        <v>701</v>
      </c>
      <c r="K396" t="s">
        <v>777</v>
      </c>
      <c r="L396" t="str">
        <f t="shared" si="13"/>
        <v>uEA89-file-type-cmd.svg</v>
      </c>
    </row>
    <row r="397" spans="1:12" customFormat="1" ht="32.1" customHeight="1" x14ac:dyDescent="0.25">
      <c r="A397">
        <v>395</v>
      </c>
      <c r="C397" t="str">
        <f t="shared" si="12"/>
        <v>EA8A</v>
      </c>
      <c r="D397">
        <v>60042</v>
      </c>
      <c r="E397" t="s">
        <v>778</v>
      </c>
      <c r="F397">
        <v>1.1000000000000001</v>
      </c>
      <c r="G397" t="s">
        <v>17</v>
      </c>
      <c r="H397" t="s">
        <v>779</v>
      </c>
      <c r="I397" t="s">
        <v>15</v>
      </c>
      <c r="J397" t="s">
        <v>701</v>
      </c>
      <c r="K397" t="s">
        <v>780</v>
      </c>
      <c r="L397" t="str">
        <f t="shared" si="13"/>
        <v>uEA8A-file-type-java.svg</v>
      </c>
    </row>
    <row r="398" spans="1:12" customFormat="1" ht="32.1" customHeight="1" x14ac:dyDescent="0.25">
      <c r="A398">
        <v>396</v>
      </c>
      <c r="C398" t="str">
        <f t="shared" si="12"/>
        <v>EA8B</v>
      </c>
      <c r="D398">
        <v>60043</v>
      </c>
      <c r="E398" t="s">
        <v>781</v>
      </c>
      <c r="F398">
        <v>1.1000000000000001</v>
      </c>
      <c r="G398" t="s">
        <v>17</v>
      </c>
      <c r="H398" t="s">
        <v>782</v>
      </c>
      <c r="I398" t="s">
        <v>15</v>
      </c>
      <c r="J398" t="s">
        <v>701</v>
      </c>
      <c r="K398" t="s">
        <v>783</v>
      </c>
      <c r="L398" t="str">
        <f t="shared" si="13"/>
        <v>uEA8B-file-type-sql.svg</v>
      </c>
    </row>
    <row r="399" spans="1:12" customFormat="1" ht="32.1" customHeight="1" x14ac:dyDescent="0.25">
      <c r="A399">
        <v>397</v>
      </c>
      <c r="C399" t="str">
        <f t="shared" si="12"/>
        <v>EA8C</v>
      </c>
      <c r="D399">
        <v>60044</v>
      </c>
      <c r="E399" t="s">
        <v>784</v>
      </c>
      <c r="F399">
        <v>1.1000000000000001</v>
      </c>
      <c r="G399" t="s">
        <v>17</v>
      </c>
      <c r="H399" t="s">
        <v>785</v>
      </c>
      <c r="I399" t="s">
        <v>15</v>
      </c>
      <c r="J399" t="s">
        <v>701</v>
      </c>
      <c r="K399" t="s">
        <v>786</v>
      </c>
      <c r="L399" t="str">
        <f t="shared" si="13"/>
        <v>uEA8C-file-stack.svg</v>
      </c>
    </row>
    <row r="400" spans="1:12" customFormat="1" ht="32.1" customHeight="1" x14ac:dyDescent="0.25">
      <c r="A400">
        <v>398</v>
      </c>
      <c r="C400" t="str">
        <f t="shared" si="12"/>
        <v>EA8D</v>
      </c>
      <c r="D400">
        <v>60045</v>
      </c>
      <c r="E400" t="s">
        <v>787</v>
      </c>
      <c r="F400">
        <v>1.1000000000000001</v>
      </c>
      <c r="G400" t="s">
        <v>17</v>
      </c>
      <c r="H400" t="s">
        <v>788</v>
      </c>
      <c r="I400" t="s">
        <v>15</v>
      </c>
      <c r="J400" t="s">
        <v>598</v>
      </c>
      <c r="K400" t="s">
        <v>789</v>
      </c>
      <c r="L400" t="str">
        <f t="shared" si="13"/>
        <v>uEA8D-script.svg</v>
      </c>
    </row>
    <row r="401" spans="1:12" customFormat="1" ht="32.1" customHeight="1" x14ac:dyDescent="0.25">
      <c r="A401">
        <v>399</v>
      </c>
      <c r="C401" t="str">
        <f t="shared" si="12"/>
        <v>EA8E</v>
      </c>
      <c r="D401">
        <v>60046</v>
      </c>
      <c r="E401" t="s">
        <v>790</v>
      </c>
      <c r="F401">
        <v>1.1000000000000001</v>
      </c>
      <c r="G401" t="s">
        <v>17</v>
      </c>
      <c r="H401" t="s">
        <v>791</v>
      </c>
      <c r="I401" t="s">
        <v>15</v>
      </c>
      <c r="J401" t="s">
        <v>598</v>
      </c>
      <c r="K401" t="s">
        <v>792</v>
      </c>
      <c r="L401" t="str">
        <f t="shared" si="13"/>
        <v>uEA8E-default-executable.svg</v>
      </c>
    </row>
    <row r="402" spans="1:12" customFormat="1" ht="32.1" customHeight="1" x14ac:dyDescent="0.25">
      <c r="A402">
        <v>400</v>
      </c>
      <c r="C402" t="str">
        <f t="shared" si="12"/>
        <v>EA8F</v>
      </c>
      <c r="D402">
        <v>60047</v>
      </c>
      <c r="E402" t="s">
        <v>793</v>
      </c>
      <c r="F402">
        <v>1.1000000000000001</v>
      </c>
      <c r="G402" t="s">
        <v>17</v>
      </c>
      <c r="H402" t="s">
        <v>794</v>
      </c>
      <c r="I402" t="s">
        <v>15</v>
      </c>
      <c r="J402" t="s">
        <v>701</v>
      </c>
      <c r="K402" t="s">
        <v>795</v>
      </c>
      <c r="L402" t="str">
        <f t="shared" si="13"/>
        <v>uEA8F-file-type-template.svg</v>
      </c>
    </row>
    <row r="403" spans="1:12" customFormat="1" ht="32.1" customHeight="1" x14ac:dyDescent="0.25">
      <c r="A403">
        <v>401</v>
      </c>
      <c r="C403" t="str">
        <f t="shared" si="12"/>
        <v>EA90</v>
      </c>
      <c r="D403">
        <v>60048</v>
      </c>
      <c r="E403" t="s">
        <v>796</v>
      </c>
      <c r="F403">
        <v>1.1000000000000001</v>
      </c>
      <c r="G403" t="s">
        <v>17</v>
      </c>
      <c r="H403" t="s">
        <v>797</v>
      </c>
      <c r="I403" t="s">
        <v>15</v>
      </c>
      <c r="J403" t="s">
        <v>603</v>
      </c>
      <c r="K403" t="s">
        <v>798</v>
      </c>
      <c r="L403" t="str">
        <f t="shared" si="13"/>
        <v>uEA90-split.svg</v>
      </c>
    </row>
    <row r="404" spans="1:12" customFormat="1" ht="32.1" customHeight="1" x14ac:dyDescent="0.25">
      <c r="A404">
        <v>402</v>
      </c>
      <c r="C404" t="str">
        <f t="shared" si="12"/>
        <v>EA91</v>
      </c>
      <c r="D404">
        <v>60049</v>
      </c>
      <c r="E404" t="s">
        <v>799</v>
      </c>
      <c r="F404">
        <v>1.1000000000000001</v>
      </c>
      <c r="G404" t="s">
        <v>17</v>
      </c>
      <c r="H404" t="s">
        <v>800</v>
      </c>
      <c r="I404" t="s">
        <v>15</v>
      </c>
      <c r="J404" t="s">
        <v>582</v>
      </c>
      <c r="K404" t="s">
        <v>801</v>
      </c>
      <c r="L404" t="str">
        <f t="shared" si="13"/>
        <v>uEA91-image-action-log.svg</v>
      </c>
    </row>
    <row r="405" spans="1:12" customFormat="1" ht="32.1" customHeight="1" x14ac:dyDescent="0.25">
      <c r="A405">
        <v>403</v>
      </c>
      <c r="C405" t="str">
        <f t="shared" si="12"/>
        <v>EA92</v>
      </c>
      <c r="D405">
        <v>60050</v>
      </c>
      <c r="E405" t="s">
        <v>802</v>
      </c>
      <c r="F405">
        <v>1.1000000000000001</v>
      </c>
      <c r="G405" t="s">
        <v>17</v>
      </c>
      <c r="H405" t="s">
        <v>802</v>
      </c>
      <c r="I405" t="s">
        <v>15</v>
      </c>
      <c r="J405" t="s">
        <v>598</v>
      </c>
      <c r="K405" t="s">
        <v>804</v>
      </c>
      <c r="L405" t="str">
        <f t="shared" si="13"/>
        <v>uEA92-shield.svg</v>
      </c>
    </row>
    <row r="406" spans="1:12" customFormat="1" ht="32.1" customHeight="1" x14ac:dyDescent="0.25">
      <c r="A406">
        <v>404</v>
      </c>
      <c r="C406" t="str">
        <f t="shared" si="12"/>
        <v>EA93</v>
      </c>
      <c r="D406">
        <v>60051</v>
      </c>
      <c r="E406" t="s">
        <v>803</v>
      </c>
      <c r="F406">
        <v>1.1000000000000001</v>
      </c>
      <c r="G406" t="s">
        <v>16</v>
      </c>
      <c r="H406" t="s">
        <v>802</v>
      </c>
      <c r="I406" t="s">
        <v>15</v>
      </c>
      <c r="J406" t="s">
        <v>598</v>
      </c>
      <c r="K406" t="s">
        <v>804</v>
      </c>
      <c r="L406" t="str">
        <f t="shared" si="13"/>
        <v>uEA93-shield-fill.svg</v>
      </c>
    </row>
    <row r="407" spans="1:12" customFormat="1" ht="32.1" customHeight="1" x14ac:dyDescent="0.25">
      <c r="A407">
        <v>405</v>
      </c>
      <c r="C407" t="str">
        <f t="shared" si="12"/>
        <v>EA94</v>
      </c>
      <c r="D407">
        <v>60052</v>
      </c>
      <c r="E407" t="s">
        <v>807</v>
      </c>
      <c r="F407">
        <v>1.1000000000000001</v>
      </c>
      <c r="G407" t="s">
        <v>17</v>
      </c>
      <c r="H407" t="s">
        <v>808</v>
      </c>
      <c r="I407" t="s">
        <v>15</v>
      </c>
      <c r="J407" t="s">
        <v>608</v>
      </c>
      <c r="K407" t="s">
        <v>809</v>
      </c>
      <c r="L407" t="str">
        <f t="shared" si="13"/>
        <v>uEA94-tfvc-fork.svg</v>
      </c>
    </row>
    <row r="408" spans="1:12" customFormat="1" ht="32.1" customHeight="1" x14ac:dyDescent="0.25">
      <c r="A408">
        <v>406</v>
      </c>
      <c r="C408" t="str">
        <f t="shared" si="12"/>
        <v>EA95</v>
      </c>
      <c r="D408">
        <v>60053</v>
      </c>
      <c r="E408" t="s">
        <v>810</v>
      </c>
      <c r="F408">
        <v>1.1000000000000001</v>
      </c>
      <c r="G408" t="s">
        <v>16</v>
      </c>
      <c r="H408" t="s">
        <v>811</v>
      </c>
      <c r="I408" t="s">
        <v>15</v>
      </c>
      <c r="J408" t="s">
        <v>607</v>
      </c>
      <c r="K408" t="s">
        <v>812</v>
      </c>
      <c r="L408" t="str">
        <f t="shared" si="13"/>
        <v>uEA95-status-run-box.svg</v>
      </c>
    </row>
    <row r="409" spans="1:12" customFormat="1" ht="32.1" customHeight="1" x14ac:dyDescent="0.25">
      <c r="A409">
        <v>407</v>
      </c>
      <c r="C409" t="str">
        <f t="shared" si="12"/>
        <v>EA96</v>
      </c>
      <c r="D409">
        <v>60054</v>
      </c>
      <c r="E409" t="s">
        <v>813</v>
      </c>
      <c r="F409">
        <v>1.1000000000000001</v>
      </c>
      <c r="G409" t="s">
        <v>17</v>
      </c>
      <c r="H409" t="s">
        <v>814</v>
      </c>
      <c r="I409" t="s">
        <v>15</v>
      </c>
      <c r="J409" t="s">
        <v>603</v>
      </c>
      <c r="K409" t="s">
        <v>815</v>
      </c>
      <c r="L409" t="str">
        <f t="shared" si="13"/>
        <v>uEA96-arrow-import.svg</v>
      </c>
    </row>
    <row r="410" spans="1:12" customFormat="1" ht="32.1" customHeight="1" x14ac:dyDescent="0.25">
      <c r="A410">
        <v>408</v>
      </c>
      <c r="C410" t="str">
        <f t="shared" si="12"/>
        <v>EA97</v>
      </c>
      <c r="D410">
        <v>60055</v>
      </c>
      <c r="E410" t="s">
        <v>816</v>
      </c>
      <c r="F410">
        <v>1.1000000000000001</v>
      </c>
      <c r="G410" t="s">
        <v>17</v>
      </c>
      <c r="H410" t="s">
        <v>817</v>
      </c>
      <c r="I410" t="s">
        <v>15</v>
      </c>
      <c r="J410" t="s">
        <v>598</v>
      </c>
      <c r="K410" t="s">
        <v>818</v>
      </c>
      <c r="L410" t="str">
        <f t="shared" si="13"/>
        <v>uEA97-new-team-project.svg</v>
      </c>
    </row>
    <row r="411" spans="1:12" customFormat="1" ht="32.1" customHeight="1" x14ac:dyDescent="0.25">
      <c r="A411">
        <v>409</v>
      </c>
      <c r="C411" t="str">
        <f t="shared" si="12"/>
        <v>EA98</v>
      </c>
      <c r="D411">
        <v>60056</v>
      </c>
      <c r="E411" t="s">
        <v>820</v>
      </c>
      <c r="F411">
        <v>1.1000000000000001</v>
      </c>
      <c r="G411" t="s">
        <v>17</v>
      </c>
      <c r="H411" t="s">
        <v>826</v>
      </c>
      <c r="I411" t="s">
        <v>15</v>
      </c>
      <c r="J411" t="s">
        <v>822</v>
      </c>
      <c r="K411" t="s">
        <v>823</v>
      </c>
      <c r="L411" t="str">
        <f t="shared" si="13"/>
        <v>uEA98-package-feed-mix.svg</v>
      </c>
    </row>
    <row r="412" spans="1:12" customFormat="1" ht="32.1" customHeight="1" x14ac:dyDescent="0.25">
      <c r="A412">
        <v>410</v>
      </c>
      <c r="C412" t="str">
        <f t="shared" si="12"/>
        <v>EA99</v>
      </c>
      <c r="D412">
        <v>60057</v>
      </c>
      <c r="E412" t="s">
        <v>819</v>
      </c>
      <c r="F412">
        <v>1.1000000000000001</v>
      </c>
      <c r="G412" t="s">
        <v>17</v>
      </c>
      <c r="H412" t="s">
        <v>828</v>
      </c>
      <c r="I412" t="s">
        <v>15</v>
      </c>
      <c r="J412" t="s">
        <v>822</v>
      </c>
      <c r="K412" t="s">
        <v>824</v>
      </c>
      <c r="L412" t="str">
        <f t="shared" si="13"/>
        <v>uEA99-package-feed-remote.svg</v>
      </c>
    </row>
    <row r="413" spans="1:12" customFormat="1" ht="32.1" customHeight="1" x14ac:dyDescent="0.25">
      <c r="A413">
        <v>411</v>
      </c>
      <c r="C413" t="str">
        <f t="shared" si="12"/>
        <v>EA9A</v>
      </c>
      <c r="D413">
        <v>60058</v>
      </c>
      <c r="E413" t="s">
        <v>821</v>
      </c>
      <c r="F413">
        <v>1.1000000000000001</v>
      </c>
      <c r="G413" t="s">
        <v>17</v>
      </c>
      <c r="H413" t="s">
        <v>827</v>
      </c>
      <c r="I413" t="s">
        <v>15</v>
      </c>
      <c r="J413" t="s">
        <v>822</v>
      </c>
      <c r="K413" t="s">
        <v>825</v>
      </c>
      <c r="L413" t="str">
        <f t="shared" si="13"/>
        <v>uEA9A-package-feed-local.svg</v>
      </c>
    </row>
    <row r="414" spans="1:12" customFormat="1" ht="32.1" customHeight="1" x14ac:dyDescent="0.25">
      <c r="A414">
        <v>412</v>
      </c>
      <c r="C414" t="str">
        <f t="shared" si="12"/>
        <v>EA9B</v>
      </c>
      <c r="D414">
        <v>60059</v>
      </c>
      <c r="E414" t="s">
        <v>829</v>
      </c>
      <c r="F414">
        <v>1.1000000000000001</v>
      </c>
      <c r="G414" t="s">
        <v>17</v>
      </c>
      <c r="H414" t="s">
        <v>830</v>
      </c>
      <c r="I414" t="s">
        <v>15</v>
      </c>
      <c r="J414" t="s">
        <v>602</v>
      </c>
      <c r="K414" t="s">
        <v>831</v>
      </c>
      <c r="L414" t="str">
        <f t="shared" si="13"/>
        <v>uEA9B-work-item-bar-outline.svg</v>
      </c>
    </row>
    <row r="415" spans="1:12" customFormat="1" ht="32.1" customHeight="1" x14ac:dyDescent="0.25">
      <c r="A415">
        <v>413</v>
      </c>
      <c r="C415" t="str">
        <f t="shared" si="12"/>
        <v>EA9C</v>
      </c>
      <c r="D415">
        <v>60060</v>
      </c>
      <c r="E415" t="s">
        <v>832</v>
      </c>
      <c r="F415">
        <v>1.1000000000000001</v>
      </c>
      <c r="G415" t="s">
        <v>17</v>
      </c>
      <c r="H415" t="s">
        <v>834</v>
      </c>
      <c r="I415" t="s">
        <v>15</v>
      </c>
      <c r="J415" t="s">
        <v>598</v>
      </c>
      <c r="K415" t="s">
        <v>836</v>
      </c>
      <c r="L415" t="str">
        <f t="shared" si="13"/>
        <v>uEA9C-sort-asc.svg</v>
      </c>
    </row>
    <row r="416" spans="1:12" customFormat="1" ht="32.1" customHeight="1" x14ac:dyDescent="0.25">
      <c r="A416">
        <v>414</v>
      </c>
      <c r="C416" t="str">
        <f t="shared" si="12"/>
        <v>EA9D</v>
      </c>
      <c r="D416">
        <v>60061</v>
      </c>
      <c r="E416" t="s">
        <v>833</v>
      </c>
      <c r="F416">
        <v>1.1000000000000001</v>
      </c>
      <c r="G416" t="s">
        <v>17</v>
      </c>
      <c r="H416" t="s">
        <v>835</v>
      </c>
      <c r="I416" t="s">
        <v>15</v>
      </c>
      <c r="J416" t="s">
        <v>598</v>
      </c>
      <c r="K416" t="s">
        <v>836</v>
      </c>
      <c r="L416" t="str">
        <f t="shared" si="13"/>
        <v>uEA9D-sort-desc.svg</v>
      </c>
    </row>
    <row r="417" spans="1:12" customFormat="1" ht="32.1" customHeight="1" x14ac:dyDescent="0.25">
      <c r="A417">
        <v>415</v>
      </c>
      <c r="C417" t="str">
        <f t="shared" si="12"/>
        <v>EA9E</v>
      </c>
      <c r="D417">
        <v>60062</v>
      </c>
      <c r="L417" t="str">
        <f t="shared" si="13"/>
        <v>uEA9E-.svg</v>
      </c>
    </row>
    <row r="418" spans="1:12" customFormat="1" ht="32.1" customHeight="1" x14ac:dyDescent="0.25">
      <c r="A418">
        <v>416</v>
      </c>
      <c r="C418" t="str">
        <f t="shared" si="12"/>
        <v>EA9F</v>
      </c>
      <c r="D418">
        <v>60063</v>
      </c>
      <c r="L418" t="str">
        <f t="shared" si="13"/>
        <v>uEA9F-.svg</v>
      </c>
    </row>
    <row r="419" spans="1:12" customFormat="1" ht="32.1" customHeight="1" x14ac:dyDescent="0.25">
      <c r="A419">
        <v>417</v>
      </c>
      <c r="C419" t="str">
        <f t="shared" si="12"/>
        <v>EAA0</v>
      </c>
      <c r="D419">
        <v>60064</v>
      </c>
      <c r="L419" t="str">
        <f t="shared" si="13"/>
        <v>uEAA0-.svg</v>
      </c>
    </row>
    <row r="420" spans="1:12" customFormat="1" ht="32.1" customHeight="1" x14ac:dyDescent="0.25">
      <c r="A420">
        <v>418</v>
      </c>
      <c r="C420" t="str">
        <f t="shared" si="12"/>
        <v>EAA1</v>
      </c>
      <c r="D420">
        <v>60065</v>
      </c>
      <c r="L420" t="str">
        <f t="shared" si="13"/>
        <v>uEAA1-.svg</v>
      </c>
    </row>
    <row r="421" spans="1:12" customFormat="1" ht="32.1" customHeight="1" x14ac:dyDescent="0.25">
      <c r="A421">
        <v>419</v>
      </c>
      <c r="C421" t="str">
        <f t="shared" si="12"/>
        <v>EAA2</v>
      </c>
      <c r="D421">
        <v>60066</v>
      </c>
      <c r="L421" t="str">
        <f t="shared" si="13"/>
        <v>uEAA2-.svg</v>
      </c>
    </row>
    <row r="422" spans="1:12" customFormat="1" ht="32.1" customHeight="1" x14ac:dyDescent="0.25">
      <c r="A422">
        <v>420</v>
      </c>
      <c r="C422" t="str">
        <f t="shared" si="12"/>
        <v>EAA3</v>
      </c>
      <c r="D422">
        <v>60067</v>
      </c>
      <c r="L422" t="str">
        <f t="shared" si="13"/>
        <v>uEAA3-.svg</v>
      </c>
    </row>
    <row r="423" spans="1:12" customFormat="1" ht="32.1" customHeight="1" x14ac:dyDescent="0.25">
      <c r="A423">
        <v>421</v>
      </c>
      <c r="C423" t="str">
        <f t="shared" si="12"/>
        <v>EAA4</v>
      </c>
      <c r="D423">
        <v>60068</v>
      </c>
      <c r="L423" t="str">
        <f t="shared" si="13"/>
        <v>uEAA4-.svg</v>
      </c>
    </row>
    <row r="424" spans="1:12" customFormat="1" ht="32.1" customHeight="1" x14ac:dyDescent="0.25">
      <c r="A424">
        <v>422</v>
      </c>
      <c r="C424" t="str">
        <f t="shared" si="12"/>
        <v>EAA5</v>
      </c>
      <c r="D424">
        <v>60069</v>
      </c>
      <c r="L424" t="str">
        <f t="shared" si="13"/>
        <v>uEAA5-.svg</v>
      </c>
    </row>
    <row r="425" spans="1:12" customFormat="1" ht="32.1" customHeight="1" x14ac:dyDescent="0.25">
      <c r="A425">
        <v>423</v>
      </c>
      <c r="C425" t="str">
        <f t="shared" si="12"/>
        <v>EAA6</v>
      </c>
      <c r="D425">
        <v>60070</v>
      </c>
      <c r="L425" t="str">
        <f t="shared" si="13"/>
        <v>uEAA6-.svg</v>
      </c>
    </row>
    <row r="426" spans="1:12" customFormat="1" ht="32.1" customHeight="1" x14ac:dyDescent="0.25">
      <c r="A426">
        <v>424</v>
      </c>
      <c r="C426" t="str">
        <f t="shared" si="12"/>
        <v>EAA7</v>
      </c>
      <c r="D426">
        <v>60071</v>
      </c>
      <c r="L426" t="str">
        <f t="shared" si="13"/>
        <v>uEAA7-.svg</v>
      </c>
    </row>
    <row r="427" spans="1:12" customFormat="1" ht="32.1" customHeight="1" x14ac:dyDescent="0.25">
      <c r="A427">
        <v>425</v>
      </c>
      <c r="C427" t="str">
        <f t="shared" si="12"/>
        <v>EAA8</v>
      </c>
      <c r="D427">
        <v>60072</v>
      </c>
      <c r="L427" t="str">
        <f t="shared" si="13"/>
        <v>uEAA8-.svg</v>
      </c>
    </row>
    <row r="428" spans="1:12" customFormat="1" ht="32.1" customHeight="1" x14ac:dyDescent="0.25">
      <c r="A428">
        <v>426</v>
      </c>
      <c r="C428" t="str">
        <f t="shared" si="12"/>
        <v>EAA9</v>
      </c>
      <c r="D428">
        <v>60073</v>
      </c>
      <c r="L428" t="str">
        <f t="shared" si="13"/>
        <v>uEAA9-.svg</v>
      </c>
    </row>
    <row r="429" spans="1:12" customFormat="1" ht="32.1" customHeight="1" x14ac:dyDescent="0.25">
      <c r="A429">
        <v>427</v>
      </c>
      <c r="C429" t="str">
        <f t="shared" si="12"/>
        <v>EAAA</v>
      </c>
      <c r="D429">
        <v>60074</v>
      </c>
      <c r="L429" t="str">
        <f t="shared" si="13"/>
        <v>uEAAA-.svg</v>
      </c>
    </row>
    <row r="430" spans="1:12" customFormat="1" ht="32.1" customHeight="1" x14ac:dyDescent="0.25">
      <c r="A430">
        <v>428</v>
      </c>
      <c r="C430" t="str">
        <f t="shared" si="12"/>
        <v>EAAB</v>
      </c>
      <c r="D430">
        <v>60075</v>
      </c>
      <c r="L430" t="str">
        <f t="shared" si="13"/>
        <v>uEAAB-.svg</v>
      </c>
    </row>
    <row r="431" spans="1:12" customFormat="1" ht="32.1" customHeight="1" x14ac:dyDescent="0.25">
      <c r="A431">
        <v>429</v>
      </c>
      <c r="C431" t="str">
        <f t="shared" si="12"/>
        <v>EAAC</v>
      </c>
      <c r="D431">
        <v>60076</v>
      </c>
      <c r="L431" t="str">
        <f t="shared" si="13"/>
        <v>uEAAC-.svg</v>
      </c>
    </row>
    <row r="432" spans="1:12" customFormat="1" ht="32.1" customHeight="1" x14ac:dyDescent="0.25">
      <c r="A432">
        <v>430</v>
      </c>
      <c r="C432" t="str">
        <f t="shared" si="12"/>
        <v>EAAD</v>
      </c>
      <c r="D432">
        <v>60077</v>
      </c>
      <c r="L432" t="str">
        <f t="shared" si="13"/>
        <v>uEAAD-.svg</v>
      </c>
    </row>
    <row r="433" spans="1:12" customFormat="1" ht="32.1" customHeight="1" x14ac:dyDescent="0.25">
      <c r="A433">
        <v>431</v>
      </c>
      <c r="C433" t="str">
        <f t="shared" si="12"/>
        <v>EAAE</v>
      </c>
      <c r="D433">
        <v>60078</v>
      </c>
      <c r="L433" t="str">
        <f t="shared" si="13"/>
        <v>uEAAE-.svg</v>
      </c>
    </row>
    <row r="434" spans="1:12" customFormat="1" ht="32.1" customHeight="1" x14ac:dyDescent="0.25">
      <c r="A434">
        <v>432</v>
      </c>
      <c r="C434" t="str">
        <f t="shared" si="12"/>
        <v>EAAF</v>
      </c>
      <c r="D434">
        <v>60079</v>
      </c>
      <c r="L434" t="str">
        <f t="shared" si="13"/>
        <v>uEAAF-.svg</v>
      </c>
    </row>
    <row r="435" spans="1:12" customFormat="1" ht="32.1" customHeight="1" x14ac:dyDescent="0.25">
      <c r="A435">
        <v>433</v>
      </c>
      <c r="C435" t="str">
        <f t="shared" si="12"/>
        <v>0</v>
      </c>
      <c r="L435" t="str">
        <f t="shared" si="13"/>
        <v>u0-.svg</v>
      </c>
    </row>
    <row r="436" spans="1:12" customFormat="1" ht="32.1" customHeight="1" x14ac:dyDescent="0.25">
      <c r="A436">
        <v>434</v>
      </c>
      <c r="C436" t="str">
        <f t="shared" si="12"/>
        <v>0</v>
      </c>
      <c r="L436" t="str">
        <f t="shared" si="13"/>
        <v>u0-.svg</v>
      </c>
    </row>
    <row r="437" spans="1:12" customFormat="1" ht="32.1" customHeight="1" x14ac:dyDescent="0.25">
      <c r="A437">
        <v>435</v>
      </c>
      <c r="C437" t="str">
        <f t="shared" si="12"/>
        <v>0</v>
      </c>
      <c r="L437" t="str">
        <f t="shared" si="13"/>
        <v>u0-.svg</v>
      </c>
    </row>
    <row r="438" spans="1:12" customFormat="1" ht="32.1" customHeight="1" x14ac:dyDescent="0.25">
      <c r="A438">
        <v>436</v>
      </c>
      <c r="C438" t="str">
        <f t="shared" si="12"/>
        <v>0</v>
      </c>
      <c r="L438" t="str">
        <f t="shared" si="13"/>
        <v>u0-.svg</v>
      </c>
    </row>
    <row r="439" spans="1:12" customFormat="1" ht="32.1" customHeight="1" x14ac:dyDescent="0.25">
      <c r="A439">
        <v>437</v>
      </c>
      <c r="C439" t="str">
        <f t="shared" si="12"/>
        <v>0</v>
      </c>
      <c r="L439" t="str">
        <f t="shared" si="13"/>
        <v>u0-.svg</v>
      </c>
    </row>
    <row r="440" spans="1:12" customFormat="1" ht="32.1" customHeight="1" x14ac:dyDescent="0.25">
      <c r="A440">
        <v>438</v>
      </c>
      <c r="C440" t="str">
        <f t="shared" si="12"/>
        <v>0</v>
      </c>
      <c r="L440" t="str">
        <f t="shared" si="13"/>
        <v>u0-.svg</v>
      </c>
    </row>
    <row r="441" spans="1:12" customFormat="1" ht="32.1" customHeight="1" x14ac:dyDescent="0.25">
      <c r="A441">
        <v>439</v>
      </c>
      <c r="C441" t="str">
        <f t="shared" si="12"/>
        <v>0</v>
      </c>
      <c r="L441" t="str">
        <f t="shared" si="13"/>
        <v>u0-.svg</v>
      </c>
    </row>
    <row r="442" spans="1:12" customFormat="1" ht="32.1" customHeight="1" x14ac:dyDescent="0.25">
      <c r="A442">
        <v>440</v>
      </c>
      <c r="C442" t="str">
        <f t="shared" si="12"/>
        <v>0</v>
      </c>
      <c r="L442" t="str">
        <f t="shared" si="13"/>
        <v>u0-.svg</v>
      </c>
    </row>
    <row r="443" spans="1:12" customFormat="1" ht="32.1" customHeight="1" x14ac:dyDescent="0.25">
      <c r="A443">
        <v>441</v>
      </c>
      <c r="C443" t="str">
        <f t="shared" si="12"/>
        <v>0</v>
      </c>
      <c r="L443" t="str">
        <f t="shared" si="13"/>
        <v>u0-.svg</v>
      </c>
    </row>
    <row r="444" spans="1:12" customFormat="1" ht="32.1" customHeight="1" x14ac:dyDescent="0.25">
      <c r="A444">
        <v>442</v>
      </c>
      <c r="C444" t="str">
        <f t="shared" si="12"/>
        <v>0</v>
      </c>
      <c r="L444" t="str">
        <f t="shared" si="13"/>
        <v>u0-.svg</v>
      </c>
    </row>
    <row r="445" spans="1:12" customFormat="1" ht="32.1" customHeight="1" x14ac:dyDescent="0.25">
      <c r="A445">
        <v>443</v>
      </c>
      <c r="C445" t="str">
        <f t="shared" si="12"/>
        <v>0</v>
      </c>
      <c r="L445" t="str">
        <f t="shared" si="13"/>
        <v>u0-.svg</v>
      </c>
    </row>
    <row r="446" spans="1:12" customFormat="1" ht="32.1" customHeight="1" x14ac:dyDescent="0.25">
      <c r="A446">
        <v>444</v>
      </c>
      <c r="C446" t="str">
        <f t="shared" si="12"/>
        <v>0</v>
      </c>
      <c r="L446" t="str">
        <f t="shared" si="13"/>
        <v>u0-.svg</v>
      </c>
    </row>
    <row r="447" spans="1:12" customFormat="1" ht="32.1" customHeight="1" x14ac:dyDescent="0.25">
      <c r="A447">
        <v>445</v>
      </c>
      <c r="C447" t="str">
        <f t="shared" si="12"/>
        <v>0</v>
      </c>
      <c r="L447" t="str">
        <f t="shared" si="13"/>
        <v>u0-.svg</v>
      </c>
    </row>
    <row r="448" spans="1:12" customFormat="1" ht="32.1" customHeight="1" x14ac:dyDescent="0.25">
      <c r="A448">
        <v>446</v>
      </c>
      <c r="C448" t="str">
        <f t="shared" si="12"/>
        <v>0</v>
      </c>
      <c r="L448" t="str">
        <f t="shared" si="13"/>
        <v>u0-.svg</v>
      </c>
    </row>
    <row r="449" spans="1:12" customFormat="1" ht="32.1" customHeight="1" x14ac:dyDescent="0.25">
      <c r="A449">
        <v>447</v>
      </c>
      <c r="C449" t="str">
        <f t="shared" si="12"/>
        <v>0</v>
      </c>
      <c r="L449" t="str">
        <f t="shared" si="13"/>
        <v>u0-.svg</v>
      </c>
    </row>
    <row r="450" spans="1:12" customFormat="1" ht="32.1" customHeight="1" x14ac:dyDescent="0.25">
      <c r="A450">
        <v>448</v>
      </c>
      <c r="C450" t="str">
        <f t="shared" si="12"/>
        <v>0</v>
      </c>
      <c r="L450" t="str">
        <f t="shared" si="13"/>
        <v>u0-.svg</v>
      </c>
    </row>
    <row r="451" spans="1:12" customFormat="1" ht="32.1" customHeight="1" x14ac:dyDescent="0.25">
      <c r="A451">
        <v>449</v>
      </c>
      <c r="C451" t="str">
        <f t="shared" ref="C451:C454" si="14">DEC2HEX(D451)</f>
        <v>0</v>
      </c>
      <c r="L451" t="str">
        <f t="shared" si="13"/>
        <v>u0-.svg</v>
      </c>
    </row>
    <row r="452" spans="1:12" customFormat="1" ht="32.1" customHeight="1" x14ac:dyDescent="0.25">
      <c r="A452">
        <v>450</v>
      </c>
      <c r="C452" t="str">
        <f t="shared" si="14"/>
        <v>0</v>
      </c>
      <c r="L452" t="str">
        <f t="shared" ref="L452:L464" si="15">CONCATENATE("u",C452,"-",E452,".svg")</f>
        <v>u0-.svg</v>
      </c>
    </row>
    <row r="453" spans="1:12" customFormat="1" ht="32.1" customHeight="1" x14ac:dyDescent="0.25">
      <c r="A453">
        <v>451</v>
      </c>
      <c r="C453" t="str">
        <f t="shared" si="14"/>
        <v>0</v>
      </c>
      <c r="L453" t="str">
        <f t="shared" si="15"/>
        <v>u0-.svg</v>
      </c>
    </row>
    <row r="454" spans="1:12" customFormat="1" ht="32.1" customHeight="1" x14ac:dyDescent="0.25">
      <c r="A454">
        <v>452</v>
      </c>
      <c r="C454" t="str">
        <f t="shared" si="14"/>
        <v>0</v>
      </c>
      <c r="L454" t="str">
        <f t="shared" si="15"/>
        <v>u0-.svg</v>
      </c>
    </row>
    <row r="455" spans="1:12" customFormat="1" ht="32.1" customHeight="1" x14ac:dyDescent="0.25">
      <c r="A455">
        <v>453</v>
      </c>
      <c r="L455" t="str">
        <f t="shared" si="15"/>
        <v>u-.svg</v>
      </c>
    </row>
    <row r="456" spans="1:12" customFormat="1" ht="32.1" customHeight="1" x14ac:dyDescent="0.25">
      <c r="A456">
        <v>454</v>
      </c>
      <c r="L456" t="str">
        <f t="shared" si="15"/>
        <v>u-.svg</v>
      </c>
    </row>
    <row r="457" spans="1:12" customFormat="1" ht="32.1" customHeight="1" x14ac:dyDescent="0.25">
      <c r="A457">
        <v>455</v>
      </c>
      <c r="L457" t="str">
        <f t="shared" si="15"/>
        <v>u-.svg</v>
      </c>
    </row>
    <row r="458" spans="1:12" customFormat="1" ht="32.1" customHeight="1" x14ac:dyDescent="0.25">
      <c r="A458">
        <v>456</v>
      </c>
      <c r="L458" t="str">
        <f t="shared" si="15"/>
        <v>u-.svg</v>
      </c>
    </row>
    <row r="459" spans="1:12" customFormat="1" ht="32.1" customHeight="1" x14ac:dyDescent="0.25">
      <c r="A459">
        <v>457</v>
      </c>
      <c r="L459" t="str">
        <f t="shared" si="15"/>
        <v>u-.svg</v>
      </c>
    </row>
    <row r="460" spans="1:12" customFormat="1" ht="32.1" customHeight="1" x14ac:dyDescent="0.25">
      <c r="A460">
        <v>458</v>
      </c>
      <c r="L460" t="str">
        <f t="shared" si="15"/>
        <v>u-.svg</v>
      </c>
    </row>
    <row r="461" spans="1:12" customFormat="1" ht="32.1" customHeight="1" x14ac:dyDescent="0.25">
      <c r="A461">
        <v>459</v>
      </c>
      <c r="L461" t="str">
        <f t="shared" si="15"/>
        <v>u-.svg</v>
      </c>
    </row>
    <row r="462" spans="1:12" customFormat="1" ht="32.1" customHeight="1" x14ac:dyDescent="0.25">
      <c r="A462">
        <v>460</v>
      </c>
      <c r="L462" t="str">
        <f t="shared" si="15"/>
        <v>u-.svg</v>
      </c>
    </row>
    <row r="463" spans="1:12" customFormat="1" ht="32.1" customHeight="1" x14ac:dyDescent="0.25">
      <c r="A463">
        <v>461</v>
      </c>
      <c r="L463" t="str">
        <f t="shared" si="15"/>
        <v>u-.svg</v>
      </c>
    </row>
    <row r="464" spans="1:12" customFormat="1" ht="32.1" customHeight="1" x14ac:dyDescent="0.25">
      <c r="A464">
        <v>462</v>
      </c>
      <c r="L464" t="str">
        <f t="shared" si="15"/>
        <v>u-.svg</v>
      </c>
    </row>
    <row r="465" spans="1:1" customFormat="1" ht="32.1" customHeight="1" x14ac:dyDescent="0.25">
      <c r="A465">
        <v>463</v>
      </c>
    </row>
    <row r="466" spans="1:1" customFormat="1" ht="32.1" customHeight="1" x14ac:dyDescent="0.25">
      <c r="A466">
        <v>464</v>
      </c>
    </row>
    <row r="467" spans="1:1" customFormat="1" ht="32.1" customHeight="1" x14ac:dyDescent="0.25">
      <c r="A467">
        <v>465</v>
      </c>
    </row>
    <row r="468" spans="1:1" customFormat="1" ht="32.1" customHeight="1" x14ac:dyDescent="0.25">
      <c r="A468">
        <v>466</v>
      </c>
    </row>
    <row r="469" spans="1:1" customFormat="1" ht="32.1" customHeight="1" x14ac:dyDescent="0.25"/>
    <row r="470" spans="1:1" customFormat="1" ht="32.1" customHeight="1" x14ac:dyDescent="0.25"/>
    <row r="471" spans="1:1" customFormat="1" ht="32.1" customHeight="1" x14ac:dyDescent="0.25"/>
    <row r="472" spans="1:1" customFormat="1" ht="32.1" customHeight="1" x14ac:dyDescent="0.25"/>
    <row r="473" spans="1:1" customFormat="1" ht="32.1" customHeight="1" x14ac:dyDescent="0.25"/>
    <row r="474" spans="1:1" customFormat="1" ht="32.1" customHeight="1" x14ac:dyDescent="0.25"/>
    <row r="475" spans="1:1" customFormat="1" ht="32.1" customHeight="1" x14ac:dyDescent="0.25"/>
    <row r="476" spans="1:1" customFormat="1" ht="32.1" customHeight="1" x14ac:dyDescent="0.25"/>
    <row r="477" spans="1:1" customFormat="1" ht="32.1" customHeight="1" x14ac:dyDescent="0.25"/>
    <row r="478" spans="1:1" customFormat="1" ht="32.1" customHeight="1" x14ac:dyDescent="0.25"/>
    <row r="479" spans="1:1" customFormat="1" ht="32.1" customHeight="1" x14ac:dyDescent="0.25"/>
    <row r="480" spans="1:1" customFormat="1" ht="32.1" customHeight="1" x14ac:dyDescent="0.25"/>
    <row r="481" customFormat="1" ht="32.1" customHeight="1" x14ac:dyDescent="0.25"/>
    <row r="482" customFormat="1" ht="32.1" customHeight="1" x14ac:dyDescent="0.25"/>
    <row r="483" customFormat="1" ht="32.1" customHeight="1" x14ac:dyDescent="0.25"/>
    <row r="484" customFormat="1" ht="32.1" customHeight="1" x14ac:dyDescent="0.25"/>
    <row r="485" customFormat="1" ht="32.1" customHeight="1" x14ac:dyDescent="0.25"/>
    <row r="486" customFormat="1" ht="32.1" customHeight="1" x14ac:dyDescent="0.25"/>
    <row r="487" customFormat="1" ht="32.1" customHeight="1" x14ac:dyDescent="0.25"/>
    <row r="488" customFormat="1" ht="32.1" customHeight="1" x14ac:dyDescent="0.25"/>
    <row r="489" customFormat="1" ht="32.1" customHeight="1" x14ac:dyDescent="0.25"/>
    <row r="490" customFormat="1" ht="32.1" customHeight="1" x14ac:dyDescent="0.25"/>
    <row r="491" customFormat="1" ht="32.1" customHeight="1" x14ac:dyDescent="0.25"/>
    <row r="492" customFormat="1" ht="32.1" customHeight="1" x14ac:dyDescent="0.25"/>
    <row r="493" customFormat="1" ht="32.1" customHeight="1" x14ac:dyDescent="0.25"/>
    <row r="494" customFormat="1" ht="32.1" customHeight="1" x14ac:dyDescent="0.25"/>
    <row r="495" customFormat="1" ht="32.1" customHeight="1" x14ac:dyDescent="0.25"/>
    <row r="496" customFormat="1" ht="32.1" customHeight="1" x14ac:dyDescent="0.25"/>
    <row r="497" customFormat="1" ht="32.1" customHeight="1" x14ac:dyDescent="0.25"/>
    <row r="498" customFormat="1" ht="32.1" customHeight="1" x14ac:dyDescent="0.25"/>
    <row r="499" customFormat="1" ht="32.1" customHeight="1" x14ac:dyDescent="0.25"/>
    <row r="500" customFormat="1" ht="32.1" customHeight="1" x14ac:dyDescent="0.25"/>
    <row r="501" customFormat="1" ht="32.1" customHeight="1" x14ac:dyDescent="0.25"/>
    <row r="502" customFormat="1" ht="32.1" customHeight="1" x14ac:dyDescent="0.25"/>
    <row r="503" customFormat="1" ht="32.1" customHeight="1" x14ac:dyDescent="0.25"/>
    <row r="504" customFormat="1" ht="32.1" customHeight="1" x14ac:dyDescent="0.25"/>
    <row r="505" customFormat="1" ht="32.1" customHeight="1" x14ac:dyDescent="0.25"/>
    <row r="506" customFormat="1" ht="32.1" customHeight="1" x14ac:dyDescent="0.25"/>
    <row r="507" customFormat="1" ht="32.1" customHeight="1" x14ac:dyDescent="0.25"/>
    <row r="508" customFormat="1" ht="32.1" customHeight="1" x14ac:dyDescent="0.25"/>
    <row r="509" customFormat="1" ht="32.1" customHeight="1" x14ac:dyDescent="0.25"/>
    <row r="510" customFormat="1" ht="32.1" customHeight="1" x14ac:dyDescent="0.25"/>
    <row r="511" customFormat="1" ht="32.1" customHeight="1" x14ac:dyDescent="0.25"/>
    <row r="512" customFormat="1" ht="32.1" customHeight="1" x14ac:dyDescent="0.25"/>
    <row r="513" customFormat="1" ht="32.1" customHeight="1" x14ac:dyDescent="0.25"/>
    <row r="514" customFormat="1" ht="32.1" customHeight="1" x14ac:dyDescent="0.25"/>
    <row r="515" customFormat="1" ht="32.1" customHeight="1" x14ac:dyDescent="0.25"/>
    <row r="516" customFormat="1" ht="32.1" customHeight="1" x14ac:dyDescent="0.25"/>
    <row r="517" customFormat="1" ht="32.1" customHeight="1" x14ac:dyDescent="0.25"/>
    <row r="518" customFormat="1" ht="32.1" customHeight="1" x14ac:dyDescent="0.25"/>
    <row r="519" customFormat="1" ht="32.1" customHeight="1" x14ac:dyDescent="0.25"/>
    <row r="520" customFormat="1" ht="32.1" customHeight="1" x14ac:dyDescent="0.25"/>
    <row r="521" customFormat="1" ht="32.1" customHeight="1" x14ac:dyDescent="0.25"/>
    <row r="522" customFormat="1" ht="32.1" customHeight="1" x14ac:dyDescent="0.25"/>
    <row r="523" customFormat="1" ht="32.1" customHeight="1" x14ac:dyDescent="0.25"/>
    <row r="524" customFormat="1" ht="32.1" customHeight="1" x14ac:dyDescent="0.25"/>
    <row r="525" customFormat="1" ht="32.1" customHeight="1" x14ac:dyDescent="0.25"/>
    <row r="526" customFormat="1" ht="32.1" customHeight="1" x14ac:dyDescent="0.25"/>
    <row r="527" customFormat="1" ht="32.1" customHeight="1" x14ac:dyDescent="0.25"/>
    <row r="528" customFormat="1" ht="32.1" customHeight="1" x14ac:dyDescent="0.25"/>
    <row r="529" customFormat="1" ht="32.1" customHeight="1" x14ac:dyDescent="0.25"/>
    <row r="530" customFormat="1" ht="32.1" customHeight="1" x14ac:dyDescent="0.25"/>
    <row r="531" customFormat="1" ht="32.1" customHeight="1" x14ac:dyDescent="0.25"/>
    <row r="532" customFormat="1" ht="32.1" customHeight="1" x14ac:dyDescent="0.25"/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opLeftCell="A388" workbookViewId="0">
      <selection activeCell="J407" sqref="J407"/>
    </sheetView>
  </sheetViews>
  <sheetFormatPr defaultRowHeight="15" x14ac:dyDescent="0.25"/>
  <cols>
    <col min="2" max="2" width="34.85546875" customWidth="1"/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549</v>
      </c>
      <c r="B1" t="s">
        <v>0</v>
      </c>
      <c r="C1" t="s">
        <v>550</v>
      </c>
      <c r="D1" t="s">
        <v>553</v>
      </c>
      <c r="E1" s="14" t="s">
        <v>88</v>
      </c>
      <c r="F1" t="s">
        <v>551</v>
      </c>
      <c r="G1" t="s">
        <v>6</v>
      </c>
      <c r="H1" t="s">
        <v>174</v>
      </c>
      <c r="I1" t="s">
        <v>5</v>
      </c>
      <c r="J1" t="s">
        <v>552</v>
      </c>
      <c r="L1" t="s">
        <v>554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4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4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ref="K5:K68" si="2">IF(NOT(ISBLANK(A5)),CONCATENATE("{'",$A$1,"':",A5,",'",$B$1,"':'",B5,"',","'",$C$1,"':'",C5,"','",$D$1,"':",D5,",'",$E$1,"':'",FIXED(E5,1),"','",$F$1,"':'",F5,"','",$G$1,"':'",G5,"','",$H$1,"':'",H5,"','",$I$1,"':['",SUBSTITUTE(I5," ","','"),"'],'",$J$1,"':'",J5,"'}"))</f>
        <v>{'id':4,'name':'arrow-right','unicode':'E903','decimal':59651,'version':'1.0','style':'light','subset':'VSTS','group':'Arrow','keywords':['arrow','right','next'],'usage':'Indicate direction, movement.'}</v>
      </c>
      <c r="L5" t="str">
        <f t="shared" ref="L5:L68" si="3">SUBSTITUTE(K5,"'","""")</f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2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3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2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3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2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3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si="2"/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si="3"/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ref="K69:K132" si="4">IF(NOT(ISBLANK(A69)),CONCATENATE("{'",$A$1,"':",A69,",'",$B$1,"':'",B69,"',","'",$C$1,"':'",C69,"','",$D$1,"':",D69,",'",$E$1,"':'",FIXED(E69,1),"','",$F$1,"':'",F69,"','",$G$1,"':'",G69,"','",$H$1,"':'",H69,"','",$I$1,"':['",SUBSTITUTE(I69," ","','"),"'],'",$J$1,"':'",J69,"'}"))</f>
        <v>{'id':68,'name':'dashboard','unicode':'E943','decimal':59715,'version':'1.0','style':'light','subset':'VSTS','group':'Common','keywords':['dashboard','tile','grid'],'usage':''}</v>
      </c>
      <c r="L69" t="str">
        <f t="shared" ref="L69:L132" si="5">SUBSTITUTE(K69,"'","""")</f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4"/>
        <v>{'id':69,'name':'dashboard-fill','unicode':'E944','decimal':59716,'version':'1.0','style':'bold','subset':'VSTS','group':'Common','keywords':['dashboard','tile','grid'],'usage':''}</v>
      </c>
      <c r="L70" t="str">
        <f t="shared" si="5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4"/>
        <v>{'id':70,'name':'database','unicode':'E945','decimal':59717,'version':'1.0','style':'bold','subset':'VSTS','group':'Common','keywords':['database','data','cylinder','barrel'],'usage':''}</v>
      </c>
      <c r="L71" t="str">
        <f t="shared" si="5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4"/>
        <v>{'id':71,'name':'deploy','unicode':'E946','decimal':59718,'version':'1.0','style':'bold','subset':'VSTS','group':'Build','keywords':['deploy','slot','arrowup','square'],'usage':''}</v>
      </c>
      <c r="L72" t="str">
        <f t="shared" si="5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si="4"/>
        <v>{'id':72,'name':'redeploy','unicode':'E947','decimal':59719,'version':'1.0','style':'bold','subset':'VSTS','group':'Build','keywords':['deploy','slot','arrowup','square'],'usage':''}</v>
      </c>
      <c r="L73" t="str">
        <f t="shared" si="5"/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ref="K133:K196" si="6">IF(NOT(ISBLANK(A133)),CONCATENATE("{'",$A$1,"':",A133,",'",$B$1,"':'",B133,"',","'",$C$1,"':'",C133,"','",$D$1,"':",D133,",'",$E$1,"':'",FIXED(E133,1),"','",$F$1,"':'",F133,"','",$G$1,"':'",G133,"','",$H$1,"':'",H133,"','",$I$1,"':['",SUBSTITUTE(I133," ","','"),"'],'",$J$1,"':'",J133,"'}"))</f>
        <v>{'id':132,'name':'save-all','unicode':'E983','decimal':59779,'version':'1.0','style':'','subset':'VSTS','group':'Common','keywords':[''],'usage':''}</v>
      </c>
      <c r="L133" t="str">
        <f t="shared" ref="L133:L196" si="7">SUBSTITUTE(K133,"'","""")</f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6"/>
        <v>{'id':133,'name':'save-as','unicode':'E984','decimal':59780,'version':'1.0','style':'','subset':'VSTS','group':'Common','keywords':[''],'usage':''}</v>
      </c>
      <c r="L134" t="str">
        <f t="shared" si="7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6"/>
        <v>{'id':134,'name':'save-close','unicode':'E985','decimal':59781,'version':'1.0','style':'','subset':'VSTS','group':'Common','keywords':[''],'usage':''}</v>
      </c>
      <c r="L135" t="str">
        <f t="shared" si="7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6"/>
        <v>{'id':135,'name':'search','unicode':'E986','decimal':59782,'version':'1.0','style':'light','subset':'VSTS','group':'Common','keywords':['search','find','lookup','magnifier'],'usage':''}</v>
      </c>
      <c r="L136" t="str">
        <f t="shared" si="7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si="6"/>
        <v>{'id':136,'name':'search-filter','unicode':'E987','decimal':59783,'version':'1.0','style':'light','subset':'VSTS','group':'Common','keywords':['filter','funnel'],'usage':''}</v>
      </c>
      <c r="L137" t="str">
        <f t="shared" si="7"/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shield</v>
      </c>
      <c r="J139" t="str">
        <f>IF(ISBLANK('Bowtie v1.0 reorg'!K140),"",'Bowtie v1.0 reorg'!K140)</f>
        <v>Duplicates of bowtie-sheild-fill. Used for VC view of branches.</v>
      </c>
      <c r="K139" t="str">
        <f t="shared" si="6"/>
        <v>{'id':138,'name':'security','unicode':'E989','decimal':59785,'version':'1.0','style':'bold','subset':'VSTS','group':'Common','keywords':['security','shield'],'usage':'Duplicates of bowtie-sheild-fill. Used for VC view of branches.'}</v>
      </c>
      <c r="L139" t="str">
        <f t="shared" si="7"/>
        <v>{"id":138,"name":"security","unicode":"E989","decimal":59785,"version":"1.0","style":"bold","subset":"VSTS","group":"Common","keywords":["security","shield"],"usage":"Duplicates of bowtie-sheild-fill. Used for VC view of branches."}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ref="K197:K260" si="8">IF(NOT(ISBLANK(A197)),CONCATENATE("{'",$A$1,"':",A197,",'",$B$1,"':'",B197,"',","'",$C$1,"':'",C197,"','",$D$1,"':",D197,",'",$E$1,"':'",FIXED(E197,1),"','",$F$1,"':'",F197,"','",$G$1,"':'",G197,"','",$H$1,"':'",H197,"','",$I$1,"':['",SUBSTITUTE(I197," ","','"),"'],'",$J$1,"':'",J197,"'}"))</f>
        <v>{'id':196,'name':'toggle-collapse','unicode':'E9C3','decimal':59843,'version':'1.0','style':'','subset':'VSTS','group':'Control','keywords':[''],'usage':''}</v>
      </c>
      <c r="L197" t="str">
        <f t="shared" ref="L197:L260" si="9">SUBSTITUTE(K197,"'","""")</f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8"/>
        <v>{'id':197,'name':'toggle-expand','unicode':'E9C4','decimal':59844,'version':'1.0','style':'','subset':'VSTS','group':'Control','keywords':[''],'usage':''}</v>
      </c>
      <c r="L198" t="str">
        <f t="shared" si="9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8"/>
        <v>{'id':198,'name':'toggle-collapse-all','unicode':'E9C5','decimal':59845,'version':'1.0','style':'','subset':'VSTS','group':'Control','keywords':[''],'usage':''}</v>
      </c>
      <c r="L199" t="str">
        <f t="shared" si="9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8"/>
        <v>{'id':199,'name':'toggle-expand-all','unicode':'E9C6','decimal':59846,'version':'1.0','style':'','subset':'VSTS','group':'Control','keywords':[''],'usage':''}</v>
      </c>
      <c r="L200" t="str">
        <f t="shared" si="9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si="8"/>
        <v>{'id':200,'name':'triangle-up','unicode':'E9C7','decimal':59847,'version':'1.0','style':'','subset':'VSTS','group':'Control','keywords':[''],'usage':''}</v>
      </c>
      <c r="L201" t="str">
        <f t="shared" si="9"/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ref="K261:K324" si="10">IF(NOT(ISBLANK(A261)),CONCATENATE("{'",$A$1,"':",A261,",'",$B$1,"':'",B261,"',","'",$C$1,"':'",C261,"','",$D$1,"':",D261,",'",$E$1,"':'",FIXED(E261,1),"','",$F$1,"':'",F261,"','",$G$1,"':'",G261,"','",$H$1,"':'",H261,"','",$I$1,"':['",SUBSTITUTE(I261," ","','"),"'],'",$J$1,"':'",J261,"'}"))</f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ref="L261:L324" si="11">SUBSTITUTE(K261,"'","""")</f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10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11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10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11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10"/>
        <v>{'id':263,'name':'status-help','unicode':'EA06','decimal':59910,'version':'1.0','style':'bold','subset':'VSTS','group':'Status','keywords':[''],'usage':''}</v>
      </c>
      <c r="L264" t="str">
        <f t="shared" si="11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si="10"/>
        <v>{'id':264,'name':'status-help-outline','unicode':'EA07','decimal':59911,'version':'1.0','style':'light','subset':'VSTS','group':'Status','keywords':[''],'usage':''}</v>
      </c>
      <c r="L265" t="str">
        <f t="shared" si="11"/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ref="K325:K388" si="12">IF(NOT(ISBLANK(A325)),CONCATENATE("{'",$A$1,"':",A325,",'",$B$1,"':'",B325,"',","'",$C$1,"':'",C325,"','",$D$1,"':",D325,",'",$E$1,"':'",FIXED(E325,1),"','",$F$1,"':'",F325,"','",$G$1,"':'",G325,"','",$H$1,"':'",H325,"','",$I$1,"':['",SUBSTITUTE(I325," ","','"),"'],'",$J$1,"':'",J325,"'}"))</f>
        <v>{'id':324,'name':'work-item-bug','unicode':'EA43','decimal':59971,'version':'1.0','style':'','subset':'VSTS','group':'Work','keywords':[''],'usage':''}</v>
      </c>
      <c r="L325" t="str">
        <f t="shared" ref="L325:L388" si="13">SUBSTITUTE(K325,"'","""")</f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2"/>
        <v>{'id':325,'name':'work-item-move','unicode':'EA44','decimal':59972,'version':'1.0','style':'','subset':'VSTS','group':'Work','keywords':[''],'usage':''}</v>
      </c>
      <c r="L326" t="str">
        <f t="shared" si="13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2"/>
        <v>{'id':326,'name':'merge-duplicate','unicode':'EA45','decimal':59973,'version':'1.0','style':'','subset':'VSTS','group':'Work','keywords':[''],'usage':''}</v>
      </c>
      <c r="L327" t="str">
        <f t="shared" si="13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2"/>
        <v>{'id':327,'name':'storyboard','unicode':'EA46','decimal':59974,'version':'1.0','style':'','subset':'VSTS','group':'Work','keywords':[''],'usage':''}</v>
      </c>
      <c r="L328" t="str">
        <f t="shared" si="13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si="12"/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si="13"/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tr">
        <f>IF(ISBLANK('Bowtie v1.0 reorg'!J332),"",'Bowtie v1.0 reorg'!J332)</f>
        <v>Utility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Used for stacking icons as background.</v>
      </c>
      <c r="K331" t="str">
        <f t="shared" si="12"/>
        <v>{'id':330,'name':'dot','unicode':'EA49','decimal':59977,'version':'1.0','style':'bold','subset':'VSTS','group':'Utility','keywords':['dot','circle'],'usage':'Used for stacking icons as background.'}</v>
      </c>
      <c r="L331" t="str">
        <f t="shared" si="13"/>
        <v>{"id":330,"name":"dot","unicode":"EA49","decimal":59977,"version":"1.0","style":"bold","subset":"VSTS","group":"Utility","keywords":["dot","circle"],"usage":"Used for stacking icons as background."}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tr">
        <f>IF(ISBLANK('Bowtie v1.0 reorg'!J333),"",'Bowtie v1.0 reorg'!J333)</f>
        <v>Utility</v>
      </c>
      <c r="I332" t="str">
        <f>IF(ISBLANK('Bowtie v1.0 reorg'!H333),"",'Bowtie v1.0 reorg'!H333)</f>
        <v>square</v>
      </c>
      <c r="J332" t="str">
        <f>IF(ISBLANK('Bowtie v1.0 reorg'!K333),"",'Bowtie v1.0 reorg'!K333)</f>
        <v>Used for stacking icons as background.</v>
      </c>
      <c r="K332" t="str">
        <f t="shared" si="12"/>
        <v>{'id':331,'name':'square','unicode':'EA4A','decimal':59978,'version':'1.0','style':'bold','subset':'VSTS','group':'Utility','keywords':['square'],'usage':'Used for stacking icons as background.'}</v>
      </c>
      <c r="L332" t="str">
        <f t="shared" si="13"/>
        <v>{"id":331,"name":"square","unicode":"EA4A","decimal":59978,"version":"1.0","style":"bold","subset":"VSTS","group":"Utility","keywords":["square"],"usage":"Used for stacking icons as background."}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2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2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2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2" x14ac:dyDescent="0.25">
      <c r="A340">
        <f>'Bowtie v1.0 reorg'!A341</f>
        <v>339</v>
      </c>
      <c r="B340" t="str">
        <f>'Bowtie v1.0 reorg'!E341</f>
        <v>parameter</v>
      </c>
      <c r="C340" t="str">
        <f>'Bowtie v1.0 reorg'!C341</f>
        <v>EA52</v>
      </c>
      <c r="D340">
        <f>'Bowtie v1.0 reorg'!D341</f>
        <v>59986</v>
      </c>
      <c r="E340">
        <f>IF(ISBLANK('Bowtie v1.0 reorg'!F341),"",'Bowtie v1.0 reorg'!F341)</f>
        <v>1.1000000000000001</v>
      </c>
      <c r="F340" t="str">
        <f>IF(ISBLANK('Bowtie v1.0 reorg'!G341),"",'Bowtie v1.0 reorg'!G341)</f>
        <v>light</v>
      </c>
      <c r="G340" t="str">
        <f>IF(ISBLANK('Bowtie v1.0 reorg'!I341),"",'Bowtie v1.0 reorg'!I341)</f>
        <v>VSTS</v>
      </c>
      <c r="H340" t="str">
        <f>IF(ISBLANK('Bowtie v1.0 reorg'!J341),"",'Bowtie v1.0 reorg'!J341)</f>
        <v>Test</v>
      </c>
      <c r="I340" t="str">
        <f>IF(ISBLANK('Bowtie v1.0 reorg'!H341),"",'Bowtie v1.0 reorg'!H341)</f>
        <v>parameter variable argument @ at</v>
      </c>
      <c r="J340" t="str">
        <f>IF(ISBLANK('Bowtie v1.0 reorg'!K341),"",'Bowtie v1.0 reorg'!K341)</f>
        <v>Used in Test hub for adding test step parameters.</v>
      </c>
      <c r="K340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2" x14ac:dyDescent="0.25">
      <c r="A341">
        <f>'Bowtie v1.0 reorg'!A342</f>
        <v>340</v>
      </c>
      <c r="B341" t="str">
        <f>'Bowtie v1.0 reorg'!E342</f>
        <v>step-insert</v>
      </c>
      <c r="C341" t="str">
        <f>'Bowtie v1.0 reorg'!C342</f>
        <v>EA53</v>
      </c>
      <c r="D341">
        <f>'Bowtie v1.0 reorg'!D342</f>
        <v>59987</v>
      </c>
      <c r="E341">
        <f>IF(ISBLANK('Bowtie v1.0 reorg'!F342),"",'Bowtie v1.0 reorg'!F342)</f>
        <v>1.1000000000000001</v>
      </c>
      <c r="F341" t="str">
        <f>IF(ISBLANK('Bowtie v1.0 reorg'!G342),"",'Bowtie v1.0 reorg'!G342)</f>
        <v>bold</v>
      </c>
      <c r="G341" t="str">
        <f>IF(ISBLANK('Bowtie v1.0 reorg'!I342),"",'Bowtie v1.0 reorg'!I342)</f>
        <v>VSTS</v>
      </c>
      <c r="H341" t="str">
        <f>IF(ISBLANK('Bowtie v1.0 reorg'!J342),"",'Bowtie v1.0 reorg'!J342)</f>
        <v>Test</v>
      </c>
      <c r="I341" t="str">
        <f>IF(ISBLANK('Bowtie v1.0 reorg'!H342),"",'Bowtie v1.0 reorg'!H342)</f>
        <v>step insert stairs arrow right</v>
      </c>
      <c r="J341" t="str">
        <f>IF(ISBLANK('Bowtie v1.0 reorg'!K342),"",'Bowtie v1.0 reorg'!K342)</f>
        <v>Used in Test hub for adding test step.</v>
      </c>
      <c r="K341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2" x14ac:dyDescent="0.25">
      <c r="A342">
        <f>'Bowtie v1.0 reorg'!A343</f>
        <v>341</v>
      </c>
      <c r="B342" t="str">
        <f>'Bowtie v1.0 reorg'!E343</f>
        <v>step-shared-add</v>
      </c>
      <c r="C342" t="str">
        <f>'Bowtie v1.0 reorg'!C343</f>
        <v>EA54</v>
      </c>
      <c r="D342">
        <f>'Bowtie v1.0 reorg'!D343</f>
        <v>59988</v>
      </c>
      <c r="E342">
        <f>IF(ISBLANK('Bowtie v1.0 reorg'!F343),"",'Bowtie v1.0 reorg'!F343)</f>
        <v>1.1000000000000001</v>
      </c>
      <c r="F342" t="str">
        <f>IF(ISBLANK('Bowtie v1.0 reorg'!G343),"",'Bowtie v1.0 reorg'!G343)</f>
        <v>bold</v>
      </c>
      <c r="G342" t="str">
        <f>IF(ISBLANK('Bowtie v1.0 reorg'!I343),"",'Bowtie v1.0 reorg'!I343)</f>
        <v>VSTS</v>
      </c>
      <c r="H342" t="str">
        <f>IF(ISBLANK('Bowtie v1.0 reorg'!J343),"",'Bowtie v1.0 reorg'!J343)</f>
        <v>Test</v>
      </c>
      <c r="I342" t="str">
        <f>IF(ISBLANK('Bowtie v1.0 reorg'!H343),"",'Bowtie v1.0 reorg'!H343)</f>
        <v>step shared reuse multiple add plus stairs</v>
      </c>
      <c r="J342" t="str">
        <f>IF(ISBLANK('Bowtie v1.0 reorg'!K343),"",'Bowtie v1.0 reorg'!K343)</f>
        <v>Used in Test hub for creating a new test step as shared step.</v>
      </c>
      <c r="K342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2" x14ac:dyDescent="0.25">
      <c r="A343">
        <f>'Bowtie v1.0 reorg'!A344</f>
        <v>342</v>
      </c>
      <c r="B343" t="str">
        <f>'Bowtie v1.0 reorg'!E344</f>
        <v>step-shared-insert</v>
      </c>
      <c r="C343" t="str">
        <f>'Bowtie v1.0 reorg'!C344</f>
        <v>EA55</v>
      </c>
      <c r="D343">
        <f>'Bowtie v1.0 reorg'!D344</f>
        <v>59989</v>
      </c>
      <c r="E343">
        <f>IF(ISBLANK('Bowtie v1.0 reorg'!F344),"",'Bowtie v1.0 reorg'!F344)</f>
        <v>1.1000000000000001</v>
      </c>
      <c r="F343" t="str">
        <f>IF(ISBLANK('Bowtie v1.0 reorg'!G344),"",'Bowtie v1.0 reorg'!G344)</f>
        <v>bold</v>
      </c>
      <c r="G343" t="str">
        <f>IF(ISBLANK('Bowtie v1.0 reorg'!I344),"",'Bowtie v1.0 reorg'!I344)</f>
        <v>VSTS</v>
      </c>
      <c r="H343" t="str">
        <f>IF(ISBLANK('Bowtie v1.0 reorg'!J344),"",'Bowtie v1.0 reorg'!J344)</f>
        <v>Test</v>
      </c>
      <c r="I343" t="str">
        <f>IF(ISBLANK('Bowtie v1.0 reorg'!H344),"",'Bowtie v1.0 reorg'!H344)</f>
        <v>step shared reuse multiple arrow right stairs</v>
      </c>
      <c r="J343" t="str">
        <f>IF(ISBLANK('Bowtie v1.0 reorg'!K344),"",'Bowtie v1.0 reorg'!K344)</f>
        <v>Used in Test hub for inserting existing shared steps.</v>
      </c>
      <c r="K343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2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</row>
    <row r="345" spans="1:12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2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2" x14ac:dyDescent="0.25">
      <c r="A347">
        <f>'Bowtie v1.0 reorg'!A348</f>
        <v>346</v>
      </c>
      <c r="B347" t="str">
        <f>'Bowtie v1.0 reorg'!E348</f>
        <v>globe</v>
      </c>
      <c r="C347" t="str">
        <f>'Bowtie v1.0 reorg'!C348</f>
        <v>EA59</v>
      </c>
      <c r="D347">
        <f>'Bowtie v1.0 reorg'!D348</f>
        <v>59993</v>
      </c>
      <c r="E347">
        <f>IF(ISBLANK('Bowtie v1.0 reorg'!F348),"",'Bowtie v1.0 reorg'!F348)</f>
        <v>1.1000000000000001</v>
      </c>
      <c r="F347" t="str">
        <f>IF(ISBLANK('Bowtie v1.0 reorg'!G348),"",'Bowtie v1.0 reorg'!G348)</f>
        <v>light</v>
      </c>
      <c r="G347" t="str">
        <f>IF(ISBLANK('Bowtie v1.0 reorg'!I348),"",'Bowtie v1.0 reorg'!I348)</f>
        <v>VSTS</v>
      </c>
      <c r="H347" t="str">
        <f>IF(ISBLANK('Bowtie v1.0 reorg'!J348),"",'Bowtie v1.0 reorg'!J348)</f>
        <v>Common</v>
      </c>
      <c r="I347" t="str">
        <f>IF(ISBLANK('Bowtie v1.0 reorg'!H348),"",'Bowtie v1.0 reorg'!H348)</f>
        <v>web globe country region world</v>
      </c>
      <c r="J347" t="str">
        <f>IF(ISBLANK('Bowtie v1.0 reorg'!K348),"",'Bowtie v1.0 reorg'!K348)</f>
        <v>Used for web or website. Also used for region or country on user profile page.</v>
      </c>
      <c r="K347" t="str">
        <f t="shared" si="12"/>
        <v>{'id':346,'name':'globe','unicode':'EA59','decimal':59993,'version':'1.1','style':'light','subset':'VSTS','group':'Common','keywords':['web','globe','country','region','world'],'usage':'Used for web or website. Also used for region or country on user profile page.'}</v>
      </c>
      <c r="L347" t="str">
        <f t="shared" si="13"/>
        <v>{"id":346,"name":"globe","unicode":"EA59","decimal":59993,"version":"1.1","style":"light","subset":"VSTS","group":"Common","keywords":["web","globe","country","region","world"],"usage":"Used for web or website. Also used for region or country on user profile page."}</v>
      </c>
    </row>
    <row r="348" spans="1:12" x14ac:dyDescent="0.25">
      <c r="A348">
        <f>'Bowtie v1.0 reorg'!A349</f>
        <v>347</v>
      </c>
      <c r="B348" t="str">
        <f>'Bowtie v1.0 reorg'!E349</f>
        <v>locale-language</v>
      </c>
      <c r="C348" t="str">
        <f>'Bowtie v1.0 reorg'!C349</f>
        <v>EA5A</v>
      </c>
      <c r="D348">
        <f>'Bowtie v1.0 reorg'!D349</f>
        <v>59994</v>
      </c>
      <c r="E348">
        <f>IF(ISBLANK('Bowtie v1.0 reorg'!F349),"",'Bowtie v1.0 reorg'!F349)</f>
        <v>1.1000000000000001</v>
      </c>
      <c r="F348" t="str">
        <f>IF(ISBLANK('Bowtie v1.0 reorg'!G349),"",'Bowtie v1.0 reorg'!G349)</f>
        <v>light</v>
      </c>
      <c r="G348" t="str">
        <f>IF(ISBLANK('Bowtie v1.0 reorg'!I349),"",'Bowtie v1.0 reorg'!I349)</f>
        <v>VSTS</v>
      </c>
      <c r="H348" t="str">
        <f>IF(ISBLANK('Bowtie v1.0 reorg'!J349),"",'Bowtie v1.0 reorg'!J349)</f>
        <v>Profile</v>
      </c>
      <c r="I348" t="str">
        <f>IF(ISBLANK('Bowtie v1.0 reorg'!H349),"",'Bowtie v1.0 reorg'!H349)</f>
        <v>web globe country region world locale language letter character</v>
      </c>
      <c r="J348" t="str">
        <f>IF(ISBLANK('Bowtie v1.0 reorg'!K349),"",'Bowtie v1.0 reorg'!K349)</f>
        <v>Used for language preference on user profile page.</v>
      </c>
      <c r="K348" t="str">
        <f t="shared" si="12"/>
        <v>{'id':347,'name':'locale-language','unicode':'EA5A','decimal':59994,'version':'1.1','style':'light','subset':'VSTS','group':'Profile','keywords':['web','globe','country','region','world','locale','language','letter','character'],'usage':'Used for language preference on user profile page.'}</v>
      </c>
      <c r="L348" t="str">
        <f t="shared" si="13"/>
        <v>{"id":347,"name":"locale-language","unicode":"EA5A","decimal":59994,"version":"1.1","style":"light","subset":"VSTS","group":"Profile","keywords":["web","globe","country","region","world","locale","language","letter","character"],"usage":"Used for language preference on user profile page."}</v>
      </c>
    </row>
    <row r="349" spans="1:12" x14ac:dyDescent="0.25">
      <c r="A349">
        <f>'Bowtie v1.0 reorg'!A350</f>
        <v>348</v>
      </c>
      <c r="B349" t="str">
        <f>'Bowtie v1.0 reorg'!E350</f>
        <v>locale-timezone</v>
      </c>
      <c r="C349" t="str">
        <f>'Bowtie v1.0 reorg'!C350</f>
        <v>EA5B</v>
      </c>
      <c r="D349">
        <f>'Bowtie v1.0 reorg'!D350</f>
        <v>59995</v>
      </c>
      <c r="E349">
        <f>IF(ISBLANK('Bowtie v1.0 reorg'!F350),"",'Bowtie v1.0 reorg'!F350)</f>
        <v>1.1000000000000001</v>
      </c>
      <c r="F349" t="str">
        <f>IF(ISBLANK('Bowtie v1.0 reorg'!G350),"",'Bowtie v1.0 reorg'!G350)</f>
        <v>light</v>
      </c>
      <c r="G349" t="str">
        <f>IF(ISBLANK('Bowtie v1.0 reorg'!I350),"",'Bowtie v1.0 reorg'!I350)</f>
        <v>VSTS</v>
      </c>
      <c r="H349" t="str">
        <f>IF(ISBLANK('Bowtie v1.0 reorg'!J350),"",'Bowtie v1.0 reorg'!J350)</f>
        <v>Profile</v>
      </c>
      <c r="I349" t="str">
        <f>IF(ISBLANK('Bowtie v1.0 reorg'!H350),"",'Bowtie v1.0 reorg'!H350)</f>
        <v>web globe country region world timezone time clock</v>
      </c>
      <c r="J349" t="str">
        <f>IF(ISBLANK('Bowtie v1.0 reorg'!K350),"",'Bowtie v1.0 reorg'!K350)</f>
        <v>Used for timezone preference on user profile page.</v>
      </c>
      <c r="K349" t="str">
        <f t="shared" si="12"/>
        <v>{'id':348,'name':'locale-timezone','unicode':'EA5B','decimal':59995,'version':'1.1','style':'light','subset':'VSTS','group':'Profile','keywords':['web','globe','country','region','world','timezone','time','clock'],'usage':'Used for timezone preference on user profile page.'}</v>
      </c>
      <c r="L349" t="str">
        <f t="shared" si="13"/>
        <v>{"id":348,"name":"locale-timezone","unicode":"EA5B","decimal":59995,"version":"1.1","style":"light","subset":"VSTS","group":"Profile","keywords":["web","globe","country","region","world","timezone","time","clock"],"usage":"Used for timezone preference on user profile page."}</v>
      </c>
    </row>
    <row r="350" spans="1:12" x14ac:dyDescent="0.25">
      <c r="A350">
        <f>'Bowtie v1.0 reorg'!A351</f>
        <v>349</v>
      </c>
      <c r="B350" t="str">
        <f>'Bowtie v1.0 reorg'!E351</f>
        <v>feedback-positive-outline</v>
      </c>
      <c r="C350" t="str">
        <f>'Bowtie v1.0 reorg'!C351</f>
        <v>EA5C</v>
      </c>
      <c r="D350">
        <f>'Bowtie v1.0 reorg'!D351</f>
        <v>59996</v>
      </c>
      <c r="E350">
        <f>IF(ISBLANK('Bowtie v1.0 reorg'!F351),"",'Bowtie v1.0 reorg'!F351)</f>
        <v>1.1000000000000001</v>
      </c>
      <c r="F350" t="str">
        <f>IF(ISBLANK('Bowtie v1.0 reorg'!G351),"",'Bowtie v1.0 reorg'!G351)</f>
        <v>light</v>
      </c>
      <c r="G350" t="str">
        <f>IF(ISBLANK('Bowtie v1.0 reorg'!I351),"",'Bowtie v1.0 reorg'!I351)</f>
        <v>VSTS</v>
      </c>
      <c r="H350" t="str">
        <f>IF(ISBLANK('Bowtie v1.0 reorg'!J351),"",'Bowtie v1.0 reorg'!J351)</f>
        <v>Common</v>
      </c>
      <c r="I350" t="str">
        <f>IF(ISBLANK('Bowtie v1.0 reorg'!H351),"",'Bowtie v1.0 reorg'!H351)</f>
        <v>feedback positive smile</v>
      </c>
      <c r="J350" t="str">
        <f>IF(ISBLANK('Bowtie v1.0 reorg'!K351),"",'Bowtie v1.0 reorg'!K351)</f>
        <v>Used in dropdown menu on white background.</v>
      </c>
      <c r="K350" t="str">
        <f t="shared" si="12"/>
        <v>{'id':349,'name':'feedback-positive-outline','unicode':'EA5C','decimal':59996,'version':'1.1','style':'light','subset':'VSTS','group':'Common','keywords':['feedback','positive','smile'],'usage':'Used in dropdown menu on white background.'}</v>
      </c>
      <c r="L350" t="str">
        <f t="shared" si="13"/>
        <v>{"id":349,"name":"feedback-positive-outline","unicode":"EA5C","decimal":59996,"version":"1.1","style":"light","subset":"VSTS","group":"Common","keywords":["feedback","positive","smile"],"usage":"Used in dropdown menu on white background."}</v>
      </c>
    </row>
    <row r="351" spans="1:12" x14ac:dyDescent="0.25">
      <c r="A351">
        <f>'Bowtie v1.0 reorg'!A352</f>
        <v>350</v>
      </c>
      <c r="B351" t="str">
        <f>'Bowtie v1.0 reorg'!E352</f>
        <v>feedback-negative-outline</v>
      </c>
      <c r="C351" t="str">
        <f>'Bowtie v1.0 reorg'!C352</f>
        <v>EA5D</v>
      </c>
      <c r="D351">
        <f>'Bowtie v1.0 reorg'!D352</f>
        <v>59997</v>
      </c>
      <c r="E351">
        <f>IF(ISBLANK('Bowtie v1.0 reorg'!F352),"",'Bowtie v1.0 reorg'!F352)</f>
        <v>1.1000000000000001</v>
      </c>
      <c r="F351" t="str">
        <f>IF(ISBLANK('Bowtie v1.0 reorg'!G352),"",'Bowtie v1.0 reorg'!G352)</f>
        <v>light</v>
      </c>
      <c r="G351" t="str">
        <f>IF(ISBLANK('Bowtie v1.0 reorg'!I352),"",'Bowtie v1.0 reorg'!I352)</f>
        <v>VSTS</v>
      </c>
      <c r="H351" t="str">
        <f>IF(ISBLANK('Bowtie v1.0 reorg'!J352),"",'Bowtie v1.0 reorg'!J352)</f>
        <v>Common</v>
      </c>
      <c r="I351" t="str">
        <f>IF(ISBLANK('Bowtie v1.0 reorg'!H352),"",'Bowtie v1.0 reorg'!H352)</f>
        <v>feedback negative sad</v>
      </c>
      <c r="J351" t="str">
        <f>IF(ISBLANK('Bowtie v1.0 reorg'!K352),"",'Bowtie v1.0 reorg'!K352)</f>
        <v>Used in dropdown menu on white background.</v>
      </c>
      <c r="K351" t="str">
        <f t="shared" si="12"/>
        <v>{'id':350,'name':'feedback-negative-outline','unicode':'EA5D','decimal':59997,'version':'1.1','style':'light','subset':'VSTS','group':'Common','keywords':['feedback','negative','sad'],'usage':'Used in dropdown menu on white background.'}</v>
      </c>
      <c r="L351" t="str">
        <f t="shared" si="13"/>
        <v>{"id":350,"name":"feedback-negative-outline","unicode":"EA5D","decimal":59997,"version":"1.1","style":"light","subset":"VSTS","group":"Common","keywords":["feedback","negative","sad"],"usage":"Used in dropdown menu on white background."}</v>
      </c>
    </row>
    <row r="352" spans="1:12" x14ac:dyDescent="0.25">
      <c r="A352">
        <f>'Bowtie v1.0 reorg'!A353</f>
        <v>351</v>
      </c>
      <c r="B352" t="str">
        <f>'Bowtie v1.0 reorg'!E353</f>
        <v>contact-card</v>
      </c>
      <c r="C352" t="str">
        <f>'Bowtie v1.0 reorg'!C353</f>
        <v>EA5E</v>
      </c>
      <c r="D352">
        <f>'Bowtie v1.0 reorg'!D353</f>
        <v>59998</v>
      </c>
      <c r="E352">
        <f>IF(ISBLANK('Bowtie v1.0 reorg'!F353),"",'Bowtie v1.0 reorg'!F353)</f>
        <v>1.1000000000000001</v>
      </c>
      <c r="F352" t="str">
        <f>IF(ISBLANK('Bowtie v1.0 reorg'!G353),"",'Bowtie v1.0 reorg'!G353)</f>
        <v>light</v>
      </c>
      <c r="G352" t="str">
        <f>IF(ISBLANK('Bowtie v1.0 reorg'!I353),"",'Bowtie v1.0 reorg'!I353)</f>
        <v>VSTS</v>
      </c>
      <c r="H352" t="str">
        <f>IF(ISBLANK('Bowtie v1.0 reorg'!J353),"",'Bowtie v1.0 reorg'!J353)</f>
        <v>Common</v>
      </c>
      <c r="I352" t="str">
        <f>IF(ISBLANK('Bowtie v1.0 reorg'!H353),"",'Bowtie v1.0 reorg'!H353)</f>
        <v>contact info card email user profile</v>
      </c>
      <c r="J352" t="str">
        <f>IF(ISBLANK('Bowtie v1.0 reorg'!K353),"",'Bowtie v1.0 reorg'!K353)</f>
        <v>Used for contact card.</v>
      </c>
      <c r="K352" t="str">
        <f t="shared" si="12"/>
        <v>{'id':351,'name':'contact-card','unicode':'EA5E','decimal':59998,'version':'1.1','style':'light','subset':'VSTS','group':'Common','keywords':['contact','info','card','email','user','profile'],'usage':'Used for contact card.'}</v>
      </c>
      <c r="L352" t="str">
        <f t="shared" si="13"/>
        <v>{"id":351,"name":"contact-card","unicode":"EA5E","decimal":59998,"version":"1.1","style":"light","subset":"VSTS","group":"Common","keywords":["contact","info","card","email","user","profile"],"usage":"Used for contact card."}</v>
      </c>
    </row>
    <row r="353" spans="1:12" x14ac:dyDescent="0.25">
      <c r="A353">
        <f>'Bowtie v1.0 reorg'!A354</f>
        <v>352</v>
      </c>
      <c r="B353" t="str">
        <f>'Bowtie v1.0 reorg'!E354</f>
        <v>triangle</v>
      </c>
      <c r="C353" t="str">
        <f>'Bowtie v1.0 reorg'!C354</f>
        <v>EA5F</v>
      </c>
      <c r="D353">
        <f>'Bowtie v1.0 reorg'!D354</f>
        <v>59999</v>
      </c>
      <c r="E353">
        <f>IF(ISBLANK('Bowtie v1.0 reorg'!F354),"",'Bowtie v1.0 reorg'!F354)</f>
        <v>1.1000000000000001</v>
      </c>
      <c r="F353" t="str">
        <f>IF(ISBLANK('Bowtie v1.0 reorg'!G354),"",'Bowtie v1.0 reorg'!G354)</f>
        <v>bold</v>
      </c>
      <c r="G353" t="str">
        <f>IF(ISBLANK('Bowtie v1.0 reorg'!I354),"",'Bowtie v1.0 reorg'!I354)</f>
        <v>VSTS</v>
      </c>
      <c r="H353" t="str">
        <f>IF(ISBLANK('Bowtie v1.0 reorg'!J354),"",'Bowtie v1.0 reorg'!J354)</f>
        <v>Utility</v>
      </c>
      <c r="I353" t="str">
        <f>IF(ISBLANK('Bowtie v1.0 reorg'!H354),"",'Bowtie v1.0 reorg'!H354)</f>
        <v>triangle</v>
      </c>
      <c r="J353" t="str">
        <f>IF(ISBLANK('Bowtie v1.0 reorg'!K354),"",'Bowtie v1.0 reorg'!K354)</f>
        <v>Used for stacking icons as background.</v>
      </c>
      <c r="K353" t="str">
        <f t="shared" si="12"/>
        <v>{'id':352,'name':'triangle','unicode':'EA5F','decimal':59999,'version':'1.1','style':'bold','subset':'VSTS','group':'Utility','keywords':['triangle'],'usage':'Used for stacking icons as background.'}</v>
      </c>
      <c r="L353" t="str">
        <f t="shared" si="13"/>
        <v>{"id":352,"name":"triangle","unicode":"EA5F","decimal":59999,"version":"1.1","style":"bold","subset":"VSTS","group":"Utility","keywords":["triangle"],"usage":"Used for stacking icons as background."}</v>
      </c>
    </row>
    <row r="354" spans="1:12" x14ac:dyDescent="0.25">
      <c r="A354">
        <f>'Bowtie v1.0 reorg'!A355</f>
        <v>353</v>
      </c>
      <c r="B354" t="str">
        <f>'Bowtie v1.0 reorg'!E355</f>
        <v>brand-vsts</v>
      </c>
      <c r="C354" t="str">
        <f>'Bowtie v1.0 reorg'!C355</f>
        <v>EA60</v>
      </c>
      <c r="D354">
        <f>'Bowtie v1.0 reorg'!D355</f>
        <v>60000</v>
      </c>
      <c r="E354">
        <f>IF(ISBLANK('Bowtie v1.0 reorg'!F355),"",'Bowtie v1.0 reorg'!F355)</f>
        <v>1.1000000000000001</v>
      </c>
      <c r="F354" t="str">
        <f>IF(ISBLANK('Bowtie v1.0 reorg'!G355),"",'Bowtie v1.0 reorg'!G355)</f>
        <v>bold</v>
      </c>
      <c r="G354" t="str">
        <f>IF(ISBLANK('Bowtie v1.0 reorg'!I355),"",'Bowtie v1.0 reorg'!I355)</f>
        <v>VSTS</v>
      </c>
      <c r="H354" t="str">
        <f>IF(ISBLANK('Bowtie v1.0 reorg'!J355),"",'Bowtie v1.0 reorg'!J355)</f>
        <v>Brand</v>
      </c>
      <c r="I354" t="str">
        <f>IF(ISBLANK('Bowtie v1.0 reorg'!H355),"",'Bowtie v1.0 reorg'!H355)</f>
        <v>vsts brand logo</v>
      </c>
      <c r="J354" t="str">
        <f>IF(ISBLANK('Bowtie v1.0 reorg'!K355),"",'Bowtie v1.0 reorg'!K355)</f>
        <v>VSTS product icon.</v>
      </c>
      <c r="K354" t="str">
        <f t="shared" si="12"/>
        <v>{'id':353,'name':'brand-vsts','unicode':'EA60','decimal':60000,'version':'1.1','style':'bold','subset':'VSTS','group':'Brand','keywords':['vsts','brand','logo'],'usage':'VSTS product icon.'}</v>
      </c>
      <c r="L354" t="str">
        <f t="shared" si="13"/>
        <v>{"id":353,"name":"brand-vsts","unicode":"EA60","decimal":60000,"version":"1.1","style":"bold","subset":"VSTS","group":"Brand","keywords":["vsts","brand","logo"],"usage":"VSTS product icon."}</v>
      </c>
    </row>
    <row r="355" spans="1:12" x14ac:dyDescent="0.25">
      <c r="A355">
        <f>'Bowtie v1.0 reorg'!A356</f>
        <v>354</v>
      </c>
      <c r="B355" t="str">
        <f>'Bowtie v1.0 reorg'!E356</f>
        <v>status-success-sm</v>
      </c>
      <c r="C355" t="str">
        <f>'Bowtie v1.0 reorg'!C356</f>
        <v>EA61</v>
      </c>
      <c r="D355">
        <f>'Bowtie v1.0 reorg'!D356</f>
        <v>60001</v>
      </c>
      <c r="E355">
        <f>IF(ISBLANK('Bowtie v1.0 reorg'!F356),"",'Bowtie v1.0 reorg'!F356)</f>
        <v>1.1000000000000001</v>
      </c>
      <c r="F355" t="str">
        <f>IF(ISBLANK('Bowtie v1.0 reorg'!G356),"",'Bowtie v1.0 reorg'!G356)</f>
        <v>bold</v>
      </c>
      <c r="G355" t="str">
        <f>IF(ISBLANK('Bowtie v1.0 reorg'!I356),"",'Bowtie v1.0 reorg'!I356)</f>
        <v>VSTS</v>
      </c>
      <c r="H355" t="str">
        <f>IF(ISBLANK('Bowtie v1.0 reorg'!J356),"",'Bowtie v1.0 reorg'!J356)</f>
        <v>Status</v>
      </c>
      <c r="I355" t="str">
        <f>IF(ISBLANK('Bowtie v1.0 reorg'!H356),"",'Bowtie v1.0 reorg'!H356)</f>
        <v>status success complete ok pass positive good checkmark</v>
      </c>
      <c r="J355" t="str">
        <f>IF(ISBLANK('Bowtie v1.0 reorg'!K356),"",'Bowtie v1.0 reorg'!K356)</f>
        <v>This is a smaller version of bowtie-status-success. It is used for stacking with bowtie-dot.</v>
      </c>
      <c r="K355" t="str">
        <f t="shared" si="12"/>
        <v>{'id':354,'name':'status-success-sm','unicode':'EA61','decimal':60001,'version':'1.1','style':'bold','subset':'VSTS','group':'Status','keywords':['status','success','complete','ok','pass','positive','good','checkmark'],'usage':'This is a smaller version of bowtie-status-success. It is used for stacking with bowtie-dot.'}</v>
      </c>
      <c r="L355" t="str">
        <f t="shared" si="13"/>
        <v>{"id":354,"name":"status-success-sm","unicode":"EA61","decimal":60001,"version":"1.1","style":"bold","subset":"VSTS","group":"Status","keywords":["status","success","complete","ok","pass","positive","good","checkmark"],"usage":"This is a smaller version of bowtie-status-success. It is used for stacking with bowtie-dot."}</v>
      </c>
    </row>
    <row r="356" spans="1:12" x14ac:dyDescent="0.25">
      <c r="A356">
        <f>'Bowtie v1.0 reorg'!A357</f>
        <v>355</v>
      </c>
      <c r="B356" t="str">
        <f>'Bowtie v1.0 reorg'!E357</f>
        <v>status-warning-sm</v>
      </c>
      <c r="C356" t="str">
        <f>'Bowtie v1.0 reorg'!C357</f>
        <v>EA62</v>
      </c>
      <c r="D356">
        <f>'Bowtie v1.0 reorg'!D357</f>
        <v>60002</v>
      </c>
      <c r="E356">
        <f>IF(ISBLANK('Bowtie v1.0 reorg'!F357),"",'Bowtie v1.0 reorg'!F357)</f>
        <v>1.1000000000000001</v>
      </c>
      <c r="F356" t="str">
        <f>IF(ISBLANK('Bowtie v1.0 reorg'!G357),"",'Bowtie v1.0 reorg'!G357)</f>
        <v>bold</v>
      </c>
      <c r="G356" t="str">
        <f>IF(ISBLANK('Bowtie v1.0 reorg'!I357),"",'Bowtie v1.0 reorg'!I357)</f>
        <v>VSTS</v>
      </c>
      <c r="H356" t="str">
        <f>IF(ISBLANK('Bowtie v1.0 reorg'!J357),"",'Bowtie v1.0 reorg'!J357)</f>
        <v>Status</v>
      </c>
      <c r="I356" t="str">
        <f>IF(ISBLANK('Bowtie v1.0 reorg'!H357),"",'Bowtie v1.0 reorg'!H357)</f>
        <v>status warning problem attention exclaimation</v>
      </c>
      <c r="J356" t="str">
        <f>IF(ISBLANK('Bowtie v1.0 reorg'!K357),"",'Bowtie v1.0 reorg'!K357)</f>
        <v>This is a smaller version of bowtie-status-warning. It is used for stacking with bowtie-triangle.</v>
      </c>
      <c r="K356" t="str">
        <f t="shared" si="12"/>
        <v>{'id':355,'name':'status-warning-sm','unicode':'EA62','decimal':60002,'version':'1.1','style':'bold','subset':'VSTS','group':'Status','keywords':['status','warning','problem','attention','exclaimation'],'usage':'This is a smaller version of bowtie-status-warning. It is used for stacking with bowtie-triangle.'}</v>
      </c>
      <c r="L356" t="str">
        <f t="shared" si="13"/>
        <v>{"id":355,"name":"status-warning-sm","unicode":"EA62","decimal":60002,"version":"1.1","style":"bold","subset":"VSTS","group":"Status","keywords":["status","warning","problem","attention","exclaimation"],"usage":"This is a smaller version of bowtie-status-warning. It is used for stacking with bowtie-triangle."}</v>
      </c>
    </row>
    <row r="357" spans="1:12" x14ac:dyDescent="0.25">
      <c r="A357">
        <f>'Bowtie v1.0 reorg'!A358</f>
        <v>356</v>
      </c>
      <c r="B357" t="str">
        <f>'Bowtie v1.0 reorg'!E358</f>
        <v>status-info-sm</v>
      </c>
      <c r="C357" t="str">
        <f>'Bowtie v1.0 reorg'!C358</f>
        <v>EA63</v>
      </c>
      <c r="D357">
        <f>'Bowtie v1.0 reorg'!D358</f>
        <v>60003</v>
      </c>
      <c r="E357">
        <f>IF(ISBLANK('Bowtie v1.0 reorg'!F358),"",'Bowtie v1.0 reorg'!F358)</f>
        <v>1.1000000000000001</v>
      </c>
      <c r="F357" t="str">
        <f>IF(ISBLANK('Bowtie v1.0 reorg'!G358),"",'Bowtie v1.0 reorg'!G358)</f>
        <v>bold</v>
      </c>
      <c r="G357" t="str">
        <f>IF(ISBLANK('Bowtie v1.0 reorg'!I358),"",'Bowtie v1.0 reorg'!I358)</f>
        <v>VSTS</v>
      </c>
      <c r="H357" t="str">
        <f>IF(ISBLANK('Bowtie v1.0 reorg'!J358),"",'Bowtie v1.0 reorg'!J358)</f>
        <v>Status</v>
      </c>
      <c r="I357" t="str">
        <f>IF(ISBLANK('Bowtie v1.0 reorg'!H358),"",'Bowtie v1.0 reorg'!H358)</f>
        <v>status information letter i</v>
      </c>
      <c r="J357" t="str">
        <f>IF(ISBLANK('Bowtie v1.0 reorg'!K358),"",'Bowtie v1.0 reorg'!K358)</f>
        <v>This is a smaller version of bowtie-status-info. It is used for stacking with bowtie-dot.</v>
      </c>
      <c r="K357" t="str">
        <f t="shared" si="12"/>
        <v>{'id':356,'name':'status-info-sm','unicode':'EA63','decimal':60003,'version':'1.1','style':'bold','subset':'VSTS','group':'Status','keywords':['status','information','letter','i'],'usage':'This is a smaller version of bowtie-status-info. It is used for stacking with bowtie-dot.'}</v>
      </c>
      <c r="L357" t="str">
        <f t="shared" si="13"/>
        <v>{"id":356,"name":"status-info-sm","unicode":"EA63","decimal":60003,"version":"1.1","style":"bold","subset":"VSTS","group":"Status","keywords":["status","information","letter","i"],"usage":"This is a smaller version of bowtie-status-info. It is used for stacking with bowtie-dot."}</v>
      </c>
    </row>
    <row r="358" spans="1:12" x14ac:dyDescent="0.25">
      <c r="A358">
        <f>'Bowtie v1.0 reorg'!A359</f>
        <v>357</v>
      </c>
      <c r="B358" t="str">
        <f>'Bowtie v1.0 reorg'!E359</f>
        <v>status-failure-sm</v>
      </c>
      <c r="C358" t="str">
        <f>'Bowtie v1.0 reorg'!C359</f>
        <v>EA64</v>
      </c>
      <c r="D358">
        <f>'Bowtie v1.0 reorg'!D359</f>
        <v>60004</v>
      </c>
      <c r="E358">
        <f>IF(ISBLANK('Bowtie v1.0 reorg'!F359),"",'Bowtie v1.0 reorg'!F359)</f>
        <v>1.1000000000000001</v>
      </c>
      <c r="F358" t="str">
        <f>IF(ISBLANK('Bowtie v1.0 reorg'!G359),"",'Bowtie v1.0 reorg'!G359)</f>
        <v>bold</v>
      </c>
      <c r="G358" t="str">
        <f>IF(ISBLANK('Bowtie v1.0 reorg'!I359),"",'Bowtie v1.0 reorg'!I359)</f>
        <v>VSTS</v>
      </c>
      <c r="H358" t="str">
        <f>IF(ISBLANK('Bowtie v1.0 reorg'!J359),"",'Bowtie v1.0 reorg'!J359)</f>
        <v>Status</v>
      </c>
      <c r="I358" t="str">
        <f>IF(ISBLANK('Bowtie v1.0 reorg'!H359),"",'Bowtie v1.0 reorg'!H359)</f>
        <v>status failure negative critical problem fatal error</v>
      </c>
      <c r="J358" t="str">
        <f>IF(ISBLANK('Bowtie v1.0 reorg'!K359),"",'Bowtie v1.0 reorg'!K359)</f>
        <v>This is a smaller version of bowtie-status-failure. It is used for stacking with bowtie-dot.</v>
      </c>
      <c r="K358" t="str">
        <f t="shared" si="12"/>
        <v>{'id':357,'name':'status-failure-sm','unicode':'EA64','decimal':60004,'version':'1.1','style':'bold','subset':'VSTS','group':'Status','keywords':['status','failure','negative','critical','problem','fatal','error'],'usage':'This is a smaller version of bowtie-status-failure. It is used for stacking with bowtie-dot.'}</v>
      </c>
      <c r="L358" t="str">
        <f t="shared" si="13"/>
        <v>{"id":357,"name":"status-failure-sm","unicode":"EA64","decimal":60004,"version":"1.1","style":"bold","subset":"VSTS","group":"Status","keywords":["status","failure","negative","critical","problem","fatal","error"],"usage":"This is a smaller version of bowtie-status-failure. It is used for stacking with bowtie-dot."}</v>
      </c>
    </row>
    <row r="359" spans="1:12" x14ac:dyDescent="0.25">
      <c r="A359">
        <f>'Bowtie v1.0 reorg'!A360</f>
        <v>358</v>
      </c>
      <c r="B359" t="str">
        <f>'Bowtie v1.0 reorg'!E360</f>
        <v>status-error-sm</v>
      </c>
      <c r="C359" t="str">
        <f>'Bowtie v1.0 reorg'!C360</f>
        <v>EA65</v>
      </c>
      <c r="D359">
        <f>'Bowtie v1.0 reorg'!D360</f>
        <v>60005</v>
      </c>
      <c r="E359">
        <f>IF(ISBLANK('Bowtie v1.0 reorg'!F360),"",'Bowtie v1.0 reorg'!F360)</f>
        <v>1.1000000000000001</v>
      </c>
      <c r="F359" t="str">
        <f>IF(ISBLANK('Bowtie v1.0 reorg'!G360),"",'Bowtie v1.0 reorg'!G360)</f>
        <v>bold</v>
      </c>
      <c r="G359" t="str">
        <f>IF(ISBLANK('Bowtie v1.0 reorg'!I360),"",'Bowtie v1.0 reorg'!I360)</f>
        <v>VSTS</v>
      </c>
      <c r="H359" t="str">
        <f>IF(ISBLANK('Bowtie v1.0 reorg'!J360),"",'Bowtie v1.0 reorg'!J360)</f>
        <v>Status</v>
      </c>
      <c r="I359" t="str">
        <f>IF(ISBLANK('Bowtie v1.0 reorg'!H360),"",'Bowtie v1.0 reorg'!H360)</f>
        <v>status error alert invalid problem circle exclaimation</v>
      </c>
      <c r="J359" t="str">
        <f>IF(ISBLANK('Bowtie v1.0 reorg'!K360),"",'Bowtie v1.0 reorg'!K360)</f>
        <v>This is a smaller version of bowtie-status-error. It is used for stacking with bowtie-dot.</v>
      </c>
      <c r="K359" t="str">
        <f t="shared" si="12"/>
        <v>{'id':358,'name':'status-error-sm','unicode':'EA65','decimal':60005,'version':'1.1','style':'bold','subset':'VSTS','group':'Status','keywords':['status','error','alert','invalid','problem','circle','exclaimation'],'usage':'This is a smaller version of bowtie-status-error. It is used for stacking with bowtie-dot.'}</v>
      </c>
      <c r="L359" t="str">
        <f t="shared" si="13"/>
        <v>{"id":358,"name":"status-error-sm","unicode":"EA65","decimal":60005,"version":"1.1","style":"bold","subset":"VSTS","group":"Status","keywords":["status","error","alert","invalid","problem","circle","exclaimation"],"usage":"This is a smaller version of bowtie-status-error. It is used for stacking with bowtie-dot."}</v>
      </c>
    </row>
    <row r="360" spans="1:12" x14ac:dyDescent="0.25">
      <c r="A360">
        <f>'Bowtie v1.0 reorg'!A361</f>
        <v>359</v>
      </c>
      <c r="B360" t="str">
        <f>'Bowtie v1.0 reorg'!E361</f>
        <v>status-run-sm</v>
      </c>
      <c r="C360" t="str">
        <f>'Bowtie v1.0 reorg'!C361</f>
        <v>EA66</v>
      </c>
      <c r="D360">
        <f>'Bowtie v1.0 reorg'!D361</f>
        <v>60006</v>
      </c>
      <c r="E360">
        <f>IF(ISBLANK('Bowtie v1.0 reorg'!F361),"",'Bowtie v1.0 reorg'!F361)</f>
        <v>1.1000000000000001</v>
      </c>
      <c r="F360" t="str">
        <f>IF(ISBLANK('Bowtie v1.0 reorg'!G361),"",'Bowtie v1.0 reorg'!G361)</f>
        <v>bold</v>
      </c>
      <c r="G360" t="str">
        <f>IF(ISBLANK('Bowtie v1.0 reorg'!I361),"",'Bowtie v1.0 reorg'!I361)</f>
        <v>VSTS</v>
      </c>
      <c r="H360" t="str">
        <f>IF(ISBLANK('Bowtie v1.0 reorg'!J361),"",'Bowtie v1.0 reorg'!J361)</f>
        <v>Status</v>
      </c>
      <c r="I360" t="str">
        <f>IF(ISBLANK('Bowtie v1.0 reorg'!H361),"",'Bowtie v1.0 reorg'!H361)</f>
        <v>status run play execute in progress triangle</v>
      </c>
      <c r="J360" t="str">
        <f>IF(ISBLANK('Bowtie v1.0 reorg'!K361),"",'Bowtie v1.0 reorg'!K361)</f>
        <v>This is a smaller version of bowtie-status-run. It is used for stacking with bowtie-dot.</v>
      </c>
      <c r="K360" t="str">
        <f t="shared" si="12"/>
        <v>{'id':359,'name':'status-run-sm','unicode':'EA66','decimal':60006,'version':'1.1','style':'bold','subset':'VSTS','group':'Status','keywords':['status','run','play','execute','in','progress','triangle'],'usage':'This is a smaller version of bowtie-status-run. It is used for stacking with bowtie-dot.'}</v>
      </c>
      <c r="L360" t="str">
        <f t="shared" si="13"/>
        <v>{"id":359,"name":"status-run-sm","unicode":"EA66","decimal":60006,"version":"1.1","style":"bold","subset":"VSTS","group":"Status","keywords":["status","run","play","execute","in","progress","triangle"],"usage":"This is a smaller version of bowtie-status-run. It is used for stacking with bowtie-dot."}</v>
      </c>
    </row>
    <row r="361" spans="1:12" x14ac:dyDescent="0.25">
      <c r="A361">
        <f>'Bowtie v1.0 reorg'!A362</f>
        <v>360</v>
      </c>
      <c r="B361" t="str">
        <f>'Bowtie v1.0 reorg'!E362</f>
        <v>status-help-sm</v>
      </c>
      <c r="C361" t="str">
        <f>'Bowtie v1.0 reorg'!C362</f>
        <v>EA67</v>
      </c>
      <c r="D361">
        <f>'Bowtie v1.0 reorg'!D362</f>
        <v>60007</v>
      </c>
      <c r="E361">
        <f>IF(ISBLANK('Bowtie v1.0 reorg'!F362),"",'Bowtie v1.0 reorg'!F362)</f>
        <v>1.1000000000000001</v>
      </c>
      <c r="F361" t="str">
        <f>IF(ISBLANK('Bowtie v1.0 reorg'!G362),"",'Bowtie v1.0 reorg'!G362)</f>
        <v>bold</v>
      </c>
      <c r="G361" t="str">
        <f>IF(ISBLANK('Bowtie v1.0 reorg'!I362),"",'Bowtie v1.0 reorg'!I362)</f>
        <v>VSTS</v>
      </c>
      <c r="H361" t="str">
        <f>IF(ISBLANK('Bowtie v1.0 reorg'!J362),"",'Bowtie v1.0 reorg'!J362)</f>
        <v>Status</v>
      </c>
      <c r="I361" t="str">
        <f>IF(ISBLANK('Bowtie v1.0 reorg'!H362),"",'Bowtie v1.0 reorg'!H362)</f>
        <v>status help question</v>
      </c>
      <c r="J361" t="str">
        <f>IF(ISBLANK('Bowtie v1.0 reorg'!K362),"",'Bowtie v1.0 reorg'!K362)</f>
        <v>This is a smaller version of bowtie-status-help. It is used for stacking with bowtie-dot.</v>
      </c>
      <c r="K361" t="str">
        <f t="shared" si="12"/>
        <v>{'id':360,'name':'status-help-sm','unicode':'EA67','decimal':60007,'version':'1.1','style':'bold','subset':'VSTS','group':'Status','keywords':['status','help','question'],'usage':'This is a smaller version of bowtie-status-help. It is used for stacking with bowtie-dot.'}</v>
      </c>
      <c r="L361" t="str">
        <f t="shared" si="13"/>
        <v>{"id":360,"name":"status-help-sm","unicode":"EA67","decimal":60007,"version":"1.1","style":"bold","subset":"VSTS","group":"Status","keywords":["status","help","question"],"usage":"This is a smaller version of bowtie-status-help. It is used for stacking with bowtie-dot."}</v>
      </c>
    </row>
    <row r="362" spans="1:12" x14ac:dyDescent="0.25">
      <c r="A362">
        <f>'Bowtie v1.0 reorg'!A363</f>
        <v>361</v>
      </c>
      <c r="B362" t="str">
        <f>'Bowtie v1.0 reorg'!E363</f>
        <v>status-stop-sm</v>
      </c>
      <c r="C362" t="str">
        <f>'Bowtie v1.0 reorg'!C363</f>
        <v>EA68</v>
      </c>
      <c r="D362">
        <f>'Bowtie v1.0 reorg'!D363</f>
        <v>60008</v>
      </c>
      <c r="E362">
        <f>IF(ISBLANK('Bowtie v1.0 reorg'!F363),"",'Bowtie v1.0 reorg'!F363)</f>
        <v>1.1000000000000001</v>
      </c>
      <c r="F362" t="str">
        <f>IF(ISBLANK('Bowtie v1.0 reorg'!G363),"",'Bowtie v1.0 reorg'!G363)</f>
        <v>bold</v>
      </c>
      <c r="G362" t="str">
        <f>IF(ISBLANK('Bowtie v1.0 reorg'!I363),"",'Bowtie v1.0 reorg'!I363)</f>
        <v>VSTS</v>
      </c>
      <c r="H362" t="str">
        <f>IF(ISBLANK('Bowtie v1.0 reorg'!J363),"",'Bowtie v1.0 reorg'!J363)</f>
        <v>Status</v>
      </c>
      <c r="I362" t="str">
        <f>IF(ISBLANK('Bowtie v1.0 reorg'!H363),"",'Bowtie v1.0 reorg'!H363)</f>
        <v>status stop square</v>
      </c>
      <c r="J362" t="str">
        <f>IF(ISBLANK('Bowtie v1.0 reorg'!K363),"",'Bowtie v1.0 reorg'!K363)</f>
        <v>This is a smaller version of bowtie-status-stop. It is used for stacking with bowtie-dot.</v>
      </c>
      <c r="K362" t="str">
        <f t="shared" si="12"/>
        <v>{'id':361,'name':'status-stop-sm','unicode':'EA68','decimal':60008,'version':'1.1','style':'bold','subset':'VSTS','group':'Status','keywords':['status','stop','square'],'usage':'This is a smaller version of bowtie-status-stop. It is used for stacking with bowtie-dot.'}</v>
      </c>
      <c r="L362" t="str">
        <f t="shared" si="13"/>
        <v>{"id":361,"name":"status-stop-sm","unicode":"EA68","decimal":60008,"version":"1.1","style":"bold","subset":"VSTS","group":"Status","keywords":["status","stop","square"],"usage":"This is a smaller version of bowtie-status-stop. It is used for stacking with bowtie-dot."}</v>
      </c>
    </row>
    <row r="363" spans="1:12" x14ac:dyDescent="0.25">
      <c r="A363">
        <f>'Bowtie v1.0 reorg'!A364</f>
        <v>362</v>
      </c>
      <c r="B363" t="str">
        <f>'Bowtie v1.0 reorg'!E364</f>
        <v>status-pause-sm</v>
      </c>
      <c r="C363" t="str">
        <f>'Bowtie v1.0 reorg'!C364</f>
        <v>EA69</v>
      </c>
      <c r="D363">
        <f>'Bowtie v1.0 reorg'!D364</f>
        <v>60009</v>
      </c>
      <c r="E363">
        <f>IF(ISBLANK('Bowtie v1.0 reorg'!F364),"",'Bowtie v1.0 reorg'!F364)</f>
        <v>1.1000000000000001</v>
      </c>
      <c r="F363" t="str">
        <f>IF(ISBLANK('Bowtie v1.0 reorg'!G364),"",'Bowtie v1.0 reorg'!G364)</f>
        <v>bold</v>
      </c>
      <c r="G363" t="str">
        <f>IF(ISBLANK('Bowtie v1.0 reorg'!I364),"",'Bowtie v1.0 reorg'!I364)</f>
        <v>VSTS</v>
      </c>
      <c r="H363" t="str">
        <f>IF(ISBLANK('Bowtie v1.0 reorg'!J364),"",'Bowtie v1.0 reorg'!J364)</f>
        <v>Status</v>
      </c>
      <c r="I363" t="str">
        <f>IF(ISBLANK('Bowtie v1.0 reorg'!H364),"",'Bowtie v1.0 reorg'!H364)</f>
        <v>status pause</v>
      </c>
      <c r="J363" t="str">
        <f>IF(ISBLANK('Bowtie v1.0 reorg'!K364),"",'Bowtie v1.0 reorg'!K364)</f>
        <v>This is a smaller version of bowtie-status-success. It is used for stacking with bowtie-dot.</v>
      </c>
      <c r="K363" t="str">
        <f t="shared" si="12"/>
        <v>{'id':362,'name':'status-pause-sm','unicode':'EA69','decimal':60009,'version':'1.1','style':'bold','subset':'VSTS','group':'Status','keywords':['status','pause'],'usage':'This is a smaller version of bowtie-status-success. It is used for stacking with bowtie-dot.'}</v>
      </c>
      <c r="L363" t="str">
        <f t="shared" si="13"/>
        <v>{"id":362,"name":"status-pause-sm","unicode":"EA69","decimal":60009,"version":"1.1","style":"bold","subset":"VSTS","group":"Status","keywords":["status","pause"],"usage":"This is a smaller version of bowtie-status-success. It is used for stacking with bowtie-dot."}</v>
      </c>
    </row>
    <row r="364" spans="1:12" x14ac:dyDescent="0.25">
      <c r="A364">
        <f>'Bowtie v1.0 reorg'!A365</f>
        <v>363</v>
      </c>
      <c r="B364" t="str">
        <f>'Bowtie v1.0 reorg'!E365</f>
        <v>status-waiting-fill-sm</v>
      </c>
      <c r="C364" t="str">
        <f>'Bowtie v1.0 reorg'!C365</f>
        <v>EA6A</v>
      </c>
      <c r="D364">
        <f>'Bowtie v1.0 reorg'!D365</f>
        <v>60010</v>
      </c>
      <c r="E364">
        <f>IF(ISBLANK('Bowtie v1.0 reorg'!F365),"",'Bowtie v1.0 reorg'!F365)</f>
        <v>1.1000000000000001</v>
      </c>
      <c r="F364" t="str">
        <f>IF(ISBLANK('Bowtie v1.0 reorg'!G365),"",'Bowtie v1.0 reorg'!G365)</f>
        <v>bold</v>
      </c>
      <c r="G364" t="str">
        <f>IF(ISBLANK('Bowtie v1.0 reorg'!I365),"",'Bowtie v1.0 reorg'!I365)</f>
        <v>VSTS</v>
      </c>
      <c r="H364" t="str">
        <f>IF(ISBLANK('Bowtie v1.0 reorg'!J365),"",'Bowtie v1.0 reorg'!J365)</f>
        <v>Status</v>
      </c>
      <c r="I364" t="str">
        <f>IF(ISBLANK('Bowtie v1.0 reorg'!H365),"",'Bowtie v1.0 reorg'!H365)</f>
        <v>status waiting clock time pending queue</v>
      </c>
      <c r="J364" t="str">
        <f>IF(ISBLANK('Bowtie v1.0 reorg'!K365),"",'Bowtie v1.0 reorg'!K365)</f>
        <v>This is a smaller version of bowtie-status-waiting-fill. It is used for stacking with bowtie-dot.</v>
      </c>
      <c r="K364" t="str">
        <f t="shared" si="12"/>
        <v>{'id':363,'name':'status-waiting-fill-sm','unicode':'EA6A','decimal':60010,'version':'1.1','style':'bold','subset':'VSTS','group':'Status','keywords':['status','waiting','clock','time','pending','queue'],'usage':'This is a smaller version of bowtie-status-waiting-fill. It is used for stacking with bowtie-dot.'}</v>
      </c>
      <c r="L364" t="str">
        <f t="shared" si="13"/>
        <v>{"id":363,"name":"status-waiting-fill-sm","unicode":"EA6A","decimal":60010,"version":"1.1","style":"bold","subset":"VSTS","group":"Status","keywords":["status","waiting","clock","time","pending","queue"],"usage":"This is a smaller version of bowtie-status-waiting-fill. It is used for stacking with bowtie-dot."}</v>
      </c>
    </row>
    <row r="365" spans="1:12" x14ac:dyDescent="0.25">
      <c r="A365">
        <f>'Bowtie v1.0 reorg'!A366</f>
        <v>364</v>
      </c>
      <c r="B365" t="str">
        <f>'Bowtie v1.0 reorg'!E366</f>
        <v>status-no-fill-sm</v>
      </c>
      <c r="C365" t="str">
        <f>'Bowtie v1.0 reorg'!C366</f>
        <v>EA6B</v>
      </c>
      <c r="D365">
        <f>'Bowtie v1.0 reorg'!D366</f>
        <v>60011</v>
      </c>
      <c r="E365">
        <f>IF(ISBLANK('Bowtie v1.0 reorg'!F366),"",'Bowtie v1.0 reorg'!F366)</f>
        <v>1.1000000000000001</v>
      </c>
      <c r="F365" t="str">
        <f>IF(ISBLANK('Bowtie v1.0 reorg'!G366),"",'Bowtie v1.0 reorg'!G366)</f>
        <v>bold</v>
      </c>
      <c r="G365" t="str">
        <f>IF(ISBLANK('Bowtie v1.0 reorg'!I366),"",'Bowtie v1.0 reorg'!I366)</f>
        <v>VSTS</v>
      </c>
      <c r="H365" t="str">
        <f>IF(ISBLANK('Bowtie v1.0 reorg'!J366),"",'Bowtie v1.0 reorg'!J366)</f>
        <v>Status</v>
      </c>
      <c r="I365" t="str">
        <f>IF(ISBLANK('Bowtie v1.0 reorg'!H366),"",'Bowtie v1.0 reorg'!H366)</f>
        <v>status no block mute unavailable</v>
      </c>
      <c r="J365" t="str">
        <f>IF(ISBLANK('Bowtie v1.0 reorg'!K366),"",'Bowtie v1.0 reorg'!K366)</f>
        <v>This is a smaller version of bowtie-status-no-fill. It is used for stacking with bowtie-dot.</v>
      </c>
      <c r="K365" t="str">
        <f t="shared" si="12"/>
        <v>{'id':364,'name':'status-no-fill-sm','unicode':'EA6B','decimal':60011,'version':'1.1','style':'bold','subset':'VSTS','group':'Status','keywords':['status','no','block','mute','unavailable'],'usage':'This is a smaller version of bowtie-status-no-fill. It is used for stacking with bowtie-dot.'}</v>
      </c>
      <c r="L365" t="str">
        <f t="shared" si="13"/>
        <v>{"id":364,"name":"status-no-fill-sm","unicode":"EA6B","decimal":60011,"version":"1.1","style":"bold","subset":"VSTS","group":"Status","keywords":["status","no","block","mute","unavailable"],"usage":"This is a smaller version of bowtie-status-no-fill. It is used for stacking with bowtie-dot."}</v>
      </c>
    </row>
    <row r="366" spans="1:12" x14ac:dyDescent="0.25">
      <c r="A366">
        <f>'Bowtie v1.0 reorg'!A367</f>
        <v>365</v>
      </c>
      <c r="B366" t="str">
        <f>'Bowtie v1.0 reorg'!E367</f>
        <v>assessment-group</v>
      </c>
      <c r="C366" t="str">
        <f>'Bowtie v1.0 reorg'!C367</f>
        <v>EA6C</v>
      </c>
      <c r="D366">
        <f>'Bowtie v1.0 reorg'!D367</f>
        <v>60012</v>
      </c>
      <c r="E366">
        <f>IF(ISBLANK('Bowtie v1.0 reorg'!F367),"",'Bowtie v1.0 reorg'!F367)</f>
        <v>1.1000000000000001</v>
      </c>
      <c r="F366" t="str">
        <f>IF(ISBLANK('Bowtie v1.0 reorg'!G367),"",'Bowtie v1.0 reorg'!G367)</f>
        <v>bold</v>
      </c>
      <c r="G366" t="str">
        <f>IF(ISBLANK('Bowtie v1.0 reorg'!I367),"",'Bowtie v1.0 reorg'!I367)</f>
        <v>VSTS</v>
      </c>
      <c r="H366" t="str">
        <f>IF(ISBLANK('Bowtie v1.0 reorg'!J367),"",'Bowtie v1.0 reorg'!J367)</f>
        <v>Compliance</v>
      </c>
      <c r="I366" t="str">
        <f>IF(ISBLANK('Bowtie v1.0 reorg'!H367),"",'Bowtie v1.0 reorg'!H367)</f>
        <v>assessment group compliance</v>
      </c>
      <c r="J366" t="str">
        <f>IF(ISBLANK('Bowtie v1.0 reorg'!K367),"",'Bowtie v1.0 reorg'!K367)</f>
        <v>Used in treeview in Compliance hub to represent assessment type node.</v>
      </c>
      <c r="K366" t="str">
        <f t="shared" si="12"/>
        <v>{'id':365,'name':'assessment-group','unicode':'EA6C','decimal':60012,'version':'1.1','style':'bold','subset':'VSTS','group':'Compliance','keywords':['assessment','group','compliance'],'usage':'Used in treeview in Compliance hub to represent assessment type node.'}</v>
      </c>
      <c r="L366" t="str">
        <f t="shared" si="13"/>
        <v>{"id":365,"name":"assessment-group","unicode":"EA6C","decimal":60012,"version":"1.1","style":"bold","subset":"VSTS","group":"Compliance","keywords":["assessment","group","compliance"],"usage":"Used in treeview in Compliance hub to represent assessment type node."}</v>
      </c>
    </row>
    <row r="367" spans="1:12" x14ac:dyDescent="0.25">
      <c r="A367">
        <f>'Bowtie v1.0 reorg'!A368</f>
        <v>366</v>
      </c>
      <c r="B367" t="str">
        <f>'Bowtie v1.0 reorg'!E368</f>
        <v>table</v>
      </c>
      <c r="C367" t="str">
        <f>'Bowtie v1.0 reorg'!C368</f>
        <v>EA6D</v>
      </c>
      <c r="D367">
        <f>'Bowtie v1.0 reorg'!D368</f>
        <v>60013</v>
      </c>
      <c r="E367">
        <f>IF(ISBLANK('Bowtie v1.0 reorg'!F368),"",'Bowtie v1.0 reorg'!F368)</f>
        <v>1.1000000000000001</v>
      </c>
      <c r="F367" t="str">
        <f>IF(ISBLANK('Bowtie v1.0 reorg'!G368),"",'Bowtie v1.0 reorg'!G368)</f>
        <v>bold</v>
      </c>
      <c r="G367" t="str">
        <f>IF(ISBLANK('Bowtie v1.0 reorg'!I368),"",'Bowtie v1.0 reorg'!I368)</f>
        <v>VSTS</v>
      </c>
      <c r="H367" t="str">
        <f>IF(ISBLANK('Bowtie v1.0 reorg'!J368),"",'Bowtie v1.0 reorg'!J368)</f>
        <v>Common</v>
      </c>
      <c r="I367" t="str">
        <f>IF(ISBLANK('Bowtie v1.0 reorg'!H368),"",'Bowtie v1.0 reorg'!H368)</f>
        <v>table database matrix</v>
      </c>
      <c r="J367" t="str">
        <f>IF(ISBLANK('Bowtie v1.0 reorg'!K368),"",'Bowtie v1.0 reorg'!K368)</f>
        <v>Used for database table, matrix or views that look like a data table.</v>
      </c>
      <c r="K367" t="str">
        <f t="shared" si="12"/>
        <v>{'id':366,'name':'table','unicode':'EA6D','decimal':60013,'version':'1.1','style':'bold','subset':'VSTS','group':'Common','keywords':['table','database','matrix'],'usage':'Used for database table, matrix or views that look like a data table.'}</v>
      </c>
      <c r="L367" t="str">
        <f t="shared" si="13"/>
        <v>{"id":366,"name":"table","unicode":"EA6D","decimal":60013,"version":"1.1","style":"bold","subset":"VSTS","group":"Common","keywords":["table","database","matrix"],"usage":"Used for database table, matrix or views that look like a data table."}</v>
      </c>
    </row>
    <row r="368" spans="1:12" x14ac:dyDescent="0.25">
      <c r="A368">
        <f>'Bowtie v1.0 reorg'!A369</f>
        <v>367</v>
      </c>
      <c r="B368" t="str">
        <f>'Bowtie v1.0 reorg'!E369</f>
        <v>timeline-delivery</v>
      </c>
      <c r="C368" t="str">
        <f>'Bowtie v1.0 reorg'!C369</f>
        <v>EA6E</v>
      </c>
      <c r="D368">
        <f>'Bowtie v1.0 reorg'!D369</f>
        <v>60014</v>
      </c>
      <c r="E368">
        <f>IF(ISBLANK('Bowtie v1.0 reorg'!F369),"",'Bowtie v1.0 reorg'!F369)</f>
        <v>1.1000000000000001</v>
      </c>
      <c r="F368" t="str">
        <f>IF(ISBLANK('Bowtie v1.0 reorg'!G369),"",'Bowtie v1.0 reorg'!G369)</f>
        <v>bold</v>
      </c>
      <c r="G368" t="str">
        <f>IF(ISBLANK('Bowtie v1.0 reorg'!I369),"",'Bowtie v1.0 reorg'!I369)</f>
        <v>VSTS</v>
      </c>
      <c r="H368" t="str">
        <f>IF(ISBLANK('Bowtie v1.0 reorg'!J369),"",'Bowtie v1.0 reorg'!J369)</f>
        <v>Work</v>
      </c>
      <c r="I368" t="str">
        <f>IF(ISBLANK('Bowtie v1.0 reorg'!H369),"",'Bowtie v1.0 reorg'!H369)</f>
        <v>timeline delivery schedule kanban card</v>
      </c>
      <c r="J368" t="str">
        <f>IF(ISBLANK('Bowtie v1.0 reorg'!K369),"",'Bowtie v1.0 reorg'!K369)</f>
        <v>Used to indicate delivery card style backlog timeline view.</v>
      </c>
      <c r="K368" t="str">
        <f t="shared" si="12"/>
        <v>{'id':367,'name':'timeline-delivery','unicode':'EA6E','decimal':60014,'version':'1.1','style':'bold','subset':'VSTS','group':'Work','keywords':['timeline','delivery','schedule','kanban','card'],'usage':'Used to indicate delivery card style backlog timeline view.'}</v>
      </c>
      <c r="L368" t="str">
        <f t="shared" si="13"/>
        <v>{"id":367,"name":"timeline-delivery","unicode":"EA6E","decimal":60014,"version":"1.1","style":"bold","subset":"VSTS","group":"Work","keywords":["timeline","delivery","schedule","kanban","card"],"usage":"Used to indicate delivery card style backlog timeline view."}</v>
      </c>
    </row>
    <row r="369" spans="1:12" x14ac:dyDescent="0.25">
      <c r="A369">
        <f>'Bowtie v1.0 reorg'!A370</f>
        <v>368</v>
      </c>
      <c r="B369" t="str">
        <f>'Bowtie v1.0 reorg'!E370</f>
        <v>timeline-progress</v>
      </c>
      <c r="C369" t="str">
        <f>'Bowtie v1.0 reorg'!C370</f>
        <v>EA6F</v>
      </c>
      <c r="D369">
        <f>'Bowtie v1.0 reorg'!D370</f>
        <v>60015</v>
      </c>
      <c r="E369">
        <f>IF(ISBLANK('Bowtie v1.0 reorg'!F370),"",'Bowtie v1.0 reorg'!F370)</f>
        <v>1.1000000000000001</v>
      </c>
      <c r="F369" t="str">
        <f>IF(ISBLANK('Bowtie v1.0 reorg'!G370),"",'Bowtie v1.0 reorg'!G370)</f>
        <v>light</v>
      </c>
      <c r="G369" t="str">
        <f>IF(ISBLANK('Bowtie v1.0 reorg'!I370),"",'Bowtie v1.0 reorg'!I370)</f>
        <v>VSTS</v>
      </c>
      <c r="H369" t="str">
        <f>IF(ISBLANK('Bowtie v1.0 reorg'!J370),"",'Bowtie v1.0 reorg'!J370)</f>
        <v>Work</v>
      </c>
      <c r="I369" t="str">
        <f>IF(ISBLANK('Bowtie v1.0 reorg'!H370),"",'Bowtie v1.0 reorg'!H370)</f>
        <v>timeline progress date row line bar</v>
      </c>
      <c r="J369" t="str">
        <f>IF(ISBLANK('Bowtie v1.0 reorg'!K370),"",'Bowtie v1.0 reorg'!K370)</f>
        <v>Used to indicate progress bar style backlog timeline view.</v>
      </c>
      <c r="K369" t="str">
        <f t="shared" si="12"/>
        <v>{'id':368,'name':'timeline-progress','unicode':'EA6F','decimal':60015,'version':'1.1','style':'light','subset':'VSTS','group':'Work','keywords':['timeline','progress','date','row','line','bar'],'usage':'Used to indicate progress bar style backlog timeline view.'}</v>
      </c>
      <c r="L369" t="str">
        <f t="shared" si="13"/>
        <v>{"id":368,"name":"timeline-progress","unicode":"EA6F","decimal":60015,"version":"1.1","style":"light","subset":"VSTS","group":"Work","keywords":["timeline","progress","date","row","line","bar"],"usage":"Used to indicate progress bar style backlog timeline view."}</v>
      </c>
    </row>
    <row r="370" spans="1:12" x14ac:dyDescent="0.25">
      <c r="A370">
        <f>'Bowtie v1.0 reorg'!A371</f>
        <v>369</v>
      </c>
      <c r="B370" t="str">
        <f>'Bowtie v1.0 reorg'!E371</f>
        <v>file-type-sln</v>
      </c>
      <c r="C370" t="str">
        <f>'Bowtie v1.0 reorg'!C371</f>
        <v>EA70</v>
      </c>
      <c r="D370">
        <f>'Bowtie v1.0 reorg'!D371</f>
        <v>60016</v>
      </c>
      <c r="E370">
        <f>IF(ISBLANK('Bowtie v1.0 reorg'!F371),"",'Bowtie v1.0 reorg'!F371)</f>
        <v>1.1000000000000001</v>
      </c>
      <c r="F370" t="str">
        <f>IF(ISBLANK('Bowtie v1.0 reorg'!G371),"",'Bowtie v1.0 reorg'!G371)</f>
        <v>light</v>
      </c>
      <c r="G370" t="str">
        <f>IF(ISBLANK('Bowtie v1.0 reorg'!I371),"",'Bowtie v1.0 reorg'!I371)</f>
        <v>VSTS</v>
      </c>
      <c r="H370" t="str">
        <f>IF(ISBLANK('Bowtie v1.0 reorg'!J371),"",'Bowtie v1.0 reorg'!J371)</f>
        <v>Code</v>
      </c>
      <c r="I370" t="str">
        <f>IF(ISBLANK('Bowtie v1.0 reorg'!H371),"",'Bowtie v1.0 reorg'!H371)</f>
        <v>application window project app solution visual studio</v>
      </c>
      <c r="J370" t="str">
        <f>IF(ISBLANK('Bowtie v1.0 reorg'!K371),"",'Bowtie v1.0 reorg'!K371)</f>
        <v>Used for solution node (.sln) node in code explorer tree view.</v>
      </c>
      <c r="K370" t="str">
        <f t="shared" si="12"/>
        <v>{'id':369,'name':'file-type-sln','unicode':'EA70','decimal':60016,'version':'1.1','style':'light','subset':'VSTS','group':'Code','keywords':['application','window','project','app','solution','visual','studio'],'usage':'Used for solution node (.sln) node in code explorer tree view.'}</v>
      </c>
      <c r="L370" t="str">
        <f t="shared" si="13"/>
        <v>{"id":369,"name":"file-type-sln","unicode":"EA70","decimal":60016,"version":"1.1","style":"light","subset":"VSTS","group":"Code","keywords":["application","window","project","app","solution","visual","studio"],"usage":"Used for solution node (.sln) node in code explorer tree view."}</v>
      </c>
    </row>
    <row r="371" spans="1:12" x14ac:dyDescent="0.25">
      <c r="A371">
        <f>'Bowtie v1.0 reorg'!A372</f>
        <v>370</v>
      </c>
      <c r="B371" t="str">
        <f>'Bowtie v1.0 reorg'!E372</f>
        <v>application-window</v>
      </c>
      <c r="C371" t="str">
        <f>'Bowtie v1.0 reorg'!C372</f>
        <v>EA71</v>
      </c>
      <c r="D371">
        <f>'Bowtie v1.0 reorg'!D372</f>
        <v>60017</v>
      </c>
      <c r="E371">
        <f>IF(ISBLANK('Bowtie v1.0 reorg'!F372),"",'Bowtie v1.0 reorg'!F372)</f>
        <v>1.1000000000000001</v>
      </c>
      <c r="F371" t="str">
        <f>IF(ISBLANK('Bowtie v1.0 reorg'!G372),"",'Bowtie v1.0 reorg'!G372)</f>
        <v>light</v>
      </c>
      <c r="G371" t="str">
        <f>IF(ISBLANK('Bowtie v1.0 reorg'!I372),"",'Bowtie v1.0 reorg'!I372)</f>
        <v>VSTS</v>
      </c>
      <c r="H371" t="str">
        <f>IF(ISBLANK('Bowtie v1.0 reorg'!J372),"",'Bowtie v1.0 reorg'!J372)</f>
        <v>Code</v>
      </c>
      <c r="I371" t="str">
        <f>IF(ISBLANK('Bowtie v1.0 reorg'!H372),"",'Bowtie v1.0 reorg'!H372)</f>
        <v>application window project app</v>
      </c>
      <c r="J371" t="str">
        <f>IF(ISBLANK('Bowtie v1.0 reorg'!K372),"",'Bowtie v1.0 reorg'!K372)</f>
        <v>Used for project node in code explorer tree view.</v>
      </c>
      <c r="K371" t="str">
        <f t="shared" si="12"/>
        <v>{'id':370,'name':'application-window','unicode':'EA71','decimal':60017,'version':'1.1','style':'light','subset':'VSTS','group':'Code','keywords':['application','window','project','app'],'usage':'Used for project node in code explorer tree view.'}</v>
      </c>
      <c r="L371" t="str">
        <f t="shared" si="13"/>
        <v>{"id":370,"name":"application-window","unicode":"EA71","decimal":60017,"version":"1.1","style":"light","subset":"VSTS","group":"Code","keywords":["application","window","project","app"],"usage":"Used for project node in code explorer tree view."}</v>
      </c>
    </row>
    <row r="372" spans="1:12" x14ac:dyDescent="0.25">
      <c r="A372">
        <f>'Bowtie v1.0 reorg'!A373</f>
        <v>371</v>
      </c>
      <c r="B372" t="str">
        <f>'Bowtie v1.0 reorg'!E373</f>
        <v>file-type-html</v>
      </c>
      <c r="C372" t="str">
        <f>'Bowtie v1.0 reorg'!C373</f>
        <v>EA72</v>
      </c>
      <c r="D372">
        <f>'Bowtie v1.0 reorg'!D373</f>
        <v>60018</v>
      </c>
      <c r="E372">
        <f>IF(ISBLANK('Bowtie v1.0 reorg'!F373),"",'Bowtie v1.0 reorg'!F373)</f>
        <v>1.1000000000000001</v>
      </c>
      <c r="F372" t="str">
        <f>IF(ISBLANK('Bowtie v1.0 reorg'!G373),"",'Bowtie v1.0 reorg'!G373)</f>
        <v>light</v>
      </c>
      <c r="G372" t="str">
        <f>IF(ISBLANK('Bowtie v1.0 reorg'!I373),"",'Bowtie v1.0 reorg'!I373)</f>
        <v>VSTS</v>
      </c>
      <c r="H372" t="str">
        <f>IF(ISBLANK('Bowtie v1.0 reorg'!J373),"",'Bowtie v1.0 reorg'!J373)</f>
        <v>Code</v>
      </c>
      <c r="I372" t="str">
        <f>IF(ISBLANK('Bowtie v1.0 reorg'!H373),"",'Bowtie v1.0 reorg'!H373)</f>
        <v>file html</v>
      </c>
      <c r="J372" t="str">
        <f>IF(ISBLANK('Bowtie v1.0 reorg'!K373),"",'Bowtie v1.0 reorg'!K373)</f>
        <v>Used for .html node in code explorer tree view.</v>
      </c>
      <c r="K372" t="str">
        <f t="shared" si="12"/>
        <v>{'id':371,'name':'file-type-html','unicode':'EA72','decimal':60018,'version':'1.1','style':'light','subset':'VSTS','group':'Code','keywords':['file','html'],'usage':'Used for .html node in code explorer tree view.'}</v>
      </c>
      <c r="L372" t="str">
        <f t="shared" si="13"/>
        <v>{"id":371,"name":"file-type-html","unicode":"EA72","decimal":60018,"version":"1.1","style":"light","subset":"VSTS","group":"Code","keywords":["file","html"],"usage":"Used for .html node in code explorer tree view."}</v>
      </c>
    </row>
    <row r="373" spans="1:12" x14ac:dyDescent="0.25">
      <c r="A373">
        <f>'Bowtie v1.0 reorg'!A374</f>
        <v>372</v>
      </c>
      <c r="B373" t="str">
        <f>'Bowtie v1.0 reorg'!E374</f>
        <v>file-type-js</v>
      </c>
      <c r="C373" t="str">
        <f>'Bowtie v1.0 reorg'!C374</f>
        <v>EA73</v>
      </c>
      <c r="D373">
        <f>'Bowtie v1.0 reorg'!D374</f>
        <v>60019</v>
      </c>
      <c r="E373">
        <f>IF(ISBLANK('Bowtie v1.0 reorg'!F374),"",'Bowtie v1.0 reorg'!F374)</f>
        <v>1.1000000000000001</v>
      </c>
      <c r="F373" t="str">
        <f>IF(ISBLANK('Bowtie v1.0 reorg'!G374),"",'Bowtie v1.0 reorg'!G374)</f>
        <v>light</v>
      </c>
      <c r="G373" t="str">
        <f>IF(ISBLANK('Bowtie v1.0 reorg'!I374),"",'Bowtie v1.0 reorg'!I374)</f>
        <v>VSTS</v>
      </c>
      <c r="H373" t="str">
        <f>IF(ISBLANK('Bowtie v1.0 reorg'!J374),"",'Bowtie v1.0 reorg'!J374)</f>
        <v>Code</v>
      </c>
      <c r="I373" t="str">
        <f>IF(ISBLANK('Bowtie v1.0 reorg'!H374),"",'Bowtie v1.0 reorg'!H374)</f>
        <v>file js javascript</v>
      </c>
      <c r="J373" t="str">
        <f>IF(ISBLANK('Bowtie v1.0 reorg'!K374),"",'Bowtie v1.0 reorg'!K374)</f>
        <v>Used for .js node in code explorer tree view.</v>
      </c>
      <c r="K373" t="str">
        <f t="shared" si="12"/>
        <v>{'id':372,'name':'file-type-js','unicode':'EA73','decimal':60019,'version':'1.1','style':'light','subset':'VSTS','group':'Code','keywords':['file','js','javascript'],'usage':'Used for .js node in code explorer tree view.'}</v>
      </c>
      <c r="L373" t="str">
        <f t="shared" si="13"/>
        <v>{"id":372,"name":"file-type-js","unicode":"EA73","decimal":60019,"version":"1.1","style":"light","subset":"VSTS","group":"Code","keywords":["file","js","javascript"],"usage":"Used for .js node in code explorer tree view."}</v>
      </c>
    </row>
    <row r="374" spans="1:12" x14ac:dyDescent="0.25">
      <c r="A374">
        <f>'Bowtie v1.0 reorg'!A375</f>
        <v>373</v>
      </c>
      <c r="B374" t="str">
        <f>'Bowtie v1.0 reorg'!E375</f>
        <v>file-type-jsproj</v>
      </c>
      <c r="C374" t="str">
        <f>'Bowtie v1.0 reorg'!C375</f>
        <v>EA74</v>
      </c>
      <c r="D374">
        <f>'Bowtie v1.0 reorg'!D375</f>
        <v>60020</v>
      </c>
      <c r="E374">
        <f>IF(ISBLANK('Bowtie v1.0 reorg'!F375),"",'Bowtie v1.0 reorg'!F375)</f>
        <v>1.1000000000000001</v>
      </c>
      <c r="F374" t="str">
        <f>IF(ISBLANK('Bowtie v1.0 reorg'!G375),"",'Bowtie v1.0 reorg'!G375)</f>
        <v>light</v>
      </c>
      <c r="G374" t="str">
        <f>IF(ISBLANK('Bowtie v1.0 reorg'!I375),"",'Bowtie v1.0 reorg'!I375)</f>
        <v>VSTS</v>
      </c>
      <c r="H374" t="str">
        <f>IF(ISBLANK('Bowtie v1.0 reorg'!J375),"",'Bowtie v1.0 reorg'!J375)</f>
        <v>Code</v>
      </c>
      <c r="I374" t="str">
        <f>IF(ISBLANK('Bowtie v1.0 reorg'!H375),"",'Bowtie v1.0 reorg'!H375)</f>
        <v>project js javascript</v>
      </c>
      <c r="J374" t="str">
        <f>IF(ISBLANK('Bowtie v1.0 reorg'!K375),"",'Bowtie v1.0 reorg'!K375)</f>
        <v>Used for JavaScript project (.jsproj) node in code explorer tree view.</v>
      </c>
      <c r="K374" t="str">
        <f t="shared" si="12"/>
        <v>{'id':373,'name':'file-type-jsproj','unicode':'EA74','decimal':60020,'version':'1.1','style':'light','subset':'VSTS','group':'Code','keywords':['project','js','javascript'],'usage':'Used for JavaScript project (.jsproj) node in code explorer tree view.'}</v>
      </c>
      <c r="L374" t="str">
        <f t="shared" si="13"/>
        <v>{"id":373,"name":"file-type-jsproj","unicode":"EA74","decimal":60020,"version":"1.1","style":"light","subset":"VSTS","group":"Code","keywords":["project","js","javascript"],"usage":"Used for JavaScript project (.jsproj) node in code explorer tree view."}</v>
      </c>
    </row>
    <row r="375" spans="1:12" x14ac:dyDescent="0.25">
      <c r="A375">
        <f>'Bowtie v1.0 reorg'!A376</f>
        <v>374</v>
      </c>
      <c r="B375" t="str">
        <f>'Bowtie v1.0 reorg'!E376</f>
        <v>file-type-cs</v>
      </c>
      <c r="C375" t="str">
        <f>'Bowtie v1.0 reorg'!C376</f>
        <v>EA75</v>
      </c>
      <c r="D375">
        <f>'Bowtie v1.0 reorg'!D376</f>
        <v>60021</v>
      </c>
      <c r="E375">
        <f>IF(ISBLANK('Bowtie v1.0 reorg'!F376),"",'Bowtie v1.0 reorg'!F376)</f>
        <v>1.1000000000000001</v>
      </c>
      <c r="F375" t="str">
        <f>IF(ISBLANK('Bowtie v1.0 reorg'!G376),"",'Bowtie v1.0 reorg'!G376)</f>
        <v>light</v>
      </c>
      <c r="G375" t="str">
        <f>IF(ISBLANK('Bowtie v1.0 reorg'!I376),"",'Bowtie v1.0 reorg'!I376)</f>
        <v>VSTS</v>
      </c>
      <c r="H375" t="str">
        <f>IF(ISBLANK('Bowtie v1.0 reorg'!J376),"",'Bowtie v1.0 reorg'!J376)</f>
        <v>Code</v>
      </c>
      <c r="I375" t="str">
        <f>IF(ISBLANK('Bowtie v1.0 reorg'!H376),"",'Bowtie v1.0 reorg'!H376)</f>
        <v>file cs c#</v>
      </c>
      <c r="J375" t="str">
        <f>IF(ISBLANK('Bowtie v1.0 reorg'!K376),"",'Bowtie v1.0 reorg'!K376)</f>
        <v>Used for C# file (.cs) node in code explorer tree view.</v>
      </c>
      <c r="K375" t="str">
        <f t="shared" si="12"/>
        <v>{'id':374,'name':'file-type-cs','unicode':'EA75','decimal':60021,'version':'1.1','style':'light','subset':'VSTS','group':'Code','keywords':['file','cs','c#'],'usage':'Used for C# file (.cs) node in code explorer tree view.'}</v>
      </c>
      <c r="L375" t="str">
        <f t="shared" si="13"/>
        <v>{"id":374,"name":"file-type-cs","unicode":"EA75","decimal":60021,"version":"1.1","style":"light","subset":"VSTS","group":"Code","keywords":["file","cs","c#"],"usage":"Used for C# file (.cs) node in code explorer tree view."}</v>
      </c>
    </row>
    <row r="376" spans="1:12" x14ac:dyDescent="0.25">
      <c r="A376">
        <f>'Bowtie v1.0 reorg'!A377</f>
        <v>375</v>
      </c>
      <c r="B376" t="str">
        <f>'Bowtie v1.0 reorg'!E377</f>
        <v>file-type-csproj</v>
      </c>
      <c r="C376" t="str">
        <f>'Bowtie v1.0 reorg'!C377</f>
        <v>EA76</v>
      </c>
      <c r="D376">
        <f>'Bowtie v1.0 reorg'!D377</f>
        <v>60022</v>
      </c>
      <c r="E376">
        <f>IF(ISBLANK('Bowtie v1.0 reorg'!F377),"",'Bowtie v1.0 reorg'!F377)</f>
        <v>1.1000000000000001</v>
      </c>
      <c r="F376" t="str">
        <f>IF(ISBLANK('Bowtie v1.0 reorg'!G377),"",'Bowtie v1.0 reorg'!G377)</f>
        <v>light</v>
      </c>
      <c r="G376" t="str">
        <f>IF(ISBLANK('Bowtie v1.0 reorg'!I377),"",'Bowtie v1.0 reorg'!I377)</f>
        <v>VSTS</v>
      </c>
      <c r="H376" t="str">
        <f>IF(ISBLANK('Bowtie v1.0 reorg'!J377),"",'Bowtie v1.0 reorg'!J377)</f>
        <v>Code</v>
      </c>
      <c r="I376" t="str">
        <f>IF(ISBLANK('Bowtie v1.0 reorg'!H377),"",'Bowtie v1.0 reorg'!H377)</f>
        <v>project cs c#</v>
      </c>
      <c r="J376" t="str">
        <f>IF(ISBLANK('Bowtie v1.0 reorg'!K377),"",'Bowtie v1.0 reorg'!K377)</f>
        <v>Used for C# project (.csproj) node in code explorer tree view.</v>
      </c>
      <c r="K376" t="str">
        <f t="shared" si="12"/>
        <v>{'id':375,'name':'file-type-csproj','unicode':'EA76','decimal':60022,'version':'1.1','style':'light','subset':'VSTS','group':'Code','keywords':['project','cs','c#'],'usage':'Used for C# project (.csproj) node in code explorer tree view.'}</v>
      </c>
      <c r="L376" t="str">
        <f t="shared" si="13"/>
        <v>{"id":375,"name":"file-type-csproj","unicode":"EA76","decimal":60022,"version":"1.1","style":"light","subset":"VSTS","group":"Code","keywords":["project","cs","c#"],"usage":"Used for C# project (.csproj) node in code explorer tree view."}</v>
      </c>
    </row>
    <row r="377" spans="1:12" x14ac:dyDescent="0.25">
      <c r="A377">
        <f>'Bowtie v1.0 reorg'!A378</f>
        <v>376</v>
      </c>
      <c r="B377" t="str">
        <f>'Bowtie v1.0 reorg'!E378</f>
        <v>file-type-vb</v>
      </c>
      <c r="C377" t="str">
        <f>'Bowtie v1.0 reorg'!C378</f>
        <v>EA77</v>
      </c>
      <c r="D377">
        <f>'Bowtie v1.0 reorg'!D378</f>
        <v>60023</v>
      </c>
      <c r="E377">
        <f>IF(ISBLANK('Bowtie v1.0 reorg'!F378),"",'Bowtie v1.0 reorg'!F378)</f>
        <v>1.1000000000000001</v>
      </c>
      <c r="F377" t="str">
        <f>IF(ISBLANK('Bowtie v1.0 reorg'!G378),"",'Bowtie v1.0 reorg'!G378)</f>
        <v>light</v>
      </c>
      <c r="G377" t="str">
        <f>IF(ISBLANK('Bowtie v1.0 reorg'!I378),"",'Bowtie v1.0 reorg'!I378)</f>
        <v>VSTS</v>
      </c>
      <c r="H377" t="str">
        <f>IF(ISBLANK('Bowtie v1.0 reorg'!J378),"",'Bowtie v1.0 reorg'!J378)</f>
        <v>Code</v>
      </c>
      <c r="I377" t="str">
        <f>IF(ISBLANK('Bowtie v1.0 reorg'!H378),"",'Bowtie v1.0 reorg'!H378)</f>
        <v>file vb visual basic</v>
      </c>
      <c r="J377" t="str">
        <f>IF(ISBLANK('Bowtie v1.0 reorg'!K378),"",'Bowtie v1.0 reorg'!K378)</f>
        <v>Used for VB file (.vb) node in code explorer tree view.</v>
      </c>
      <c r="K377" t="str">
        <f t="shared" si="12"/>
        <v>{'id':376,'name':'file-type-vb','unicode':'EA77','decimal':60023,'version':'1.1','style':'light','subset':'VSTS','group':'Code','keywords':['file','vb','visual','basic'],'usage':'Used for VB file (.vb) node in code explorer tree view.'}</v>
      </c>
      <c r="L377" t="str">
        <f t="shared" si="13"/>
        <v>{"id":376,"name":"file-type-vb","unicode":"EA77","decimal":60023,"version":"1.1","style":"light","subset":"VSTS","group":"Code","keywords":["file","vb","visual","basic"],"usage":"Used for VB file (.vb) node in code explorer tree view."}</v>
      </c>
    </row>
    <row r="378" spans="1:12" x14ac:dyDescent="0.25">
      <c r="A378">
        <f>'Bowtie v1.0 reorg'!A379</f>
        <v>377</v>
      </c>
      <c r="B378" t="str">
        <f>'Bowtie v1.0 reorg'!E379</f>
        <v>file-type-vbproj</v>
      </c>
      <c r="C378" t="str">
        <f>'Bowtie v1.0 reorg'!C379</f>
        <v>EA78</v>
      </c>
      <c r="D378">
        <f>'Bowtie v1.0 reorg'!D379</f>
        <v>60024</v>
      </c>
      <c r="E378">
        <f>IF(ISBLANK('Bowtie v1.0 reorg'!F379),"",'Bowtie v1.0 reorg'!F379)</f>
        <v>1.1000000000000001</v>
      </c>
      <c r="F378" t="str">
        <f>IF(ISBLANK('Bowtie v1.0 reorg'!G379),"",'Bowtie v1.0 reorg'!G379)</f>
        <v>light</v>
      </c>
      <c r="G378" t="str">
        <f>IF(ISBLANK('Bowtie v1.0 reorg'!I379),"",'Bowtie v1.0 reorg'!I379)</f>
        <v>VSTS</v>
      </c>
      <c r="H378" t="str">
        <f>IF(ISBLANK('Bowtie v1.0 reorg'!J379),"",'Bowtie v1.0 reorg'!J379)</f>
        <v>Code</v>
      </c>
      <c r="I378" t="str">
        <f>IF(ISBLANK('Bowtie v1.0 reorg'!H379),"",'Bowtie v1.0 reorg'!H379)</f>
        <v>project vb visual basic</v>
      </c>
      <c r="J378" t="str">
        <f>IF(ISBLANK('Bowtie v1.0 reorg'!K379),"",'Bowtie v1.0 reorg'!K379)</f>
        <v>Used for VB project (.vbproj) node in code explorer tree view.</v>
      </c>
      <c r="K378" t="str">
        <f t="shared" si="12"/>
        <v>{'id':377,'name':'file-type-vbproj','unicode':'EA78','decimal':60024,'version':'1.1','style':'light','subset':'VSTS','group':'Code','keywords':['project','vb','visual','basic'],'usage':'Used for VB project (.vbproj) node in code explorer tree view.'}</v>
      </c>
      <c r="L378" t="str">
        <f t="shared" si="13"/>
        <v>{"id":377,"name":"file-type-vbproj","unicode":"EA78","decimal":60024,"version":"1.1","style":"light","subset":"VSTS","group":"Code","keywords":["project","vb","visual","basic"],"usage":"Used for VB project (.vbproj) node in code explorer tree view."}</v>
      </c>
    </row>
    <row r="379" spans="1:12" x14ac:dyDescent="0.25">
      <c r="A379">
        <f>'Bowtie v1.0 reorg'!A380</f>
        <v>378</v>
      </c>
      <c r="B379" t="str">
        <f>'Bowtie v1.0 reorg'!E380</f>
        <v>file-type-cpp</v>
      </c>
      <c r="C379" t="str">
        <f>'Bowtie v1.0 reorg'!C380</f>
        <v>EA79</v>
      </c>
      <c r="D379">
        <f>'Bowtie v1.0 reorg'!D380</f>
        <v>60025</v>
      </c>
      <c r="E379">
        <f>IF(ISBLANK('Bowtie v1.0 reorg'!F380),"",'Bowtie v1.0 reorg'!F380)</f>
        <v>1.1000000000000001</v>
      </c>
      <c r="F379" t="str">
        <f>IF(ISBLANK('Bowtie v1.0 reorg'!G380),"",'Bowtie v1.0 reorg'!G380)</f>
        <v>light</v>
      </c>
      <c r="G379" t="str">
        <f>IF(ISBLANK('Bowtie v1.0 reorg'!I380),"",'Bowtie v1.0 reorg'!I380)</f>
        <v>VSTS</v>
      </c>
      <c r="H379" t="str">
        <f>IF(ISBLANK('Bowtie v1.0 reorg'!J380),"",'Bowtie v1.0 reorg'!J380)</f>
        <v>Code</v>
      </c>
      <c r="I379" t="str">
        <f>IF(ISBLANK('Bowtie v1.0 reorg'!H380),"",'Bowtie v1.0 reorg'!H380)</f>
        <v>file cpp c++</v>
      </c>
      <c r="J379" t="str">
        <f>IF(ISBLANK('Bowtie v1.0 reorg'!K380),"",'Bowtie v1.0 reorg'!K380)</f>
        <v>Used for C++ file (.cpp) node in code explorer tree view.</v>
      </c>
      <c r="K379" t="str">
        <f t="shared" si="12"/>
        <v>{'id':378,'name':'file-type-cpp','unicode':'EA79','decimal':60025,'version':'1.1','style':'light','subset':'VSTS','group':'Code','keywords':['file','cpp','c++'],'usage':'Used for C++ file (.cpp) node in code explorer tree view.'}</v>
      </c>
      <c r="L379" t="str">
        <f t="shared" si="13"/>
        <v>{"id":378,"name":"file-type-cpp","unicode":"EA79","decimal":60025,"version":"1.1","style":"light","subset":"VSTS","group":"Code","keywords":["file","cpp","c++"],"usage":"Used for C++ file (.cpp) node in code explorer tree view."}</v>
      </c>
    </row>
    <row r="380" spans="1:12" x14ac:dyDescent="0.25">
      <c r="A380">
        <f>'Bowtie v1.0 reorg'!A381</f>
        <v>379</v>
      </c>
      <c r="B380" t="str">
        <f>'Bowtie v1.0 reorg'!E381</f>
        <v>file-type-vcxproj</v>
      </c>
      <c r="C380" t="str">
        <f>'Bowtie v1.0 reorg'!C381</f>
        <v>EA7A</v>
      </c>
      <c r="D380">
        <f>'Bowtie v1.0 reorg'!D381</f>
        <v>60026</v>
      </c>
      <c r="E380">
        <f>IF(ISBLANK('Bowtie v1.0 reorg'!F381),"",'Bowtie v1.0 reorg'!F381)</f>
        <v>1.1000000000000001</v>
      </c>
      <c r="F380" t="str">
        <f>IF(ISBLANK('Bowtie v1.0 reorg'!G381),"",'Bowtie v1.0 reorg'!G381)</f>
        <v>light</v>
      </c>
      <c r="G380" t="str">
        <f>IF(ISBLANK('Bowtie v1.0 reorg'!I381),"",'Bowtie v1.0 reorg'!I381)</f>
        <v>VSTS</v>
      </c>
      <c r="H380" t="str">
        <f>IF(ISBLANK('Bowtie v1.0 reorg'!J381),"",'Bowtie v1.0 reorg'!J381)</f>
        <v>Code</v>
      </c>
      <c r="I380" t="str">
        <f>IF(ISBLANK('Bowtie v1.0 reorg'!H381),"",'Bowtie v1.0 reorg'!H381)</f>
        <v>project cpp c++</v>
      </c>
      <c r="J380" t="str">
        <f>IF(ISBLANK('Bowtie v1.0 reorg'!K381),"",'Bowtie v1.0 reorg'!K381)</f>
        <v>Used for C++ project (.vcxproj) node in code explorer tree view.</v>
      </c>
      <c r="K380" t="str">
        <f t="shared" si="12"/>
        <v>{'id':379,'name':'file-type-vcxproj','unicode':'EA7A','decimal':60026,'version':'1.1','style':'light','subset':'VSTS','group':'Code','keywords':['project','cpp','c++'],'usage':'Used for C++ project (.vcxproj) node in code explorer tree view.'}</v>
      </c>
      <c r="L380" t="str">
        <f t="shared" si="13"/>
        <v>{"id":379,"name":"file-type-vcxproj","unicode":"EA7A","decimal":60026,"version":"1.1","style":"light","subset":"VSTS","group":"Code","keywords":["project","cpp","c++"],"usage":"Used for C++ project (.vcxproj) node in code explorer tree view."}</v>
      </c>
    </row>
    <row r="381" spans="1:12" x14ac:dyDescent="0.25">
      <c r="A381">
        <f>'Bowtie v1.0 reorg'!A382</f>
        <v>380</v>
      </c>
      <c r="B381" t="str">
        <f>'Bowtie v1.0 reorg'!E382</f>
        <v>file-type-fs</v>
      </c>
      <c r="C381" t="str">
        <f>'Bowtie v1.0 reorg'!C382</f>
        <v>EA7B</v>
      </c>
      <c r="D381">
        <f>'Bowtie v1.0 reorg'!D382</f>
        <v>60027</v>
      </c>
      <c r="E381">
        <f>IF(ISBLANK('Bowtie v1.0 reorg'!F382),"",'Bowtie v1.0 reorg'!F382)</f>
        <v>1.1000000000000001</v>
      </c>
      <c r="F381" t="str">
        <f>IF(ISBLANK('Bowtie v1.0 reorg'!G382),"",'Bowtie v1.0 reorg'!G382)</f>
        <v>light</v>
      </c>
      <c r="G381" t="str">
        <f>IF(ISBLANK('Bowtie v1.0 reorg'!I382),"",'Bowtie v1.0 reorg'!I382)</f>
        <v>VSTS</v>
      </c>
      <c r="H381" t="str">
        <f>IF(ISBLANK('Bowtie v1.0 reorg'!J382),"",'Bowtie v1.0 reorg'!J382)</f>
        <v>Code</v>
      </c>
      <c r="I381" t="str">
        <f>IF(ISBLANK('Bowtie v1.0 reorg'!H382),"",'Bowtie v1.0 reorg'!H382)</f>
        <v>file fs f#</v>
      </c>
      <c r="J381" t="str">
        <f>IF(ISBLANK('Bowtie v1.0 reorg'!K382),"",'Bowtie v1.0 reorg'!K382)</f>
        <v>Used for F# file (.fs) node in code explorer tree view.</v>
      </c>
      <c r="K381" t="str">
        <f t="shared" si="12"/>
        <v>{'id':380,'name':'file-type-fs','unicode':'EA7B','decimal':60027,'version':'1.1','style':'light','subset':'VSTS','group':'Code','keywords':['file','fs','f#'],'usage':'Used for F# file (.fs) node in code explorer tree view.'}</v>
      </c>
      <c r="L381" t="str">
        <f t="shared" si="13"/>
        <v>{"id":380,"name":"file-type-fs","unicode":"EA7B","decimal":60027,"version":"1.1","style":"light","subset":"VSTS","group":"Code","keywords":["file","fs","f#"],"usage":"Used for F# file (.fs) node in code explorer tree view."}</v>
      </c>
    </row>
    <row r="382" spans="1:12" x14ac:dyDescent="0.25">
      <c r="A382">
        <f>'Bowtie v1.0 reorg'!A383</f>
        <v>381</v>
      </c>
      <c r="B382" t="str">
        <f>'Bowtie v1.0 reorg'!E383</f>
        <v>file-type-fsproj</v>
      </c>
      <c r="C382" t="str">
        <f>'Bowtie v1.0 reorg'!C383</f>
        <v>EA7C</v>
      </c>
      <c r="D382">
        <f>'Bowtie v1.0 reorg'!D383</f>
        <v>60028</v>
      </c>
      <c r="E382">
        <f>IF(ISBLANK('Bowtie v1.0 reorg'!F383),"",'Bowtie v1.0 reorg'!F383)</f>
        <v>1.1000000000000001</v>
      </c>
      <c r="F382" t="str">
        <f>IF(ISBLANK('Bowtie v1.0 reorg'!G383),"",'Bowtie v1.0 reorg'!G383)</f>
        <v>light</v>
      </c>
      <c r="G382" t="str">
        <f>IF(ISBLANK('Bowtie v1.0 reorg'!I383),"",'Bowtie v1.0 reorg'!I383)</f>
        <v>VSTS</v>
      </c>
      <c r="H382" t="str">
        <f>IF(ISBLANK('Bowtie v1.0 reorg'!J383),"",'Bowtie v1.0 reorg'!J383)</f>
        <v>Code</v>
      </c>
      <c r="I382" t="str">
        <f>IF(ISBLANK('Bowtie v1.0 reorg'!H383),"",'Bowtie v1.0 reorg'!H383)</f>
        <v>project fs f#</v>
      </c>
      <c r="J382" t="str">
        <f>IF(ISBLANK('Bowtie v1.0 reorg'!K383),"",'Bowtie v1.0 reorg'!K383)</f>
        <v>Used for F# project (.fsproj) node in code explorer tree view.</v>
      </c>
      <c r="K382" t="str">
        <f t="shared" si="12"/>
        <v>{'id':381,'name':'file-type-fsproj','unicode':'EA7C','decimal':60028,'version':'1.1','style':'light','subset':'VSTS','group':'Code','keywords':['project','fs','f#'],'usage':'Used for F# project (.fsproj) node in code explorer tree view.'}</v>
      </c>
      <c r="L382" t="str">
        <f t="shared" si="13"/>
        <v>{"id":381,"name":"file-type-fsproj","unicode":"EA7C","decimal":60028,"version":"1.1","style":"light","subset":"VSTS","group":"Code","keywords":["project","fs","f#"],"usage":"Used for F# project (.fsproj) node in code explorer tree view."}</v>
      </c>
    </row>
    <row r="383" spans="1:12" x14ac:dyDescent="0.25">
      <c r="A383">
        <f>'Bowtie v1.0 reorg'!A384</f>
        <v>382</v>
      </c>
      <c r="B383" t="str">
        <f>'Bowtie v1.0 reorg'!E384</f>
        <v>file-type-python</v>
      </c>
      <c r="C383" t="str">
        <f>'Bowtie v1.0 reorg'!C384</f>
        <v>EA7D</v>
      </c>
      <c r="D383">
        <f>'Bowtie v1.0 reorg'!D384</f>
        <v>60029</v>
      </c>
      <c r="E383">
        <f>IF(ISBLANK('Bowtie v1.0 reorg'!F384),"",'Bowtie v1.0 reorg'!F384)</f>
        <v>1.1000000000000001</v>
      </c>
      <c r="F383" t="str">
        <f>IF(ISBLANK('Bowtie v1.0 reorg'!G384),"",'Bowtie v1.0 reorg'!G384)</f>
        <v>light</v>
      </c>
      <c r="G383" t="str">
        <f>IF(ISBLANK('Bowtie v1.0 reorg'!I384),"",'Bowtie v1.0 reorg'!I384)</f>
        <v>VSTS</v>
      </c>
      <c r="H383" t="str">
        <f>IF(ISBLANK('Bowtie v1.0 reorg'!J384),"",'Bowtie v1.0 reorg'!J384)</f>
        <v>Code</v>
      </c>
      <c r="I383" t="str">
        <f>IF(ISBLANK('Bowtie v1.0 reorg'!H384),"",'Bowtie v1.0 reorg'!H384)</f>
        <v>file pythong</v>
      </c>
      <c r="J383" t="str">
        <f>IF(ISBLANK('Bowtie v1.0 reorg'!K384),"",'Bowtie v1.0 reorg'!K384)</f>
        <v>Used for Python file (.py) node in code explorer tree view.</v>
      </c>
      <c r="K383" t="str">
        <f t="shared" si="12"/>
        <v>{'id':382,'name':'file-type-python','unicode':'EA7D','decimal':60029,'version':'1.1','style':'light','subset':'VSTS','group':'Code','keywords':['file','pythong'],'usage':'Used for Python file (.py) node in code explorer tree view.'}</v>
      </c>
      <c r="L383" t="str">
        <f t="shared" si="13"/>
        <v>{"id":382,"name":"file-type-python","unicode":"EA7D","decimal":60029,"version":"1.1","style":"light","subset":"VSTS","group":"Code","keywords":["file","pythong"],"usage":"Used for Python file (.py) node in code explorer tree view."}</v>
      </c>
    </row>
    <row r="384" spans="1:12" x14ac:dyDescent="0.25">
      <c r="A384">
        <f>'Bowtie v1.0 reorg'!A385</f>
        <v>383</v>
      </c>
      <c r="B384" t="str">
        <f>'Bowtie v1.0 reorg'!E385</f>
        <v>file-type-pyproj</v>
      </c>
      <c r="C384" t="str">
        <f>'Bowtie v1.0 reorg'!C385</f>
        <v>EA7E</v>
      </c>
      <c r="D384">
        <f>'Bowtie v1.0 reorg'!D385</f>
        <v>60030</v>
      </c>
      <c r="E384">
        <f>IF(ISBLANK('Bowtie v1.0 reorg'!F385),"",'Bowtie v1.0 reorg'!F385)</f>
        <v>1.1000000000000001</v>
      </c>
      <c r="F384" t="str">
        <f>IF(ISBLANK('Bowtie v1.0 reorg'!G385),"",'Bowtie v1.0 reorg'!G385)</f>
        <v>light</v>
      </c>
      <c r="G384" t="str">
        <f>IF(ISBLANK('Bowtie v1.0 reorg'!I385),"",'Bowtie v1.0 reorg'!I385)</f>
        <v>VSTS</v>
      </c>
      <c r="H384" t="str">
        <f>IF(ISBLANK('Bowtie v1.0 reorg'!J385),"",'Bowtie v1.0 reorg'!J385)</f>
        <v>Code</v>
      </c>
      <c r="I384" t="str">
        <f>IF(ISBLANK('Bowtie v1.0 reorg'!H385),"",'Bowtie v1.0 reorg'!H385)</f>
        <v>project python</v>
      </c>
      <c r="J384" t="str">
        <f>IF(ISBLANK('Bowtie v1.0 reorg'!K385),"",'Bowtie v1.0 reorg'!K385)</f>
        <v>Used for Python project (.pyproj) node in code explorer tree view.</v>
      </c>
      <c r="K384" t="str">
        <f t="shared" si="12"/>
        <v>{'id':383,'name':'file-type-pyproj','unicode':'EA7E','decimal':60030,'version':'1.1','style':'light','subset':'VSTS','group':'Code','keywords':['project','python'],'usage':'Used for Python project (.pyproj) node in code explorer tree view.'}</v>
      </c>
      <c r="L384" t="str">
        <f t="shared" si="13"/>
        <v>{"id":383,"name":"file-type-pyproj","unicode":"EA7E","decimal":60030,"version":"1.1","style":"light","subset":"VSTS","group":"Code","keywords":["project","python"],"usage":"Used for Python project (.pyproj) node in code explorer tree view."}</v>
      </c>
    </row>
    <row r="385" spans="1:12" x14ac:dyDescent="0.25">
      <c r="A385">
        <f>'Bowtie v1.0 reorg'!A386</f>
        <v>384</v>
      </c>
      <c r="B385" t="str">
        <f>'Bowtie v1.0 reorg'!E386</f>
        <v>file-type-typescript</v>
      </c>
      <c r="C385" t="str">
        <f>'Bowtie v1.0 reorg'!C386</f>
        <v>EA7F</v>
      </c>
      <c r="D385">
        <f>'Bowtie v1.0 reorg'!D386</f>
        <v>60031</v>
      </c>
      <c r="E385">
        <f>IF(ISBLANK('Bowtie v1.0 reorg'!F386),"",'Bowtie v1.0 reorg'!F386)</f>
        <v>1.1000000000000001</v>
      </c>
      <c r="F385" t="str">
        <f>IF(ISBLANK('Bowtie v1.0 reorg'!G386),"",'Bowtie v1.0 reorg'!G386)</f>
        <v>light</v>
      </c>
      <c r="G385" t="str">
        <f>IF(ISBLANK('Bowtie v1.0 reorg'!I386),"",'Bowtie v1.0 reorg'!I386)</f>
        <v>VSTS</v>
      </c>
      <c r="H385" t="str">
        <f>IF(ISBLANK('Bowtie v1.0 reorg'!J386),"",'Bowtie v1.0 reorg'!J386)</f>
        <v>Code</v>
      </c>
      <c r="I385" t="str">
        <f>IF(ISBLANK('Bowtie v1.0 reorg'!H386),"",'Bowtie v1.0 reorg'!H386)</f>
        <v>file typescript javascript</v>
      </c>
      <c r="J385" t="str">
        <f>IF(ISBLANK('Bowtie v1.0 reorg'!K386),"",'Bowtie v1.0 reorg'!K386)</f>
        <v>Used for TypeScript file (.ts) node in code explorer tree view.</v>
      </c>
      <c r="K385" t="str">
        <f t="shared" si="12"/>
        <v>{'id':384,'name':'file-type-typescript','unicode':'EA7F','decimal':60031,'version':'1.1','style':'light','subset':'VSTS','group':'Code','keywords':['file','typescript','javascript'],'usage':'Used for TypeScript file (.ts) node in code explorer tree view.'}</v>
      </c>
      <c r="L385" t="str">
        <f t="shared" si="13"/>
        <v>{"id":384,"name":"file-type-typescript","unicode":"EA7F","decimal":60031,"version":"1.1","style":"light","subset":"VSTS","group":"Code","keywords":["file","typescript","javascript"],"usage":"Used for TypeScript file (.ts) node in code explorer tree view."}</v>
      </c>
    </row>
    <row r="386" spans="1:12" x14ac:dyDescent="0.25">
      <c r="A386">
        <f>'Bowtie v1.0 reorg'!A387</f>
        <v>385</v>
      </c>
      <c r="B386" t="str">
        <f>'Bowtie v1.0 reorg'!E387</f>
        <v>file-type-coffeescript</v>
      </c>
      <c r="C386" t="str">
        <f>'Bowtie v1.0 reorg'!C387</f>
        <v>EA80</v>
      </c>
      <c r="D386">
        <f>'Bowtie v1.0 reorg'!D387</f>
        <v>60032</v>
      </c>
      <c r="E386">
        <f>IF(ISBLANK('Bowtie v1.0 reorg'!F387),"",'Bowtie v1.0 reorg'!F387)</f>
        <v>1.1000000000000001</v>
      </c>
      <c r="F386" t="str">
        <f>IF(ISBLANK('Bowtie v1.0 reorg'!G387),"",'Bowtie v1.0 reorg'!G387)</f>
        <v>light</v>
      </c>
      <c r="G386" t="str">
        <f>IF(ISBLANK('Bowtie v1.0 reorg'!I387),"",'Bowtie v1.0 reorg'!I387)</f>
        <v>VSTS</v>
      </c>
      <c r="H386" t="str">
        <f>IF(ISBLANK('Bowtie v1.0 reorg'!J387),"",'Bowtie v1.0 reorg'!J387)</f>
        <v>Code</v>
      </c>
      <c r="I386" t="str">
        <f>IF(ISBLANK('Bowtie v1.0 reorg'!H387),"",'Bowtie v1.0 reorg'!H387)</f>
        <v>file coffeescript javascript</v>
      </c>
      <c r="J386" t="str">
        <f>IF(ISBLANK('Bowtie v1.0 reorg'!K387),"",'Bowtie v1.0 reorg'!K387)</f>
        <v>Used for CoffeeScript file (.coffee) node in code explorer tree view.</v>
      </c>
      <c r="K386" t="str">
        <f t="shared" si="12"/>
        <v>{'id':385,'name':'file-type-coffeescript','unicode':'EA80','decimal':60032,'version':'1.1','style':'light','subset':'VSTS','group':'Code','keywords':['file','coffeescript','javascript'],'usage':'Used for CoffeeScript file (.coffee) node in code explorer tree view.'}</v>
      </c>
      <c r="L386" t="str">
        <f t="shared" si="13"/>
        <v>{"id":385,"name":"file-type-coffeescript","unicode":"EA80","decimal":60032,"version":"1.1","style":"light","subset":"VSTS","group":"Code","keywords":["file","coffeescript","javascript"],"usage":"Used for CoffeeScript file (.coffee) node in code explorer tree view."}</v>
      </c>
    </row>
    <row r="387" spans="1:12" x14ac:dyDescent="0.25">
      <c r="A387">
        <f>'Bowtie v1.0 reorg'!A388</f>
        <v>386</v>
      </c>
      <c r="B387" t="str">
        <f>'Bowtie v1.0 reorg'!E388</f>
        <v>file-type-aspx</v>
      </c>
      <c r="C387" t="str">
        <f>'Bowtie v1.0 reorg'!C388</f>
        <v>EA81</v>
      </c>
      <c r="D387">
        <f>'Bowtie v1.0 reorg'!D388</f>
        <v>60033</v>
      </c>
      <c r="E387">
        <f>IF(ISBLANK('Bowtie v1.0 reorg'!F388),"",'Bowtie v1.0 reorg'!F388)</f>
        <v>1.1000000000000001</v>
      </c>
      <c r="F387" t="str">
        <f>IF(ISBLANK('Bowtie v1.0 reorg'!G388),"",'Bowtie v1.0 reorg'!G388)</f>
        <v>light</v>
      </c>
      <c r="G387" t="str">
        <f>IF(ISBLANK('Bowtie v1.0 reorg'!I388),"",'Bowtie v1.0 reorg'!I388)</f>
        <v>VSTS</v>
      </c>
      <c r="H387" t="str">
        <f>IF(ISBLANK('Bowtie v1.0 reorg'!J388),"",'Bowtie v1.0 reorg'!J388)</f>
        <v>Code</v>
      </c>
      <c r="I387" t="str">
        <f>IF(ISBLANK('Bowtie v1.0 reorg'!H388),"",'Bowtie v1.0 reorg'!H388)</f>
        <v>file aspx</v>
      </c>
      <c r="J387" t="str">
        <f>IF(ISBLANK('Bowtie v1.0 reorg'!K388),"",'Bowtie v1.0 reorg'!K388)</f>
        <v>Used for .aspx file node in code explorer tree view.</v>
      </c>
      <c r="K387" t="str">
        <f t="shared" si="12"/>
        <v>{'id':386,'name':'file-type-aspx','unicode':'EA81','decimal':60033,'version':'1.1','style':'light','subset':'VSTS','group':'Code','keywords':['file','aspx'],'usage':'Used for .aspx file node in code explorer tree view.'}</v>
      </c>
      <c r="L387" t="str">
        <f t="shared" si="13"/>
        <v>{"id":386,"name":"file-type-aspx","unicode":"EA81","decimal":60033,"version":"1.1","style":"light","subset":"VSTS","group":"Code","keywords":["file","aspx"],"usage":"Used for .aspx file node in code explorer tree view."}</v>
      </c>
    </row>
    <row r="388" spans="1:12" x14ac:dyDescent="0.25">
      <c r="A388">
        <f>'Bowtie v1.0 reorg'!A389</f>
        <v>387</v>
      </c>
      <c r="B388" t="str">
        <f>'Bowtie v1.0 reorg'!E389</f>
        <v>file-type-css</v>
      </c>
      <c r="C388" t="str">
        <f>'Bowtie v1.0 reorg'!C389</f>
        <v>EA82</v>
      </c>
      <c r="D388">
        <f>'Bowtie v1.0 reorg'!D389</f>
        <v>60034</v>
      </c>
      <c r="E388">
        <f>IF(ISBLANK('Bowtie v1.0 reorg'!F389),"",'Bowtie v1.0 reorg'!F389)</f>
        <v>1.1000000000000001</v>
      </c>
      <c r="F388" t="str">
        <f>IF(ISBLANK('Bowtie v1.0 reorg'!G389),"",'Bowtie v1.0 reorg'!G389)</f>
        <v>light</v>
      </c>
      <c r="G388" t="str">
        <f>IF(ISBLANK('Bowtie v1.0 reorg'!I389),"",'Bowtie v1.0 reorg'!I389)</f>
        <v>VSTS</v>
      </c>
      <c r="H388" t="str">
        <f>IF(ISBLANK('Bowtie v1.0 reorg'!J389),"",'Bowtie v1.0 reorg'!J389)</f>
        <v>Code</v>
      </c>
      <c r="I388" t="str">
        <f>IF(ISBLANK('Bowtie v1.0 reorg'!H389),"",'Bowtie v1.0 reorg'!H389)</f>
        <v>file css stylesheet</v>
      </c>
      <c r="J388" t="str">
        <f>IF(ISBLANK('Bowtie v1.0 reorg'!K389),"",'Bowtie v1.0 reorg'!K389)</f>
        <v>Used for .css stylesheet file node in code explorer tree view.</v>
      </c>
      <c r="K388" t="str">
        <f t="shared" si="12"/>
        <v>{'id':387,'name':'file-type-css','unicode':'EA82','decimal':60034,'version':'1.1','style':'light','subset':'VSTS','group':'Code','keywords':['file','css','stylesheet'],'usage':'Used for .css stylesheet file node in code explorer tree view.'}</v>
      </c>
      <c r="L388" t="str">
        <f t="shared" si="13"/>
        <v>{"id":387,"name":"file-type-css","unicode":"EA82","decimal":60034,"version":"1.1","style":"light","subset":"VSTS","group":"Code","keywords":["file","css","stylesheet"],"usage":"Used for .css stylesheet file node in code explorer tree view."}</v>
      </c>
    </row>
    <row r="389" spans="1:12" x14ac:dyDescent="0.25">
      <c r="A389">
        <f>'Bowtie v1.0 reorg'!A390</f>
        <v>388</v>
      </c>
      <c r="B389" t="str">
        <f>'Bowtie v1.0 reorg'!E390</f>
        <v>file-type-sass</v>
      </c>
      <c r="C389" t="str">
        <f>'Bowtie v1.0 reorg'!C390</f>
        <v>EA83</v>
      </c>
      <c r="D389">
        <f>'Bowtie v1.0 reorg'!D390</f>
        <v>60035</v>
      </c>
      <c r="E389">
        <f>IF(ISBLANK('Bowtie v1.0 reorg'!F390),"",'Bowtie v1.0 reorg'!F390)</f>
        <v>1.1000000000000001</v>
      </c>
      <c r="F389" t="str">
        <f>IF(ISBLANK('Bowtie v1.0 reorg'!G390),"",'Bowtie v1.0 reorg'!G390)</f>
        <v>light</v>
      </c>
      <c r="G389" t="str">
        <f>IF(ISBLANK('Bowtie v1.0 reorg'!I390),"",'Bowtie v1.0 reorg'!I390)</f>
        <v>VSTS</v>
      </c>
      <c r="H389" t="str">
        <f>IF(ISBLANK('Bowtie v1.0 reorg'!J390),"",'Bowtie v1.0 reorg'!J390)</f>
        <v>Code</v>
      </c>
      <c r="I389" t="str">
        <f>IF(ISBLANK('Bowtie v1.0 reorg'!H390),"",'Bowtie v1.0 reorg'!H390)</f>
        <v>file css sass scss stylesheet</v>
      </c>
      <c r="J389" t="str">
        <f>IF(ISBLANK('Bowtie v1.0 reorg'!K390),"",'Bowtie v1.0 reorg'!K390)</f>
        <v>Used for Sass stylesheet (.sass, .scss) file node in code explorer tree view.</v>
      </c>
      <c r="K389" t="str">
        <f t="shared" ref="K389:K452" si="14">IF(NOT(ISBLANK(A389)),CONCATENATE("{'",$A$1,"':",A389,",'",$B$1,"':'",B389,"',","'",$C$1,"':'",C389,"','",$D$1,"':",D389,",'",$E$1,"':'",FIXED(E389,1),"','",$F$1,"':'",F389,"','",$G$1,"':'",G389,"','",$H$1,"':'",H389,"','",$I$1,"':['",SUBSTITUTE(I389," ","','"),"'],'",$J$1,"':'",J389,"'}"))</f>
        <v>{'id':388,'name':'file-type-sass','unicode':'EA83','decimal':60035,'version':'1.1','style':'light','subset':'VSTS','group':'Code','keywords':['file','css','sass','scss','stylesheet'],'usage':'Used for Sass stylesheet (.sass, .scss) file node in code explorer tree view.'}</v>
      </c>
      <c r="L389" t="str">
        <f t="shared" ref="L389:L452" si="15">SUBSTITUTE(K389,"'","""")</f>
        <v>{"id":388,"name":"file-type-sass","unicode":"EA83","decimal":60035,"version":"1.1","style":"light","subset":"VSTS","group":"Code","keywords":["file","css","sass","scss","stylesheet"],"usage":"Used for Sass stylesheet (.sass, .scss) file node in code explorer tree view."}</v>
      </c>
    </row>
    <row r="390" spans="1:12" x14ac:dyDescent="0.25">
      <c r="A390">
        <f>'Bowtie v1.0 reorg'!A391</f>
        <v>389</v>
      </c>
      <c r="B390" t="str">
        <f>'Bowtie v1.0 reorg'!E391</f>
        <v>file-type-less</v>
      </c>
      <c r="C390" t="str">
        <f>'Bowtie v1.0 reorg'!C391</f>
        <v>EA84</v>
      </c>
      <c r="D390">
        <f>'Bowtie v1.0 reorg'!D391</f>
        <v>60036</v>
      </c>
      <c r="E390">
        <f>IF(ISBLANK('Bowtie v1.0 reorg'!F391),"",'Bowtie v1.0 reorg'!F391)</f>
        <v>1.1000000000000001</v>
      </c>
      <c r="F390" t="str">
        <f>IF(ISBLANK('Bowtie v1.0 reorg'!G391),"",'Bowtie v1.0 reorg'!G391)</f>
        <v>light</v>
      </c>
      <c r="G390" t="str">
        <f>IF(ISBLANK('Bowtie v1.0 reorg'!I391),"",'Bowtie v1.0 reorg'!I391)</f>
        <v>VSTS</v>
      </c>
      <c r="H390" t="str">
        <f>IF(ISBLANK('Bowtie v1.0 reorg'!J391),"",'Bowtie v1.0 reorg'!J391)</f>
        <v>Code</v>
      </c>
      <c r="I390" t="str">
        <f>IF(ISBLANK('Bowtie v1.0 reorg'!H391),"",'Bowtie v1.0 reorg'!H391)</f>
        <v>file css less stylesheet</v>
      </c>
      <c r="J390" t="str">
        <f>IF(ISBLANK('Bowtie v1.0 reorg'!K391),"",'Bowtie v1.0 reorg'!K391)</f>
        <v>Used for Less stylesheet (.less) file node in code explorer tree view.</v>
      </c>
      <c r="K390" t="str">
        <f t="shared" si="14"/>
        <v>{'id':389,'name':'file-type-less','unicode':'EA84','decimal':60036,'version':'1.1','style':'light','subset':'VSTS','group':'Code','keywords':['file','css','less','stylesheet'],'usage':'Used for Less stylesheet (.less) file node in code explorer tree view.'}</v>
      </c>
      <c r="L390" t="str">
        <f t="shared" si="15"/>
        <v>{"id":389,"name":"file-type-less","unicode":"EA84","decimal":60036,"version":"1.1","style":"light","subset":"VSTS","group":"Code","keywords":["file","css","less","stylesheet"],"usage":"Used for Less stylesheet (.less) file node in code explorer tree view."}</v>
      </c>
    </row>
    <row r="391" spans="1:12" x14ac:dyDescent="0.25">
      <c r="A391">
        <f>'Bowtie v1.0 reorg'!A392</f>
        <v>390</v>
      </c>
      <c r="B391" t="str">
        <f>'Bowtie v1.0 reorg'!E392</f>
        <v>file-type-json</v>
      </c>
      <c r="C391" t="str">
        <f>'Bowtie v1.0 reorg'!C392</f>
        <v>EA85</v>
      </c>
      <c r="D391">
        <f>'Bowtie v1.0 reorg'!D392</f>
        <v>60037</v>
      </c>
      <c r="E391">
        <f>IF(ISBLANK('Bowtie v1.0 reorg'!F392),"",'Bowtie v1.0 reorg'!F392)</f>
        <v>1.1000000000000001</v>
      </c>
      <c r="F391" t="str">
        <f>IF(ISBLANK('Bowtie v1.0 reorg'!G392),"",'Bowtie v1.0 reorg'!G392)</f>
        <v>light</v>
      </c>
      <c r="G391" t="str">
        <f>IF(ISBLANK('Bowtie v1.0 reorg'!I392),"",'Bowtie v1.0 reorg'!I392)</f>
        <v>VSTS</v>
      </c>
      <c r="H391" t="str">
        <f>IF(ISBLANK('Bowtie v1.0 reorg'!J392),"",'Bowtie v1.0 reorg'!J392)</f>
        <v>Code</v>
      </c>
      <c r="I391" t="str">
        <f>IF(ISBLANK('Bowtie v1.0 reorg'!H392),"",'Bowtie v1.0 reorg'!H392)</f>
        <v>file json</v>
      </c>
      <c r="J391" t="str">
        <f>IF(ISBLANK('Bowtie v1.0 reorg'!K392),"",'Bowtie v1.0 reorg'!K392)</f>
        <v>Used for .json file node in code explorer tree view.</v>
      </c>
      <c r="K391" t="str">
        <f t="shared" si="14"/>
        <v>{'id':390,'name':'file-type-json','unicode':'EA85','decimal':60037,'version':'1.1','style':'light','subset':'VSTS','group':'Code','keywords':['file','json'],'usage':'Used for .json file node in code explorer tree view.'}</v>
      </c>
      <c r="L391" t="str">
        <f t="shared" si="15"/>
        <v>{"id":390,"name":"file-type-json","unicode":"EA85","decimal":60037,"version":"1.1","style":"light","subset":"VSTS","group":"Code","keywords":["file","json"],"usage":"Used for .json file node in code explorer tree view."}</v>
      </c>
    </row>
    <row r="392" spans="1:12" x14ac:dyDescent="0.25">
      <c r="A392">
        <f>'Bowtie v1.0 reorg'!A393</f>
        <v>391</v>
      </c>
      <c r="B392" t="str">
        <f>'Bowtie v1.0 reorg'!E393</f>
        <v>file-type-xml</v>
      </c>
      <c r="C392" t="str">
        <f>'Bowtie v1.0 reorg'!C393</f>
        <v>EA86</v>
      </c>
      <c r="D392">
        <f>'Bowtie v1.0 reorg'!D393</f>
        <v>60038</v>
      </c>
      <c r="E392">
        <f>IF(ISBLANK('Bowtie v1.0 reorg'!F393),"",'Bowtie v1.0 reorg'!F393)</f>
        <v>1.1000000000000001</v>
      </c>
      <c r="F392" t="str">
        <f>IF(ISBLANK('Bowtie v1.0 reorg'!G393),"",'Bowtie v1.0 reorg'!G393)</f>
        <v>light</v>
      </c>
      <c r="G392" t="str">
        <f>IF(ISBLANK('Bowtie v1.0 reorg'!I393),"",'Bowtie v1.0 reorg'!I393)</f>
        <v>VSTS</v>
      </c>
      <c r="H392" t="str">
        <f>IF(ISBLANK('Bowtie v1.0 reorg'!J393),"",'Bowtie v1.0 reorg'!J393)</f>
        <v>Code</v>
      </c>
      <c r="I392" t="str">
        <f>IF(ISBLANK('Bowtie v1.0 reorg'!H393),"",'Bowtie v1.0 reorg'!H393)</f>
        <v>file xml markup</v>
      </c>
      <c r="J392" t="str">
        <f>IF(ISBLANK('Bowtie v1.0 reorg'!K393),"",'Bowtie v1.0 reorg'!K393)</f>
        <v>Used for .xml file node in code explorer tree view.</v>
      </c>
      <c r="K392" t="str">
        <f t="shared" si="14"/>
        <v>{'id':391,'name':'file-type-xml','unicode':'EA86','decimal':60038,'version':'1.1','style':'light','subset':'VSTS','group':'Code','keywords':['file','xml','markup'],'usage':'Used for .xml file node in code explorer tree view.'}</v>
      </c>
      <c r="L392" t="str">
        <f t="shared" si="15"/>
        <v>{"id":391,"name":"file-type-xml","unicode":"EA86","decimal":60038,"version":"1.1","style":"light","subset":"VSTS","group":"Code","keywords":["file","xml","markup"],"usage":"Used for .xml file node in code explorer tree view."}</v>
      </c>
    </row>
    <row r="393" spans="1:12" x14ac:dyDescent="0.25">
      <c r="A393">
        <f>'Bowtie v1.0 reorg'!A394</f>
        <v>392</v>
      </c>
      <c r="B393" t="str">
        <f>'Bowtie v1.0 reorg'!E394</f>
        <v>file-type-md</v>
      </c>
      <c r="C393" t="str">
        <f>'Bowtie v1.0 reorg'!C394</f>
        <v>EA87</v>
      </c>
      <c r="D393">
        <f>'Bowtie v1.0 reorg'!D394</f>
        <v>60039</v>
      </c>
      <c r="E393">
        <f>IF(ISBLANK('Bowtie v1.0 reorg'!F394),"",'Bowtie v1.0 reorg'!F394)</f>
        <v>1.1000000000000001</v>
      </c>
      <c r="F393" t="str">
        <f>IF(ISBLANK('Bowtie v1.0 reorg'!G394),"",'Bowtie v1.0 reorg'!G394)</f>
        <v>light</v>
      </c>
      <c r="G393" t="str">
        <f>IF(ISBLANK('Bowtie v1.0 reorg'!I394),"",'Bowtie v1.0 reorg'!I394)</f>
        <v>VSTS</v>
      </c>
      <c r="H393" t="str">
        <f>IF(ISBLANK('Bowtie v1.0 reorg'!J394),"",'Bowtie v1.0 reorg'!J394)</f>
        <v>Code</v>
      </c>
      <c r="I393" t="str">
        <f>IF(ISBLANK('Bowtie v1.0 reorg'!H394),"",'Bowtie v1.0 reorg'!H394)</f>
        <v>file md markdown</v>
      </c>
      <c r="J393" t="str">
        <f>IF(ISBLANK('Bowtie v1.0 reorg'!K394),"",'Bowtie v1.0 reorg'!K394)</f>
        <v>Used for .md, .markdown file node in code explorer tree view.</v>
      </c>
      <c r="K393" t="str">
        <f t="shared" si="14"/>
        <v>{'id':392,'name':'file-type-md','unicode':'EA87','decimal':60039,'version':'1.1','style':'light','subset':'VSTS','group':'Code','keywords':['file','md','markdown'],'usage':'Used for .md, .markdown file node in code explorer tree view.'}</v>
      </c>
      <c r="L393" t="str">
        <f t="shared" si="15"/>
        <v>{"id":392,"name":"file-type-md","unicode":"EA87","decimal":60039,"version":"1.1","style":"light","subset":"VSTS","group":"Code","keywords":["file","md","markdown"],"usage":"Used for .md, .markdown file node in code explorer tree view."}</v>
      </c>
    </row>
    <row r="394" spans="1:12" x14ac:dyDescent="0.25">
      <c r="A394">
        <f>'Bowtie v1.0 reorg'!A395</f>
        <v>393</v>
      </c>
      <c r="B394" t="str">
        <f>'Bowtie v1.0 reorg'!E395</f>
        <v>file-type-powershell</v>
      </c>
      <c r="C394" t="str">
        <f>'Bowtie v1.0 reorg'!C395</f>
        <v>EA88</v>
      </c>
      <c r="D394">
        <f>'Bowtie v1.0 reorg'!D395</f>
        <v>60040</v>
      </c>
      <c r="E394">
        <f>IF(ISBLANK('Bowtie v1.0 reorg'!F395),"",'Bowtie v1.0 reorg'!F395)</f>
        <v>1.1000000000000001</v>
      </c>
      <c r="F394" t="str">
        <f>IF(ISBLANK('Bowtie v1.0 reorg'!G395),"",'Bowtie v1.0 reorg'!G395)</f>
        <v>light</v>
      </c>
      <c r="G394" t="str">
        <f>IF(ISBLANK('Bowtie v1.0 reorg'!I395),"",'Bowtie v1.0 reorg'!I395)</f>
        <v>VSTS</v>
      </c>
      <c r="H394" t="str">
        <f>IF(ISBLANK('Bowtie v1.0 reorg'!J395),"",'Bowtie v1.0 reorg'!J395)</f>
        <v>Code</v>
      </c>
      <c r="I394" t="str">
        <f>IF(ISBLANK('Bowtie v1.0 reorg'!H395),"",'Bowtie v1.0 reorg'!H395)</f>
        <v>file powershell ps1</v>
      </c>
      <c r="J394" t="str">
        <f>IF(ISBLANK('Bowtie v1.0 reorg'!K395),"",'Bowtie v1.0 reorg'!K395)</f>
        <v>Used for PowerShell (.ps1) file node in code explorer tree view.</v>
      </c>
      <c r="K394" t="str">
        <f t="shared" si="14"/>
        <v>{'id':393,'name':'file-type-powershell','unicode':'EA88','decimal':60040,'version':'1.1','style':'light','subset':'VSTS','group':'Code','keywords':['file','powershell','ps1'],'usage':'Used for PowerShell (.ps1) file node in code explorer tree view.'}</v>
      </c>
      <c r="L394" t="str">
        <f t="shared" si="15"/>
        <v>{"id":393,"name":"file-type-powershell","unicode":"EA88","decimal":60040,"version":"1.1","style":"light","subset":"VSTS","group":"Code","keywords":["file","powershell","ps1"],"usage":"Used for PowerShell (.ps1) file node in code explorer tree view."}</v>
      </c>
    </row>
    <row r="395" spans="1:12" x14ac:dyDescent="0.25">
      <c r="A395">
        <f>'Bowtie v1.0 reorg'!A396</f>
        <v>394</v>
      </c>
      <c r="B395" t="str">
        <f>'Bowtie v1.0 reorg'!E396</f>
        <v>file-type-cmd</v>
      </c>
      <c r="C395" t="str">
        <f>'Bowtie v1.0 reorg'!C396</f>
        <v>EA89</v>
      </c>
      <c r="D395">
        <f>'Bowtie v1.0 reorg'!D396</f>
        <v>60041</v>
      </c>
      <c r="E395">
        <f>IF(ISBLANK('Bowtie v1.0 reorg'!F396),"",'Bowtie v1.0 reorg'!F396)</f>
        <v>1.1000000000000001</v>
      </c>
      <c r="F395" t="str">
        <f>IF(ISBLANK('Bowtie v1.0 reorg'!G396),"",'Bowtie v1.0 reorg'!G396)</f>
        <v>light</v>
      </c>
      <c r="G395" t="str">
        <f>IF(ISBLANK('Bowtie v1.0 reorg'!I396),"",'Bowtie v1.0 reorg'!I396)</f>
        <v>VSTS</v>
      </c>
      <c r="H395" t="str">
        <f>IF(ISBLANK('Bowtie v1.0 reorg'!J396),"",'Bowtie v1.0 reorg'!J396)</f>
        <v>Code</v>
      </c>
      <c r="I395" t="str">
        <f>IF(ISBLANK('Bowtie v1.0 reorg'!H396),"",'Bowtie v1.0 reorg'!H396)</f>
        <v>file cmd</v>
      </c>
      <c r="J395" t="str">
        <f>IF(ISBLANK('Bowtie v1.0 reorg'!K396),"",'Bowtie v1.0 reorg'!K396)</f>
        <v>Used for .cmd file node in code explorer tree view.</v>
      </c>
      <c r="K395" t="str">
        <f t="shared" si="14"/>
        <v>{'id':394,'name':'file-type-cmd','unicode':'EA89','decimal':60041,'version':'1.1','style':'light','subset':'VSTS','group':'Code','keywords':['file','cmd'],'usage':'Used for .cmd file node in code explorer tree view.'}</v>
      </c>
      <c r="L395" t="str">
        <f t="shared" si="15"/>
        <v>{"id":394,"name":"file-type-cmd","unicode":"EA89","decimal":60041,"version":"1.1","style":"light","subset":"VSTS","group":"Code","keywords":["file","cmd"],"usage":"Used for .cmd file node in code explorer tree view."}</v>
      </c>
    </row>
    <row r="396" spans="1:12" x14ac:dyDescent="0.25">
      <c r="A396">
        <f>'Bowtie v1.0 reorg'!A397</f>
        <v>395</v>
      </c>
      <c r="B396" t="str">
        <f>'Bowtie v1.0 reorg'!E397</f>
        <v>file-type-java</v>
      </c>
      <c r="C396" t="str">
        <f>'Bowtie v1.0 reorg'!C397</f>
        <v>EA8A</v>
      </c>
      <c r="D396">
        <f>'Bowtie v1.0 reorg'!D397</f>
        <v>60042</v>
      </c>
      <c r="E396">
        <f>IF(ISBLANK('Bowtie v1.0 reorg'!F397),"",'Bowtie v1.0 reorg'!F397)</f>
        <v>1.1000000000000001</v>
      </c>
      <c r="F396" t="str">
        <f>IF(ISBLANK('Bowtie v1.0 reorg'!G397),"",'Bowtie v1.0 reorg'!G397)</f>
        <v>light</v>
      </c>
      <c r="G396" t="str">
        <f>IF(ISBLANK('Bowtie v1.0 reorg'!I397),"",'Bowtie v1.0 reorg'!I397)</f>
        <v>VSTS</v>
      </c>
      <c r="H396" t="str">
        <f>IF(ISBLANK('Bowtie v1.0 reorg'!J397),"",'Bowtie v1.0 reorg'!J397)</f>
        <v>Code</v>
      </c>
      <c r="I396" t="str">
        <f>IF(ISBLANK('Bowtie v1.0 reorg'!H397),"",'Bowtie v1.0 reorg'!H397)</f>
        <v>file java</v>
      </c>
      <c r="J396" t="str">
        <f>IF(ISBLANK('Bowtie v1.0 reorg'!K397),"",'Bowtie v1.0 reorg'!K397)</f>
        <v>Used for .java file node in code explorer tree view.</v>
      </c>
      <c r="K396" t="str">
        <f t="shared" si="14"/>
        <v>{'id':395,'name':'file-type-java','unicode':'EA8A','decimal':60042,'version':'1.1','style':'light','subset':'VSTS','group':'Code','keywords':['file','java'],'usage':'Used for .java file node in code explorer tree view.'}</v>
      </c>
      <c r="L396" t="str">
        <f t="shared" si="15"/>
        <v>{"id":395,"name":"file-type-java","unicode":"EA8A","decimal":60042,"version":"1.1","style":"light","subset":"VSTS","group":"Code","keywords":["file","java"],"usage":"Used for .java file node in code explorer tree view."}</v>
      </c>
    </row>
    <row r="397" spans="1:12" x14ac:dyDescent="0.25">
      <c r="A397">
        <f>'Bowtie v1.0 reorg'!A398</f>
        <v>396</v>
      </c>
      <c r="B397" t="str">
        <f>'Bowtie v1.0 reorg'!E398</f>
        <v>file-type-sql</v>
      </c>
      <c r="C397" t="str">
        <f>'Bowtie v1.0 reorg'!C398</f>
        <v>EA8B</v>
      </c>
      <c r="D397">
        <f>'Bowtie v1.0 reorg'!D398</f>
        <v>60043</v>
      </c>
      <c r="E397">
        <f>IF(ISBLANK('Bowtie v1.0 reorg'!F398),"",'Bowtie v1.0 reorg'!F398)</f>
        <v>1.1000000000000001</v>
      </c>
      <c r="F397" t="str">
        <f>IF(ISBLANK('Bowtie v1.0 reorg'!G398),"",'Bowtie v1.0 reorg'!G398)</f>
        <v>light</v>
      </c>
      <c r="G397" t="str">
        <f>IF(ISBLANK('Bowtie v1.0 reorg'!I398),"",'Bowtie v1.0 reorg'!I398)</f>
        <v>VSTS</v>
      </c>
      <c r="H397" t="str">
        <f>IF(ISBLANK('Bowtie v1.0 reorg'!J398),"",'Bowtie v1.0 reorg'!J398)</f>
        <v>Code</v>
      </c>
      <c r="I397" t="str">
        <f>IF(ISBLANK('Bowtie v1.0 reorg'!H398),"",'Bowtie v1.0 reorg'!H398)</f>
        <v>file sql</v>
      </c>
      <c r="J397" t="str">
        <f>IF(ISBLANK('Bowtie v1.0 reorg'!K398),"",'Bowtie v1.0 reorg'!K398)</f>
        <v>Used for .sql file node in code explorer tree view.</v>
      </c>
      <c r="K397" t="str">
        <f t="shared" si="14"/>
        <v>{'id':396,'name':'file-type-sql','unicode':'EA8B','decimal':60043,'version':'1.1','style':'light','subset':'VSTS','group':'Code','keywords':['file','sql'],'usage':'Used for .sql file node in code explorer tree view.'}</v>
      </c>
      <c r="L397" t="str">
        <f t="shared" si="15"/>
        <v>{"id":396,"name":"file-type-sql","unicode":"EA8B","decimal":60043,"version":"1.1","style":"light","subset":"VSTS","group":"Code","keywords":["file","sql"],"usage":"Used for .sql file node in code explorer tree view."}</v>
      </c>
    </row>
    <row r="398" spans="1:12" x14ac:dyDescent="0.25">
      <c r="A398">
        <f>'Bowtie v1.0 reorg'!A399</f>
        <v>397</v>
      </c>
      <c r="B398" t="str">
        <f>'Bowtie v1.0 reorg'!E399</f>
        <v>file-stack</v>
      </c>
      <c r="C398" t="str">
        <f>'Bowtie v1.0 reorg'!C399</f>
        <v>EA8C</v>
      </c>
      <c r="D398">
        <f>'Bowtie v1.0 reorg'!D399</f>
        <v>60044</v>
      </c>
      <c r="E398">
        <f>IF(ISBLANK('Bowtie v1.0 reorg'!F399),"",'Bowtie v1.0 reorg'!F399)</f>
        <v>1.1000000000000001</v>
      </c>
      <c r="F398" t="str">
        <f>IF(ISBLANK('Bowtie v1.0 reorg'!G399),"",'Bowtie v1.0 reorg'!G399)</f>
        <v>light</v>
      </c>
      <c r="G398" t="str">
        <f>IF(ISBLANK('Bowtie v1.0 reorg'!I399),"",'Bowtie v1.0 reorg'!I399)</f>
        <v>VSTS</v>
      </c>
      <c r="H398" t="str">
        <f>IF(ISBLANK('Bowtie v1.0 reorg'!J399),"",'Bowtie v1.0 reorg'!J399)</f>
        <v>Code</v>
      </c>
      <c r="I398" t="str">
        <f>IF(ISBLANK('Bowtie v1.0 reorg'!H399),"",'Bowtie v1.0 reorg'!H399)</f>
        <v>file stack group resx resource</v>
      </c>
      <c r="J398" t="str">
        <f>IF(ISBLANK('Bowtie v1.0 reorg'!K399),"",'Bowtie v1.0 reorg'!K399)</f>
        <v>Used for resource file (.resx) node in code explorer tree view.</v>
      </c>
      <c r="K398" t="str">
        <f t="shared" ref="K398:K408" si="16">IF(NOT(ISBLANK(A398)),CONCATENATE("{'",$A$1,"':",A398,",'",$B$1,"':'",B398,"',","'",$C$1,"':'",C398,"','",$D$1,"':",D398,",'",$E$1,"':'",FIXED(E398,1),"','",$F$1,"':'",F398,"','",$G$1,"':'",G398,"','",$H$1,"':'",H398,"','",$I$1,"':['",SUBSTITUTE(I398," ","','"),"'],'",$J$1,"':'",J398,"'}"))</f>
        <v>{'id':397,'name':'file-stack','unicode':'EA8C','decimal':60044,'version':'1.1','style':'light','subset':'VSTS','group':'Code','keywords':['file','stack','group','resx','resource'],'usage':'Used for resource file (.resx) node in code explorer tree view.'}</v>
      </c>
      <c r="L398" t="str">
        <f t="shared" ref="L398:L408" si="17">SUBSTITUTE(K398,"'","""")</f>
        <v>{"id":397,"name":"file-stack","unicode":"EA8C","decimal":60044,"version":"1.1","style":"light","subset":"VSTS","group":"Code","keywords":["file","stack","group","resx","resource"],"usage":"Used for resource file (.resx) node in code explorer tree view."}</v>
      </c>
    </row>
    <row r="399" spans="1:12" x14ac:dyDescent="0.25">
      <c r="A399">
        <f>'Bowtie v1.0 reorg'!A400</f>
        <v>398</v>
      </c>
      <c r="B399" t="str">
        <f>'Bowtie v1.0 reorg'!E400</f>
        <v>script</v>
      </c>
      <c r="C399" t="str">
        <f>'Bowtie v1.0 reorg'!C400</f>
        <v>EA8D</v>
      </c>
      <c r="D399">
        <f>'Bowtie v1.0 reorg'!D400</f>
        <v>60045</v>
      </c>
      <c r="E399">
        <f>IF(ISBLANK('Bowtie v1.0 reorg'!F400),"",'Bowtie v1.0 reorg'!F400)</f>
        <v>1.1000000000000001</v>
      </c>
      <c r="F399" t="str">
        <f>IF(ISBLANK('Bowtie v1.0 reorg'!G400),"",'Bowtie v1.0 reorg'!G400)</f>
        <v>light</v>
      </c>
      <c r="G399" t="str">
        <f>IF(ISBLANK('Bowtie v1.0 reorg'!I400),"",'Bowtie v1.0 reorg'!I400)</f>
        <v>VSTS</v>
      </c>
      <c r="H399" t="str">
        <f>IF(ISBLANK('Bowtie v1.0 reorg'!J400),"",'Bowtie v1.0 reorg'!J400)</f>
        <v>Common</v>
      </c>
      <c r="I399" t="str">
        <f>IF(ISBLANK('Bowtie v1.0 reorg'!H400),"",'Bowtie v1.0 reorg'!H400)</f>
        <v>script scroll</v>
      </c>
      <c r="J399" t="str">
        <f>IF(ISBLANK('Bowtie v1.0 reorg'!K400),"",'Bowtie v1.0 reorg'!K400)</f>
        <v>Generic script file</v>
      </c>
      <c r="K399" t="str">
        <f t="shared" si="16"/>
        <v>{'id':398,'name':'script','unicode':'EA8D','decimal':60045,'version':'1.1','style':'light','subset':'VSTS','group':'Common','keywords':['script','scroll'],'usage':'Generic script file'}</v>
      </c>
      <c r="L399" t="str">
        <f t="shared" si="17"/>
        <v>{"id":398,"name":"script","unicode":"EA8D","decimal":60045,"version":"1.1","style":"light","subset":"VSTS","group":"Common","keywords":["script","scroll"],"usage":"Generic script file"}</v>
      </c>
    </row>
    <row r="400" spans="1:12" x14ac:dyDescent="0.25">
      <c r="A400">
        <f>'Bowtie v1.0 reorg'!A401</f>
        <v>399</v>
      </c>
      <c r="B400" t="str">
        <f>'Bowtie v1.0 reorg'!E401</f>
        <v>default-executable</v>
      </c>
      <c r="C400" t="str">
        <f>'Bowtie v1.0 reorg'!C401</f>
        <v>EA8E</v>
      </c>
      <c r="D400">
        <f>'Bowtie v1.0 reorg'!D401</f>
        <v>60046</v>
      </c>
      <c r="E400">
        <f>IF(ISBLANK('Bowtie v1.0 reorg'!F401),"",'Bowtie v1.0 reorg'!F401)</f>
        <v>1.1000000000000001</v>
      </c>
      <c r="F400" t="str">
        <f>IF(ISBLANK('Bowtie v1.0 reorg'!G401),"",'Bowtie v1.0 reorg'!G401)</f>
        <v>light</v>
      </c>
      <c r="G400" t="str">
        <f>IF(ISBLANK('Bowtie v1.0 reorg'!I401),"",'Bowtie v1.0 reorg'!I401)</f>
        <v>VSTS</v>
      </c>
      <c r="H400" t="str">
        <f>IF(ISBLANK('Bowtie v1.0 reorg'!J401),"",'Bowtie v1.0 reorg'!J401)</f>
        <v>Common</v>
      </c>
      <c r="I400" t="str">
        <f>IF(ISBLANK('Bowtie v1.0 reorg'!H401),"",'Bowtie v1.0 reorg'!H401)</f>
        <v>default executable gear process</v>
      </c>
      <c r="J400" t="str">
        <f>IF(ISBLANK('Bowtie v1.0 reorg'!K401),"",'Bowtie v1.0 reorg'!K401)</f>
        <v>Generic executable file such as .bat, .exe</v>
      </c>
      <c r="K400" t="str">
        <f t="shared" si="16"/>
        <v>{'id':399,'name':'default-executable','unicode':'EA8E','decimal':60046,'version':'1.1','style':'light','subset':'VSTS','group':'Common','keywords':['default','executable','gear','process'],'usage':'Generic executable file such as .bat, .exe'}</v>
      </c>
      <c r="L400" t="str">
        <f t="shared" si="17"/>
        <v>{"id":399,"name":"default-executable","unicode":"EA8E","decimal":60046,"version":"1.1","style":"light","subset":"VSTS","group":"Common","keywords":["default","executable","gear","process"],"usage":"Generic executable file such as .bat, .exe"}</v>
      </c>
    </row>
    <row r="401" spans="1:12" x14ac:dyDescent="0.25">
      <c r="A401">
        <f>'Bowtie v1.0 reorg'!A402</f>
        <v>400</v>
      </c>
      <c r="B401" t="str">
        <f>'Bowtie v1.0 reorg'!E402</f>
        <v>file-type-template</v>
      </c>
      <c r="C401" t="str">
        <f>'Bowtie v1.0 reorg'!C402</f>
        <v>EA8F</v>
      </c>
      <c r="D401">
        <f>'Bowtie v1.0 reorg'!D402</f>
        <v>60047</v>
      </c>
      <c r="E401">
        <f>IF(ISBLANK('Bowtie v1.0 reorg'!F402),"",'Bowtie v1.0 reorg'!F402)</f>
        <v>1.1000000000000001</v>
      </c>
      <c r="F401" t="str">
        <f>IF(ISBLANK('Bowtie v1.0 reorg'!G402),"",'Bowtie v1.0 reorg'!G402)</f>
        <v>light</v>
      </c>
      <c r="G401" t="str">
        <f>IF(ISBLANK('Bowtie v1.0 reorg'!I402),"",'Bowtie v1.0 reorg'!I402)</f>
        <v>VSTS</v>
      </c>
      <c r="H401" t="str">
        <f>IF(ISBLANK('Bowtie v1.0 reorg'!J402),"",'Bowtie v1.0 reorg'!J402)</f>
        <v>Code</v>
      </c>
      <c r="I401" t="str">
        <f>IF(ISBLANK('Bowtie v1.0 reorg'!H402),"",'Bowtie v1.0 reorg'!H402)</f>
        <v>file template preprocessor dotted line</v>
      </c>
      <c r="J401" t="str">
        <f>IF(ISBLANK('Bowtie v1.0 reorg'!K402),"",'Bowtie v1.0 reorg'!K402)</f>
        <v>Used for templating preprocessor file type like .jade, .haml, etc.</v>
      </c>
      <c r="K401" t="str">
        <f t="shared" si="16"/>
        <v>{'id':400,'name':'file-type-template','unicode':'EA8F','decimal':60047,'version':'1.1','style':'light','subset':'VSTS','group':'Code','keywords':['file','template','preprocessor','dotted','line'],'usage':'Used for templating preprocessor file type like .jade, .haml, etc.'}</v>
      </c>
      <c r="L401" t="str">
        <f t="shared" si="17"/>
        <v>{"id":400,"name":"file-type-template","unicode":"EA8F","decimal":60047,"version":"1.1","style":"light","subset":"VSTS","group":"Code","keywords":["file","template","preprocessor","dotted","line"],"usage":"Used for templating preprocessor file type like .jade, .haml, etc."}</v>
      </c>
    </row>
    <row r="402" spans="1:12" x14ac:dyDescent="0.25">
      <c r="A402">
        <f>'Bowtie v1.0 reorg'!A403</f>
        <v>401</v>
      </c>
      <c r="B402" t="str">
        <f>'Bowtie v1.0 reorg'!E403</f>
        <v>split</v>
      </c>
      <c r="C402" t="str">
        <f>'Bowtie v1.0 reorg'!C403</f>
        <v>EA90</v>
      </c>
      <c r="D402">
        <f>'Bowtie v1.0 reorg'!D403</f>
        <v>60048</v>
      </c>
      <c r="E402">
        <f>IF(ISBLANK('Bowtie v1.0 reorg'!F403),"",'Bowtie v1.0 reorg'!F403)</f>
        <v>1.1000000000000001</v>
      </c>
      <c r="F402" t="str">
        <f>IF(ISBLANK('Bowtie v1.0 reorg'!G403),"",'Bowtie v1.0 reorg'!G403)</f>
        <v>light</v>
      </c>
      <c r="G402" t="str">
        <f>IF(ISBLANK('Bowtie v1.0 reorg'!I403),"",'Bowtie v1.0 reorg'!I403)</f>
        <v>VSTS</v>
      </c>
      <c r="H402" t="str">
        <f>IF(ISBLANK('Bowtie v1.0 reorg'!J403),"",'Bowtie v1.0 reorg'!J403)</f>
        <v>Arrow</v>
      </c>
      <c r="I402" t="str">
        <f>IF(ISBLANK('Bowtie v1.0 reorg'!H403),"",'Bowtie v1.0 reorg'!H403)</f>
        <v>split arrow</v>
      </c>
      <c r="J402" t="str">
        <f>IF(ISBLANK('Bowtie v1.0 reorg'!K403),"",'Bowtie v1.0 reorg'!K403)</f>
        <v>Used for splitting work item.</v>
      </c>
      <c r="K402" t="str">
        <f t="shared" si="16"/>
        <v>{'id':401,'name':'split','unicode':'EA90','decimal':60048,'version':'1.1','style':'light','subset':'VSTS','group':'Arrow','keywords':['split','arrow'],'usage':'Used for splitting work item.'}</v>
      </c>
      <c r="L402" t="str">
        <f t="shared" si="17"/>
        <v>{"id":401,"name":"split","unicode":"EA90","decimal":60048,"version":"1.1","style":"light","subset":"VSTS","group":"Arrow","keywords":["split","arrow"],"usage":"Used for splitting work item."}</v>
      </c>
    </row>
    <row r="403" spans="1:12" x14ac:dyDescent="0.25">
      <c r="A403">
        <f>'Bowtie v1.0 reorg'!A404</f>
        <v>402</v>
      </c>
      <c r="B403" t="str">
        <f>'Bowtie v1.0 reorg'!E404</f>
        <v>image-action-log</v>
      </c>
      <c r="C403" t="str">
        <f>'Bowtie v1.0 reorg'!C404</f>
        <v>EA91</v>
      </c>
      <c r="D403">
        <f>'Bowtie v1.0 reorg'!D404</f>
        <v>60049</v>
      </c>
      <c r="E403">
        <f>IF(ISBLANK('Bowtie v1.0 reorg'!F404),"",'Bowtie v1.0 reorg'!F404)</f>
        <v>1.1000000000000001</v>
      </c>
      <c r="F403" t="str">
        <f>IF(ISBLANK('Bowtie v1.0 reorg'!G404),"",'Bowtie v1.0 reorg'!G404)</f>
        <v>light</v>
      </c>
      <c r="G403" t="str">
        <f>IF(ISBLANK('Bowtie v1.0 reorg'!I404),"",'Bowtie v1.0 reorg'!I404)</f>
        <v>VSTS</v>
      </c>
      <c r="H403" t="str">
        <f>IF(ISBLANK('Bowtie v1.0 reorg'!J404),"",'Bowtie v1.0 reorg'!J404)</f>
        <v>Test</v>
      </c>
      <c r="I403" t="str">
        <f>IF(ISBLANK('Bowtie v1.0 reorg'!H404),"",'Bowtie v1.0 reorg'!H404)</f>
        <v>image picture action crosshair target</v>
      </c>
      <c r="J403" t="str">
        <f>IF(ISBLANK('Bowtie v1.0 reorg'!K404),"",'Bowtie v1.0 reorg'!K404)</f>
        <v>Used for capturing user actions in the form of an image action log, in TCM Web Runner.</v>
      </c>
      <c r="K403" t="str">
        <f t="shared" si="16"/>
        <v>{'id':402,'name':'image-action-log','unicode':'EA91','decimal':60049,'version':'1.1','style':'light','subset':'VSTS','group':'Test','keywords':['image','picture','action','crosshair','target'],'usage':'Used for capturing user actions in the form of an image action log, in TCM Web Runner.'}</v>
      </c>
      <c r="L403" t="str">
        <f t="shared" si="17"/>
        <v>{"id":402,"name":"image-action-log","unicode":"EA91","decimal":60049,"version":"1.1","style":"light","subset":"VSTS","group":"Test","keywords":["image","picture","action","crosshair","target"],"usage":"Used for capturing user actions in the form of an image action log, in TCM Web Runner."}</v>
      </c>
    </row>
    <row r="404" spans="1:12" x14ac:dyDescent="0.25">
      <c r="A404">
        <f>'Bowtie v1.0 reorg'!A405</f>
        <v>403</v>
      </c>
      <c r="B404" t="str">
        <f>'Bowtie v1.0 reorg'!E405</f>
        <v>shield</v>
      </c>
      <c r="C404" t="str">
        <f>'Bowtie v1.0 reorg'!C405</f>
        <v>EA92</v>
      </c>
      <c r="D404">
        <f>'Bowtie v1.0 reorg'!D405</f>
        <v>60050</v>
      </c>
      <c r="E404">
        <f>IF(ISBLANK('Bowtie v1.0 reorg'!F405),"",'Bowtie v1.0 reorg'!F405)</f>
        <v>1.1000000000000001</v>
      </c>
      <c r="F404" t="str">
        <f>IF(ISBLANK('Bowtie v1.0 reorg'!G405),"",'Bowtie v1.0 reorg'!G405)</f>
        <v>light</v>
      </c>
      <c r="G404" t="str">
        <f>IF(ISBLANK('Bowtie v1.0 reorg'!I405),"",'Bowtie v1.0 reorg'!I405)</f>
        <v>VSTS</v>
      </c>
      <c r="H404" t="str">
        <f>IF(ISBLANK('Bowtie v1.0 reorg'!J405),"",'Bowtie v1.0 reorg'!J405)</f>
        <v>Common</v>
      </c>
      <c r="I404" t="str">
        <f>IF(ISBLANK('Bowtie v1.0 reorg'!H405),"",'Bowtie v1.0 reorg'!H405)</f>
        <v>shield</v>
      </c>
      <c r="J404" t="str">
        <f>IF(ISBLANK('Bowtie v1.0 reorg'!K405),"",'Bowtie v1.0 reorg'!K405)</f>
        <v>Used in version control view of branches.</v>
      </c>
      <c r="K404" t="str">
        <f t="shared" si="16"/>
        <v>{'id':403,'name':'shield','unicode':'EA92','decimal':60050,'version':'1.1','style':'light','subset':'VSTS','group':'Common','keywords':['shield'],'usage':'Used in version control view of branches.'}</v>
      </c>
      <c r="L404" t="str">
        <f t="shared" si="17"/>
        <v>{"id":403,"name":"shield","unicode":"EA92","decimal":60050,"version":"1.1","style":"light","subset":"VSTS","group":"Common","keywords":["shield"],"usage":"Used in version control view of branches."}</v>
      </c>
    </row>
    <row r="405" spans="1:12" x14ac:dyDescent="0.25">
      <c r="A405">
        <f>'Bowtie v1.0 reorg'!A406</f>
        <v>404</v>
      </c>
      <c r="B405" t="str">
        <f>'Bowtie v1.0 reorg'!E406</f>
        <v>shield-fill</v>
      </c>
      <c r="C405" t="str">
        <f>'Bowtie v1.0 reorg'!C406</f>
        <v>EA93</v>
      </c>
      <c r="D405">
        <f>'Bowtie v1.0 reorg'!D406</f>
        <v>60051</v>
      </c>
      <c r="E405">
        <f>IF(ISBLANK('Bowtie v1.0 reorg'!F406),"",'Bowtie v1.0 reorg'!F406)</f>
        <v>1.1000000000000001</v>
      </c>
      <c r="F405" t="str">
        <f>IF(ISBLANK('Bowtie v1.0 reorg'!G406),"",'Bowtie v1.0 reorg'!G406)</f>
        <v>bold</v>
      </c>
      <c r="G405" t="str">
        <f>IF(ISBLANK('Bowtie v1.0 reorg'!I406),"",'Bowtie v1.0 reorg'!I406)</f>
        <v>VSTS</v>
      </c>
      <c r="H405" t="str">
        <f>IF(ISBLANK('Bowtie v1.0 reorg'!J406),"",'Bowtie v1.0 reorg'!J406)</f>
        <v>Common</v>
      </c>
      <c r="I405" t="str">
        <f>IF(ISBLANK('Bowtie v1.0 reorg'!H406),"",'Bowtie v1.0 reorg'!H406)</f>
        <v>shield</v>
      </c>
      <c r="J405" t="str">
        <f>IF(ISBLANK('Bowtie v1.0 reorg'!K406),"",'Bowtie v1.0 reorg'!K406)</f>
        <v>Used in version control view of branches.</v>
      </c>
      <c r="K405" t="str">
        <f t="shared" si="16"/>
        <v>{'id':404,'name':'shield-fill','unicode':'EA93','decimal':60051,'version':'1.1','style':'bold','subset':'VSTS','group':'Common','keywords':['shield'],'usage':'Used in version control view of branches.'}</v>
      </c>
      <c r="L405" t="str">
        <f t="shared" si="17"/>
        <v>{"id":404,"name":"shield-fill","unicode":"EA93","decimal":60051,"version":"1.1","style":"bold","subset":"VSTS","group":"Common","keywords":["shield"],"usage":"Used in version control view of branches."}</v>
      </c>
    </row>
    <row r="406" spans="1:12" x14ac:dyDescent="0.25">
      <c r="A406">
        <f>'Bowtie v1.0 reorg'!A407</f>
        <v>405</v>
      </c>
      <c r="B406" t="str">
        <f>'Bowtie v1.0 reorg'!E407</f>
        <v>tfvc-fork</v>
      </c>
      <c r="C406" t="str">
        <f>'Bowtie v1.0 reorg'!C407</f>
        <v>EA94</v>
      </c>
      <c r="D406">
        <f>'Bowtie v1.0 reorg'!D407</f>
        <v>60052</v>
      </c>
      <c r="E406">
        <f>IF(ISBLANK('Bowtie v1.0 reorg'!F407),"",'Bowtie v1.0 reorg'!F407)</f>
        <v>1.1000000000000001</v>
      </c>
      <c r="F406" t="str">
        <f>IF(ISBLANK('Bowtie v1.0 reorg'!G407),"",'Bowtie v1.0 reorg'!G407)</f>
        <v>light</v>
      </c>
      <c r="G406" t="str">
        <f>IF(ISBLANK('Bowtie v1.0 reorg'!I407),"",'Bowtie v1.0 reorg'!I407)</f>
        <v>VSTS</v>
      </c>
      <c r="H406" t="str">
        <f>IF(ISBLANK('Bowtie v1.0 reorg'!J407),"",'Bowtie v1.0 reorg'!J407)</f>
        <v>Version Control</v>
      </c>
      <c r="I406" t="str">
        <f>IF(ISBLANK('Bowtie v1.0 reorg'!H407),"",'Bowtie v1.0 reorg'!H407)</f>
        <v>fork</v>
      </c>
      <c r="J406" t="str">
        <f>IF(ISBLANK('Bowtie v1.0 reorg'!K407),"",'Bowtie v1.0 reorg'!K407)</f>
        <v>Used in VC view for git fork. Name is tfvc just because the other VC icons are like that.</v>
      </c>
      <c r="K406" t="str">
        <f t="shared" si="16"/>
        <v>{'id':405,'name':'tfvc-fork','unicode':'EA94','decimal':60052,'version':'1.1','style':'light','subset':'VSTS','group':'Version Control','keywords':['fork'],'usage':'Used in VC view for git fork. Name is tfvc just because the other VC icons are like that.'}</v>
      </c>
      <c r="L406" t="str">
        <f t="shared" si="17"/>
        <v>{"id":405,"name":"tfvc-fork","unicode":"EA94","decimal":60052,"version":"1.1","style":"light","subset":"VSTS","group":"Version Control","keywords":["fork"],"usage":"Used in VC view for git fork. Name is tfvc just because the other VC icons are like that."}</v>
      </c>
    </row>
    <row r="407" spans="1:12" x14ac:dyDescent="0.25">
      <c r="A407">
        <f>'Bowtie v1.0 reorg'!A408</f>
        <v>406</v>
      </c>
      <c r="B407" t="str">
        <f>'Bowtie v1.0 reorg'!E408</f>
        <v>status-run-box</v>
      </c>
      <c r="C407" t="str">
        <f>'Bowtie v1.0 reorg'!C408</f>
        <v>EA95</v>
      </c>
      <c r="D407">
        <f>'Bowtie v1.0 reorg'!D408</f>
        <v>60053</v>
      </c>
      <c r="E407">
        <f>IF(ISBLANK('Bowtie v1.0 reorg'!F408),"",'Bowtie v1.0 reorg'!F408)</f>
        <v>1.1000000000000001</v>
      </c>
      <c r="F407" t="str">
        <f>IF(ISBLANK('Bowtie v1.0 reorg'!G408),"",'Bowtie v1.0 reorg'!G408)</f>
        <v>bold</v>
      </c>
      <c r="G407" t="str">
        <f>IF(ISBLANK('Bowtie v1.0 reorg'!I408),"",'Bowtie v1.0 reorg'!I408)</f>
        <v>VSTS</v>
      </c>
      <c r="H407" t="str">
        <f>IF(ISBLANK('Bowtie v1.0 reorg'!J408),"",'Bowtie v1.0 reorg'!J408)</f>
        <v>Status</v>
      </c>
      <c r="I407" t="str">
        <f>IF(ISBLANK('Bowtie v1.0 reorg'!H408),"",'Bowtie v1.0 reorg'!H408)</f>
        <v>run in progress</v>
      </c>
      <c r="J407" t="str">
        <f>IF(ISBLANK('Bowtie v1.0 reorg'!K408),"",'Bowtie v1.0 reorg'!K408)</f>
        <v>Used in build view to indicate build is running in progress.</v>
      </c>
      <c r="K407" t="str">
        <f t="shared" si="16"/>
        <v>{'id':406,'name':'status-run-box','unicode':'EA95','decimal':60053,'version':'1.1','style':'bold','subset':'VSTS','group':'Status','keywords':['run','in','progress'],'usage':'Used in build view to indicate build is running in progress.'}</v>
      </c>
      <c r="L407" t="str">
        <f t="shared" si="17"/>
        <v>{"id":406,"name":"status-run-box","unicode":"EA95","decimal":60053,"version":"1.1","style":"bold","subset":"VSTS","group":"Status","keywords":["run","in","progress"],"usage":"Used in build view to indicate build is running in progress."}</v>
      </c>
    </row>
    <row r="408" spans="1:12" x14ac:dyDescent="0.25">
      <c r="A408">
        <f>'Bowtie v1.0 reorg'!A409</f>
        <v>407</v>
      </c>
      <c r="B408" t="str">
        <f>'Bowtie v1.0 reorg'!E409</f>
        <v>arrow-import</v>
      </c>
      <c r="C408" t="str">
        <f>'Bowtie v1.0 reorg'!C409</f>
        <v>EA96</v>
      </c>
      <c r="D408">
        <f>'Bowtie v1.0 reorg'!D409</f>
        <v>60054</v>
      </c>
      <c r="E408">
        <f>IF(ISBLANK('Bowtie v1.0 reorg'!F409),"",'Bowtie v1.0 reorg'!F409)</f>
        <v>1.1000000000000001</v>
      </c>
      <c r="F408" t="str">
        <f>IF(ISBLANK('Bowtie v1.0 reorg'!G409),"",'Bowtie v1.0 reorg'!G409)</f>
        <v>light</v>
      </c>
      <c r="G408" t="str">
        <f>IF(ISBLANK('Bowtie v1.0 reorg'!I409),"",'Bowtie v1.0 reorg'!I409)</f>
        <v>VSTS</v>
      </c>
      <c r="H408" t="str">
        <f>IF(ISBLANK('Bowtie v1.0 reorg'!J409),"",'Bowtie v1.0 reorg'!J409)</f>
        <v>Arrow</v>
      </c>
      <c r="I408" t="str">
        <f>IF(ISBLANK('Bowtie v1.0 reorg'!H409),"",'Bowtie v1.0 reorg'!H409)</f>
        <v>arrow import</v>
      </c>
      <c r="J408" t="str">
        <f>IF(ISBLANK('Bowtie v1.0 reorg'!K409),"",'Bowtie v1.0 reorg'!K409)</f>
        <v>Import</v>
      </c>
      <c r="K408" t="str">
        <f t="shared" si="16"/>
        <v>{'id':407,'name':'arrow-import','unicode':'EA96','decimal':60054,'version':'1.1','style':'light','subset':'VSTS','group':'Arrow','keywords':['arrow','import'],'usage':'Import'}</v>
      </c>
      <c r="L408" t="str">
        <f t="shared" si="17"/>
        <v>{"id":407,"name":"arrow-import","unicode":"EA96","decimal":60054,"version":"1.1","style":"light","subset":"VSTS","group":"Arrow","keywords":["arrow","import"],"usage":"Import"}</v>
      </c>
    </row>
    <row r="409" spans="1:12" x14ac:dyDescent="0.25">
      <c r="A409">
        <f>'Bowtie v1.0 reorg'!A410</f>
        <v>408</v>
      </c>
      <c r="B409" t="str">
        <f>'Bowtie v1.0 reorg'!E410</f>
        <v>new-team-project</v>
      </c>
      <c r="C409" t="str">
        <f>'Bowtie v1.0 reorg'!C410</f>
        <v>EA97</v>
      </c>
      <c r="D409">
        <f>'Bowtie v1.0 reorg'!D410</f>
        <v>60055</v>
      </c>
      <c r="E409">
        <f>IF(ISBLANK('Bowtie v1.0 reorg'!F410),"",'Bowtie v1.0 reorg'!F410)</f>
        <v>1.1000000000000001</v>
      </c>
      <c r="F409" t="str">
        <f>IF(ISBLANK('Bowtie v1.0 reorg'!G410),"",'Bowtie v1.0 reorg'!G410)</f>
        <v>light</v>
      </c>
      <c r="G409" t="str">
        <f>IF(ISBLANK('Bowtie v1.0 reorg'!I410),"",'Bowtie v1.0 reorg'!I410)</f>
        <v>VSTS</v>
      </c>
      <c r="H409" t="str">
        <f>IF(ISBLANK('Bowtie v1.0 reorg'!J410),"",'Bowtie v1.0 reorg'!J410)</f>
        <v>Common</v>
      </c>
      <c r="I409" t="str">
        <f>IF(ISBLANK('Bowtie v1.0 reorg'!H410),"",'Bowtie v1.0 reorg'!H410)</f>
        <v>new add project folder plus chevron</v>
      </c>
      <c r="J409" t="str">
        <f>IF(ISBLANK('Bowtie v1.0 reorg'!K410),"",'Bowtie v1.0 reorg'!K410)</f>
        <v>Add new team project.</v>
      </c>
      <c r="K409" t="str">
        <f t="shared" si="14"/>
        <v>{'id':408,'name':'new-team-project','unicode':'EA97','decimal':60055,'version':'1.1','style':'light','subset':'VSTS','group':'Common','keywords':['new','add','project','folder','plus','chevron'],'usage':'Add new team project.'}</v>
      </c>
      <c r="L409" t="str">
        <f t="shared" si="15"/>
        <v>{"id":408,"name":"new-team-project","unicode":"EA97","decimal":60055,"version":"1.1","style":"light","subset":"VSTS","group":"Common","keywords":["new","add","project","folder","plus","chevron"],"usage":"Add new team project."}</v>
      </c>
    </row>
    <row r="410" spans="1:12" x14ac:dyDescent="0.25">
      <c r="A410">
        <f>'Bowtie v1.0 reorg'!A411</f>
        <v>409</v>
      </c>
      <c r="B410" t="str">
        <f>'Bowtie v1.0 reorg'!E411</f>
        <v>package-feed-mix</v>
      </c>
      <c r="C410" t="str">
        <f>'Bowtie v1.0 reorg'!C411</f>
        <v>EA98</v>
      </c>
      <c r="D410">
        <f>'Bowtie v1.0 reorg'!D411</f>
        <v>60056</v>
      </c>
      <c r="E410">
        <f>IF(ISBLANK('Bowtie v1.0 reorg'!F411),"",'Bowtie v1.0 reorg'!F411)</f>
        <v>1.1000000000000001</v>
      </c>
      <c r="F410" t="str">
        <f>IF(ISBLANK('Bowtie v1.0 reorg'!G411),"",'Bowtie v1.0 reorg'!G411)</f>
        <v>light</v>
      </c>
      <c r="G410" t="str">
        <f>IF(ISBLANK('Bowtie v1.0 reorg'!I411),"",'Bowtie v1.0 reorg'!I411)</f>
        <v>VSTS</v>
      </c>
      <c r="H410" t="str">
        <f>IF(ISBLANK('Bowtie v1.0 reorg'!J411),"",'Bowtie v1.0 reorg'!J411)</f>
        <v>Package</v>
      </c>
      <c r="I410" t="str">
        <f>IF(ISBLANK('Bowtie v1.0 reorg'!H411),"",'Bowtie v1.0 reorg'!H411)</f>
        <v>package feed mix box square</v>
      </c>
      <c r="J410" t="str">
        <f>IF(ISBLANK('Bowtie v1.0 reorg'!K411),"",'Bowtie v1.0 reorg'!K411)</f>
        <v>Used in Package hub treeview to represent aggregated package feed that includes both remote and local feeds.</v>
      </c>
      <c r="K410" t="str">
        <f t="shared" si="14"/>
        <v>{'id':409,'name':'package-feed-mix','unicode':'EA98','decimal':60056,'version':'1.1','style':'light','subset':'VSTS','group':'Package','keywords':['package','feed','mix','box','square'],'usage':'Used in Package hub treeview to represent aggregated package feed that includes both remote and local feeds.'}</v>
      </c>
      <c r="L410" t="str">
        <f t="shared" si="15"/>
        <v>{"id":409,"name":"package-feed-mix","unicode":"EA98","decimal":60056,"version":"1.1","style":"light","subset":"VSTS","group":"Package","keywords":["package","feed","mix","box","square"],"usage":"Used in Package hub treeview to represent aggregated package feed that includes both remote and local feeds."}</v>
      </c>
    </row>
    <row r="411" spans="1:12" x14ac:dyDescent="0.25">
      <c r="A411">
        <f>'Bowtie v1.0 reorg'!A412</f>
        <v>410</v>
      </c>
      <c r="B411" t="str">
        <f>'Bowtie v1.0 reorg'!E412</f>
        <v>package-feed-remote</v>
      </c>
      <c r="C411" t="str">
        <f>'Bowtie v1.0 reorg'!C412</f>
        <v>EA99</v>
      </c>
      <c r="D411">
        <f>'Bowtie v1.0 reorg'!D412</f>
        <v>60057</v>
      </c>
      <c r="E411">
        <f>IF(ISBLANK('Bowtie v1.0 reorg'!F412),"",'Bowtie v1.0 reorg'!F412)</f>
        <v>1.1000000000000001</v>
      </c>
      <c r="F411" t="str">
        <f>IF(ISBLANK('Bowtie v1.0 reorg'!G412),"",'Bowtie v1.0 reorg'!G412)</f>
        <v>light</v>
      </c>
      <c r="G411" t="str">
        <f>IF(ISBLANK('Bowtie v1.0 reorg'!I412),"",'Bowtie v1.0 reorg'!I412)</f>
        <v>VSTS</v>
      </c>
      <c r="H411" t="str">
        <f>IF(ISBLANK('Bowtie v1.0 reorg'!J412),"",'Bowtie v1.0 reorg'!J412)</f>
        <v>Package</v>
      </c>
      <c r="I411" t="str">
        <f>IF(ISBLANK('Bowtie v1.0 reorg'!H412),"",'Bowtie v1.0 reorg'!H412)</f>
        <v>package feed remote signal reference wave virtual box square</v>
      </c>
      <c r="J411" t="str">
        <f>IF(ISBLANK('Bowtie v1.0 reorg'!K412),"",'Bowtie v1.0 reorg'!K412)</f>
        <v>Used in Package hub treeview to represent package feed is a reference to remote repo.</v>
      </c>
      <c r="K411" t="str">
        <f t="shared" si="14"/>
        <v>{'id':410,'name':'package-feed-remote','unicode':'EA99','decimal':60057,'version':'1.1','style':'light','subset':'VSTS','group':'Package','keywords':['package','feed','remote','signal','reference','wave','virtual','box','square'],'usage':'Used in Package hub treeview to represent package feed is a reference to remote repo.'}</v>
      </c>
      <c r="L411" t="str">
        <f t="shared" si="15"/>
        <v>{"id":410,"name":"package-feed-remote","unicode":"EA99","decimal":60057,"version":"1.1","style":"light","subset":"VSTS","group":"Package","keywords":["package","feed","remote","signal","reference","wave","virtual","box","square"],"usage":"Used in Package hub treeview to represent package feed is a reference to remote repo."}</v>
      </c>
    </row>
    <row r="412" spans="1:12" x14ac:dyDescent="0.25">
      <c r="A412">
        <f>'Bowtie v1.0 reorg'!A413</f>
        <v>411</v>
      </c>
      <c r="B412" t="str">
        <f>'Bowtie v1.0 reorg'!E413</f>
        <v>package-feed-local</v>
      </c>
      <c r="C412" t="str">
        <f>'Bowtie v1.0 reorg'!C413</f>
        <v>EA9A</v>
      </c>
      <c r="D412">
        <f>'Bowtie v1.0 reorg'!D413</f>
        <v>60058</v>
      </c>
      <c r="E412">
        <f>IF(ISBLANK('Bowtie v1.0 reorg'!F413),"",'Bowtie v1.0 reorg'!F413)</f>
        <v>1.1000000000000001</v>
      </c>
      <c r="F412" t="str">
        <f>IF(ISBLANK('Bowtie v1.0 reorg'!G413),"",'Bowtie v1.0 reorg'!G413)</f>
        <v>light</v>
      </c>
      <c r="G412" t="str">
        <f>IF(ISBLANK('Bowtie v1.0 reorg'!I413),"",'Bowtie v1.0 reorg'!I413)</f>
        <v>VSTS</v>
      </c>
      <c r="H412" t="str">
        <f>IF(ISBLANK('Bowtie v1.0 reorg'!J413),"",'Bowtie v1.0 reorg'!J413)</f>
        <v>Package</v>
      </c>
      <c r="I412" t="str">
        <f>IF(ISBLANK('Bowtie v1.0 reorg'!H413),"",'Bowtie v1.0 reorg'!H413)</f>
        <v>package feed local box square</v>
      </c>
      <c r="J412" t="str">
        <f>IF(ISBLANK('Bowtie v1.0 reorg'!K413),"",'Bowtie v1.0 reorg'!K413)</f>
        <v>Used in Package hub treeview to represent package feed is a local folder.</v>
      </c>
      <c r="K412" t="str">
        <f t="shared" si="14"/>
        <v>{'id':411,'name':'package-feed-local','unicode':'EA9A','decimal':60058,'version':'1.1','style':'light','subset':'VSTS','group':'Package','keywords':['package','feed','local','box','square'],'usage':'Used in Package hub treeview to represent package feed is a local folder.'}</v>
      </c>
      <c r="L412" t="str">
        <f t="shared" si="15"/>
        <v>{"id":411,"name":"package-feed-local","unicode":"EA9A","decimal":60058,"version":"1.1","style":"light","subset":"VSTS","group":"Package","keywords":["package","feed","local","box","square"],"usage":"Used in Package hub treeview to represent package feed is a local folder."}</v>
      </c>
    </row>
    <row r="413" spans="1:12" x14ac:dyDescent="0.25">
      <c r="A413">
        <f>'Bowtie v1.0 reorg'!A414</f>
        <v>412</v>
      </c>
      <c r="B413" t="str">
        <f>'Bowtie v1.0 reorg'!E414</f>
        <v>work-item-bar-outline</v>
      </c>
      <c r="C413" t="str">
        <f>'Bowtie v1.0 reorg'!C414</f>
        <v>EA9B</v>
      </c>
      <c r="D413">
        <f>'Bowtie v1.0 reorg'!D414</f>
        <v>60059</v>
      </c>
      <c r="E413">
        <f>IF(ISBLANK('Bowtie v1.0 reorg'!F414),"",'Bowtie v1.0 reorg'!F414)</f>
        <v>1.1000000000000001</v>
      </c>
      <c r="F413" t="str">
        <f>IF(ISBLANK('Bowtie v1.0 reorg'!G414),"",'Bowtie v1.0 reorg'!G414)</f>
        <v>light</v>
      </c>
      <c r="G413" t="str">
        <f>IF(ISBLANK('Bowtie v1.0 reorg'!I414),"",'Bowtie v1.0 reorg'!I414)</f>
        <v>VSTS</v>
      </c>
      <c r="H413" t="str">
        <f>IF(ISBLANK('Bowtie v1.0 reorg'!J414),"",'Bowtie v1.0 reorg'!J414)</f>
        <v>Work</v>
      </c>
      <c r="I413" t="str">
        <f>IF(ISBLANK('Bowtie v1.0 reorg'!H414),"",'Bowtie v1.0 reorg'!H414)</f>
        <v>work item bar</v>
      </c>
      <c r="J413" t="str">
        <f>IF(ISBLANK('Bowtie v1.0 reorg'!K414),"",'Bowtie v1.0 reorg'!K414)</f>
        <v>Used in Work hub backlog tree view to represent work items.</v>
      </c>
      <c r="K413" t="str">
        <f t="shared" si="14"/>
        <v>{'id':412,'name':'work-item-bar-outline','unicode':'EA9B','decimal':60059,'version':'1.1','style':'light','subset':'VSTS','group':'Work','keywords':['work','item','bar'],'usage':'Used in Work hub backlog tree view to represent work items.'}</v>
      </c>
      <c r="L413" t="str">
        <f t="shared" si="15"/>
        <v>{"id":412,"name":"work-item-bar-outline","unicode":"EA9B","decimal":60059,"version":"1.1","style":"light","subset":"VSTS","group":"Work","keywords":["work","item","bar"],"usage":"Used in Work hub backlog tree view to represent work items."}</v>
      </c>
    </row>
    <row r="414" spans="1:12" x14ac:dyDescent="0.25">
      <c r="A414">
        <f>'Bowtie v1.0 reorg'!A415</f>
        <v>413</v>
      </c>
      <c r="B414" t="str">
        <f>'Bowtie v1.0 reorg'!E415</f>
        <v>sort-asc</v>
      </c>
      <c r="C414" t="str">
        <f>'Bowtie v1.0 reorg'!C415</f>
        <v>EA9C</v>
      </c>
      <c r="D414">
        <f>'Bowtie v1.0 reorg'!D415</f>
        <v>60060</v>
      </c>
      <c r="E414">
        <f>IF(ISBLANK('Bowtie v1.0 reorg'!F415),"",'Bowtie v1.0 reorg'!F415)</f>
        <v>1.1000000000000001</v>
      </c>
      <c r="F414" t="str">
        <f>IF(ISBLANK('Bowtie v1.0 reorg'!G415),"",'Bowtie v1.0 reorg'!G415)</f>
        <v>light</v>
      </c>
      <c r="G414" t="str">
        <f>IF(ISBLANK('Bowtie v1.0 reorg'!I415),"",'Bowtie v1.0 reorg'!I415)</f>
        <v>VSTS</v>
      </c>
      <c r="H414" t="str">
        <f>IF(ISBLANK('Bowtie v1.0 reorg'!J415),"",'Bowtie v1.0 reorg'!J415)</f>
        <v>Common</v>
      </c>
      <c r="I414" t="str">
        <f>IF(ISBLANK('Bowtie v1.0 reorg'!H415),"",'Bowtie v1.0 reorg'!H415)</f>
        <v>sort alphabetically ascending arrow down letter</v>
      </c>
      <c r="J414" t="str">
        <f>IF(ISBLANK('Bowtie v1.0 reorg'!K415),"",'Bowtie v1.0 reorg'!K415)</f>
        <v>Used in ListView control sorting funcionality.</v>
      </c>
      <c r="K414" t="str">
        <f t="shared" si="14"/>
        <v>{'id':413,'name':'sort-asc','unicode':'EA9C','decimal':60060,'version':'1.1','style':'light','subset':'VSTS','group':'Common','keywords':['sort','alphabetically','ascending','arrow','down','letter'],'usage':'Used in ListView control sorting funcionality.'}</v>
      </c>
      <c r="L414" t="str">
        <f t="shared" si="15"/>
        <v>{"id":413,"name":"sort-asc","unicode":"EA9C","decimal":60060,"version":"1.1","style":"light","subset":"VSTS","group":"Common","keywords":["sort","alphabetically","ascending","arrow","down","letter"],"usage":"Used in ListView control sorting funcionality."}</v>
      </c>
    </row>
    <row r="415" spans="1:12" x14ac:dyDescent="0.25">
      <c r="A415">
        <f>'Bowtie v1.0 reorg'!A416</f>
        <v>414</v>
      </c>
      <c r="B415" t="str">
        <f>'Bowtie v1.0 reorg'!E416</f>
        <v>sort-desc</v>
      </c>
      <c r="C415" t="str">
        <f>'Bowtie v1.0 reorg'!C416</f>
        <v>EA9D</v>
      </c>
      <c r="D415">
        <f>'Bowtie v1.0 reorg'!D416</f>
        <v>60061</v>
      </c>
      <c r="E415">
        <f>IF(ISBLANK('Bowtie v1.0 reorg'!F416),"",'Bowtie v1.0 reorg'!F416)</f>
        <v>1.1000000000000001</v>
      </c>
      <c r="F415" t="str">
        <f>IF(ISBLANK('Bowtie v1.0 reorg'!G416),"",'Bowtie v1.0 reorg'!G416)</f>
        <v>light</v>
      </c>
      <c r="G415" t="str">
        <f>IF(ISBLANK('Bowtie v1.0 reorg'!I416),"",'Bowtie v1.0 reorg'!I416)</f>
        <v>VSTS</v>
      </c>
      <c r="H415" t="str">
        <f>IF(ISBLANK('Bowtie v1.0 reorg'!J416),"",'Bowtie v1.0 reorg'!J416)</f>
        <v>Common</v>
      </c>
      <c r="I415" t="str">
        <f>IF(ISBLANK('Bowtie v1.0 reorg'!H416),"",'Bowtie v1.0 reorg'!H416)</f>
        <v>sort alphabetically descending arrow down letter</v>
      </c>
      <c r="J415" t="str">
        <f>IF(ISBLANK('Bowtie v1.0 reorg'!K416),"",'Bowtie v1.0 reorg'!K416)</f>
        <v>Used in ListView control sorting funcionality.</v>
      </c>
      <c r="K415" t="str">
        <f t="shared" si="14"/>
        <v>{'id':414,'name':'sort-desc','unicode':'EA9D','decimal':60061,'version':'1.1','style':'light','subset':'VSTS','group':'Common','keywords':['sort','alphabetically','descending','arrow','down','letter'],'usage':'Used in ListView control sorting funcionality.'}</v>
      </c>
      <c r="L415" t="str">
        <f t="shared" si="15"/>
        <v>{"id":414,"name":"sort-desc","unicode":"EA9D","decimal":60061,"version":"1.1","style":"light","subset":"VSTS","group":"Common","keywords":["sort","alphabetically","descending","arrow","down","letter"],"usage":"Used in ListView control sorting funcionality."}</v>
      </c>
    </row>
    <row r="416" spans="1:12" x14ac:dyDescent="0.25">
      <c r="A416">
        <f>'Bowtie v1.0 reorg'!A417</f>
        <v>415</v>
      </c>
      <c r="B416">
        <f>'Bowtie v1.0 reorg'!E417</f>
        <v>0</v>
      </c>
      <c r="C416" t="str">
        <f>'Bowtie v1.0 reorg'!C417</f>
        <v>EA9E</v>
      </c>
      <c r="D416">
        <f>'Bowtie v1.0 reorg'!D417</f>
        <v>60062</v>
      </c>
      <c r="E416" t="str">
        <f>IF(ISBLANK('Bowtie v1.0 reorg'!F417),"",'Bowtie v1.0 reorg'!F417)</f>
        <v/>
      </c>
      <c r="F416" t="str">
        <f>IF(ISBLANK('Bowtie v1.0 reorg'!G417),"",'Bowtie v1.0 reorg'!G417)</f>
        <v/>
      </c>
      <c r="G416" t="str">
        <f>IF(ISBLANK('Bowtie v1.0 reorg'!I417),"",'Bowtie v1.0 reorg'!I417)</f>
        <v/>
      </c>
      <c r="H416" t="str">
        <f>IF(ISBLANK('Bowtie v1.0 reorg'!J417),"",'Bowtie v1.0 reorg'!J417)</f>
        <v/>
      </c>
      <c r="I416" t="str">
        <f>IF(ISBLANK('Bowtie v1.0 reorg'!H417),"",'Bowtie v1.0 reorg'!H417)</f>
        <v/>
      </c>
      <c r="J416" t="str">
        <f>IF(ISBLANK('Bowtie v1.0 reorg'!K417),"",'Bowtie v1.0 reorg'!K417)</f>
        <v/>
      </c>
      <c r="K416" t="e">
        <f t="shared" si="14"/>
        <v>#VALUE!</v>
      </c>
      <c r="L416" t="e">
        <f t="shared" si="15"/>
        <v>#VALUE!</v>
      </c>
    </row>
    <row r="417" spans="1:12" x14ac:dyDescent="0.25">
      <c r="A417">
        <f>'Bowtie v1.0 reorg'!A418</f>
        <v>416</v>
      </c>
      <c r="B417">
        <f>'Bowtie v1.0 reorg'!E418</f>
        <v>0</v>
      </c>
      <c r="C417" t="str">
        <f>'Bowtie v1.0 reorg'!C418</f>
        <v>EA9F</v>
      </c>
      <c r="D417">
        <f>'Bowtie v1.0 reorg'!D418</f>
        <v>60063</v>
      </c>
      <c r="E417" t="str">
        <f>IF(ISBLANK('Bowtie v1.0 reorg'!F418),"",'Bowtie v1.0 reorg'!F418)</f>
        <v/>
      </c>
      <c r="F417" t="str">
        <f>IF(ISBLANK('Bowtie v1.0 reorg'!G418),"",'Bowtie v1.0 reorg'!G418)</f>
        <v/>
      </c>
      <c r="G417" t="str">
        <f>IF(ISBLANK('Bowtie v1.0 reorg'!I418),"",'Bowtie v1.0 reorg'!I418)</f>
        <v/>
      </c>
      <c r="H417" t="str">
        <f>IF(ISBLANK('Bowtie v1.0 reorg'!J418),"",'Bowtie v1.0 reorg'!J418)</f>
        <v/>
      </c>
      <c r="I417" t="str">
        <f>IF(ISBLANK('Bowtie v1.0 reorg'!H418),"",'Bowtie v1.0 reorg'!H418)</f>
        <v/>
      </c>
      <c r="J417" t="str">
        <f>IF(ISBLANK('Bowtie v1.0 reorg'!K418),"",'Bowtie v1.0 reorg'!K418)</f>
        <v/>
      </c>
      <c r="K417" t="e">
        <f t="shared" si="14"/>
        <v>#VALUE!</v>
      </c>
      <c r="L417" t="e">
        <f t="shared" si="15"/>
        <v>#VALUE!</v>
      </c>
    </row>
    <row r="418" spans="1:12" x14ac:dyDescent="0.25">
      <c r="A418">
        <f>'Bowtie v1.0 reorg'!A419</f>
        <v>417</v>
      </c>
      <c r="B418">
        <f>'Bowtie v1.0 reorg'!E419</f>
        <v>0</v>
      </c>
      <c r="C418" t="str">
        <f>'Bowtie v1.0 reorg'!C419</f>
        <v>EAA0</v>
      </c>
      <c r="D418">
        <f>'Bowtie v1.0 reorg'!D419</f>
        <v>60064</v>
      </c>
      <c r="E418" t="str">
        <f>IF(ISBLANK('Bowtie v1.0 reorg'!F419),"",'Bowtie v1.0 reorg'!F419)</f>
        <v/>
      </c>
      <c r="F418" t="str">
        <f>IF(ISBLANK('Bowtie v1.0 reorg'!G419),"",'Bowtie v1.0 reorg'!G419)</f>
        <v/>
      </c>
      <c r="G418" t="str">
        <f>IF(ISBLANK('Bowtie v1.0 reorg'!I419),"",'Bowtie v1.0 reorg'!I419)</f>
        <v/>
      </c>
      <c r="H418" t="str">
        <f>IF(ISBLANK('Bowtie v1.0 reorg'!J419),"",'Bowtie v1.0 reorg'!J419)</f>
        <v/>
      </c>
      <c r="I418" t="str">
        <f>IF(ISBLANK('Bowtie v1.0 reorg'!H419),"",'Bowtie v1.0 reorg'!H419)</f>
        <v/>
      </c>
      <c r="J418" t="str">
        <f>IF(ISBLANK('Bowtie v1.0 reorg'!K419),"",'Bowtie v1.0 reorg'!K419)</f>
        <v/>
      </c>
      <c r="K418" t="e">
        <f t="shared" si="14"/>
        <v>#VALUE!</v>
      </c>
      <c r="L418" t="e">
        <f t="shared" si="15"/>
        <v>#VALUE!</v>
      </c>
    </row>
    <row r="419" spans="1:12" x14ac:dyDescent="0.25">
      <c r="A419">
        <f>'Bowtie v1.0 reorg'!A420</f>
        <v>418</v>
      </c>
      <c r="B419">
        <f>'Bowtie v1.0 reorg'!E420</f>
        <v>0</v>
      </c>
      <c r="C419" t="str">
        <f>'Bowtie v1.0 reorg'!C420</f>
        <v>EAA1</v>
      </c>
      <c r="D419">
        <f>'Bowtie v1.0 reorg'!D420</f>
        <v>60065</v>
      </c>
      <c r="E419" t="str">
        <f>IF(ISBLANK('Bowtie v1.0 reorg'!F420),"",'Bowtie v1.0 reorg'!F420)</f>
        <v/>
      </c>
      <c r="F419" t="str">
        <f>IF(ISBLANK('Bowtie v1.0 reorg'!G420),"",'Bowtie v1.0 reorg'!G420)</f>
        <v/>
      </c>
      <c r="G419" t="str">
        <f>IF(ISBLANK('Bowtie v1.0 reorg'!I420),"",'Bowtie v1.0 reorg'!I420)</f>
        <v/>
      </c>
      <c r="H419" t="str">
        <f>IF(ISBLANK('Bowtie v1.0 reorg'!J420),"",'Bowtie v1.0 reorg'!J420)</f>
        <v/>
      </c>
      <c r="I419" t="str">
        <f>IF(ISBLANK('Bowtie v1.0 reorg'!H420),"",'Bowtie v1.0 reorg'!H420)</f>
        <v/>
      </c>
      <c r="J419" t="str">
        <f>IF(ISBLANK('Bowtie v1.0 reorg'!K420),"",'Bowtie v1.0 reorg'!K420)</f>
        <v/>
      </c>
      <c r="K419" t="e">
        <f t="shared" si="14"/>
        <v>#VALUE!</v>
      </c>
      <c r="L419" t="e">
        <f t="shared" si="15"/>
        <v>#VALUE!</v>
      </c>
    </row>
    <row r="420" spans="1:12" x14ac:dyDescent="0.25">
      <c r="A420">
        <f>'Bowtie v1.0 reorg'!A421</f>
        <v>419</v>
      </c>
      <c r="B420">
        <f>'Bowtie v1.0 reorg'!E421</f>
        <v>0</v>
      </c>
      <c r="C420" t="str">
        <f>'Bowtie v1.0 reorg'!C421</f>
        <v>EAA2</v>
      </c>
      <c r="D420">
        <f>'Bowtie v1.0 reorg'!D421</f>
        <v>60066</v>
      </c>
      <c r="E420" t="str">
        <f>IF(ISBLANK('Bowtie v1.0 reorg'!F421),"",'Bowtie v1.0 reorg'!F421)</f>
        <v/>
      </c>
      <c r="F420" t="str">
        <f>IF(ISBLANK('Bowtie v1.0 reorg'!G421),"",'Bowtie v1.0 reorg'!G421)</f>
        <v/>
      </c>
      <c r="G420" t="str">
        <f>IF(ISBLANK('Bowtie v1.0 reorg'!I421),"",'Bowtie v1.0 reorg'!I421)</f>
        <v/>
      </c>
      <c r="H420" t="str">
        <f>IF(ISBLANK('Bowtie v1.0 reorg'!J421),"",'Bowtie v1.0 reorg'!J421)</f>
        <v/>
      </c>
      <c r="I420" t="str">
        <f>IF(ISBLANK('Bowtie v1.0 reorg'!H421),"",'Bowtie v1.0 reorg'!H421)</f>
        <v/>
      </c>
      <c r="J420" t="str">
        <f>IF(ISBLANK('Bowtie v1.0 reorg'!K421),"",'Bowtie v1.0 reorg'!K421)</f>
        <v/>
      </c>
      <c r="K420" t="e">
        <f t="shared" si="14"/>
        <v>#VALUE!</v>
      </c>
      <c r="L420" t="e">
        <f t="shared" si="15"/>
        <v>#VALUE!</v>
      </c>
    </row>
    <row r="421" spans="1:12" x14ac:dyDescent="0.25">
      <c r="A421">
        <f>'Bowtie v1.0 reorg'!A422</f>
        <v>420</v>
      </c>
      <c r="B421">
        <f>'Bowtie v1.0 reorg'!E422</f>
        <v>0</v>
      </c>
      <c r="C421" t="str">
        <f>'Bowtie v1.0 reorg'!C422</f>
        <v>EAA3</v>
      </c>
      <c r="D421">
        <f>'Bowtie v1.0 reorg'!D422</f>
        <v>60067</v>
      </c>
      <c r="E421" t="str">
        <f>IF(ISBLANK('Bowtie v1.0 reorg'!F422),"",'Bowtie v1.0 reorg'!F422)</f>
        <v/>
      </c>
      <c r="F421" t="str">
        <f>IF(ISBLANK('Bowtie v1.0 reorg'!G422),"",'Bowtie v1.0 reorg'!G422)</f>
        <v/>
      </c>
      <c r="G421" t="str">
        <f>IF(ISBLANK('Bowtie v1.0 reorg'!I422),"",'Bowtie v1.0 reorg'!I422)</f>
        <v/>
      </c>
      <c r="H421" t="str">
        <f>IF(ISBLANK('Bowtie v1.0 reorg'!J422),"",'Bowtie v1.0 reorg'!J422)</f>
        <v/>
      </c>
      <c r="I421" t="str">
        <f>IF(ISBLANK('Bowtie v1.0 reorg'!H422),"",'Bowtie v1.0 reorg'!H422)</f>
        <v/>
      </c>
      <c r="J421" t="str">
        <f>IF(ISBLANK('Bowtie v1.0 reorg'!K422),"",'Bowtie v1.0 reorg'!K422)</f>
        <v/>
      </c>
      <c r="K421" t="e">
        <f t="shared" si="14"/>
        <v>#VALUE!</v>
      </c>
      <c r="L421" t="e">
        <f t="shared" si="15"/>
        <v>#VALUE!</v>
      </c>
    </row>
    <row r="422" spans="1:12" x14ac:dyDescent="0.25">
      <c r="A422">
        <f>'Bowtie v1.0 reorg'!A423</f>
        <v>421</v>
      </c>
      <c r="B422">
        <f>'Bowtie v1.0 reorg'!E423</f>
        <v>0</v>
      </c>
      <c r="C422" t="str">
        <f>'Bowtie v1.0 reorg'!C423</f>
        <v>EAA4</v>
      </c>
      <c r="D422">
        <f>'Bowtie v1.0 reorg'!D423</f>
        <v>60068</v>
      </c>
      <c r="E422" t="str">
        <f>IF(ISBLANK('Bowtie v1.0 reorg'!F423),"",'Bowtie v1.0 reorg'!F423)</f>
        <v/>
      </c>
      <c r="F422" t="str">
        <f>IF(ISBLANK('Bowtie v1.0 reorg'!G423),"",'Bowtie v1.0 reorg'!G423)</f>
        <v/>
      </c>
      <c r="G422" t="str">
        <f>IF(ISBLANK('Bowtie v1.0 reorg'!I423),"",'Bowtie v1.0 reorg'!I423)</f>
        <v/>
      </c>
      <c r="H422" t="str">
        <f>IF(ISBLANK('Bowtie v1.0 reorg'!J423),"",'Bowtie v1.0 reorg'!J423)</f>
        <v/>
      </c>
      <c r="I422" t="str">
        <f>IF(ISBLANK('Bowtie v1.0 reorg'!H423),"",'Bowtie v1.0 reorg'!H423)</f>
        <v/>
      </c>
      <c r="J422" t="str">
        <f>IF(ISBLANK('Bowtie v1.0 reorg'!K423),"",'Bowtie v1.0 reorg'!K423)</f>
        <v/>
      </c>
      <c r="K422" t="e">
        <f t="shared" si="14"/>
        <v>#VALUE!</v>
      </c>
      <c r="L422" t="e">
        <f t="shared" si="15"/>
        <v>#VALUE!</v>
      </c>
    </row>
    <row r="423" spans="1:12" x14ac:dyDescent="0.25">
      <c r="A423">
        <f>'Bowtie v1.0 reorg'!A424</f>
        <v>422</v>
      </c>
      <c r="B423">
        <f>'Bowtie v1.0 reorg'!E424</f>
        <v>0</v>
      </c>
      <c r="C423" t="str">
        <f>'Bowtie v1.0 reorg'!C424</f>
        <v>EAA5</v>
      </c>
      <c r="D423">
        <f>'Bowtie v1.0 reorg'!D424</f>
        <v>60069</v>
      </c>
      <c r="E423" t="str">
        <f>IF(ISBLANK('Bowtie v1.0 reorg'!F424),"",'Bowtie v1.0 reorg'!F424)</f>
        <v/>
      </c>
      <c r="F423" t="str">
        <f>IF(ISBLANK('Bowtie v1.0 reorg'!G424),"",'Bowtie v1.0 reorg'!G424)</f>
        <v/>
      </c>
      <c r="G423" t="str">
        <f>IF(ISBLANK('Bowtie v1.0 reorg'!I424),"",'Bowtie v1.0 reorg'!I424)</f>
        <v/>
      </c>
      <c r="H423" t="str">
        <f>IF(ISBLANK('Bowtie v1.0 reorg'!J424),"",'Bowtie v1.0 reorg'!J424)</f>
        <v/>
      </c>
      <c r="I423" t="str">
        <f>IF(ISBLANK('Bowtie v1.0 reorg'!H424),"",'Bowtie v1.0 reorg'!H424)</f>
        <v/>
      </c>
      <c r="J423" t="str">
        <f>IF(ISBLANK('Bowtie v1.0 reorg'!K424),"",'Bowtie v1.0 reorg'!K424)</f>
        <v/>
      </c>
      <c r="K423" t="e">
        <f t="shared" si="14"/>
        <v>#VALUE!</v>
      </c>
      <c r="L423" t="e">
        <f t="shared" si="15"/>
        <v>#VALUE!</v>
      </c>
    </row>
    <row r="424" spans="1:12" x14ac:dyDescent="0.25">
      <c r="A424">
        <f>'Bowtie v1.0 reorg'!A425</f>
        <v>423</v>
      </c>
      <c r="B424">
        <f>'Bowtie v1.0 reorg'!E425</f>
        <v>0</v>
      </c>
      <c r="C424" t="str">
        <f>'Bowtie v1.0 reorg'!C425</f>
        <v>EAA6</v>
      </c>
      <c r="D424">
        <f>'Bowtie v1.0 reorg'!D425</f>
        <v>60070</v>
      </c>
      <c r="E424" t="str">
        <f>IF(ISBLANK('Bowtie v1.0 reorg'!F425),"",'Bowtie v1.0 reorg'!F425)</f>
        <v/>
      </c>
      <c r="F424" t="str">
        <f>IF(ISBLANK('Bowtie v1.0 reorg'!G425),"",'Bowtie v1.0 reorg'!G425)</f>
        <v/>
      </c>
      <c r="G424" t="str">
        <f>IF(ISBLANK('Bowtie v1.0 reorg'!I425),"",'Bowtie v1.0 reorg'!I425)</f>
        <v/>
      </c>
      <c r="H424" t="str">
        <f>IF(ISBLANK('Bowtie v1.0 reorg'!J425),"",'Bowtie v1.0 reorg'!J425)</f>
        <v/>
      </c>
      <c r="I424" t="str">
        <f>IF(ISBLANK('Bowtie v1.0 reorg'!H425),"",'Bowtie v1.0 reorg'!H425)</f>
        <v/>
      </c>
      <c r="J424" t="str">
        <f>IF(ISBLANK('Bowtie v1.0 reorg'!K425),"",'Bowtie v1.0 reorg'!K425)</f>
        <v/>
      </c>
      <c r="K424" t="e">
        <f t="shared" si="14"/>
        <v>#VALUE!</v>
      </c>
      <c r="L424" t="e">
        <f t="shared" si="15"/>
        <v>#VALUE!</v>
      </c>
    </row>
    <row r="425" spans="1:12" x14ac:dyDescent="0.25">
      <c r="A425">
        <f>'Bowtie v1.0 reorg'!A426</f>
        <v>424</v>
      </c>
      <c r="B425">
        <f>'Bowtie v1.0 reorg'!E426</f>
        <v>0</v>
      </c>
      <c r="C425" t="str">
        <f>'Bowtie v1.0 reorg'!C426</f>
        <v>EAA7</v>
      </c>
      <c r="D425">
        <f>'Bowtie v1.0 reorg'!D426</f>
        <v>60071</v>
      </c>
      <c r="E425" t="str">
        <f>IF(ISBLANK('Bowtie v1.0 reorg'!F426),"",'Bowtie v1.0 reorg'!F426)</f>
        <v/>
      </c>
      <c r="F425" t="str">
        <f>IF(ISBLANK('Bowtie v1.0 reorg'!G426),"",'Bowtie v1.0 reorg'!G426)</f>
        <v/>
      </c>
      <c r="G425" t="str">
        <f>IF(ISBLANK('Bowtie v1.0 reorg'!I426),"",'Bowtie v1.0 reorg'!I426)</f>
        <v/>
      </c>
      <c r="H425" t="str">
        <f>IF(ISBLANK('Bowtie v1.0 reorg'!J426),"",'Bowtie v1.0 reorg'!J426)</f>
        <v/>
      </c>
      <c r="I425" t="str">
        <f>IF(ISBLANK('Bowtie v1.0 reorg'!H426),"",'Bowtie v1.0 reorg'!H426)</f>
        <v/>
      </c>
      <c r="J425" t="str">
        <f>IF(ISBLANK('Bowtie v1.0 reorg'!K426),"",'Bowtie v1.0 reorg'!K426)</f>
        <v/>
      </c>
      <c r="K425" t="e">
        <f t="shared" si="14"/>
        <v>#VALUE!</v>
      </c>
      <c r="L425" t="e">
        <f t="shared" si="15"/>
        <v>#VALUE!</v>
      </c>
    </row>
    <row r="426" spans="1:12" x14ac:dyDescent="0.25">
      <c r="A426">
        <f>'Bowtie v1.0 reorg'!A427</f>
        <v>425</v>
      </c>
      <c r="B426">
        <f>'Bowtie v1.0 reorg'!E427</f>
        <v>0</v>
      </c>
      <c r="C426" t="str">
        <f>'Bowtie v1.0 reorg'!C427</f>
        <v>EAA8</v>
      </c>
      <c r="D426">
        <f>'Bowtie v1.0 reorg'!D427</f>
        <v>60072</v>
      </c>
      <c r="E426" t="str">
        <f>IF(ISBLANK('Bowtie v1.0 reorg'!F427),"",'Bowtie v1.0 reorg'!F427)</f>
        <v/>
      </c>
      <c r="F426" t="str">
        <f>IF(ISBLANK('Bowtie v1.0 reorg'!G427),"",'Bowtie v1.0 reorg'!G427)</f>
        <v/>
      </c>
      <c r="G426" t="str">
        <f>IF(ISBLANK('Bowtie v1.0 reorg'!I427),"",'Bowtie v1.0 reorg'!I427)</f>
        <v/>
      </c>
      <c r="H426" t="str">
        <f>IF(ISBLANK('Bowtie v1.0 reorg'!J427),"",'Bowtie v1.0 reorg'!J427)</f>
        <v/>
      </c>
      <c r="I426" t="str">
        <f>IF(ISBLANK('Bowtie v1.0 reorg'!H427),"",'Bowtie v1.0 reorg'!H427)</f>
        <v/>
      </c>
      <c r="J426" t="str">
        <f>IF(ISBLANK('Bowtie v1.0 reorg'!K427),"",'Bowtie v1.0 reorg'!K427)</f>
        <v/>
      </c>
      <c r="K426" t="e">
        <f t="shared" si="14"/>
        <v>#VALUE!</v>
      </c>
      <c r="L426" t="e">
        <f t="shared" si="15"/>
        <v>#VALUE!</v>
      </c>
    </row>
    <row r="427" spans="1:12" x14ac:dyDescent="0.25">
      <c r="A427">
        <f>'Bowtie v1.0 reorg'!A428</f>
        <v>426</v>
      </c>
      <c r="B427">
        <f>'Bowtie v1.0 reorg'!E428</f>
        <v>0</v>
      </c>
      <c r="C427" t="str">
        <f>'Bowtie v1.0 reorg'!C428</f>
        <v>EAA9</v>
      </c>
      <c r="D427">
        <f>'Bowtie v1.0 reorg'!D428</f>
        <v>60073</v>
      </c>
      <c r="E427" t="str">
        <f>IF(ISBLANK('Bowtie v1.0 reorg'!F428),"",'Bowtie v1.0 reorg'!F428)</f>
        <v/>
      </c>
      <c r="F427" t="str">
        <f>IF(ISBLANK('Bowtie v1.0 reorg'!G428),"",'Bowtie v1.0 reorg'!G428)</f>
        <v/>
      </c>
      <c r="G427" t="str">
        <f>IF(ISBLANK('Bowtie v1.0 reorg'!I428),"",'Bowtie v1.0 reorg'!I428)</f>
        <v/>
      </c>
      <c r="H427" t="str">
        <f>IF(ISBLANK('Bowtie v1.0 reorg'!J428),"",'Bowtie v1.0 reorg'!J428)</f>
        <v/>
      </c>
      <c r="I427" t="str">
        <f>IF(ISBLANK('Bowtie v1.0 reorg'!H428),"",'Bowtie v1.0 reorg'!H428)</f>
        <v/>
      </c>
      <c r="J427" t="str">
        <f>IF(ISBLANK('Bowtie v1.0 reorg'!K428),"",'Bowtie v1.0 reorg'!K428)</f>
        <v/>
      </c>
      <c r="K427" t="e">
        <f t="shared" si="14"/>
        <v>#VALUE!</v>
      </c>
      <c r="L427" t="e">
        <f t="shared" si="15"/>
        <v>#VALUE!</v>
      </c>
    </row>
    <row r="428" spans="1:12" x14ac:dyDescent="0.25">
      <c r="A428">
        <f>'Bowtie v1.0 reorg'!A429</f>
        <v>427</v>
      </c>
      <c r="B428">
        <f>'Bowtie v1.0 reorg'!E429</f>
        <v>0</v>
      </c>
      <c r="C428" t="str">
        <f>'Bowtie v1.0 reorg'!C429</f>
        <v>EAAA</v>
      </c>
      <c r="D428">
        <f>'Bowtie v1.0 reorg'!D429</f>
        <v>60074</v>
      </c>
      <c r="E428" t="str">
        <f>IF(ISBLANK('Bowtie v1.0 reorg'!F429),"",'Bowtie v1.0 reorg'!F429)</f>
        <v/>
      </c>
      <c r="F428" t="str">
        <f>IF(ISBLANK('Bowtie v1.0 reorg'!G429),"",'Bowtie v1.0 reorg'!G429)</f>
        <v/>
      </c>
      <c r="G428" t="str">
        <f>IF(ISBLANK('Bowtie v1.0 reorg'!I429),"",'Bowtie v1.0 reorg'!I429)</f>
        <v/>
      </c>
      <c r="H428" t="str">
        <f>IF(ISBLANK('Bowtie v1.0 reorg'!J429),"",'Bowtie v1.0 reorg'!J429)</f>
        <v/>
      </c>
      <c r="I428" t="str">
        <f>IF(ISBLANK('Bowtie v1.0 reorg'!H429),"",'Bowtie v1.0 reorg'!H429)</f>
        <v/>
      </c>
      <c r="J428" t="str">
        <f>IF(ISBLANK('Bowtie v1.0 reorg'!K429),"",'Bowtie v1.0 reorg'!K429)</f>
        <v/>
      </c>
      <c r="K428" t="e">
        <f t="shared" si="14"/>
        <v>#VALUE!</v>
      </c>
      <c r="L428" t="e">
        <f t="shared" si="15"/>
        <v>#VALUE!</v>
      </c>
    </row>
    <row r="429" spans="1:12" x14ac:dyDescent="0.25">
      <c r="A429">
        <f>'Bowtie v1.0 reorg'!A430</f>
        <v>428</v>
      </c>
      <c r="B429">
        <f>'Bowtie v1.0 reorg'!E430</f>
        <v>0</v>
      </c>
      <c r="C429" t="str">
        <f>'Bowtie v1.0 reorg'!C430</f>
        <v>EAAB</v>
      </c>
      <c r="D429">
        <f>'Bowtie v1.0 reorg'!D430</f>
        <v>60075</v>
      </c>
      <c r="E429" t="str">
        <f>IF(ISBLANK('Bowtie v1.0 reorg'!F430),"",'Bowtie v1.0 reorg'!F430)</f>
        <v/>
      </c>
      <c r="F429" t="str">
        <f>IF(ISBLANK('Bowtie v1.0 reorg'!G430),"",'Bowtie v1.0 reorg'!G430)</f>
        <v/>
      </c>
      <c r="G429" t="str">
        <f>IF(ISBLANK('Bowtie v1.0 reorg'!I430),"",'Bowtie v1.0 reorg'!I430)</f>
        <v/>
      </c>
      <c r="H429" t="str">
        <f>IF(ISBLANK('Bowtie v1.0 reorg'!J430),"",'Bowtie v1.0 reorg'!J430)</f>
        <v/>
      </c>
      <c r="I429" t="str">
        <f>IF(ISBLANK('Bowtie v1.0 reorg'!H430),"",'Bowtie v1.0 reorg'!H430)</f>
        <v/>
      </c>
      <c r="J429" t="str">
        <f>IF(ISBLANK('Bowtie v1.0 reorg'!K430),"",'Bowtie v1.0 reorg'!K430)</f>
        <v/>
      </c>
      <c r="K429" t="e">
        <f t="shared" si="14"/>
        <v>#VALUE!</v>
      </c>
      <c r="L429" t="e">
        <f t="shared" si="15"/>
        <v>#VALUE!</v>
      </c>
    </row>
    <row r="430" spans="1:12" x14ac:dyDescent="0.25">
      <c r="A430">
        <f>'Bowtie v1.0 reorg'!A431</f>
        <v>429</v>
      </c>
      <c r="B430">
        <f>'Bowtie v1.0 reorg'!E431</f>
        <v>0</v>
      </c>
      <c r="C430" t="str">
        <f>'Bowtie v1.0 reorg'!C431</f>
        <v>EAAC</v>
      </c>
      <c r="D430">
        <f>'Bowtie v1.0 reorg'!D431</f>
        <v>60076</v>
      </c>
      <c r="E430" t="str">
        <f>IF(ISBLANK('Bowtie v1.0 reorg'!F431),"",'Bowtie v1.0 reorg'!F431)</f>
        <v/>
      </c>
      <c r="F430" t="str">
        <f>IF(ISBLANK('Bowtie v1.0 reorg'!G431),"",'Bowtie v1.0 reorg'!G431)</f>
        <v/>
      </c>
      <c r="G430" t="str">
        <f>IF(ISBLANK('Bowtie v1.0 reorg'!I431),"",'Bowtie v1.0 reorg'!I431)</f>
        <v/>
      </c>
      <c r="H430" t="str">
        <f>IF(ISBLANK('Bowtie v1.0 reorg'!J431),"",'Bowtie v1.0 reorg'!J431)</f>
        <v/>
      </c>
      <c r="I430" t="str">
        <f>IF(ISBLANK('Bowtie v1.0 reorg'!H431),"",'Bowtie v1.0 reorg'!H431)</f>
        <v/>
      </c>
      <c r="J430" t="str">
        <f>IF(ISBLANK('Bowtie v1.0 reorg'!K431),"",'Bowtie v1.0 reorg'!K431)</f>
        <v/>
      </c>
      <c r="K430" t="e">
        <f t="shared" si="14"/>
        <v>#VALUE!</v>
      </c>
      <c r="L430" t="e">
        <f t="shared" si="15"/>
        <v>#VALUE!</v>
      </c>
    </row>
    <row r="431" spans="1:12" x14ac:dyDescent="0.25">
      <c r="A431">
        <f>'Bowtie v1.0 reorg'!A432</f>
        <v>430</v>
      </c>
      <c r="B431">
        <f>'Bowtie v1.0 reorg'!E432</f>
        <v>0</v>
      </c>
      <c r="C431" t="str">
        <f>'Bowtie v1.0 reorg'!C432</f>
        <v>EAAD</v>
      </c>
      <c r="D431">
        <f>'Bowtie v1.0 reorg'!D432</f>
        <v>60077</v>
      </c>
      <c r="E431" t="str">
        <f>IF(ISBLANK('Bowtie v1.0 reorg'!F432),"",'Bowtie v1.0 reorg'!F432)</f>
        <v/>
      </c>
      <c r="F431" t="str">
        <f>IF(ISBLANK('Bowtie v1.0 reorg'!G432),"",'Bowtie v1.0 reorg'!G432)</f>
        <v/>
      </c>
      <c r="G431" t="str">
        <f>IF(ISBLANK('Bowtie v1.0 reorg'!I432),"",'Bowtie v1.0 reorg'!I432)</f>
        <v/>
      </c>
      <c r="H431" t="str">
        <f>IF(ISBLANK('Bowtie v1.0 reorg'!J432),"",'Bowtie v1.0 reorg'!J432)</f>
        <v/>
      </c>
      <c r="I431" t="str">
        <f>IF(ISBLANK('Bowtie v1.0 reorg'!H432),"",'Bowtie v1.0 reorg'!H432)</f>
        <v/>
      </c>
      <c r="J431" t="str">
        <f>IF(ISBLANK('Bowtie v1.0 reorg'!K432),"",'Bowtie v1.0 reorg'!K432)</f>
        <v/>
      </c>
      <c r="K431" t="e">
        <f t="shared" si="14"/>
        <v>#VALUE!</v>
      </c>
      <c r="L431" t="e">
        <f t="shared" si="15"/>
        <v>#VALUE!</v>
      </c>
    </row>
    <row r="432" spans="1:12" x14ac:dyDescent="0.25">
      <c r="A432">
        <f>'Bowtie v1.0 reorg'!A433</f>
        <v>431</v>
      </c>
      <c r="B432">
        <f>'Bowtie v1.0 reorg'!E433</f>
        <v>0</v>
      </c>
      <c r="C432" t="str">
        <f>'Bowtie v1.0 reorg'!C433</f>
        <v>EAAE</v>
      </c>
      <c r="D432">
        <f>'Bowtie v1.0 reorg'!D433</f>
        <v>60078</v>
      </c>
      <c r="E432" t="str">
        <f>IF(ISBLANK('Bowtie v1.0 reorg'!F433),"",'Bowtie v1.0 reorg'!F433)</f>
        <v/>
      </c>
      <c r="F432" t="str">
        <f>IF(ISBLANK('Bowtie v1.0 reorg'!G433),"",'Bowtie v1.0 reorg'!G433)</f>
        <v/>
      </c>
      <c r="G432" t="str">
        <f>IF(ISBLANK('Bowtie v1.0 reorg'!I433),"",'Bowtie v1.0 reorg'!I433)</f>
        <v/>
      </c>
      <c r="H432" t="str">
        <f>IF(ISBLANK('Bowtie v1.0 reorg'!J433),"",'Bowtie v1.0 reorg'!J433)</f>
        <v/>
      </c>
      <c r="I432" t="str">
        <f>IF(ISBLANK('Bowtie v1.0 reorg'!H433),"",'Bowtie v1.0 reorg'!H433)</f>
        <v/>
      </c>
      <c r="J432" t="str">
        <f>IF(ISBLANK('Bowtie v1.0 reorg'!K433),"",'Bowtie v1.0 reorg'!K433)</f>
        <v/>
      </c>
      <c r="K432" t="e">
        <f t="shared" si="14"/>
        <v>#VALUE!</v>
      </c>
      <c r="L432" t="e">
        <f t="shared" si="15"/>
        <v>#VALUE!</v>
      </c>
    </row>
    <row r="433" spans="1:12" x14ac:dyDescent="0.25">
      <c r="A433">
        <f>'Bowtie v1.0 reorg'!A434</f>
        <v>432</v>
      </c>
      <c r="B433">
        <f>'Bowtie v1.0 reorg'!E434</f>
        <v>0</v>
      </c>
      <c r="C433" t="str">
        <f>'Bowtie v1.0 reorg'!C434</f>
        <v>EAAF</v>
      </c>
      <c r="D433">
        <f>'Bowtie v1.0 reorg'!D434</f>
        <v>60079</v>
      </c>
      <c r="E433" t="str">
        <f>IF(ISBLANK('Bowtie v1.0 reorg'!F434),"",'Bowtie v1.0 reorg'!F434)</f>
        <v/>
      </c>
      <c r="F433" t="str">
        <f>IF(ISBLANK('Bowtie v1.0 reorg'!G434),"",'Bowtie v1.0 reorg'!G434)</f>
        <v/>
      </c>
      <c r="G433" t="str">
        <f>IF(ISBLANK('Bowtie v1.0 reorg'!I434),"",'Bowtie v1.0 reorg'!I434)</f>
        <v/>
      </c>
      <c r="H433" t="str">
        <f>IF(ISBLANK('Bowtie v1.0 reorg'!J434),"",'Bowtie v1.0 reorg'!J434)</f>
        <v/>
      </c>
      <c r="I433" t="str">
        <f>IF(ISBLANK('Bowtie v1.0 reorg'!H434),"",'Bowtie v1.0 reorg'!H434)</f>
        <v/>
      </c>
      <c r="J433" t="str">
        <f>IF(ISBLANK('Bowtie v1.0 reorg'!K434),"",'Bowtie v1.0 reorg'!K434)</f>
        <v/>
      </c>
      <c r="K433" t="e">
        <f t="shared" si="14"/>
        <v>#VALUE!</v>
      </c>
      <c r="L433" t="e">
        <f t="shared" si="15"/>
        <v>#VALUE!</v>
      </c>
    </row>
    <row r="434" spans="1:12" x14ac:dyDescent="0.25">
      <c r="A434">
        <f>'Bowtie v1.0 reorg'!A435</f>
        <v>433</v>
      </c>
      <c r="B434">
        <f>'Bowtie v1.0 reorg'!E435</f>
        <v>0</v>
      </c>
      <c r="C434" t="str">
        <f>'Bowtie v1.0 reorg'!C435</f>
        <v>0</v>
      </c>
      <c r="D434">
        <f>'Bowtie v1.0 reorg'!D435</f>
        <v>0</v>
      </c>
      <c r="E434" t="str">
        <f>IF(ISBLANK('Bowtie v1.0 reorg'!F435),"",'Bowtie v1.0 reorg'!F435)</f>
        <v/>
      </c>
      <c r="F434" t="str">
        <f>IF(ISBLANK('Bowtie v1.0 reorg'!G435),"",'Bowtie v1.0 reorg'!G435)</f>
        <v/>
      </c>
      <c r="G434" t="str">
        <f>IF(ISBLANK('Bowtie v1.0 reorg'!I435),"",'Bowtie v1.0 reorg'!I435)</f>
        <v/>
      </c>
      <c r="H434" t="str">
        <f>IF(ISBLANK('Bowtie v1.0 reorg'!J435),"",'Bowtie v1.0 reorg'!J435)</f>
        <v/>
      </c>
      <c r="I434" t="str">
        <f>IF(ISBLANK('Bowtie v1.0 reorg'!H435),"",'Bowtie v1.0 reorg'!H435)</f>
        <v/>
      </c>
      <c r="J434" t="str">
        <f>IF(ISBLANK('Bowtie v1.0 reorg'!K435),"",'Bowtie v1.0 reorg'!K435)</f>
        <v/>
      </c>
      <c r="K434" t="e">
        <f t="shared" si="14"/>
        <v>#VALUE!</v>
      </c>
      <c r="L434" t="e">
        <f t="shared" si="15"/>
        <v>#VALUE!</v>
      </c>
    </row>
    <row r="435" spans="1:12" x14ac:dyDescent="0.25">
      <c r="A435">
        <f>'Bowtie v1.0 reorg'!A436</f>
        <v>434</v>
      </c>
      <c r="B435">
        <f>'Bowtie v1.0 reorg'!E436</f>
        <v>0</v>
      </c>
      <c r="C435" t="str">
        <f>'Bowtie v1.0 reorg'!C436</f>
        <v>0</v>
      </c>
      <c r="D435">
        <f>'Bowtie v1.0 reorg'!D436</f>
        <v>0</v>
      </c>
      <c r="E435" t="str">
        <f>IF(ISBLANK('Bowtie v1.0 reorg'!F436),"",'Bowtie v1.0 reorg'!F436)</f>
        <v/>
      </c>
      <c r="F435" t="str">
        <f>IF(ISBLANK('Bowtie v1.0 reorg'!G436),"",'Bowtie v1.0 reorg'!G436)</f>
        <v/>
      </c>
      <c r="G435" t="str">
        <f>IF(ISBLANK('Bowtie v1.0 reorg'!I436),"",'Bowtie v1.0 reorg'!I436)</f>
        <v/>
      </c>
      <c r="H435" t="str">
        <f>IF(ISBLANK('Bowtie v1.0 reorg'!J436),"",'Bowtie v1.0 reorg'!J436)</f>
        <v/>
      </c>
      <c r="I435" t="str">
        <f>IF(ISBLANK('Bowtie v1.0 reorg'!H436),"",'Bowtie v1.0 reorg'!H436)</f>
        <v/>
      </c>
      <c r="J435" t="str">
        <f>IF(ISBLANK('Bowtie v1.0 reorg'!K436),"",'Bowtie v1.0 reorg'!K436)</f>
        <v/>
      </c>
      <c r="K435" t="e">
        <f t="shared" si="14"/>
        <v>#VALUE!</v>
      </c>
      <c r="L435" t="e">
        <f t="shared" si="15"/>
        <v>#VALUE!</v>
      </c>
    </row>
    <row r="436" spans="1:12" x14ac:dyDescent="0.25">
      <c r="A436">
        <f>'Bowtie v1.0 reorg'!A437</f>
        <v>435</v>
      </c>
      <c r="B436">
        <f>'Bowtie v1.0 reorg'!E437</f>
        <v>0</v>
      </c>
      <c r="C436" t="str">
        <f>'Bowtie v1.0 reorg'!C437</f>
        <v>0</v>
      </c>
      <c r="D436">
        <f>'Bowtie v1.0 reorg'!D437</f>
        <v>0</v>
      </c>
      <c r="E436" t="str">
        <f>IF(ISBLANK('Bowtie v1.0 reorg'!F437),"",'Bowtie v1.0 reorg'!F437)</f>
        <v/>
      </c>
      <c r="F436" t="str">
        <f>IF(ISBLANK('Bowtie v1.0 reorg'!G437),"",'Bowtie v1.0 reorg'!G437)</f>
        <v/>
      </c>
      <c r="G436" t="str">
        <f>IF(ISBLANK('Bowtie v1.0 reorg'!I437),"",'Bowtie v1.0 reorg'!I437)</f>
        <v/>
      </c>
      <c r="H436" t="str">
        <f>IF(ISBLANK('Bowtie v1.0 reorg'!J437),"",'Bowtie v1.0 reorg'!J437)</f>
        <v/>
      </c>
      <c r="I436" t="str">
        <f>IF(ISBLANK('Bowtie v1.0 reorg'!H437),"",'Bowtie v1.0 reorg'!H437)</f>
        <v/>
      </c>
      <c r="J436" t="str">
        <f>IF(ISBLANK('Bowtie v1.0 reorg'!K437),"",'Bowtie v1.0 reorg'!K437)</f>
        <v/>
      </c>
      <c r="K436" t="e">
        <f t="shared" si="14"/>
        <v>#VALUE!</v>
      </c>
      <c r="L436" t="e">
        <f t="shared" si="15"/>
        <v>#VALUE!</v>
      </c>
    </row>
    <row r="437" spans="1:12" x14ac:dyDescent="0.25">
      <c r="A437">
        <f>'Bowtie v1.0 reorg'!A438</f>
        <v>436</v>
      </c>
      <c r="B437">
        <f>'Bowtie v1.0 reorg'!E438</f>
        <v>0</v>
      </c>
      <c r="C437" t="str">
        <f>'Bowtie v1.0 reorg'!C438</f>
        <v>0</v>
      </c>
      <c r="D437">
        <f>'Bowtie v1.0 reorg'!D438</f>
        <v>0</v>
      </c>
      <c r="E437" t="str">
        <f>IF(ISBLANK('Bowtie v1.0 reorg'!F438),"",'Bowtie v1.0 reorg'!F438)</f>
        <v/>
      </c>
      <c r="F437" t="str">
        <f>IF(ISBLANK('Bowtie v1.0 reorg'!G438),"",'Bowtie v1.0 reorg'!G438)</f>
        <v/>
      </c>
      <c r="G437" t="str">
        <f>IF(ISBLANK('Bowtie v1.0 reorg'!I438),"",'Bowtie v1.0 reorg'!I438)</f>
        <v/>
      </c>
      <c r="H437" t="str">
        <f>IF(ISBLANK('Bowtie v1.0 reorg'!J438),"",'Bowtie v1.0 reorg'!J438)</f>
        <v/>
      </c>
      <c r="I437" t="str">
        <f>IF(ISBLANK('Bowtie v1.0 reorg'!H438),"",'Bowtie v1.0 reorg'!H438)</f>
        <v/>
      </c>
      <c r="J437" t="str">
        <f>IF(ISBLANK('Bowtie v1.0 reorg'!K438),"",'Bowtie v1.0 reorg'!K438)</f>
        <v/>
      </c>
      <c r="K437" t="e">
        <f t="shared" si="14"/>
        <v>#VALUE!</v>
      </c>
      <c r="L437" t="e">
        <f t="shared" si="15"/>
        <v>#VALUE!</v>
      </c>
    </row>
    <row r="438" spans="1:12" x14ac:dyDescent="0.25">
      <c r="A438">
        <f>'Bowtie v1.0 reorg'!A439</f>
        <v>437</v>
      </c>
      <c r="B438">
        <f>'Bowtie v1.0 reorg'!E439</f>
        <v>0</v>
      </c>
      <c r="C438" t="str">
        <f>'Bowtie v1.0 reorg'!C439</f>
        <v>0</v>
      </c>
      <c r="D438">
        <f>'Bowtie v1.0 reorg'!D439</f>
        <v>0</v>
      </c>
      <c r="E438" t="str">
        <f>IF(ISBLANK('Bowtie v1.0 reorg'!F439),"",'Bowtie v1.0 reorg'!F439)</f>
        <v/>
      </c>
      <c r="F438" t="str">
        <f>IF(ISBLANK('Bowtie v1.0 reorg'!G439),"",'Bowtie v1.0 reorg'!G439)</f>
        <v/>
      </c>
      <c r="G438" t="str">
        <f>IF(ISBLANK('Bowtie v1.0 reorg'!I439),"",'Bowtie v1.0 reorg'!I439)</f>
        <v/>
      </c>
      <c r="H438" t="str">
        <f>IF(ISBLANK('Bowtie v1.0 reorg'!J439),"",'Bowtie v1.0 reorg'!J439)</f>
        <v/>
      </c>
      <c r="I438" t="str">
        <f>IF(ISBLANK('Bowtie v1.0 reorg'!H439),"",'Bowtie v1.0 reorg'!H439)</f>
        <v/>
      </c>
      <c r="J438" t="str">
        <f>IF(ISBLANK('Bowtie v1.0 reorg'!K439),"",'Bowtie v1.0 reorg'!K439)</f>
        <v/>
      </c>
      <c r="K438" t="e">
        <f t="shared" si="14"/>
        <v>#VALUE!</v>
      </c>
      <c r="L438" t="e">
        <f t="shared" si="15"/>
        <v>#VALUE!</v>
      </c>
    </row>
    <row r="439" spans="1:12" x14ac:dyDescent="0.25">
      <c r="A439">
        <f>'Bowtie v1.0 reorg'!A440</f>
        <v>438</v>
      </c>
      <c r="B439">
        <f>'Bowtie v1.0 reorg'!E440</f>
        <v>0</v>
      </c>
      <c r="C439" t="str">
        <f>'Bowtie v1.0 reorg'!C440</f>
        <v>0</v>
      </c>
      <c r="D439">
        <f>'Bowtie v1.0 reorg'!D440</f>
        <v>0</v>
      </c>
      <c r="E439" t="str">
        <f>IF(ISBLANK('Bowtie v1.0 reorg'!F440),"",'Bowtie v1.0 reorg'!F440)</f>
        <v/>
      </c>
      <c r="F439" t="str">
        <f>IF(ISBLANK('Bowtie v1.0 reorg'!G440),"",'Bowtie v1.0 reorg'!G440)</f>
        <v/>
      </c>
      <c r="G439" t="str">
        <f>IF(ISBLANK('Bowtie v1.0 reorg'!I440),"",'Bowtie v1.0 reorg'!I440)</f>
        <v/>
      </c>
      <c r="H439" t="str">
        <f>IF(ISBLANK('Bowtie v1.0 reorg'!J440),"",'Bowtie v1.0 reorg'!J440)</f>
        <v/>
      </c>
      <c r="I439" t="str">
        <f>IF(ISBLANK('Bowtie v1.0 reorg'!H440),"",'Bowtie v1.0 reorg'!H440)</f>
        <v/>
      </c>
      <c r="J439" t="str">
        <f>IF(ISBLANK('Bowtie v1.0 reorg'!K440),"",'Bowtie v1.0 reorg'!K440)</f>
        <v/>
      </c>
      <c r="K439" t="e">
        <f t="shared" si="14"/>
        <v>#VALUE!</v>
      </c>
      <c r="L439" t="e">
        <f t="shared" si="15"/>
        <v>#VALUE!</v>
      </c>
    </row>
    <row r="440" spans="1:12" x14ac:dyDescent="0.25">
      <c r="A440">
        <f>'Bowtie v1.0 reorg'!A441</f>
        <v>439</v>
      </c>
      <c r="B440">
        <f>'Bowtie v1.0 reorg'!E441</f>
        <v>0</v>
      </c>
      <c r="C440" t="str">
        <f>'Bowtie v1.0 reorg'!C441</f>
        <v>0</v>
      </c>
      <c r="D440">
        <f>'Bowtie v1.0 reorg'!D441</f>
        <v>0</v>
      </c>
      <c r="E440" t="str">
        <f>IF(ISBLANK('Bowtie v1.0 reorg'!F441),"",'Bowtie v1.0 reorg'!F441)</f>
        <v/>
      </c>
      <c r="F440" t="str">
        <f>IF(ISBLANK('Bowtie v1.0 reorg'!G441),"",'Bowtie v1.0 reorg'!G441)</f>
        <v/>
      </c>
      <c r="G440" t="str">
        <f>IF(ISBLANK('Bowtie v1.0 reorg'!I441),"",'Bowtie v1.0 reorg'!I441)</f>
        <v/>
      </c>
      <c r="H440" t="str">
        <f>IF(ISBLANK('Bowtie v1.0 reorg'!J441),"",'Bowtie v1.0 reorg'!J441)</f>
        <v/>
      </c>
      <c r="I440" t="str">
        <f>IF(ISBLANK('Bowtie v1.0 reorg'!H441),"",'Bowtie v1.0 reorg'!H441)</f>
        <v/>
      </c>
      <c r="J440" t="str">
        <f>IF(ISBLANK('Bowtie v1.0 reorg'!K441),"",'Bowtie v1.0 reorg'!K441)</f>
        <v/>
      </c>
      <c r="K440" t="e">
        <f t="shared" si="14"/>
        <v>#VALUE!</v>
      </c>
      <c r="L440" t="e">
        <f t="shared" si="15"/>
        <v>#VALUE!</v>
      </c>
    </row>
    <row r="441" spans="1:12" x14ac:dyDescent="0.25">
      <c r="A441">
        <f>'Bowtie v1.0 reorg'!A442</f>
        <v>440</v>
      </c>
      <c r="B441">
        <f>'Bowtie v1.0 reorg'!E442</f>
        <v>0</v>
      </c>
      <c r="C441" t="str">
        <f>'Bowtie v1.0 reorg'!C442</f>
        <v>0</v>
      </c>
      <c r="D441">
        <f>'Bowtie v1.0 reorg'!D442</f>
        <v>0</v>
      </c>
      <c r="E441" t="str">
        <f>IF(ISBLANK('Bowtie v1.0 reorg'!F442),"",'Bowtie v1.0 reorg'!F442)</f>
        <v/>
      </c>
      <c r="F441" t="str">
        <f>IF(ISBLANK('Bowtie v1.0 reorg'!G442),"",'Bowtie v1.0 reorg'!G442)</f>
        <v/>
      </c>
      <c r="G441" t="str">
        <f>IF(ISBLANK('Bowtie v1.0 reorg'!I442),"",'Bowtie v1.0 reorg'!I442)</f>
        <v/>
      </c>
      <c r="H441" t="str">
        <f>IF(ISBLANK('Bowtie v1.0 reorg'!J442),"",'Bowtie v1.0 reorg'!J442)</f>
        <v/>
      </c>
      <c r="I441" t="str">
        <f>IF(ISBLANK('Bowtie v1.0 reorg'!H442),"",'Bowtie v1.0 reorg'!H442)</f>
        <v/>
      </c>
      <c r="J441" t="str">
        <f>IF(ISBLANK('Bowtie v1.0 reorg'!K442),"",'Bowtie v1.0 reorg'!K442)</f>
        <v/>
      </c>
      <c r="K441" t="e">
        <f t="shared" si="14"/>
        <v>#VALUE!</v>
      </c>
      <c r="L441" t="e">
        <f t="shared" si="15"/>
        <v>#VALUE!</v>
      </c>
    </row>
    <row r="442" spans="1:12" x14ac:dyDescent="0.25">
      <c r="A442">
        <f>'Bowtie v1.0 reorg'!A443</f>
        <v>441</v>
      </c>
      <c r="B442">
        <f>'Bowtie v1.0 reorg'!E443</f>
        <v>0</v>
      </c>
      <c r="C442" t="str">
        <f>'Bowtie v1.0 reorg'!C443</f>
        <v>0</v>
      </c>
      <c r="D442">
        <f>'Bowtie v1.0 reorg'!D443</f>
        <v>0</v>
      </c>
      <c r="E442" t="str">
        <f>IF(ISBLANK('Bowtie v1.0 reorg'!F443),"",'Bowtie v1.0 reorg'!F443)</f>
        <v/>
      </c>
      <c r="F442" t="str">
        <f>IF(ISBLANK('Bowtie v1.0 reorg'!G443),"",'Bowtie v1.0 reorg'!G443)</f>
        <v/>
      </c>
      <c r="G442" t="str">
        <f>IF(ISBLANK('Bowtie v1.0 reorg'!I443),"",'Bowtie v1.0 reorg'!I443)</f>
        <v/>
      </c>
      <c r="H442" t="str">
        <f>IF(ISBLANK('Bowtie v1.0 reorg'!J443),"",'Bowtie v1.0 reorg'!J443)</f>
        <v/>
      </c>
      <c r="I442" t="str">
        <f>IF(ISBLANK('Bowtie v1.0 reorg'!H443),"",'Bowtie v1.0 reorg'!H443)</f>
        <v/>
      </c>
      <c r="J442" t="str">
        <f>IF(ISBLANK('Bowtie v1.0 reorg'!K443),"",'Bowtie v1.0 reorg'!K443)</f>
        <v/>
      </c>
      <c r="K442" t="e">
        <f t="shared" si="14"/>
        <v>#VALUE!</v>
      </c>
      <c r="L442" t="e">
        <f t="shared" si="15"/>
        <v>#VALUE!</v>
      </c>
    </row>
    <row r="443" spans="1:12" x14ac:dyDescent="0.25">
      <c r="A443">
        <f>'Bowtie v1.0 reorg'!A444</f>
        <v>442</v>
      </c>
      <c r="B443">
        <f>'Bowtie v1.0 reorg'!E444</f>
        <v>0</v>
      </c>
      <c r="C443" t="str">
        <f>'Bowtie v1.0 reorg'!C444</f>
        <v>0</v>
      </c>
      <c r="D443">
        <f>'Bowtie v1.0 reorg'!D444</f>
        <v>0</v>
      </c>
      <c r="E443" t="str">
        <f>IF(ISBLANK('Bowtie v1.0 reorg'!F444),"",'Bowtie v1.0 reorg'!F444)</f>
        <v/>
      </c>
      <c r="F443" t="str">
        <f>IF(ISBLANK('Bowtie v1.0 reorg'!G444),"",'Bowtie v1.0 reorg'!G444)</f>
        <v/>
      </c>
      <c r="G443" t="str">
        <f>IF(ISBLANK('Bowtie v1.0 reorg'!I444),"",'Bowtie v1.0 reorg'!I444)</f>
        <v/>
      </c>
      <c r="H443" t="str">
        <f>IF(ISBLANK('Bowtie v1.0 reorg'!J444),"",'Bowtie v1.0 reorg'!J444)</f>
        <v/>
      </c>
      <c r="I443" t="str">
        <f>IF(ISBLANK('Bowtie v1.0 reorg'!H444),"",'Bowtie v1.0 reorg'!H444)</f>
        <v/>
      </c>
      <c r="J443" t="str">
        <f>IF(ISBLANK('Bowtie v1.0 reorg'!K444),"",'Bowtie v1.0 reorg'!K444)</f>
        <v/>
      </c>
      <c r="K443" t="e">
        <f t="shared" si="14"/>
        <v>#VALUE!</v>
      </c>
      <c r="L443" t="e">
        <f t="shared" si="15"/>
        <v>#VALUE!</v>
      </c>
    </row>
    <row r="444" spans="1:12" x14ac:dyDescent="0.25">
      <c r="A444">
        <f>'Bowtie v1.0 reorg'!A445</f>
        <v>443</v>
      </c>
      <c r="B444">
        <f>'Bowtie v1.0 reorg'!E445</f>
        <v>0</v>
      </c>
      <c r="C444" t="str">
        <f>'Bowtie v1.0 reorg'!C445</f>
        <v>0</v>
      </c>
      <c r="D444">
        <f>'Bowtie v1.0 reorg'!D445</f>
        <v>0</v>
      </c>
      <c r="E444" t="str">
        <f>IF(ISBLANK('Bowtie v1.0 reorg'!F445),"",'Bowtie v1.0 reorg'!F445)</f>
        <v/>
      </c>
      <c r="F444" t="str">
        <f>IF(ISBLANK('Bowtie v1.0 reorg'!G445),"",'Bowtie v1.0 reorg'!G445)</f>
        <v/>
      </c>
      <c r="G444" t="str">
        <f>IF(ISBLANK('Bowtie v1.0 reorg'!I445),"",'Bowtie v1.0 reorg'!I445)</f>
        <v/>
      </c>
      <c r="H444" t="str">
        <f>IF(ISBLANK('Bowtie v1.0 reorg'!J445),"",'Bowtie v1.0 reorg'!J445)</f>
        <v/>
      </c>
      <c r="I444" t="str">
        <f>IF(ISBLANK('Bowtie v1.0 reorg'!H445),"",'Bowtie v1.0 reorg'!H445)</f>
        <v/>
      </c>
      <c r="J444" t="str">
        <f>IF(ISBLANK('Bowtie v1.0 reorg'!K445),"",'Bowtie v1.0 reorg'!K445)</f>
        <v/>
      </c>
      <c r="K444" t="e">
        <f t="shared" si="14"/>
        <v>#VALUE!</v>
      </c>
      <c r="L444" t="e">
        <f t="shared" si="15"/>
        <v>#VALUE!</v>
      </c>
    </row>
    <row r="445" spans="1:12" x14ac:dyDescent="0.25">
      <c r="A445">
        <f>'Bowtie v1.0 reorg'!A446</f>
        <v>444</v>
      </c>
      <c r="B445">
        <f>'Bowtie v1.0 reorg'!E446</f>
        <v>0</v>
      </c>
      <c r="C445" t="str">
        <f>'Bowtie v1.0 reorg'!C446</f>
        <v>0</v>
      </c>
      <c r="D445">
        <f>'Bowtie v1.0 reorg'!D446</f>
        <v>0</v>
      </c>
      <c r="E445" t="str">
        <f>IF(ISBLANK('Bowtie v1.0 reorg'!F446),"",'Bowtie v1.0 reorg'!F446)</f>
        <v/>
      </c>
      <c r="F445" t="str">
        <f>IF(ISBLANK('Bowtie v1.0 reorg'!G446),"",'Bowtie v1.0 reorg'!G446)</f>
        <v/>
      </c>
      <c r="G445" t="str">
        <f>IF(ISBLANK('Bowtie v1.0 reorg'!I446),"",'Bowtie v1.0 reorg'!I446)</f>
        <v/>
      </c>
      <c r="H445" t="str">
        <f>IF(ISBLANK('Bowtie v1.0 reorg'!J446),"",'Bowtie v1.0 reorg'!J446)</f>
        <v/>
      </c>
      <c r="I445" t="str">
        <f>IF(ISBLANK('Bowtie v1.0 reorg'!H446),"",'Bowtie v1.0 reorg'!H446)</f>
        <v/>
      </c>
      <c r="J445" t="str">
        <f>IF(ISBLANK('Bowtie v1.0 reorg'!K446),"",'Bowtie v1.0 reorg'!K446)</f>
        <v/>
      </c>
      <c r="K445" t="e">
        <f t="shared" si="14"/>
        <v>#VALUE!</v>
      </c>
      <c r="L445" t="e">
        <f t="shared" si="15"/>
        <v>#VALUE!</v>
      </c>
    </row>
    <row r="446" spans="1:12" x14ac:dyDescent="0.25">
      <c r="A446">
        <f>'Bowtie v1.0 reorg'!A447</f>
        <v>445</v>
      </c>
      <c r="B446">
        <f>'Bowtie v1.0 reorg'!E447</f>
        <v>0</v>
      </c>
      <c r="C446" t="str">
        <f>'Bowtie v1.0 reorg'!C447</f>
        <v>0</v>
      </c>
      <c r="D446">
        <f>'Bowtie v1.0 reorg'!D447</f>
        <v>0</v>
      </c>
      <c r="E446" t="str">
        <f>IF(ISBLANK('Bowtie v1.0 reorg'!F447),"",'Bowtie v1.0 reorg'!F447)</f>
        <v/>
      </c>
      <c r="F446" t="str">
        <f>IF(ISBLANK('Bowtie v1.0 reorg'!G447),"",'Bowtie v1.0 reorg'!G447)</f>
        <v/>
      </c>
      <c r="G446" t="str">
        <f>IF(ISBLANK('Bowtie v1.0 reorg'!I447),"",'Bowtie v1.0 reorg'!I447)</f>
        <v/>
      </c>
      <c r="H446" t="str">
        <f>IF(ISBLANK('Bowtie v1.0 reorg'!J447),"",'Bowtie v1.0 reorg'!J447)</f>
        <v/>
      </c>
      <c r="I446" t="str">
        <f>IF(ISBLANK('Bowtie v1.0 reorg'!H447),"",'Bowtie v1.0 reorg'!H447)</f>
        <v/>
      </c>
      <c r="J446" t="str">
        <f>IF(ISBLANK('Bowtie v1.0 reorg'!K447),"",'Bowtie v1.0 reorg'!K447)</f>
        <v/>
      </c>
      <c r="K446" t="e">
        <f t="shared" si="14"/>
        <v>#VALUE!</v>
      </c>
      <c r="L446" t="e">
        <f t="shared" si="15"/>
        <v>#VALUE!</v>
      </c>
    </row>
    <row r="447" spans="1:12" x14ac:dyDescent="0.25">
      <c r="A447">
        <f>'Bowtie v1.0 reorg'!A448</f>
        <v>446</v>
      </c>
      <c r="B447">
        <f>'Bowtie v1.0 reorg'!E448</f>
        <v>0</v>
      </c>
      <c r="C447" t="str">
        <f>'Bowtie v1.0 reorg'!C448</f>
        <v>0</v>
      </c>
      <c r="D447">
        <f>'Bowtie v1.0 reorg'!D448</f>
        <v>0</v>
      </c>
      <c r="E447" t="str">
        <f>IF(ISBLANK('Bowtie v1.0 reorg'!F448),"",'Bowtie v1.0 reorg'!F448)</f>
        <v/>
      </c>
      <c r="F447" t="str">
        <f>IF(ISBLANK('Bowtie v1.0 reorg'!G448),"",'Bowtie v1.0 reorg'!G448)</f>
        <v/>
      </c>
      <c r="G447" t="str">
        <f>IF(ISBLANK('Bowtie v1.0 reorg'!I448),"",'Bowtie v1.0 reorg'!I448)</f>
        <v/>
      </c>
      <c r="H447" t="str">
        <f>IF(ISBLANK('Bowtie v1.0 reorg'!J448),"",'Bowtie v1.0 reorg'!J448)</f>
        <v/>
      </c>
      <c r="I447" t="str">
        <f>IF(ISBLANK('Bowtie v1.0 reorg'!H448),"",'Bowtie v1.0 reorg'!H448)</f>
        <v/>
      </c>
      <c r="J447" t="str">
        <f>IF(ISBLANK('Bowtie v1.0 reorg'!K448),"",'Bowtie v1.0 reorg'!K448)</f>
        <v/>
      </c>
      <c r="K447" t="e">
        <f t="shared" si="14"/>
        <v>#VALUE!</v>
      </c>
      <c r="L447" t="e">
        <f t="shared" si="15"/>
        <v>#VALUE!</v>
      </c>
    </row>
    <row r="448" spans="1:12" x14ac:dyDescent="0.25">
      <c r="A448">
        <f>'Bowtie v1.0 reorg'!A449</f>
        <v>447</v>
      </c>
      <c r="B448">
        <f>'Bowtie v1.0 reorg'!E449</f>
        <v>0</v>
      </c>
      <c r="C448" t="str">
        <f>'Bowtie v1.0 reorg'!C449</f>
        <v>0</v>
      </c>
      <c r="D448">
        <f>'Bowtie v1.0 reorg'!D449</f>
        <v>0</v>
      </c>
      <c r="E448" t="str">
        <f>IF(ISBLANK('Bowtie v1.0 reorg'!F449),"",'Bowtie v1.0 reorg'!F449)</f>
        <v/>
      </c>
      <c r="F448" t="str">
        <f>IF(ISBLANK('Bowtie v1.0 reorg'!G449),"",'Bowtie v1.0 reorg'!G449)</f>
        <v/>
      </c>
      <c r="G448" t="str">
        <f>IF(ISBLANK('Bowtie v1.0 reorg'!I449),"",'Bowtie v1.0 reorg'!I449)</f>
        <v/>
      </c>
      <c r="H448" t="str">
        <f>IF(ISBLANK('Bowtie v1.0 reorg'!J449),"",'Bowtie v1.0 reorg'!J449)</f>
        <v/>
      </c>
      <c r="I448" t="str">
        <f>IF(ISBLANK('Bowtie v1.0 reorg'!H449),"",'Bowtie v1.0 reorg'!H449)</f>
        <v/>
      </c>
      <c r="J448" t="str">
        <f>IF(ISBLANK('Bowtie v1.0 reorg'!K449),"",'Bowtie v1.0 reorg'!K449)</f>
        <v/>
      </c>
      <c r="K448" t="e">
        <f t="shared" si="14"/>
        <v>#VALUE!</v>
      </c>
      <c r="L448" t="e">
        <f t="shared" si="15"/>
        <v>#VALUE!</v>
      </c>
    </row>
    <row r="449" spans="1:12" x14ac:dyDescent="0.25">
      <c r="A449">
        <f>'Bowtie v1.0 reorg'!A450</f>
        <v>448</v>
      </c>
      <c r="B449">
        <f>'Bowtie v1.0 reorg'!E450</f>
        <v>0</v>
      </c>
      <c r="C449" t="str">
        <f>'Bowtie v1.0 reorg'!C450</f>
        <v>0</v>
      </c>
      <c r="D449">
        <f>'Bowtie v1.0 reorg'!D450</f>
        <v>0</v>
      </c>
      <c r="E449" t="str">
        <f>IF(ISBLANK('Bowtie v1.0 reorg'!F450),"",'Bowtie v1.0 reorg'!F450)</f>
        <v/>
      </c>
      <c r="F449" t="str">
        <f>IF(ISBLANK('Bowtie v1.0 reorg'!G450),"",'Bowtie v1.0 reorg'!G450)</f>
        <v/>
      </c>
      <c r="G449" t="str">
        <f>IF(ISBLANK('Bowtie v1.0 reorg'!I450),"",'Bowtie v1.0 reorg'!I450)</f>
        <v/>
      </c>
      <c r="H449" t="str">
        <f>IF(ISBLANK('Bowtie v1.0 reorg'!J450),"",'Bowtie v1.0 reorg'!J450)</f>
        <v/>
      </c>
      <c r="I449" t="str">
        <f>IF(ISBLANK('Bowtie v1.0 reorg'!H450),"",'Bowtie v1.0 reorg'!H450)</f>
        <v/>
      </c>
      <c r="J449" t="str">
        <f>IF(ISBLANK('Bowtie v1.0 reorg'!K450),"",'Bowtie v1.0 reorg'!K450)</f>
        <v/>
      </c>
      <c r="K449" t="e">
        <f t="shared" si="14"/>
        <v>#VALUE!</v>
      </c>
      <c r="L449" t="e">
        <f t="shared" si="15"/>
        <v>#VALUE!</v>
      </c>
    </row>
    <row r="450" spans="1:12" x14ac:dyDescent="0.25">
      <c r="A450">
        <f>'Bowtie v1.0 reorg'!A451</f>
        <v>449</v>
      </c>
      <c r="B450">
        <f>'Bowtie v1.0 reorg'!E451</f>
        <v>0</v>
      </c>
      <c r="C450" t="str">
        <f>'Bowtie v1.0 reorg'!C451</f>
        <v>0</v>
      </c>
      <c r="D450">
        <f>'Bowtie v1.0 reorg'!D451</f>
        <v>0</v>
      </c>
      <c r="E450" t="str">
        <f>IF(ISBLANK('Bowtie v1.0 reorg'!F451),"",'Bowtie v1.0 reorg'!F451)</f>
        <v/>
      </c>
      <c r="F450" t="str">
        <f>IF(ISBLANK('Bowtie v1.0 reorg'!G451),"",'Bowtie v1.0 reorg'!G451)</f>
        <v/>
      </c>
      <c r="G450" t="str">
        <f>IF(ISBLANK('Bowtie v1.0 reorg'!I451),"",'Bowtie v1.0 reorg'!I451)</f>
        <v/>
      </c>
      <c r="H450" t="str">
        <f>IF(ISBLANK('Bowtie v1.0 reorg'!J451),"",'Bowtie v1.0 reorg'!J451)</f>
        <v/>
      </c>
      <c r="I450" t="str">
        <f>IF(ISBLANK('Bowtie v1.0 reorg'!H451),"",'Bowtie v1.0 reorg'!H451)</f>
        <v/>
      </c>
      <c r="J450" t="str">
        <f>IF(ISBLANK('Bowtie v1.0 reorg'!K451),"",'Bowtie v1.0 reorg'!K451)</f>
        <v/>
      </c>
      <c r="K450" t="e">
        <f t="shared" si="14"/>
        <v>#VALUE!</v>
      </c>
      <c r="L450" t="e">
        <f t="shared" si="15"/>
        <v>#VALUE!</v>
      </c>
    </row>
    <row r="451" spans="1:12" x14ac:dyDescent="0.25">
      <c r="A451">
        <f>'Bowtie v1.0 reorg'!A452</f>
        <v>450</v>
      </c>
      <c r="B451">
        <f>'Bowtie v1.0 reorg'!E452</f>
        <v>0</v>
      </c>
      <c r="C451" t="str">
        <f>'Bowtie v1.0 reorg'!C452</f>
        <v>0</v>
      </c>
      <c r="D451">
        <f>'Bowtie v1.0 reorg'!D452</f>
        <v>0</v>
      </c>
      <c r="E451" t="str">
        <f>IF(ISBLANK('Bowtie v1.0 reorg'!F452),"",'Bowtie v1.0 reorg'!F452)</f>
        <v/>
      </c>
      <c r="F451" t="str">
        <f>IF(ISBLANK('Bowtie v1.0 reorg'!G452),"",'Bowtie v1.0 reorg'!G452)</f>
        <v/>
      </c>
      <c r="G451" t="str">
        <f>IF(ISBLANK('Bowtie v1.0 reorg'!I452),"",'Bowtie v1.0 reorg'!I452)</f>
        <v/>
      </c>
      <c r="H451" t="str">
        <f>IF(ISBLANK('Bowtie v1.0 reorg'!J452),"",'Bowtie v1.0 reorg'!J452)</f>
        <v/>
      </c>
      <c r="I451" t="str">
        <f>IF(ISBLANK('Bowtie v1.0 reorg'!H452),"",'Bowtie v1.0 reorg'!H452)</f>
        <v/>
      </c>
      <c r="J451" t="str">
        <f>IF(ISBLANK('Bowtie v1.0 reorg'!K452),"",'Bowtie v1.0 reorg'!K452)</f>
        <v/>
      </c>
      <c r="K451" t="e">
        <f t="shared" si="14"/>
        <v>#VALUE!</v>
      </c>
      <c r="L451" t="e">
        <f t="shared" si="15"/>
        <v>#VALUE!</v>
      </c>
    </row>
    <row r="452" spans="1:12" x14ac:dyDescent="0.25">
      <c r="A452">
        <f>'Bowtie v1.0 reorg'!A453</f>
        <v>451</v>
      </c>
      <c r="B452">
        <f>'Bowtie v1.0 reorg'!E453</f>
        <v>0</v>
      </c>
      <c r="C452" t="str">
        <f>'Bowtie v1.0 reorg'!C453</f>
        <v>0</v>
      </c>
      <c r="D452">
        <f>'Bowtie v1.0 reorg'!D453</f>
        <v>0</v>
      </c>
      <c r="E452" t="str">
        <f>IF(ISBLANK('Bowtie v1.0 reorg'!F453),"",'Bowtie v1.0 reorg'!F453)</f>
        <v/>
      </c>
      <c r="F452" t="str">
        <f>IF(ISBLANK('Bowtie v1.0 reorg'!G453),"",'Bowtie v1.0 reorg'!G453)</f>
        <v/>
      </c>
      <c r="G452" t="str">
        <f>IF(ISBLANK('Bowtie v1.0 reorg'!I453),"",'Bowtie v1.0 reorg'!I453)</f>
        <v/>
      </c>
      <c r="H452" t="str">
        <f>IF(ISBLANK('Bowtie v1.0 reorg'!J453),"",'Bowtie v1.0 reorg'!J453)</f>
        <v/>
      </c>
      <c r="I452" t="str">
        <f>IF(ISBLANK('Bowtie v1.0 reorg'!H453),"",'Bowtie v1.0 reorg'!H453)</f>
        <v/>
      </c>
      <c r="J452" t="str">
        <f>IF(ISBLANK('Bowtie v1.0 reorg'!K453),"",'Bowtie v1.0 reorg'!K453)</f>
        <v/>
      </c>
      <c r="K452" t="e">
        <f t="shared" si="14"/>
        <v>#VALUE!</v>
      </c>
      <c r="L452" t="e">
        <f t="shared" si="15"/>
        <v>#VALUE!</v>
      </c>
    </row>
    <row r="453" spans="1:12" x14ac:dyDescent="0.25">
      <c r="A453">
        <f>'Bowtie v1.0 reorg'!A454</f>
        <v>452</v>
      </c>
      <c r="B453">
        <f>'Bowtie v1.0 reorg'!E454</f>
        <v>0</v>
      </c>
      <c r="C453" t="str">
        <f>'Bowtie v1.0 reorg'!C454</f>
        <v>0</v>
      </c>
      <c r="D453">
        <f>'Bowtie v1.0 reorg'!D454</f>
        <v>0</v>
      </c>
      <c r="E453" t="str">
        <f>IF(ISBLANK('Bowtie v1.0 reorg'!F454),"",'Bowtie v1.0 reorg'!F454)</f>
        <v/>
      </c>
      <c r="F453" t="str">
        <f>IF(ISBLANK('Bowtie v1.0 reorg'!G454),"",'Bowtie v1.0 reorg'!G454)</f>
        <v/>
      </c>
      <c r="G453" t="str">
        <f>IF(ISBLANK('Bowtie v1.0 reorg'!I454),"",'Bowtie v1.0 reorg'!I454)</f>
        <v/>
      </c>
      <c r="H453" t="str">
        <f>IF(ISBLANK('Bowtie v1.0 reorg'!J454),"",'Bowtie v1.0 reorg'!J454)</f>
        <v/>
      </c>
      <c r="I453" t="str">
        <f>IF(ISBLANK('Bowtie v1.0 reorg'!H454),"",'Bowtie v1.0 reorg'!H454)</f>
        <v/>
      </c>
      <c r="J453" t="str">
        <f>IF(ISBLANK('Bowtie v1.0 reorg'!K454),"",'Bowtie v1.0 reorg'!K454)</f>
        <v/>
      </c>
      <c r="K453" t="e">
        <f t="shared" ref="K453:K466" si="18">IF(NOT(ISBLANK(A453)),CONCATENATE("{'",$A$1,"':",A453,",'",$B$1,"':'",B453,"',","'",$C$1,"':'",C453,"','",$D$1,"':",D453,",'",$E$1,"':'",FIXED(E453,1),"','",$F$1,"':'",F453,"','",$G$1,"':'",G453,"','",$H$1,"':'",H453,"','",$I$1,"':['",SUBSTITUTE(I453," ","','"),"'],'",$J$1,"':'",J453,"'}"))</f>
        <v>#VALUE!</v>
      </c>
      <c r="L453" t="e">
        <f t="shared" ref="L453:L466" si="19">SUBSTITUTE(K453,"'","""")</f>
        <v>#VALUE!</v>
      </c>
    </row>
    <row r="454" spans="1:12" x14ac:dyDescent="0.25">
      <c r="A454">
        <f>'Bowtie v1.0 reorg'!A455</f>
        <v>453</v>
      </c>
      <c r="B454">
        <f>'Bowtie v1.0 reorg'!E455</f>
        <v>0</v>
      </c>
      <c r="C454">
        <f>'Bowtie v1.0 reorg'!C455</f>
        <v>0</v>
      </c>
      <c r="D454">
        <f>'Bowtie v1.0 reorg'!D455</f>
        <v>0</v>
      </c>
      <c r="E454" t="str">
        <f>IF(ISBLANK('Bowtie v1.0 reorg'!F455),"",'Bowtie v1.0 reorg'!F455)</f>
        <v/>
      </c>
      <c r="F454" t="str">
        <f>IF(ISBLANK('Bowtie v1.0 reorg'!G455),"",'Bowtie v1.0 reorg'!G455)</f>
        <v/>
      </c>
      <c r="G454" t="str">
        <f>IF(ISBLANK('Bowtie v1.0 reorg'!I455),"",'Bowtie v1.0 reorg'!I455)</f>
        <v/>
      </c>
      <c r="H454" t="str">
        <f>IF(ISBLANK('Bowtie v1.0 reorg'!J455),"",'Bowtie v1.0 reorg'!J455)</f>
        <v/>
      </c>
      <c r="I454" t="str">
        <f>IF(ISBLANK('Bowtie v1.0 reorg'!H455),"",'Bowtie v1.0 reorg'!H455)</f>
        <v/>
      </c>
      <c r="J454" t="str">
        <f>IF(ISBLANK('Bowtie v1.0 reorg'!K455),"",'Bowtie v1.0 reorg'!K455)</f>
        <v/>
      </c>
      <c r="K454" t="e">
        <f t="shared" si="18"/>
        <v>#VALUE!</v>
      </c>
      <c r="L454" t="e">
        <f t="shared" si="19"/>
        <v>#VALUE!</v>
      </c>
    </row>
    <row r="455" spans="1:12" x14ac:dyDescent="0.25">
      <c r="A455">
        <f>'Bowtie v1.0 reorg'!A456</f>
        <v>454</v>
      </c>
      <c r="B455">
        <f>'Bowtie v1.0 reorg'!E456</f>
        <v>0</v>
      </c>
      <c r="C455">
        <f>'Bowtie v1.0 reorg'!C456</f>
        <v>0</v>
      </c>
      <c r="D455">
        <f>'Bowtie v1.0 reorg'!D456</f>
        <v>0</v>
      </c>
      <c r="E455" t="str">
        <f>IF(ISBLANK('Bowtie v1.0 reorg'!F456),"",'Bowtie v1.0 reorg'!F456)</f>
        <v/>
      </c>
      <c r="F455" t="str">
        <f>IF(ISBLANK('Bowtie v1.0 reorg'!G456),"",'Bowtie v1.0 reorg'!G456)</f>
        <v/>
      </c>
      <c r="G455" t="str">
        <f>IF(ISBLANK('Bowtie v1.0 reorg'!I456),"",'Bowtie v1.0 reorg'!I456)</f>
        <v/>
      </c>
      <c r="H455" t="str">
        <f>IF(ISBLANK('Bowtie v1.0 reorg'!J456),"",'Bowtie v1.0 reorg'!J456)</f>
        <v/>
      </c>
      <c r="I455" t="str">
        <f>IF(ISBLANK('Bowtie v1.0 reorg'!H456),"",'Bowtie v1.0 reorg'!H456)</f>
        <v/>
      </c>
      <c r="J455" t="str">
        <f>IF(ISBLANK('Bowtie v1.0 reorg'!K456),"",'Bowtie v1.0 reorg'!K456)</f>
        <v/>
      </c>
      <c r="K455" t="e">
        <f t="shared" si="18"/>
        <v>#VALUE!</v>
      </c>
      <c r="L455" t="e">
        <f t="shared" si="19"/>
        <v>#VALUE!</v>
      </c>
    </row>
    <row r="456" spans="1:12" x14ac:dyDescent="0.25">
      <c r="A456">
        <f>'Bowtie v1.0 reorg'!A457</f>
        <v>455</v>
      </c>
      <c r="B456">
        <f>'Bowtie v1.0 reorg'!E457</f>
        <v>0</v>
      </c>
      <c r="C456">
        <f>'Bowtie v1.0 reorg'!C457</f>
        <v>0</v>
      </c>
      <c r="D456">
        <f>'Bowtie v1.0 reorg'!D457</f>
        <v>0</v>
      </c>
      <c r="E456" t="str">
        <f>IF(ISBLANK('Bowtie v1.0 reorg'!F457),"",'Bowtie v1.0 reorg'!F457)</f>
        <v/>
      </c>
      <c r="F456" t="str">
        <f>IF(ISBLANK('Bowtie v1.0 reorg'!G457),"",'Bowtie v1.0 reorg'!G457)</f>
        <v/>
      </c>
      <c r="G456" t="str">
        <f>IF(ISBLANK('Bowtie v1.0 reorg'!I457),"",'Bowtie v1.0 reorg'!I457)</f>
        <v/>
      </c>
      <c r="H456" t="str">
        <f>IF(ISBLANK('Bowtie v1.0 reorg'!J457),"",'Bowtie v1.0 reorg'!J457)</f>
        <v/>
      </c>
      <c r="I456" t="str">
        <f>IF(ISBLANK('Bowtie v1.0 reorg'!H457),"",'Bowtie v1.0 reorg'!H457)</f>
        <v/>
      </c>
      <c r="J456" t="str">
        <f>IF(ISBLANK('Bowtie v1.0 reorg'!K457),"",'Bowtie v1.0 reorg'!K457)</f>
        <v/>
      </c>
      <c r="K456" t="e">
        <f t="shared" si="18"/>
        <v>#VALUE!</v>
      </c>
      <c r="L456" t="e">
        <f t="shared" si="19"/>
        <v>#VALUE!</v>
      </c>
    </row>
    <row r="457" spans="1:12" x14ac:dyDescent="0.25">
      <c r="A457">
        <f>'Bowtie v1.0 reorg'!A458</f>
        <v>456</v>
      </c>
      <c r="B457">
        <f>'Bowtie v1.0 reorg'!E458</f>
        <v>0</v>
      </c>
      <c r="C457">
        <f>'Bowtie v1.0 reorg'!C458</f>
        <v>0</v>
      </c>
      <c r="D457">
        <f>'Bowtie v1.0 reorg'!D458</f>
        <v>0</v>
      </c>
      <c r="E457" t="str">
        <f>IF(ISBLANK('Bowtie v1.0 reorg'!F458),"",'Bowtie v1.0 reorg'!F458)</f>
        <v/>
      </c>
      <c r="F457" t="str">
        <f>IF(ISBLANK('Bowtie v1.0 reorg'!G458),"",'Bowtie v1.0 reorg'!G458)</f>
        <v/>
      </c>
      <c r="G457" t="str">
        <f>IF(ISBLANK('Bowtie v1.0 reorg'!I458),"",'Bowtie v1.0 reorg'!I458)</f>
        <v/>
      </c>
      <c r="H457" t="str">
        <f>IF(ISBLANK('Bowtie v1.0 reorg'!J458),"",'Bowtie v1.0 reorg'!J458)</f>
        <v/>
      </c>
      <c r="I457" t="str">
        <f>IF(ISBLANK('Bowtie v1.0 reorg'!H458),"",'Bowtie v1.0 reorg'!H458)</f>
        <v/>
      </c>
      <c r="J457" t="str">
        <f>IF(ISBLANK('Bowtie v1.0 reorg'!K458),"",'Bowtie v1.0 reorg'!K458)</f>
        <v/>
      </c>
      <c r="K457" t="e">
        <f t="shared" si="18"/>
        <v>#VALUE!</v>
      </c>
      <c r="L457" t="e">
        <f t="shared" si="19"/>
        <v>#VALUE!</v>
      </c>
    </row>
    <row r="458" spans="1:12" x14ac:dyDescent="0.25">
      <c r="A458">
        <f>'Bowtie v1.0 reorg'!A459</f>
        <v>457</v>
      </c>
      <c r="B458">
        <f>'Bowtie v1.0 reorg'!E459</f>
        <v>0</v>
      </c>
      <c r="C458">
        <f>'Bowtie v1.0 reorg'!C459</f>
        <v>0</v>
      </c>
      <c r="D458">
        <f>'Bowtie v1.0 reorg'!D459</f>
        <v>0</v>
      </c>
      <c r="E458" t="str">
        <f>IF(ISBLANK('Bowtie v1.0 reorg'!F459),"",'Bowtie v1.0 reorg'!F459)</f>
        <v/>
      </c>
      <c r="F458" t="str">
        <f>IF(ISBLANK('Bowtie v1.0 reorg'!G459),"",'Bowtie v1.0 reorg'!G459)</f>
        <v/>
      </c>
      <c r="G458" t="str">
        <f>IF(ISBLANK('Bowtie v1.0 reorg'!I459),"",'Bowtie v1.0 reorg'!I459)</f>
        <v/>
      </c>
      <c r="H458" t="str">
        <f>IF(ISBLANK('Bowtie v1.0 reorg'!J459),"",'Bowtie v1.0 reorg'!J459)</f>
        <v/>
      </c>
      <c r="I458" t="str">
        <f>IF(ISBLANK('Bowtie v1.0 reorg'!H459),"",'Bowtie v1.0 reorg'!H459)</f>
        <v/>
      </c>
      <c r="J458" t="str">
        <f>IF(ISBLANK('Bowtie v1.0 reorg'!K459),"",'Bowtie v1.0 reorg'!K459)</f>
        <v/>
      </c>
      <c r="K458" t="e">
        <f t="shared" si="18"/>
        <v>#VALUE!</v>
      </c>
      <c r="L458" t="e">
        <f t="shared" si="19"/>
        <v>#VALUE!</v>
      </c>
    </row>
    <row r="459" spans="1:12" x14ac:dyDescent="0.25">
      <c r="A459">
        <f>'Bowtie v1.0 reorg'!A460</f>
        <v>458</v>
      </c>
      <c r="B459">
        <f>'Bowtie v1.0 reorg'!E460</f>
        <v>0</v>
      </c>
      <c r="C459">
        <f>'Bowtie v1.0 reorg'!C460</f>
        <v>0</v>
      </c>
      <c r="D459">
        <f>'Bowtie v1.0 reorg'!D460</f>
        <v>0</v>
      </c>
      <c r="E459" t="str">
        <f>IF(ISBLANK('Bowtie v1.0 reorg'!F460),"",'Bowtie v1.0 reorg'!F460)</f>
        <v/>
      </c>
      <c r="F459" t="str">
        <f>IF(ISBLANK('Bowtie v1.0 reorg'!G460),"",'Bowtie v1.0 reorg'!G460)</f>
        <v/>
      </c>
      <c r="G459" t="str">
        <f>IF(ISBLANK('Bowtie v1.0 reorg'!I460),"",'Bowtie v1.0 reorg'!I460)</f>
        <v/>
      </c>
      <c r="H459" t="str">
        <f>IF(ISBLANK('Bowtie v1.0 reorg'!J460),"",'Bowtie v1.0 reorg'!J460)</f>
        <v/>
      </c>
      <c r="I459" t="str">
        <f>IF(ISBLANK('Bowtie v1.0 reorg'!H460),"",'Bowtie v1.0 reorg'!H460)</f>
        <v/>
      </c>
      <c r="J459" t="str">
        <f>IF(ISBLANK('Bowtie v1.0 reorg'!K460),"",'Bowtie v1.0 reorg'!K460)</f>
        <v/>
      </c>
      <c r="K459" t="e">
        <f t="shared" si="18"/>
        <v>#VALUE!</v>
      </c>
      <c r="L459" t="e">
        <f t="shared" si="19"/>
        <v>#VALUE!</v>
      </c>
    </row>
    <row r="460" spans="1:12" x14ac:dyDescent="0.25">
      <c r="A460">
        <f>'Bowtie v1.0 reorg'!A461</f>
        <v>459</v>
      </c>
      <c r="B460">
        <f>'Bowtie v1.0 reorg'!E461</f>
        <v>0</v>
      </c>
      <c r="C460">
        <f>'Bowtie v1.0 reorg'!C461</f>
        <v>0</v>
      </c>
      <c r="D460">
        <f>'Bowtie v1.0 reorg'!D461</f>
        <v>0</v>
      </c>
      <c r="E460" t="str">
        <f>IF(ISBLANK('Bowtie v1.0 reorg'!F461),"",'Bowtie v1.0 reorg'!F461)</f>
        <v/>
      </c>
      <c r="F460" t="str">
        <f>IF(ISBLANK('Bowtie v1.0 reorg'!G461),"",'Bowtie v1.0 reorg'!G461)</f>
        <v/>
      </c>
      <c r="G460" t="str">
        <f>IF(ISBLANK('Bowtie v1.0 reorg'!I461),"",'Bowtie v1.0 reorg'!I461)</f>
        <v/>
      </c>
      <c r="H460" t="str">
        <f>IF(ISBLANK('Bowtie v1.0 reorg'!J461),"",'Bowtie v1.0 reorg'!J461)</f>
        <v/>
      </c>
      <c r="I460" t="str">
        <f>IF(ISBLANK('Bowtie v1.0 reorg'!H461),"",'Bowtie v1.0 reorg'!H461)</f>
        <v/>
      </c>
      <c r="J460" t="str">
        <f>IF(ISBLANK('Bowtie v1.0 reorg'!K461),"",'Bowtie v1.0 reorg'!K461)</f>
        <v/>
      </c>
      <c r="K460" t="e">
        <f t="shared" si="18"/>
        <v>#VALUE!</v>
      </c>
      <c r="L460" t="e">
        <f t="shared" si="19"/>
        <v>#VALUE!</v>
      </c>
    </row>
    <row r="461" spans="1:12" x14ac:dyDescent="0.25">
      <c r="A461">
        <f>'Bowtie v1.0 reorg'!A462</f>
        <v>460</v>
      </c>
      <c r="B461">
        <f>'Bowtie v1.0 reorg'!E462</f>
        <v>0</v>
      </c>
      <c r="C461">
        <f>'Bowtie v1.0 reorg'!C462</f>
        <v>0</v>
      </c>
      <c r="D461">
        <f>'Bowtie v1.0 reorg'!D462</f>
        <v>0</v>
      </c>
      <c r="E461" t="str">
        <f>IF(ISBLANK('Bowtie v1.0 reorg'!F462),"",'Bowtie v1.0 reorg'!F462)</f>
        <v/>
      </c>
      <c r="F461" t="str">
        <f>IF(ISBLANK('Bowtie v1.0 reorg'!G462),"",'Bowtie v1.0 reorg'!G462)</f>
        <v/>
      </c>
      <c r="G461" t="str">
        <f>IF(ISBLANK('Bowtie v1.0 reorg'!I462),"",'Bowtie v1.0 reorg'!I462)</f>
        <v/>
      </c>
      <c r="H461" t="str">
        <f>IF(ISBLANK('Bowtie v1.0 reorg'!J462),"",'Bowtie v1.0 reorg'!J462)</f>
        <v/>
      </c>
      <c r="I461" t="str">
        <f>IF(ISBLANK('Bowtie v1.0 reorg'!H462),"",'Bowtie v1.0 reorg'!H462)</f>
        <v/>
      </c>
      <c r="J461" t="str">
        <f>IF(ISBLANK('Bowtie v1.0 reorg'!K462),"",'Bowtie v1.0 reorg'!K462)</f>
        <v/>
      </c>
      <c r="K461" t="e">
        <f t="shared" si="18"/>
        <v>#VALUE!</v>
      </c>
      <c r="L461" t="e">
        <f t="shared" si="19"/>
        <v>#VALUE!</v>
      </c>
    </row>
    <row r="462" spans="1:12" x14ac:dyDescent="0.25">
      <c r="A462">
        <f>'Bowtie v1.0 reorg'!A463</f>
        <v>461</v>
      </c>
      <c r="B462">
        <f>'Bowtie v1.0 reorg'!E463</f>
        <v>0</v>
      </c>
      <c r="C462">
        <f>'Bowtie v1.0 reorg'!C463</f>
        <v>0</v>
      </c>
      <c r="D462">
        <f>'Bowtie v1.0 reorg'!D463</f>
        <v>0</v>
      </c>
      <c r="E462" t="str">
        <f>IF(ISBLANK('Bowtie v1.0 reorg'!F463),"",'Bowtie v1.0 reorg'!F463)</f>
        <v/>
      </c>
      <c r="F462" t="str">
        <f>IF(ISBLANK('Bowtie v1.0 reorg'!G463),"",'Bowtie v1.0 reorg'!G463)</f>
        <v/>
      </c>
      <c r="G462" t="str">
        <f>IF(ISBLANK('Bowtie v1.0 reorg'!I463),"",'Bowtie v1.0 reorg'!I463)</f>
        <v/>
      </c>
      <c r="H462" t="str">
        <f>IF(ISBLANK('Bowtie v1.0 reorg'!J463),"",'Bowtie v1.0 reorg'!J463)</f>
        <v/>
      </c>
      <c r="I462" t="str">
        <f>IF(ISBLANK('Bowtie v1.0 reorg'!H463),"",'Bowtie v1.0 reorg'!H463)</f>
        <v/>
      </c>
      <c r="J462" t="str">
        <f>IF(ISBLANK('Bowtie v1.0 reorg'!K463),"",'Bowtie v1.0 reorg'!K463)</f>
        <v/>
      </c>
      <c r="K462" t="e">
        <f t="shared" si="18"/>
        <v>#VALUE!</v>
      </c>
      <c r="L462" t="e">
        <f t="shared" si="19"/>
        <v>#VALUE!</v>
      </c>
    </row>
    <row r="463" spans="1:12" x14ac:dyDescent="0.25">
      <c r="A463">
        <f>'Bowtie v1.0 reorg'!A464</f>
        <v>462</v>
      </c>
      <c r="B463">
        <f>'Bowtie v1.0 reorg'!E464</f>
        <v>0</v>
      </c>
      <c r="C463">
        <f>'Bowtie v1.0 reorg'!C464</f>
        <v>0</v>
      </c>
      <c r="D463">
        <f>'Bowtie v1.0 reorg'!D464</f>
        <v>0</v>
      </c>
      <c r="E463" t="str">
        <f>IF(ISBLANK('Bowtie v1.0 reorg'!F464),"",'Bowtie v1.0 reorg'!F464)</f>
        <v/>
      </c>
      <c r="F463" t="str">
        <f>IF(ISBLANK('Bowtie v1.0 reorg'!G464),"",'Bowtie v1.0 reorg'!G464)</f>
        <v/>
      </c>
      <c r="G463" t="str">
        <f>IF(ISBLANK('Bowtie v1.0 reorg'!I464),"",'Bowtie v1.0 reorg'!I464)</f>
        <v/>
      </c>
      <c r="H463" t="str">
        <f>IF(ISBLANK('Bowtie v1.0 reorg'!J464),"",'Bowtie v1.0 reorg'!J464)</f>
        <v/>
      </c>
      <c r="I463" t="str">
        <f>IF(ISBLANK('Bowtie v1.0 reorg'!H464),"",'Bowtie v1.0 reorg'!H464)</f>
        <v/>
      </c>
      <c r="J463" t="str">
        <f>IF(ISBLANK('Bowtie v1.0 reorg'!K464),"",'Bowtie v1.0 reorg'!K464)</f>
        <v/>
      </c>
      <c r="K463" t="e">
        <f t="shared" si="18"/>
        <v>#VALUE!</v>
      </c>
      <c r="L463" t="e">
        <f t="shared" si="19"/>
        <v>#VALUE!</v>
      </c>
    </row>
    <row r="464" spans="1:12" x14ac:dyDescent="0.25">
      <c r="A464">
        <f>'Bowtie v1.0 reorg'!A465</f>
        <v>463</v>
      </c>
      <c r="B464">
        <f>'Bowtie v1.0 reorg'!E465</f>
        <v>0</v>
      </c>
      <c r="C464">
        <f>'Bowtie v1.0 reorg'!C465</f>
        <v>0</v>
      </c>
      <c r="D464">
        <f>'Bowtie v1.0 reorg'!D465</f>
        <v>0</v>
      </c>
      <c r="E464" t="str">
        <f>IF(ISBLANK('Bowtie v1.0 reorg'!F465),"",'Bowtie v1.0 reorg'!F465)</f>
        <v/>
      </c>
      <c r="F464" t="str">
        <f>IF(ISBLANK('Bowtie v1.0 reorg'!G465),"",'Bowtie v1.0 reorg'!G465)</f>
        <v/>
      </c>
      <c r="G464" t="str">
        <f>IF(ISBLANK('Bowtie v1.0 reorg'!I465),"",'Bowtie v1.0 reorg'!I465)</f>
        <v/>
      </c>
      <c r="H464" t="str">
        <f>IF(ISBLANK('Bowtie v1.0 reorg'!J465),"",'Bowtie v1.0 reorg'!J465)</f>
        <v/>
      </c>
      <c r="I464" t="str">
        <f>IF(ISBLANK('Bowtie v1.0 reorg'!H465),"",'Bowtie v1.0 reorg'!H465)</f>
        <v/>
      </c>
      <c r="J464" t="str">
        <f>IF(ISBLANK('Bowtie v1.0 reorg'!K465),"",'Bowtie v1.0 reorg'!K465)</f>
        <v/>
      </c>
      <c r="K464" t="e">
        <f t="shared" si="18"/>
        <v>#VALUE!</v>
      </c>
      <c r="L464" t="e">
        <f t="shared" si="19"/>
        <v>#VALUE!</v>
      </c>
    </row>
    <row r="465" spans="1:12" x14ac:dyDescent="0.25">
      <c r="A465">
        <f>'Bowtie v1.0 reorg'!A466</f>
        <v>464</v>
      </c>
      <c r="B465">
        <f>'Bowtie v1.0 reorg'!E466</f>
        <v>0</v>
      </c>
      <c r="C465">
        <f>'Bowtie v1.0 reorg'!C466</f>
        <v>0</v>
      </c>
      <c r="D465">
        <f>'Bowtie v1.0 reorg'!D466</f>
        <v>0</v>
      </c>
      <c r="E465" t="str">
        <f>IF(ISBLANK('Bowtie v1.0 reorg'!F466),"",'Bowtie v1.0 reorg'!F466)</f>
        <v/>
      </c>
      <c r="F465" t="str">
        <f>IF(ISBLANK('Bowtie v1.0 reorg'!G466),"",'Bowtie v1.0 reorg'!G466)</f>
        <v/>
      </c>
      <c r="G465" t="str">
        <f>IF(ISBLANK('Bowtie v1.0 reorg'!I466),"",'Bowtie v1.0 reorg'!I466)</f>
        <v/>
      </c>
      <c r="H465" t="str">
        <f>IF(ISBLANK('Bowtie v1.0 reorg'!J466),"",'Bowtie v1.0 reorg'!J466)</f>
        <v/>
      </c>
      <c r="I465" t="str">
        <f>IF(ISBLANK('Bowtie v1.0 reorg'!H466),"",'Bowtie v1.0 reorg'!H466)</f>
        <v/>
      </c>
      <c r="J465" t="str">
        <f>IF(ISBLANK('Bowtie v1.0 reorg'!K466),"",'Bowtie v1.0 reorg'!K466)</f>
        <v/>
      </c>
      <c r="K465" t="e">
        <f t="shared" si="18"/>
        <v>#VALUE!</v>
      </c>
      <c r="L465" t="e">
        <f t="shared" si="19"/>
        <v>#VALUE!</v>
      </c>
    </row>
    <row r="466" spans="1:12" x14ac:dyDescent="0.25">
      <c r="A466">
        <f>'Bowtie v1.0 reorg'!A467</f>
        <v>465</v>
      </c>
      <c r="B466">
        <f>'Bowtie v1.0 reorg'!E467</f>
        <v>0</v>
      </c>
      <c r="C466">
        <f>'Bowtie v1.0 reorg'!C467</f>
        <v>0</v>
      </c>
      <c r="D466">
        <f>'Bowtie v1.0 reorg'!D467</f>
        <v>0</v>
      </c>
      <c r="E466" t="str">
        <f>IF(ISBLANK('Bowtie v1.0 reorg'!F467),"",'Bowtie v1.0 reorg'!F467)</f>
        <v/>
      </c>
      <c r="F466" t="str">
        <f>IF(ISBLANK('Bowtie v1.0 reorg'!G467),"",'Bowtie v1.0 reorg'!G467)</f>
        <v/>
      </c>
      <c r="G466" t="str">
        <f>IF(ISBLANK('Bowtie v1.0 reorg'!I467),"",'Bowtie v1.0 reorg'!I467)</f>
        <v/>
      </c>
      <c r="H466" t="str">
        <f>IF(ISBLANK('Bowtie v1.0 reorg'!J467),"",'Bowtie v1.0 reorg'!J467)</f>
        <v/>
      </c>
      <c r="I466" t="str">
        <f>IF(ISBLANK('Bowtie v1.0 reorg'!H467),"",'Bowtie v1.0 reorg'!H467)</f>
        <v/>
      </c>
      <c r="J466" t="str">
        <f>IF(ISBLANK('Bowtie v1.0 reorg'!K467),"",'Bowtie v1.0 reorg'!K467)</f>
        <v/>
      </c>
      <c r="K466" t="e">
        <f t="shared" si="18"/>
        <v>#VALUE!</v>
      </c>
      <c r="L466" t="e">
        <f t="shared" si="19"/>
        <v>#VALUE!</v>
      </c>
    </row>
    <row r="467" spans="1:12" x14ac:dyDescent="0.25">
      <c r="A467">
        <f>'Bowtie v1.0 reorg'!A468</f>
        <v>466</v>
      </c>
      <c r="B467">
        <f>'Bowtie v1.0 reorg'!E468</f>
        <v>0</v>
      </c>
      <c r="C467">
        <f>'Bowtie v1.0 reorg'!C468</f>
        <v>0</v>
      </c>
      <c r="D467">
        <f>'Bowtie v1.0 reorg'!D468</f>
        <v>0</v>
      </c>
      <c r="E467" t="str">
        <f>IF(ISBLANK('Bowtie v1.0 reorg'!F468),"",'Bowtie v1.0 reorg'!F468)</f>
        <v/>
      </c>
      <c r="F467" t="str">
        <f>IF(ISBLANK('Bowtie v1.0 reorg'!G468),"",'Bowtie v1.0 reorg'!G468)</f>
        <v/>
      </c>
      <c r="G467" t="str">
        <f>IF(ISBLANK('Bowtie v1.0 reorg'!I468),"",'Bowtie v1.0 reorg'!I468)</f>
        <v/>
      </c>
      <c r="H467" t="str">
        <f>IF(ISBLANK('Bowtie v1.0 reorg'!J468),"",'Bowtie v1.0 reorg'!J468)</f>
        <v/>
      </c>
      <c r="I467" t="str">
        <f>IF(ISBLANK('Bowtie v1.0 reorg'!H468),"",'Bowtie v1.0 reorg'!H468)</f>
        <v/>
      </c>
      <c r="J467" t="str">
        <f>IF(ISBLANK('Bowtie v1.0 reorg'!K468),"",'Bowtie v1.0 reorg'!K468)</f>
        <v/>
      </c>
      <c r="K467" t="e">
        <f t="shared" ref="K467:K470" si="20">IF(NOT(ISBLANK(A467)),CONCATENATE("{'",$A$1,"':",A467,",'",$B$1,"':'",B467,"',","'",$C$1,"':'",C467,"','",$D$1,"':",D467,",'",$E$1,"':'",FIXED(E467,1),"','",$F$1,"':'",F467,"','",$G$1,"':'",G467,"','",$H$1,"':'",H467,"','",$I$1,"':['",SUBSTITUTE(I467," ","','"),"'],'",$J$1,"':'",J467,"'}"))</f>
        <v>#VALUE!</v>
      </c>
      <c r="L467" t="e">
        <f t="shared" ref="L467:L470" si="21">SUBSTITUTE(K467,"'","""")</f>
        <v>#VALUE!</v>
      </c>
    </row>
    <row r="468" spans="1:12" x14ac:dyDescent="0.25">
      <c r="A468">
        <f>'Bowtie v1.0 reorg'!A469</f>
        <v>0</v>
      </c>
      <c r="B468">
        <f>'Bowtie v1.0 reorg'!E469</f>
        <v>0</v>
      </c>
      <c r="C468">
        <f>'Bowtie v1.0 reorg'!C469</f>
        <v>0</v>
      </c>
      <c r="D468">
        <f>'Bowtie v1.0 reorg'!D469</f>
        <v>0</v>
      </c>
      <c r="E468" t="str">
        <f>IF(ISBLANK('Bowtie v1.0 reorg'!F469),"",'Bowtie v1.0 reorg'!F469)</f>
        <v/>
      </c>
      <c r="F468" t="str">
        <f>IF(ISBLANK('Bowtie v1.0 reorg'!G469),"",'Bowtie v1.0 reorg'!G469)</f>
        <v/>
      </c>
      <c r="G468" t="str">
        <f>IF(ISBLANK('Bowtie v1.0 reorg'!I469),"",'Bowtie v1.0 reorg'!I469)</f>
        <v/>
      </c>
      <c r="H468" t="str">
        <f>IF(ISBLANK('Bowtie v1.0 reorg'!J469),"",'Bowtie v1.0 reorg'!J469)</f>
        <v/>
      </c>
      <c r="I468" t="str">
        <f>IF(ISBLANK('Bowtie v1.0 reorg'!H469),"",'Bowtie v1.0 reorg'!H469)</f>
        <v/>
      </c>
      <c r="J468" t="str">
        <f>IF(ISBLANK('Bowtie v1.0 reorg'!K469),"",'Bowtie v1.0 reorg'!K469)</f>
        <v/>
      </c>
      <c r="K468" t="e">
        <f t="shared" si="20"/>
        <v>#VALUE!</v>
      </c>
      <c r="L468" t="e">
        <f t="shared" si="21"/>
        <v>#VALUE!</v>
      </c>
    </row>
    <row r="469" spans="1:12" x14ac:dyDescent="0.25">
      <c r="A469">
        <f>'Bowtie v1.0 reorg'!A470</f>
        <v>0</v>
      </c>
      <c r="B469">
        <f>'Bowtie v1.0 reorg'!E470</f>
        <v>0</v>
      </c>
      <c r="C469">
        <f>'Bowtie v1.0 reorg'!C470</f>
        <v>0</v>
      </c>
      <c r="D469">
        <f>'Bowtie v1.0 reorg'!D470</f>
        <v>0</v>
      </c>
      <c r="E469" t="str">
        <f>IF(ISBLANK('Bowtie v1.0 reorg'!F470),"",'Bowtie v1.0 reorg'!F470)</f>
        <v/>
      </c>
      <c r="F469" t="str">
        <f>IF(ISBLANK('Bowtie v1.0 reorg'!G470),"",'Bowtie v1.0 reorg'!G470)</f>
        <v/>
      </c>
      <c r="G469" t="str">
        <f>IF(ISBLANK('Bowtie v1.0 reorg'!I470),"",'Bowtie v1.0 reorg'!I470)</f>
        <v/>
      </c>
      <c r="H469" t="str">
        <f>IF(ISBLANK('Bowtie v1.0 reorg'!J470),"",'Bowtie v1.0 reorg'!J470)</f>
        <v/>
      </c>
      <c r="I469" t="str">
        <f>IF(ISBLANK('Bowtie v1.0 reorg'!H470),"",'Bowtie v1.0 reorg'!H470)</f>
        <v/>
      </c>
      <c r="J469" t="str">
        <f>IF(ISBLANK('Bowtie v1.0 reorg'!K470),"",'Bowtie v1.0 reorg'!K470)</f>
        <v/>
      </c>
      <c r="K469" t="e">
        <f t="shared" si="20"/>
        <v>#VALUE!</v>
      </c>
      <c r="L469" t="e">
        <f t="shared" si="21"/>
        <v>#VALUE!</v>
      </c>
    </row>
    <row r="470" spans="1:12" x14ac:dyDescent="0.25">
      <c r="A470">
        <f>'Bowtie v1.0 reorg'!A471</f>
        <v>0</v>
      </c>
      <c r="B470">
        <f>'Bowtie v1.0 reorg'!E471</f>
        <v>0</v>
      </c>
      <c r="C470">
        <f>'Bowtie v1.0 reorg'!C471</f>
        <v>0</v>
      </c>
      <c r="D470">
        <f>'Bowtie v1.0 reorg'!D471</f>
        <v>0</v>
      </c>
      <c r="E470" t="str">
        <f>IF(ISBLANK('Bowtie v1.0 reorg'!F471),"",'Bowtie v1.0 reorg'!F471)</f>
        <v/>
      </c>
      <c r="F470" t="str">
        <f>IF(ISBLANK('Bowtie v1.0 reorg'!G471),"",'Bowtie v1.0 reorg'!G471)</f>
        <v/>
      </c>
      <c r="G470" t="str">
        <f>IF(ISBLANK('Bowtie v1.0 reorg'!I471),"",'Bowtie v1.0 reorg'!I471)</f>
        <v/>
      </c>
      <c r="H470" t="str">
        <f>IF(ISBLANK('Bowtie v1.0 reorg'!J471),"",'Bowtie v1.0 reorg'!J471)</f>
        <v/>
      </c>
      <c r="I470" t="str">
        <f>IF(ISBLANK('Bowtie v1.0 reorg'!H471),"",'Bowtie v1.0 reorg'!H471)</f>
        <v/>
      </c>
      <c r="J470" t="str">
        <f>IF(ISBLANK('Bowtie v1.0 reorg'!K471),"",'Bowtie v1.0 reorg'!K471)</f>
        <v/>
      </c>
      <c r="K470" t="e">
        <f t="shared" si="20"/>
        <v>#VALUE!</v>
      </c>
      <c r="L470" t="e">
        <f t="shared" si="21"/>
        <v>#VALUE!</v>
      </c>
    </row>
    <row r="471" spans="1:12" x14ac:dyDescent="0.25">
      <c r="E471"/>
    </row>
    <row r="472" spans="1:12" x14ac:dyDescent="0.25">
      <c r="E472"/>
    </row>
    <row r="473" spans="1:12" x14ac:dyDescent="0.25">
      <c r="E473"/>
    </row>
    <row r="474" spans="1:12" x14ac:dyDescent="0.25">
      <c r="E474"/>
    </row>
    <row r="475" spans="1:12" x14ac:dyDescent="0.25">
      <c r="E475"/>
    </row>
    <row r="476" spans="1:12" x14ac:dyDescent="0.25">
      <c r="E476"/>
    </row>
    <row r="477" spans="1:12" x14ac:dyDescent="0.25">
      <c r="E477"/>
    </row>
    <row r="478" spans="1:12" x14ac:dyDescent="0.25">
      <c r="E478"/>
    </row>
    <row r="479" spans="1:12" x14ac:dyDescent="0.25">
      <c r="E479"/>
    </row>
    <row r="480" spans="1:12" x14ac:dyDescent="0.25">
      <c r="E4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2016-06-29T17:23:47Z</dcterms:modified>
</cp:coreProperties>
</file>