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fi\source\"/>
    </mc:Choice>
  </mc:AlternateContent>
  <bookViews>
    <workbookView xWindow="0" yWindow="0" windowWidth="13500" windowHeight="9720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5" i="3" l="1"/>
  <c r="B525" i="3"/>
  <c r="C525" i="3"/>
  <c r="D525" i="3"/>
  <c r="K525" i="3" s="1"/>
  <c r="L525" i="3" s="1"/>
  <c r="E525" i="3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D550" i="3"/>
  <c r="K550" i="3" s="1"/>
  <c r="L550" i="3" s="1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P521" i="2"/>
  <c r="P522" i="2"/>
  <c r="P523" i="2"/>
  <c r="P524" i="2"/>
  <c r="P525" i="2"/>
  <c r="L521" i="2"/>
  <c r="L522" i="2"/>
  <c r="L523" i="2"/>
  <c r="L524" i="2"/>
  <c r="L525" i="2"/>
  <c r="E521" i="2" l="1"/>
  <c r="E522" i="2"/>
  <c r="E523" i="2"/>
  <c r="E524" i="2"/>
  <c r="E525" i="2"/>
  <c r="A509" i="3" l="1"/>
  <c r="B509" i="3"/>
  <c r="C509" i="3"/>
  <c r="D509" i="3"/>
  <c r="E509" i="3"/>
  <c r="K509" i="3" s="1"/>
  <c r="L509" i="3" s="1"/>
  <c r="F509" i="3"/>
  <c r="G509" i="3"/>
  <c r="H509" i="3"/>
  <c r="I509" i="3"/>
  <c r="J509" i="3"/>
  <c r="A510" i="3"/>
  <c r="B510" i="3"/>
  <c r="C510" i="3"/>
  <c r="D510" i="3"/>
  <c r="K510" i="3" s="1"/>
  <c r="L510" i="3" s="1"/>
  <c r="E510" i="3"/>
  <c r="F510" i="3"/>
  <c r="G510" i="3"/>
  <c r="H510" i="3"/>
  <c r="I510" i="3"/>
  <c r="J510" i="3"/>
  <c r="A511" i="3"/>
  <c r="B511" i="3"/>
  <c r="C511" i="3"/>
  <c r="D511" i="3"/>
  <c r="E511" i="3"/>
  <c r="K511" i="3" s="1"/>
  <c r="L511" i="3" s="1"/>
  <c r="F511" i="3"/>
  <c r="G511" i="3"/>
  <c r="H511" i="3"/>
  <c r="I511" i="3"/>
  <c r="J511" i="3"/>
  <c r="A512" i="3"/>
  <c r="B512" i="3"/>
  <c r="C512" i="3"/>
  <c r="D512" i="3"/>
  <c r="K512" i="3" s="1"/>
  <c r="L512" i="3" s="1"/>
  <c r="E512" i="3"/>
  <c r="F512" i="3"/>
  <c r="G512" i="3"/>
  <c r="H512" i="3"/>
  <c r="I512" i="3"/>
  <c r="J512" i="3"/>
  <c r="A513" i="3"/>
  <c r="B513" i="3"/>
  <c r="C513" i="3"/>
  <c r="D513" i="3"/>
  <c r="E513" i="3"/>
  <c r="K513" i="3" s="1"/>
  <c r="L513" i="3" s="1"/>
  <c r="F513" i="3"/>
  <c r="G513" i="3"/>
  <c r="H513" i="3"/>
  <c r="I513" i="3"/>
  <c r="J513" i="3"/>
  <c r="A514" i="3"/>
  <c r="B514" i="3"/>
  <c r="C514" i="3"/>
  <c r="D514" i="3"/>
  <c r="K514" i="3" s="1"/>
  <c r="L514" i="3" s="1"/>
  <c r="E514" i="3"/>
  <c r="F514" i="3"/>
  <c r="G514" i="3"/>
  <c r="H514" i="3"/>
  <c r="I514" i="3"/>
  <c r="J514" i="3"/>
  <c r="A515" i="3"/>
  <c r="B515" i="3"/>
  <c r="C515" i="3"/>
  <c r="D515" i="3"/>
  <c r="E515" i="3"/>
  <c r="K515" i="3" s="1"/>
  <c r="L515" i="3" s="1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K517" i="3" s="1"/>
  <c r="L517" i="3" s="1"/>
  <c r="F517" i="3"/>
  <c r="G517" i="3"/>
  <c r="H517" i="3"/>
  <c r="I517" i="3"/>
  <c r="J517" i="3"/>
  <c r="A518" i="3"/>
  <c r="B518" i="3"/>
  <c r="C518" i="3"/>
  <c r="D518" i="3"/>
  <c r="K518" i="3" s="1"/>
  <c r="L518" i="3" s="1"/>
  <c r="E518" i="3"/>
  <c r="F518" i="3"/>
  <c r="G518" i="3"/>
  <c r="H518" i="3"/>
  <c r="I518" i="3"/>
  <c r="J518" i="3"/>
  <c r="A519" i="3"/>
  <c r="B519" i="3"/>
  <c r="C519" i="3"/>
  <c r="D519" i="3"/>
  <c r="E519" i="3"/>
  <c r="K519" i="3" s="1"/>
  <c r="L519" i="3" s="1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P518" i="2"/>
  <c r="P519" i="2"/>
  <c r="P520" i="2"/>
  <c r="L518" i="2"/>
  <c r="L519" i="2"/>
  <c r="L520" i="2"/>
  <c r="E518" i="2"/>
  <c r="E519" i="2"/>
  <c r="E520" i="2"/>
  <c r="K520" i="3" l="1"/>
  <c r="L520" i="3" s="1"/>
  <c r="K524" i="3"/>
  <c r="L524" i="3" s="1"/>
  <c r="K523" i="3"/>
  <c r="L523" i="3" s="1"/>
  <c r="K521" i="3"/>
  <c r="L521" i="3" s="1"/>
  <c r="K522" i="3"/>
  <c r="L522" i="3" s="1"/>
  <c r="E517" i="2"/>
  <c r="E516" i="2"/>
  <c r="L516" i="2" l="1"/>
  <c r="P516" i="2"/>
  <c r="L517" i="2"/>
  <c r="P517" i="2"/>
  <c r="E515" i="2"/>
  <c r="L515" i="2" l="1"/>
  <c r="P515" i="2"/>
  <c r="E514" i="2"/>
  <c r="L514" i="2" l="1"/>
  <c r="P514" i="2"/>
  <c r="E513" i="2"/>
  <c r="L513" i="2" l="1"/>
  <c r="P513" i="2"/>
  <c r="A508" i="3"/>
  <c r="B508" i="3"/>
  <c r="D508" i="3"/>
  <c r="E508" i="3"/>
  <c r="F508" i="3"/>
  <c r="G508" i="3"/>
  <c r="H508" i="3"/>
  <c r="I508" i="3"/>
  <c r="J508" i="3"/>
  <c r="E512" i="2"/>
  <c r="E511" i="2"/>
  <c r="P511" i="2" l="1"/>
  <c r="P512" i="2"/>
  <c r="L512" i="2"/>
  <c r="L511" i="2"/>
  <c r="E510" i="2"/>
  <c r="L510" i="2" s="1"/>
  <c r="P510" i="2" l="1"/>
  <c r="E509" i="2"/>
  <c r="P509" i="2" s="1"/>
  <c r="C508" i="3" l="1"/>
  <c r="K508" i="3" s="1"/>
  <c r="L508" i="3" s="1"/>
  <c r="L509" i="2"/>
  <c r="E507" i="2"/>
  <c r="E508" i="2"/>
  <c r="L508" i="2" l="1"/>
  <c r="P508" i="2"/>
  <c r="L507" i="2"/>
  <c r="P507" i="2"/>
  <c r="A500" i="3"/>
  <c r="B500" i="3"/>
  <c r="D500" i="3"/>
  <c r="E500" i="3"/>
  <c r="F500" i="3"/>
  <c r="G500" i="3"/>
  <c r="H500" i="3"/>
  <c r="I500" i="3"/>
  <c r="J500" i="3"/>
  <c r="A501" i="3"/>
  <c r="B501" i="3"/>
  <c r="D501" i="3"/>
  <c r="E501" i="3"/>
  <c r="F501" i="3"/>
  <c r="G501" i="3"/>
  <c r="H501" i="3"/>
  <c r="I501" i="3"/>
  <c r="J501" i="3"/>
  <c r="A502" i="3"/>
  <c r="B502" i="3"/>
  <c r="D502" i="3"/>
  <c r="E502" i="3"/>
  <c r="F502" i="3"/>
  <c r="G502" i="3"/>
  <c r="H502" i="3"/>
  <c r="I502" i="3"/>
  <c r="J502" i="3"/>
  <c r="A503" i="3"/>
  <c r="B503" i="3"/>
  <c r="D503" i="3"/>
  <c r="E503" i="3"/>
  <c r="F503" i="3"/>
  <c r="G503" i="3"/>
  <c r="H503" i="3"/>
  <c r="I503" i="3"/>
  <c r="J503" i="3"/>
  <c r="A504" i="3"/>
  <c r="B504" i="3"/>
  <c r="D504" i="3"/>
  <c r="E504" i="3"/>
  <c r="F504" i="3"/>
  <c r="G504" i="3"/>
  <c r="H504" i="3"/>
  <c r="I504" i="3"/>
  <c r="J504" i="3"/>
  <c r="A505" i="3"/>
  <c r="B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E506" i="2"/>
  <c r="L505" i="2"/>
  <c r="E504" i="2"/>
  <c r="E505" i="2"/>
  <c r="E503" i="2"/>
  <c r="C505" i="3" l="1"/>
  <c r="P506" i="2"/>
  <c r="C504" i="3"/>
  <c r="P505" i="2"/>
  <c r="L503" i="2"/>
  <c r="P503" i="2"/>
  <c r="C503" i="3"/>
  <c r="K503" i="3" s="1"/>
  <c r="L503" i="3" s="1"/>
  <c r="P504" i="2"/>
  <c r="K504" i="3"/>
  <c r="L504" i="3" s="1"/>
  <c r="L506" i="2"/>
  <c r="C502" i="3"/>
  <c r="K502" i="3" s="1"/>
  <c r="L502" i="3" s="1"/>
  <c r="K505" i="3"/>
  <c r="L505" i="3" s="1"/>
  <c r="L504" i="2"/>
  <c r="K507" i="3"/>
  <c r="L507" i="3" s="1"/>
  <c r="K506" i="3"/>
  <c r="L506" i="3" s="1"/>
  <c r="E502" i="2"/>
  <c r="C501" i="3" l="1"/>
  <c r="K501" i="3" s="1"/>
  <c r="L501" i="3" s="1"/>
  <c r="P502" i="2"/>
  <c r="L502" i="2"/>
  <c r="E501" i="2"/>
  <c r="C500" i="3" l="1"/>
  <c r="K500" i="3" s="1"/>
  <c r="L500" i="3" s="1"/>
  <c r="P501" i="2"/>
  <c r="L501" i="2"/>
  <c r="E500" i="2"/>
  <c r="L500" i="2" l="1"/>
  <c r="P500" i="2"/>
  <c r="E499" i="2"/>
  <c r="L499" i="2" l="1"/>
  <c r="P499" i="2"/>
  <c r="E498" i="2"/>
  <c r="L498" i="2" l="1"/>
  <c r="P498" i="2"/>
  <c r="E494" i="2"/>
  <c r="E495" i="2"/>
  <c r="E496" i="2"/>
  <c r="E497" i="2"/>
  <c r="E492" i="2"/>
  <c r="E493" i="2"/>
  <c r="L493" i="2" l="1"/>
  <c r="P493" i="2"/>
  <c r="L496" i="2"/>
  <c r="P496" i="2"/>
  <c r="L492" i="2"/>
  <c r="P492" i="2"/>
  <c r="L497" i="2"/>
  <c r="P497" i="2"/>
  <c r="L495" i="2"/>
  <c r="P495" i="2"/>
  <c r="L494" i="2"/>
  <c r="P494" i="2"/>
  <c r="E488" i="2"/>
  <c r="E489" i="2"/>
  <c r="E490" i="2"/>
  <c r="E491" i="2"/>
  <c r="L488" i="2" l="1"/>
  <c r="P488" i="2"/>
  <c r="L491" i="2"/>
  <c r="P491" i="2"/>
  <c r="L490" i="2"/>
  <c r="P490" i="2"/>
  <c r="L489" i="2"/>
  <c r="P489" i="2"/>
  <c r="A473" i="3"/>
  <c r="B473" i="3"/>
  <c r="D473" i="3"/>
  <c r="E473" i="3"/>
  <c r="F473" i="3"/>
  <c r="G473" i="3"/>
  <c r="H473" i="3"/>
  <c r="I473" i="3"/>
  <c r="J473" i="3"/>
  <c r="A474" i="3"/>
  <c r="B474" i="3"/>
  <c r="D474" i="3"/>
  <c r="E474" i="3"/>
  <c r="F474" i="3"/>
  <c r="G474" i="3"/>
  <c r="H474" i="3"/>
  <c r="I474" i="3"/>
  <c r="J474" i="3"/>
  <c r="A475" i="3"/>
  <c r="B475" i="3"/>
  <c r="D475" i="3"/>
  <c r="E475" i="3"/>
  <c r="F475" i="3"/>
  <c r="G475" i="3"/>
  <c r="H475" i="3"/>
  <c r="I475" i="3"/>
  <c r="J475" i="3"/>
  <c r="A476" i="3"/>
  <c r="B476" i="3"/>
  <c r="D476" i="3"/>
  <c r="E476" i="3"/>
  <c r="F476" i="3"/>
  <c r="G476" i="3"/>
  <c r="H476" i="3"/>
  <c r="I476" i="3"/>
  <c r="J476" i="3"/>
  <c r="A477" i="3"/>
  <c r="B477" i="3"/>
  <c r="D477" i="3"/>
  <c r="E477" i="3"/>
  <c r="F477" i="3"/>
  <c r="G477" i="3"/>
  <c r="H477" i="3"/>
  <c r="I477" i="3"/>
  <c r="J477" i="3"/>
  <c r="A478" i="3"/>
  <c r="B478" i="3"/>
  <c r="D478" i="3"/>
  <c r="E478" i="3"/>
  <c r="F478" i="3"/>
  <c r="G478" i="3"/>
  <c r="H478" i="3"/>
  <c r="I478" i="3"/>
  <c r="J478" i="3"/>
  <c r="A479" i="3"/>
  <c r="B479" i="3"/>
  <c r="D479" i="3"/>
  <c r="E479" i="3"/>
  <c r="F479" i="3"/>
  <c r="G479" i="3"/>
  <c r="H479" i="3"/>
  <c r="I479" i="3"/>
  <c r="J479" i="3"/>
  <c r="A480" i="3"/>
  <c r="B480" i="3"/>
  <c r="D480" i="3"/>
  <c r="E480" i="3"/>
  <c r="F480" i="3"/>
  <c r="G480" i="3"/>
  <c r="H480" i="3"/>
  <c r="I480" i="3"/>
  <c r="J480" i="3"/>
  <c r="A481" i="3"/>
  <c r="B481" i="3"/>
  <c r="D481" i="3"/>
  <c r="E481" i="3"/>
  <c r="F481" i="3"/>
  <c r="G481" i="3"/>
  <c r="H481" i="3"/>
  <c r="I481" i="3"/>
  <c r="J481" i="3"/>
  <c r="A482" i="3"/>
  <c r="B482" i="3"/>
  <c r="D482" i="3"/>
  <c r="E482" i="3"/>
  <c r="F482" i="3"/>
  <c r="G482" i="3"/>
  <c r="H482" i="3"/>
  <c r="I482" i="3"/>
  <c r="J482" i="3"/>
  <c r="A483" i="3"/>
  <c r="B483" i="3"/>
  <c r="D483" i="3"/>
  <c r="E483" i="3"/>
  <c r="F483" i="3"/>
  <c r="G483" i="3"/>
  <c r="H483" i="3"/>
  <c r="I483" i="3"/>
  <c r="J483" i="3"/>
  <c r="A484" i="3"/>
  <c r="B484" i="3"/>
  <c r="D484" i="3"/>
  <c r="E484" i="3"/>
  <c r="F484" i="3"/>
  <c r="G484" i="3"/>
  <c r="H484" i="3"/>
  <c r="I484" i="3"/>
  <c r="J484" i="3"/>
  <c r="A485" i="3"/>
  <c r="B485" i="3"/>
  <c r="D485" i="3"/>
  <c r="E485" i="3"/>
  <c r="F485" i="3"/>
  <c r="G485" i="3"/>
  <c r="H485" i="3"/>
  <c r="I485" i="3"/>
  <c r="J485" i="3"/>
  <c r="A486" i="3"/>
  <c r="B486" i="3"/>
  <c r="D486" i="3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L474" i="2"/>
  <c r="L475" i="2"/>
  <c r="L481" i="2" l="1"/>
  <c r="P481" i="2"/>
  <c r="C486" i="3"/>
  <c r="K486" i="3" s="1"/>
  <c r="L486" i="3" s="1"/>
  <c r="P487" i="2"/>
  <c r="C485" i="3"/>
  <c r="K485" i="3" s="1"/>
  <c r="L485" i="3" s="1"/>
  <c r="P486" i="2"/>
  <c r="C477" i="3"/>
  <c r="K477" i="3" s="1"/>
  <c r="L477" i="3" s="1"/>
  <c r="P478" i="2"/>
  <c r="L477" i="2"/>
  <c r="P477" i="2"/>
  <c r="C483" i="3"/>
  <c r="K483" i="3" s="1"/>
  <c r="L483" i="3" s="1"/>
  <c r="P484" i="2"/>
  <c r="C475" i="3"/>
  <c r="K475" i="3" s="1"/>
  <c r="L475" i="3" s="1"/>
  <c r="P476" i="2"/>
  <c r="C479" i="3"/>
  <c r="K479" i="3" s="1"/>
  <c r="L479" i="3" s="1"/>
  <c r="P480" i="2"/>
  <c r="C478" i="3"/>
  <c r="P479" i="2"/>
  <c r="C484" i="3"/>
  <c r="P485" i="2"/>
  <c r="L479" i="2"/>
  <c r="C482" i="3"/>
  <c r="K482" i="3" s="1"/>
  <c r="L482" i="3" s="1"/>
  <c r="P483" i="2"/>
  <c r="C474" i="3"/>
  <c r="K474" i="3" s="1"/>
  <c r="L474" i="3" s="1"/>
  <c r="P475" i="2"/>
  <c r="L478" i="2"/>
  <c r="C481" i="3"/>
  <c r="K481" i="3" s="1"/>
  <c r="L481" i="3" s="1"/>
  <c r="P482" i="2"/>
  <c r="C473" i="3"/>
  <c r="K473" i="3" s="1"/>
  <c r="L473" i="3" s="1"/>
  <c r="P474" i="2"/>
  <c r="L482" i="2"/>
  <c r="L476" i="2"/>
  <c r="L487" i="2"/>
  <c r="L484" i="2"/>
  <c r="L480" i="2"/>
  <c r="L485" i="2"/>
  <c r="L486" i="2"/>
  <c r="K484" i="3"/>
  <c r="L484" i="3" s="1"/>
  <c r="K478" i="3"/>
  <c r="L478" i="3" s="1"/>
  <c r="L483" i="2"/>
  <c r="C480" i="3"/>
  <c r="K480" i="3" s="1"/>
  <c r="L480" i="3" s="1"/>
  <c r="C476" i="3"/>
  <c r="K476" i="3" s="1"/>
  <c r="L476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E473" i="2"/>
  <c r="P473" i="2" s="1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E469" i="2"/>
  <c r="E470" i="2"/>
  <c r="E471" i="2"/>
  <c r="E472" i="2"/>
  <c r="L472" i="2" l="1"/>
  <c r="P472" i="2"/>
  <c r="L471" i="2"/>
  <c r="P471" i="2"/>
  <c r="L470" i="2"/>
  <c r="P470" i="2"/>
  <c r="L469" i="2"/>
  <c r="P469" i="2"/>
  <c r="A4" i="3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E462" i="2"/>
  <c r="E461" i="2"/>
  <c r="E460" i="2"/>
  <c r="E459" i="2"/>
  <c r="E458" i="2"/>
  <c r="E457" i="2"/>
  <c r="E456" i="2"/>
  <c r="P456" i="2" s="1"/>
  <c r="E455" i="2"/>
  <c r="P455" i="2" s="1"/>
  <c r="E454" i="2"/>
  <c r="P454" i="2" s="1"/>
  <c r="E453" i="2"/>
  <c r="P453" i="2" s="1"/>
  <c r="E452" i="2"/>
  <c r="P452" i="2" s="1"/>
  <c r="E451" i="2"/>
  <c r="P451" i="2" s="1"/>
  <c r="E450" i="2"/>
  <c r="P450" i="2" s="1"/>
  <c r="E449" i="2"/>
  <c r="P449" i="2" s="1"/>
  <c r="E448" i="2"/>
  <c r="P448" i="2" s="1"/>
  <c r="E447" i="2"/>
  <c r="P447" i="2" s="1"/>
  <c r="L462" i="2" l="1"/>
  <c r="P462" i="2"/>
  <c r="L461" i="2"/>
  <c r="P461" i="2"/>
  <c r="L457" i="2"/>
  <c r="P457" i="2"/>
  <c r="L458" i="2"/>
  <c r="P458" i="2"/>
  <c r="L459" i="2"/>
  <c r="P459" i="2"/>
  <c r="L460" i="2"/>
  <c r="P460" i="2"/>
  <c r="C460" i="3"/>
  <c r="C456" i="3"/>
  <c r="C458" i="3"/>
  <c r="K458" i="3" s="1"/>
  <c r="L458" i="3" s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K457" i="3" s="1"/>
  <c r="L457" i="3" s="1"/>
  <c r="L450" i="2"/>
  <c r="C449" i="3"/>
  <c r="K449" i="3" s="1"/>
  <c r="L449" i="3" s="1"/>
  <c r="L451" i="2"/>
  <c r="C450" i="3"/>
  <c r="K450" i="3" s="1"/>
  <c r="L450" i="3" s="1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72" i="3"/>
  <c r="L472" i="3" s="1"/>
  <c r="K470" i="3"/>
  <c r="L470" i="3" s="1"/>
  <c r="K468" i="3"/>
  <c r="L468" i="3" s="1"/>
  <c r="K446" i="3"/>
  <c r="L446" i="3" s="1"/>
  <c r="K460" i="3"/>
  <c r="L460" i="3" s="1"/>
  <c r="K469" i="3"/>
  <c r="L469" i="3" s="1"/>
  <c r="B3" i="3" l="1"/>
  <c r="E463" i="2"/>
  <c r="P463" i="2" s="1"/>
  <c r="E464" i="2"/>
  <c r="P464" i="2" s="1"/>
  <c r="E465" i="2"/>
  <c r="P465" i="2" s="1"/>
  <c r="E466" i="2"/>
  <c r="P466" i="2" s="1"/>
  <c r="E467" i="2"/>
  <c r="P467" i="2" s="1"/>
  <c r="E468" i="2"/>
  <c r="P468" i="2" s="1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E356" i="2" l="1"/>
  <c r="E357" i="2"/>
  <c r="P357" i="2" s="1"/>
  <c r="E358" i="2"/>
  <c r="P358" i="2" s="1"/>
  <c r="E359" i="2"/>
  <c r="P359" i="2" s="1"/>
  <c r="E360" i="2"/>
  <c r="P360" i="2" s="1"/>
  <c r="E361" i="2"/>
  <c r="P361" i="2" s="1"/>
  <c r="E362" i="2"/>
  <c r="P362" i="2" s="1"/>
  <c r="E363" i="2"/>
  <c r="P363" i="2" s="1"/>
  <c r="E364" i="2"/>
  <c r="P364" i="2" s="1"/>
  <c r="E365" i="2"/>
  <c r="P365" i="2" s="1"/>
  <c r="E366" i="2"/>
  <c r="P366" i="2" s="1"/>
  <c r="C355" i="3" l="1"/>
  <c r="K355" i="3" s="1"/>
  <c r="L355" i="3" s="1"/>
  <c r="P356" i="2"/>
  <c r="C357" i="3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E439" i="2"/>
  <c r="P439" i="2" s="1"/>
  <c r="E440" i="2"/>
  <c r="P440" i="2" s="1"/>
  <c r="E441" i="2"/>
  <c r="P441" i="2" s="1"/>
  <c r="E442" i="2"/>
  <c r="P442" i="2" s="1"/>
  <c r="E443" i="2"/>
  <c r="P443" i="2" s="1"/>
  <c r="E444" i="2"/>
  <c r="P444" i="2" s="1"/>
  <c r="E445" i="2"/>
  <c r="P445" i="2" s="1"/>
  <c r="E446" i="2"/>
  <c r="P446" i="2" s="1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E435" i="2"/>
  <c r="P435" i="2" s="1"/>
  <c r="E436" i="2"/>
  <c r="P436" i="2" s="1"/>
  <c r="E437" i="2"/>
  <c r="P437" i="2" s="1"/>
  <c r="E438" i="2"/>
  <c r="P438" i="2" s="1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C433" i="3" l="1"/>
  <c r="K433" i="3" s="1"/>
  <c r="L433" i="3" s="1"/>
  <c r="P434" i="2"/>
  <c r="C432" i="3"/>
  <c r="K432" i="3" s="1"/>
  <c r="L432" i="3" s="1"/>
  <c r="P433" i="2"/>
  <c r="C422" i="3"/>
  <c r="K422" i="3" s="1"/>
  <c r="L422" i="3" s="1"/>
  <c r="P423" i="2"/>
  <c r="C431" i="3"/>
  <c r="K431" i="3" s="1"/>
  <c r="L431" i="3" s="1"/>
  <c r="P432" i="2"/>
  <c r="C415" i="3"/>
  <c r="K415" i="3" s="1"/>
  <c r="L415" i="3" s="1"/>
  <c r="P416" i="2"/>
  <c r="C414" i="3"/>
  <c r="K414" i="3" s="1"/>
  <c r="L414" i="3" s="1"/>
  <c r="P415" i="2"/>
  <c r="C421" i="3"/>
  <c r="K421" i="3" s="1"/>
  <c r="L421" i="3" s="1"/>
  <c r="P422" i="2"/>
  <c r="C413" i="3"/>
  <c r="K413" i="3" s="1"/>
  <c r="L413" i="3" s="1"/>
  <c r="P414" i="2"/>
  <c r="C425" i="3"/>
  <c r="K425" i="3" s="1"/>
  <c r="L425" i="3" s="1"/>
  <c r="P426" i="2"/>
  <c r="C424" i="3"/>
  <c r="K424" i="3" s="1"/>
  <c r="L424" i="3" s="1"/>
  <c r="P425" i="2"/>
  <c r="C428" i="3"/>
  <c r="K428" i="3" s="1"/>
  <c r="L428" i="3" s="1"/>
  <c r="P429" i="2"/>
  <c r="C420" i="3"/>
  <c r="K420" i="3" s="1"/>
  <c r="L420" i="3" s="1"/>
  <c r="P421" i="2"/>
  <c r="C412" i="3"/>
  <c r="K412" i="3" s="1"/>
  <c r="L412" i="3" s="1"/>
  <c r="P413" i="2"/>
  <c r="C427" i="3"/>
  <c r="K427" i="3" s="1"/>
  <c r="L427" i="3" s="1"/>
  <c r="P428" i="2"/>
  <c r="C411" i="3"/>
  <c r="K411" i="3" s="1"/>
  <c r="L411" i="3" s="1"/>
  <c r="P412" i="2"/>
  <c r="C417" i="3"/>
  <c r="K417" i="3" s="1"/>
  <c r="L417" i="3" s="1"/>
  <c r="P418" i="2"/>
  <c r="C416" i="3"/>
  <c r="K416" i="3" s="1"/>
  <c r="L416" i="3" s="1"/>
  <c r="P417" i="2"/>
  <c r="C423" i="3"/>
  <c r="K423" i="3" s="1"/>
  <c r="L423" i="3" s="1"/>
  <c r="P424" i="2"/>
  <c r="C430" i="3"/>
  <c r="K430" i="3" s="1"/>
  <c r="L430" i="3" s="1"/>
  <c r="P431" i="2"/>
  <c r="C429" i="3"/>
  <c r="K429" i="3" s="1"/>
  <c r="L429" i="3" s="1"/>
  <c r="P430" i="2"/>
  <c r="C419" i="3"/>
  <c r="K419" i="3" s="1"/>
  <c r="L419" i="3" s="1"/>
  <c r="P420" i="2"/>
  <c r="C426" i="3"/>
  <c r="K426" i="3" s="1"/>
  <c r="L426" i="3" s="1"/>
  <c r="P427" i="2"/>
  <c r="C418" i="3"/>
  <c r="K418" i="3" s="1"/>
  <c r="L418" i="3" s="1"/>
  <c r="P419" i="2"/>
  <c r="C410" i="3"/>
  <c r="K410" i="3" s="1"/>
  <c r="L410" i="3" s="1"/>
  <c r="P411" i="2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E381" i="2"/>
  <c r="E382" i="2"/>
  <c r="E383" i="2"/>
  <c r="E384" i="2"/>
  <c r="E385" i="2"/>
  <c r="E372" i="2"/>
  <c r="E373" i="2"/>
  <c r="E374" i="2"/>
  <c r="E375" i="2"/>
  <c r="E376" i="2"/>
  <c r="E377" i="2"/>
  <c r="C371" i="3" l="1"/>
  <c r="K371" i="3" s="1"/>
  <c r="L371" i="3" s="1"/>
  <c r="P372" i="2"/>
  <c r="C374" i="3"/>
  <c r="K374" i="3" s="1"/>
  <c r="L374" i="3" s="1"/>
  <c r="P375" i="2"/>
  <c r="C383" i="3"/>
  <c r="K383" i="3" s="1"/>
  <c r="L383" i="3" s="1"/>
  <c r="P384" i="2"/>
  <c r="C380" i="3"/>
  <c r="K380" i="3" s="1"/>
  <c r="L380" i="3" s="1"/>
  <c r="P381" i="2"/>
  <c r="C373" i="3"/>
  <c r="K373" i="3" s="1"/>
  <c r="L373" i="3" s="1"/>
  <c r="P374" i="2"/>
  <c r="C372" i="3"/>
  <c r="K372" i="3" s="1"/>
  <c r="L372" i="3" s="1"/>
  <c r="P373" i="2"/>
  <c r="C384" i="3"/>
  <c r="K384" i="3" s="1"/>
  <c r="L384" i="3" s="1"/>
  <c r="P385" i="2"/>
  <c r="C376" i="3"/>
  <c r="K376" i="3" s="1"/>
  <c r="L376" i="3" s="1"/>
  <c r="P377" i="2"/>
  <c r="C382" i="3"/>
  <c r="K382" i="3" s="1"/>
  <c r="L382" i="3" s="1"/>
  <c r="P383" i="2"/>
  <c r="C375" i="3"/>
  <c r="K375" i="3" s="1"/>
  <c r="L375" i="3" s="1"/>
  <c r="P376" i="2"/>
  <c r="C381" i="3"/>
  <c r="K381" i="3" s="1"/>
  <c r="L381" i="3" s="1"/>
  <c r="P382" i="2"/>
  <c r="L375" i="2"/>
  <c r="L372" i="2"/>
  <c r="L374" i="2"/>
  <c r="L376" i="2"/>
  <c r="L377" i="2"/>
  <c r="L373" i="2"/>
  <c r="L381" i="2"/>
  <c r="L382" i="2"/>
  <c r="L383" i="2"/>
  <c r="L384" i="2"/>
  <c r="L385" i="2"/>
  <c r="E341" i="2" l="1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67" i="2"/>
  <c r="E368" i="2"/>
  <c r="E369" i="2"/>
  <c r="E370" i="2"/>
  <c r="E371" i="2"/>
  <c r="E378" i="2"/>
  <c r="E379" i="2"/>
  <c r="E380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340" i="2"/>
  <c r="C347" i="3" l="1"/>
  <c r="K347" i="3" s="1"/>
  <c r="L347" i="3" s="1"/>
  <c r="P348" i="2"/>
  <c r="C346" i="3"/>
  <c r="K346" i="3" s="1"/>
  <c r="L346" i="3" s="1"/>
  <c r="P347" i="2"/>
  <c r="C377" i="3"/>
  <c r="K377" i="3" s="1"/>
  <c r="L377" i="3" s="1"/>
  <c r="P378" i="2"/>
  <c r="C393" i="3"/>
  <c r="K393" i="3" s="1"/>
  <c r="L393" i="3" s="1"/>
  <c r="P394" i="2"/>
  <c r="C379" i="3"/>
  <c r="K379" i="3" s="1"/>
  <c r="L379" i="3" s="1"/>
  <c r="P380" i="2"/>
  <c r="C391" i="3"/>
  <c r="K391" i="3" s="1"/>
  <c r="L391" i="3" s="1"/>
  <c r="P392" i="2"/>
  <c r="C390" i="3"/>
  <c r="K390" i="3" s="1"/>
  <c r="L390" i="3" s="1"/>
  <c r="P391" i="2"/>
  <c r="C397" i="3"/>
  <c r="K397" i="3" s="1"/>
  <c r="L397" i="3" s="1"/>
  <c r="P398" i="2"/>
  <c r="C351" i="3"/>
  <c r="K351" i="3" s="1"/>
  <c r="L351" i="3" s="1"/>
  <c r="P352" i="2"/>
  <c r="C366" i="3"/>
  <c r="K366" i="3" s="1"/>
  <c r="L366" i="3" s="1"/>
  <c r="P367" i="2"/>
  <c r="C354" i="3"/>
  <c r="K354" i="3" s="1"/>
  <c r="L354" i="3" s="1"/>
  <c r="P355" i="2"/>
  <c r="C353" i="3"/>
  <c r="K353" i="3" s="1"/>
  <c r="L353" i="3" s="1"/>
  <c r="P354" i="2"/>
  <c r="C352" i="3"/>
  <c r="K352" i="3" s="1"/>
  <c r="L352" i="3" s="1"/>
  <c r="P353" i="2"/>
  <c r="C344" i="3"/>
  <c r="K344" i="3" s="1"/>
  <c r="L344" i="3" s="1"/>
  <c r="P345" i="2"/>
  <c r="C389" i="3"/>
  <c r="K389" i="3" s="1"/>
  <c r="L389" i="3" s="1"/>
  <c r="P390" i="2"/>
  <c r="C370" i="3"/>
  <c r="K370" i="3" s="1"/>
  <c r="L370" i="3" s="1"/>
  <c r="P371" i="2"/>
  <c r="C343" i="3"/>
  <c r="K343" i="3" s="1"/>
  <c r="L343" i="3" s="1"/>
  <c r="P344" i="2"/>
  <c r="C396" i="3"/>
  <c r="K396" i="3" s="1"/>
  <c r="L396" i="3" s="1"/>
  <c r="P397" i="2"/>
  <c r="C388" i="3"/>
  <c r="K388" i="3" s="1"/>
  <c r="L388" i="3" s="1"/>
  <c r="P389" i="2"/>
  <c r="C369" i="3"/>
  <c r="K369" i="3" s="1"/>
  <c r="L369" i="3" s="1"/>
  <c r="P370" i="2"/>
  <c r="C350" i="3"/>
  <c r="K350" i="3" s="1"/>
  <c r="L350" i="3" s="1"/>
  <c r="P351" i="2"/>
  <c r="C342" i="3"/>
  <c r="K342" i="3" s="1"/>
  <c r="L342" i="3" s="1"/>
  <c r="P343" i="2"/>
  <c r="C385" i="3"/>
  <c r="K385" i="3" s="1"/>
  <c r="L385" i="3" s="1"/>
  <c r="P386" i="2"/>
  <c r="C392" i="3"/>
  <c r="K392" i="3" s="1"/>
  <c r="L392" i="3" s="1"/>
  <c r="P393" i="2"/>
  <c r="C378" i="3"/>
  <c r="K378" i="3" s="1"/>
  <c r="L378" i="3" s="1"/>
  <c r="P379" i="2"/>
  <c r="C398" i="3"/>
  <c r="K398" i="3" s="1"/>
  <c r="L398" i="3" s="1"/>
  <c r="P399" i="2"/>
  <c r="C349" i="3"/>
  <c r="K349" i="3" s="1"/>
  <c r="L349" i="3" s="1"/>
  <c r="P350" i="2"/>
  <c r="C401" i="3"/>
  <c r="K401" i="3" s="1"/>
  <c r="L401" i="3" s="1"/>
  <c r="P402" i="2"/>
  <c r="C400" i="3"/>
  <c r="K400" i="3" s="1"/>
  <c r="L400" i="3" s="1"/>
  <c r="P401" i="2"/>
  <c r="C399" i="3"/>
  <c r="K399" i="3" s="1"/>
  <c r="L399" i="3" s="1"/>
  <c r="P400" i="2"/>
  <c r="C345" i="3"/>
  <c r="K345" i="3" s="1"/>
  <c r="L345" i="3" s="1"/>
  <c r="P346" i="2"/>
  <c r="C395" i="3"/>
  <c r="K395" i="3" s="1"/>
  <c r="L395" i="3" s="1"/>
  <c r="P396" i="2"/>
  <c r="C387" i="3"/>
  <c r="K387" i="3" s="1"/>
  <c r="L387" i="3" s="1"/>
  <c r="P388" i="2"/>
  <c r="C368" i="3"/>
  <c r="K368" i="3" s="1"/>
  <c r="L368" i="3" s="1"/>
  <c r="P369" i="2"/>
  <c r="C341" i="3"/>
  <c r="K341" i="3" s="1"/>
  <c r="L341" i="3" s="1"/>
  <c r="P342" i="2"/>
  <c r="C339" i="3"/>
  <c r="K339" i="3" s="1"/>
  <c r="L339" i="3" s="1"/>
  <c r="P340" i="2"/>
  <c r="C394" i="3"/>
  <c r="K394" i="3" s="1"/>
  <c r="L394" i="3" s="1"/>
  <c r="P395" i="2"/>
  <c r="C386" i="3"/>
  <c r="K386" i="3" s="1"/>
  <c r="L386" i="3" s="1"/>
  <c r="P387" i="2"/>
  <c r="C367" i="3"/>
  <c r="K367" i="3" s="1"/>
  <c r="L367" i="3" s="1"/>
  <c r="P368" i="2"/>
  <c r="C348" i="3"/>
  <c r="K348" i="3" s="1"/>
  <c r="L348" i="3" s="1"/>
  <c r="P349" i="2"/>
  <c r="C340" i="3"/>
  <c r="K340" i="3" s="1"/>
  <c r="L340" i="3" s="1"/>
  <c r="P341" i="2"/>
  <c r="L344" i="2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E335" i="2" l="1"/>
  <c r="E336" i="2"/>
  <c r="E337" i="2"/>
  <c r="E338" i="2"/>
  <c r="E339" i="2"/>
  <c r="E403" i="2"/>
  <c r="E404" i="2"/>
  <c r="E405" i="2"/>
  <c r="E406" i="2"/>
  <c r="E407" i="2"/>
  <c r="E408" i="2"/>
  <c r="E409" i="2"/>
  <c r="E410" i="2"/>
  <c r="E334" i="2"/>
  <c r="C402" i="3" l="1"/>
  <c r="K402" i="3" s="1"/>
  <c r="L402" i="3" s="1"/>
  <c r="P403" i="2"/>
  <c r="C404" i="3"/>
  <c r="K404" i="3" s="1"/>
  <c r="L404" i="3" s="1"/>
  <c r="P405" i="2"/>
  <c r="C403" i="3"/>
  <c r="K403" i="3" s="1"/>
  <c r="L403" i="3" s="1"/>
  <c r="P404" i="2"/>
  <c r="C338" i="3"/>
  <c r="K338" i="3" s="1"/>
  <c r="L338" i="3" s="1"/>
  <c r="P339" i="2"/>
  <c r="C333" i="3"/>
  <c r="K333" i="3" s="1"/>
  <c r="L333" i="3" s="1"/>
  <c r="P334" i="2"/>
  <c r="C409" i="3"/>
  <c r="K409" i="3" s="1"/>
  <c r="L409" i="3" s="1"/>
  <c r="P410" i="2"/>
  <c r="C408" i="3"/>
  <c r="K408" i="3" s="1"/>
  <c r="L408" i="3" s="1"/>
  <c r="P409" i="2"/>
  <c r="C337" i="3"/>
  <c r="K337" i="3" s="1"/>
  <c r="L337" i="3" s="1"/>
  <c r="P338" i="2"/>
  <c r="C407" i="3"/>
  <c r="K407" i="3" s="1"/>
  <c r="L407" i="3" s="1"/>
  <c r="P408" i="2"/>
  <c r="C336" i="3"/>
  <c r="K336" i="3" s="1"/>
  <c r="L336" i="3" s="1"/>
  <c r="P337" i="2"/>
  <c r="C406" i="3"/>
  <c r="K406" i="3" s="1"/>
  <c r="L406" i="3" s="1"/>
  <c r="P407" i="2"/>
  <c r="C335" i="3"/>
  <c r="K335" i="3" s="1"/>
  <c r="L335" i="3" s="1"/>
  <c r="P336" i="2"/>
  <c r="C405" i="3"/>
  <c r="K405" i="3" s="1"/>
  <c r="L405" i="3" s="1"/>
  <c r="P406" i="2"/>
  <c r="C334" i="3"/>
  <c r="K334" i="3" s="1"/>
  <c r="L334" i="3" s="1"/>
  <c r="P335" i="2"/>
  <c r="L406" i="2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E4" i="2" l="1"/>
  <c r="P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" i="2"/>
  <c r="P3" i="2" s="1"/>
  <c r="C282" i="3" l="1"/>
  <c r="K282" i="3" s="1"/>
  <c r="L282" i="3" s="1"/>
  <c r="P283" i="2"/>
  <c r="C226" i="3"/>
  <c r="K226" i="3" s="1"/>
  <c r="L226" i="3" s="1"/>
  <c r="P227" i="2"/>
  <c r="C170" i="3"/>
  <c r="K170" i="3" s="1"/>
  <c r="L170" i="3" s="1"/>
  <c r="P171" i="2"/>
  <c r="C122" i="3"/>
  <c r="K122" i="3" s="1"/>
  <c r="L122" i="3" s="1"/>
  <c r="P123" i="2"/>
  <c r="C66" i="3"/>
  <c r="K66" i="3" s="1"/>
  <c r="L66" i="3" s="1"/>
  <c r="P67" i="2"/>
  <c r="C42" i="3"/>
  <c r="K42" i="3" s="1"/>
  <c r="L42" i="3" s="1"/>
  <c r="P43" i="2"/>
  <c r="C305" i="3"/>
  <c r="K305" i="3" s="1"/>
  <c r="L305" i="3" s="1"/>
  <c r="P306" i="2"/>
  <c r="C241" i="3"/>
  <c r="K241" i="3" s="1"/>
  <c r="L241" i="3" s="1"/>
  <c r="P242" i="2"/>
  <c r="C201" i="3"/>
  <c r="K201" i="3" s="1"/>
  <c r="L201" i="3" s="1"/>
  <c r="P202" i="2"/>
  <c r="C161" i="3"/>
  <c r="K161" i="3" s="1"/>
  <c r="L161" i="3" s="1"/>
  <c r="P162" i="2"/>
  <c r="C153" i="3"/>
  <c r="K153" i="3" s="1"/>
  <c r="L153" i="3" s="1"/>
  <c r="P154" i="2"/>
  <c r="C145" i="3"/>
  <c r="K145" i="3" s="1"/>
  <c r="L145" i="3" s="1"/>
  <c r="P146" i="2"/>
  <c r="C137" i="3"/>
  <c r="K137" i="3" s="1"/>
  <c r="L137" i="3" s="1"/>
  <c r="P138" i="2"/>
  <c r="C129" i="3"/>
  <c r="K129" i="3" s="1"/>
  <c r="L129" i="3" s="1"/>
  <c r="P130" i="2"/>
  <c r="C121" i="3"/>
  <c r="K121" i="3" s="1"/>
  <c r="L121" i="3" s="1"/>
  <c r="P122" i="2"/>
  <c r="C113" i="3"/>
  <c r="K113" i="3" s="1"/>
  <c r="L113" i="3" s="1"/>
  <c r="P114" i="2"/>
  <c r="C105" i="3"/>
  <c r="K105" i="3" s="1"/>
  <c r="L105" i="3" s="1"/>
  <c r="P106" i="2"/>
  <c r="C97" i="3"/>
  <c r="K97" i="3" s="1"/>
  <c r="L97" i="3" s="1"/>
  <c r="P98" i="2"/>
  <c r="C89" i="3"/>
  <c r="K89" i="3" s="1"/>
  <c r="L89" i="3" s="1"/>
  <c r="P90" i="2"/>
  <c r="C81" i="3"/>
  <c r="K81" i="3" s="1"/>
  <c r="L81" i="3" s="1"/>
  <c r="P82" i="2"/>
  <c r="C73" i="3"/>
  <c r="K73" i="3" s="1"/>
  <c r="L73" i="3" s="1"/>
  <c r="P74" i="2"/>
  <c r="C65" i="3"/>
  <c r="K65" i="3" s="1"/>
  <c r="L65" i="3" s="1"/>
  <c r="P66" i="2"/>
  <c r="C57" i="3"/>
  <c r="K57" i="3" s="1"/>
  <c r="L57" i="3" s="1"/>
  <c r="P58" i="2"/>
  <c r="C49" i="3"/>
  <c r="K49" i="3" s="1"/>
  <c r="L49" i="3" s="1"/>
  <c r="P50" i="2"/>
  <c r="C41" i="3"/>
  <c r="K41" i="3" s="1"/>
  <c r="L41" i="3" s="1"/>
  <c r="P42" i="2"/>
  <c r="C33" i="3"/>
  <c r="K33" i="3" s="1"/>
  <c r="L33" i="3" s="1"/>
  <c r="P34" i="2"/>
  <c r="C25" i="3"/>
  <c r="K25" i="3" s="1"/>
  <c r="L25" i="3" s="1"/>
  <c r="P26" i="2"/>
  <c r="C17" i="3"/>
  <c r="K17" i="3" s="1"/>
  <c r="L17" i="3" s="1"/>
  <c r="P18" i="2"/>
  <c r="C9" i="3"/>
  <c r="K9" i="3" s="1"/>
  <c r="L9" i="3" s="1"/>
  <c r="P10" i="2"/>
  <c r="C314" i="3"/>
  <c r="K314" i="3" s="1"/>
  <c r="L314" i="3" s="1"/>
  <c r="P315" i="2"/>
  <c r="C258" i="3"/>
  <c r="K258" i="3" s="1"/>
  <c r="L258" i="3" s="1"/>
  <c r="P259" i="2"/>
  <c r="C210" i="3"/>
  <c r="K210" i="3" s="1"/>
  <c r="L210" i="3" s="1"/>
  <c r="P211" i="2"/>
  <c r="C146" i="3"/>
  <c r="K146" i="3" s="1"/>
  <c r="L146" i="3" s="1"/>
  <c r="P147" i="2"/>
  <c r="C82" i="3"/>
  <c r="K82" i="3" s="1"/>
  <c r="L82" i="3" s="1"/>
  <c r="P83" i="2"/>
  <c r="C10" i="3"/>
  <c r="K10" i="3" s="1"/>
  <c r="L10" i="3" s="1"/>
  <c r="P11" i="2"/>
  <c r="C281" i="3"/>
  <c r="K281" i="3" s="1"/>
  <c r="L281" i="3" s="1"/>
  <c r="P282" i="2"/>
  <c r="C225" i="3"/>
  <c r="K225" i="3" s="1"/>
  <c r="L225" i="3" s="1"/>
  <c r="P226" i="2"/>
  <c r="C169" i="3"/>
  <c r="K169" i="3" s="1"/>
  <c r="L169" i="3" s="1"/>
  <c r="P170" i="2"/>
  <c r="C288" i="3"/>
  <c r="K288" i="3" s="1"/>
  <c r="L288" i="3" s="1"/>
  <c r="P289" i="2"/>
  <c r="C248" i="3"/>
  <c r="K248" i="3" s="1"/>
  <c r="L248" i="3" s="1"/>
  <c r="P249" i="2"/>
  <c r="C240" i="3"/>
  <c r="K240" i="3" s="1"/>
  <c r="L240" i="3" s="1"/>
  <c r="P241" i="2"/>
  <c r="C232" i="3"/>
  <c r="K232" i="3" s="1"/>
  <c r="L232" i="3" s="1"/>
  <c r="P233" i="2"/>
  <c r="C224" i="3"/>
  <c r="K224" i="3" s="1"/>
  <c r="L224" i="3" s="1"/>
  <c r="P225" i="2"/>
  <c r="C216" i="3"/>
  <c r="K216" i="3" s="1"/>
  <c r="L216" i="3" s="1"/>
  <c r="P217" i="2"/>
  <c r="C208" i="3"/>
  <c r="K208" i="3" s="1"/>
  <c r="L208" i="3" s="1"/>
  <c r="P209" i="2"/>
  <c r="C200" i="3"/>
  <c r="K200" i="3" s="1"/>
  <c r="L200" i="3" s="1"/>
  <c r="P201" i="2"/>
  <c r="C192" i="3"/>
  <c r="K192" i="3" s="1"/>
  <c r="L192" i="3" s="1"/>
  <c r="P193" i="2"/>
  <c r="C184" i="3"/>
  <c r="K184" i="3" s="1"/>
  <c r="L184" i="3" s="1"/>
  <c r="P185" i="2"/>
  <c r="C176" i="3"/>
  <c r="K176" i="3" s="1"/>
  <c r="L176" i="3" s="1"/>
  <c r="P177" i="2"/>
  <c r="C168" i="3"/>
  <c r="K168" i="3" s="1"/>
  <c r="L168" i="3" s="1"/>
  <c r="P169" i="2"/>
  <c r="C160" i="3"/>
  <c r="K160" i="3" s="1"/>
  <c r="L160" i="3" s="1"/>
  <c r="P161" i="2"/>
  <c r="C152" i="3"/>
  <c r="K152" i="3" s="1"/>
  <c r="L152" i="3" s="1"/>
  <c r="P153" i="2"/>
  <c r="C144" i="3"/>
  <c r="K144" i="3" s="1"/>
  <c r="L144" i="3" s="1"/>
  <c r="P145" i="2"/>
  <c r="C136" i="3"/>
  <c r="K136" i="3" s="1"/>
  <c r="L136" i="3" s="1"/>
  <c r="P137" i="2"/>
  <c r="C128" i="3"/>
  <c r="K128" i="3" s="1"/>
  <c r="L128" i="3" s="1"/>
  <c r="P129" i="2"/>
  <c r="C120" i="3"/>
  <c r="K120" i="3" s="1"/>
  <c r="L120" i="3" s="1"/>
  <c r="P121" i="2"/>
  <c r="C112" i="3"/>
  <c r="K112" i="3" s="1"/>
  <c r="L112" i="3" s="1"/>
  <c r="P113" i="2"/>
  <c r="C104" i="3"/>
  <c r="K104" i="3" s="1"/>
  <c r="L104" i="3" s="1"/>
  <c r="P105" i="2"/>
  <c r="C96" i="3"/>
  <c r="K96" i="3" s="1"/>
  <c r="L96" i="3" s="1"/>
  <c r="P97" i="2"/>
  <c r="C88" i="3"/>
  <c r="K88" i="3" s="1"/>
  <c r="L88" i="3" s="1"/>
  <c r="P89" i="2"/>
  <c r="C80" i="3"/>
  <c r="K80" i="3" s="1"/>
  <c r="L80" i="3" s="1"/>
  <c r="P81" i="2"/>
  <c r="C72" i="3"/>
  <c r="K72" i="3" s="1"/>
  <c r="L72" i="3" s="1"/>
  <c r="P73" i="2"/>
  <c r="C64" i="3"/>
  <c r="K64" i="3" s="1"/>
  <c r="L64" i="3" s="1"/>
  <c r="P65" i="2"/>
  <c r="C56" i="3"/>
  <c r="K56" i="3" s="1"/>
  <c r="L56" i="3" s="1"/>
  <c r="P57" i="2"/>
  <c r="C48" i="3"/>
  <c r="K48" i="3" s="1"/>
  <c r="L48" i="3" s="1"/>
  <c r="P49" i="2"/>
  <c r="C40" i="3"/>
  <c r="K40" i="3" s="1"/>
  <c r="L40" i="3" s="1"/>
  <c r="P41" i="2"/>
  <c r="C32" i="3"/>
  <c r="K32" i="3" s="1"/>
  <c r="L32" i="3" s="1"/>
  <c r="P33" i="2"/>
  <c r="C24" i="3"/>
  <c r="K24" i="3" s="1"/>
  <c r="L24" i="3" s="1"/>
  <c r="P25" i="2"/>
  <c r="C16" i="3"/>
  <c r="K16" i="3" s="1"/>
  <c r="L16" i="3" s="1"/>
  <c r="P17" i="2"/>
  <c r="C8" i="3"/>
  <c r="K8" i="3" s="1"/>
  <c r="L8" i="3" s="1"/>
  <c r="P9" i="2"/>
  <c r="C298" i="3"/>
  <c r="K298" i="3" s="1"/>
  <c r="L298" i="3" s="1"/>
  <c r="P299" i="2"/>
  <c r="C242" i="3"/>
  <c r="K242" i="3" s="1"/>
  <c r="L242" i="3" s="1"/>
  <c r="P243" i="2"/>
  <c r="C194" i="3"/>
  <c r="K194" i="3" s="1"/>
  <c r="L194" i="3" s="1"/>
  <c r="P195" i="2"/>
  <c r="C138" i="3"/>
  <c r="K138" i="3" s="1"/>
  <c r="L138" i="3" s="1"/>
  <c r="P139" i="2"/>
  <c r="C98" i="3"/>
  <c r="K98" i="3" s="1"/>
  <c r="L98" i="3" s="1"/>
  <c r="P99" i="2"/>
  <c r="C26" i="3"/>
  <c r="K26" i="3" s="1"/>
  <c r="L26" i="3" s="1"/>
  <c r="P27" i="2"/>
  <c r="C313" i="3"/>
  <c r="K313" i="3" s="1"/>
  <c r="L313" i="3" s="1"/>
  <c r="P314" i="2"/>
  <c r="C257" i="3"/>
  <c r="K257" i="3" s="1"/>
  <c r="L257" i="3" s="1"/>
  <c r="P258" i="2"/>
  <c r="C217" i="3"/>
  <c r="K217" i="3" s="1"/>
  <c r="L217" i="3" s="1"/>
  <c r="P218" i="2"/>
  <c r="C328" i="3"/>
  <c r="K328" i="3" s="1"/>
  <c r="L328" i="3" s="1"/>
  <c r="P329" i="2"/>
  <c r="C280" i="3"/>
  <c r="K280" i="3" s="1"/>
  <c r="L280" i="3" s="1"/>
  <c r="P281" i="2"/>
  <c r="C319" i="3"/>
  <c r="K319" i="3" s="1"/>
  <c r="L319" i="3" s="1"/>
  <c r="P320" i="2"/>
  <c r="C279" i="3"/>
  <c r="K279" i="3" s="1"/>
  <c r="L279" i="3" s="1"/>
  <c r="P280" i="2"/>
  <c r="C271" i="3"/>
  <c r="K271" i="3" s="1"/>
  <c r="L271" i="3" s="1"/>
  <c r="P272" i="2"/>
  <c r="C263" i="3"/>
  <c r="K263" i="3" s="1"/>
  <c r="L263" i="3" s="1"/>
  <c r="P264" i="2"/>
  <c r="C255" i="3"/>
  <c r="K255" i="3" s="1"/>
  <c r="L255" i="3" s="1"/>
  <c r="P256" i="2"/>
  <c r="C247" i="3"/>
  <c r="K247" i="3" s="1"/>
  <c r="L247" i="3" s="1"/>
  <c r="P248" i="2"/>
  <c r="C239" i="3"/>
  <c r="K239" i="3" s="1"/>
  <c r="L239" i="3" s="1"/>
  <c r="P240" i="2"/>
  <c r="C231" i="3"/>
  <c r="K231" i="3" s="1"/>
  <c r="L231" i="3" s="1"/>
  <c r="P232" i="2"/>
  <c r="C223" i="3"/>
  <c r="K223" i="3" s="1"/>
  <c r="L223" i="3" s="1"/>
  <c r="P224" i="2"/>
  <c r="C215" i="3"/>
  <c r="K215" i="3" s="1"/>
  <c r="L215" i="3" s="1"/>
  <c r="P216" i="2"/>
  <c r="C207" i="3"/>
  <c r="K207" i="3" s="1"/>
  <c r="L207" i="3" s="1"/>
  <c r="P208" i="2"/>
  <c r="C199" i="3"/>
  <c r="K199" i="3" s="1"/>
  <c r="L199" i="3" s="1"/>
  <c r="P200" i="2"/>
  <c r="C191" i="3"/>
  <c r="K191" i="3" s="1"/>
  <c r="L191" i="3" s="1"/>
  <c r="P192" i="2"/>
  <c r="C183" i="3"/>
  <c r="K183" i="3" s="1"/>
  <c r="L183" i="3" s="1"/>
  <c r="P184" i="2"/>
  <c r="C175" i="3"/>
  <c r="K175" i="3" s="1"/>
  <c r="L175" i="3" s="1"/>
  <c r="P176" i="2"/>
  <c r="C167" i="3"/>
  <c r="K167" i="3" s="1"/>
  <c r="L167" i="3" s="1"/>
  <c r="P168" i="2"/>
  <c r="C159" i="3"/>
  <c r="K159" i="3" s="1"/>
  <c r="L159" i="3" s="1"/>
  <c r="P160" i="2"/>
  <c r="C151" i="3"/>
  <c r="K151" i="3" s="1"/>
  <c r="L151" i="3" s="1"/>
  <c r="P152" i="2"/>
  <c r="C143" i="3"/>
  <c r="K143" i="3" s="1"/>
  <c r="L143" i="3" s="1"/>
  <c r="P144" i="2"/>
  <c r="C135" i="3"/>
  <c r="K135" i="3" s="1"/>
  <c r="L135" i="3" s="1"/>
  <c r="P136" i="2"/>
  <c r="C127" i="3"/>
  <c r="K127" i="3" s="1"/>
  <c r="L127" i="3" s="1"/>
  <c r="P128" i="2"/>
  <c r="C119" i="3"/>
  <c r="K119" i="3" s="1"/>
  <c r="L119" i="3" s="1"/>
  <c r="P120" i="2"/>
  <c r="C111" i="3"/>
  <c r="K111" i="3" s="1"/>
  <c r="L111" i="3" s="1"/>
  <c r="P112" i="2"/>
  <c r="C103" i="3"/>
  <c r="K103" i="3" s="1"/>
  <c r="L103" i="3" s="1"/>
  <c r="P104" i="2"/>
  <c r="C95" i="3"/>
  <c r="K95" i="3" s="1"/>
  <c r="L95" i="3" s="1"/>
  <c r="P96" i="2"/>
  <c r="C87" i="3"/>
  <c r="K87" i="3" s="1"/>
  <c r="L87" i="3" s="1"/>
  <c r="P88" i="2"/>
  <c r="C79" i="3"/>
  <c r="K79" i="3" s="1"/>
  <c r="L79" i="3" s="1"/>
  <c r="P80" i="2"/>
  <c r="C71" i="3"/>
  <c r="K71" i="3" s="1"/>
  <c r="L71" i="3" s="1"/>
  <c r="P72" i="2"/>
  <c r="C63" i="3"/>
  <c r="K63" i="3" s="1"/>
  <c r="L63" i="3" s="1"/>
  <c r="P64" i="2"/>
  <c r="C55" i="3"/>
  <c r="K55" i="3" s="1"/>
  <c r="L55" i="3" s="1"/>
  <c r="P56" i="2"/>
  <c r="C47" i="3"/>
  <c r="K47" i="3" s="1"/>
  <c r="L47" i="3" s="1"/>
  <c r="P48" i="2"/>
  <c r="C39" i="3"/>
  <c r="K39" i="3" s="1"/>
  <c r="L39" i="3" s="1"/>
  <c r="P40" i="2"/>
  <c r="C31" i="3"/>
  <c r="K31" i="3" s="1"/>
  <c r="L31" i="3" s="1"/>
  <c r="P32" i="2"/>
  <c r="C23" i="3"/>
  <c r="K23" i="3" s="1"/>
  <c r="L23" i="3" s="1"/>
  <c r="P24" i="2"/>
  <c r="C15" i="3"/>
  <c r="K15" i="3" s="1"/>
  <c r="L15" i="3" s="1"/>
  <c r="P16" i="2"/>
  <c r="C7" i="3"/>
  <c r="K7" i="3" s="1"/>
  <c r="L7" i="3" s="1"/>
  <c r="P8" i="2"/>
  <c r="C306" i="3"/>
  <c r="K306" i="3" s="1"/>
  <c r="L306" i="3" s="1"/>
  <c r="P307" i="2"/>
  <c r="C250" i="3"/>
  <c r="K250" i="3" s="1"/>
  <c r="L250" i="3" s="1"/>
  <c r="P251" i="2"/>
  <c r="C186" i="3"/>
  <c r="K186" i="3" s="1"/>
  <c r="L186" i="3" s="1"/>
  <c r="P187" i="2"/>
  <c r="C114" i="3"/>
  <c r="K114" i="3" s="1"/>
  <c r="L114" i="3" s="1"/>
  <c r="P115" i="2"/>
  <c r="C58" i="3"/>
  <c r="K58" i="3" s="1"/>
  <c r="L58" i="3" s="1"/>
  <c r="P59" i="2"/>
  <c r="C329" i="3"/>
  <c r="K329" i="3" s="1"/>
  <c r="L329" i="3" s="1"/>
  <c r="P330" i="2"/>
  <c r="C273" i="3"/>
  <c r="K273" i="3" s="1"/>
  <c r="L273" i="3" s="1"/>
  <c r="P274" i="2"/>
  <c r="C193" i="3"/>
  <c r="K193" i="3" s="1"/>
  <c r="L193" i="3" s="1"/>
  <c r="P194" i="2"/>
  <c r="C312" i="3"/>
  <c r="K312" i="3" s="1"/>
  <c r="L312" i="3" s="1"/>
  <c r="P313" i="2"/>
  <c r="C264" i="3"/>
  <c r="K264" i="3" s="1"/>
  <c r="L264" i="3" s="1"/>
  <c r="P265" i="2"/>
  <c r="C303" i="3"/>
  <c r="K303" i="3" s="1"/>
  <c r="L303" i="3" s="1"/>
  <c r="P304" i="2"/>
  <c r="C318" i="3"/>
  <c r="K318" i="3" s="1"/>
  <c r="L318" i="3" s="1"/>
  <c r="P319" i="2"/>
  <c r="C294" i="3"/>
  <c r="K294" i="3" s="1"/>
  <c r="L294" i="3" s="1"/>
  <c r="P295" i="2"/>
  <c r="C270" i="3"/>
  <c r="K270" i="3" s="1"/>
  <c r="L270" i="3" s="1"/>
  <c r="P271" i="2"/>
  <c r="C262" i="3"/>
  <c r="K262" i="3" s="1"/>
  <c r="L262" i="3" s="1"/>
  <c r="P263" i="2"/>
  <c r="C254" i="3"/>
  <c r="K254" i="3" s="1"/>
  <c r="L254" i="3" s="1"/>
  <c r="P255" i="2"/>
  <c r="C246" i="3"/>
  <c r="K246" i="3" s="1"/>
  <c r="L246" i="3" s="1"/>
  <c r="P247" i="2"/>
  <c r="C238" i="3"/>
  <c r="K238" i="3" s="1"/>
  <c r="L238" i="3" s="1"/>
  <c r="P239" i="2"/>
  <c r="C230" i="3"/>
  <c r="K230" i="3" s="1"/>
  <c r="L230" i="3" s="1"/>
  <c r="P231" i="2"/>
  <c r="C222" i="3"/>
  <c r="K222" i="3" s="1"/>
  <c r="L222" i="3" s="1"/>
  <c r="P223" i="2"/>
  <c r="C214" i="3"/>
  <c r="K214" i="3" s="1"/>
  <c r="L214" i="3" s="1"/>
  <c r="P215" i="2"/>
  <c r="C206" i="3"/>
  <c r="K206" i="3" s="1"/>
  <c r="L206" i="3" s="1"/>
  <c r="P207" i="2"/>
  <c r="C198" i="3"/>
  <c r="K198" i="3" s="1"/>
  <c r="L198" i="3" s="1"/>
  <c r="P199" i="2"/>
  <c r="C190" i="3"/>
  <c r="K190" i="3" s="1"/>
  <c r="L190" i="3" s="1"/>
  <c r="P191" i="2"/>
  <c r="C182" i="3"/>
  <c r="K182" i="3" s="1"/>
  <c r="L182" i="3" s="1"/>
  <c r="P183" i="2"/>
  <c r="C174" i="3"/>
  <c r="K174" i="3" s="1"/>
  <c r="L174" i="3" s="1"/>
  <c r="P175" i="2"/>
  <c r="C166" i="3"/>
  <c r="K166" i="3" s="1"/>
  <c r="L166" i="3" s="1"/>
  <c r="P167" i="2"/>
  <c r="C158" i="3"/>
  <c r="K158" i="3" s="1"/>
  <c r="L158" i="3" s="1"/>
  <c r="P159" i="2"/>
  <c r="C150" i="3"/>
  <c r="K150" i="3" s="1"/>
  <c r="L150" i="3" s="1"/>
  <c r="P151" i="2"/>
  <c r="C142" i="3"/>
  <c r="K142" i="3" s="1"/>
  <c r="L142" i="3" s="1"/>
  <c r="P143" i="2"/>
  <c r="C134" i="3"/>
  <c r="K134" i="3" s="1"/>
  <c r="L134" i="3" s="1"/>
  <c r="P135" i="2"/>
  <c r="C126" i="3"/>
  <c r="K126" i="3" s="1"/>
  <c r="L126" i="3" s="1"/>
  <c r="P127" i="2"/>
  <c r="C118" i="3"/>
  <c r="K118" i="3" s="1"/>
  <c r="L118" i="3" s="1"/>
  <c r="P119" i="2"/>
  <c r="C110" i="3"/>
  <c r="K110" i="3" s="1"/>
  <c r="L110" i="3" s="1"/>
  <c r="P111" i="2"/>
  <c r="C102" i="3"/>
  <c r="K102" i="3" s="1"/>
  <c r="L102" i="3" s="1"/>
  <c r="P103" i="2"/>
  <c r="C94" i="3"/>
  <c r="K94" i="3" s="1"/>
  <c r="L94" i="3" s="1"/>
  <c r="P95" i="2"/>
  <c r="C86" i="3"/>
  <c r="K86" i="3" s="1"/>
  <c r="L86" i="3" s="1"/>
  <c r="P87" i="2"/>
  <c r="C78" i="3"/>
  <c r="K78" i="3" s="1"/>
  <c r="L78" i="3" s="1"/>
  <c r="P79" i="2"/>
  <c r="C70" i="3"/>
  <c r="K70" i="3" s="1"/>
  <c r="L70" i="3" s="1"/>
  <c r="P71" i="2"/>
  <c r="C62" i="3"/>
  <c r="K62" i="3" s="1"/>
  <c r="L62" i="3" s="1"/>
  <c r="P63" i="2"/>
  <c r="C54" i="3"/>
  <c r="K54" i="3" s="1"/>
  <c r="L54" i="3" s="1"/>
  <c r="P55" i="2"/>
  <c r="C46" i="3"/>
  <c r="K46" i="3" s="1"/>
  <c r="L46" i="3" s="1"/>
  <c r="P47" i="2"/>
  <c r="C38" i="3"/>
  <c r="K38" i="3" s="1"/>
  <c r="L38" i="3" s="1"/>
  <c r="P39" i="2"/>
  <c r="C30" i="3"/>
  <c r="K30" i="3" s="1"/>
  <c r="L30" i="3" s="1"/>
  <c r="P31" i="2"/>
  <c r="C22" i="3"/>
  <c r="K22" i="3" s="1"/>
  <c r="L22" i="3" s="1"/>
  <c r="P23" i="2"/>
  <c r="C14" i="3"/>
  <c r="K14" i="3" s="1"/>
  <c r="L14" i="3" s="1"/>
  <c r="P15" i="2"/>
  <c r="C6" i="3"/>
  <c r="K6" i="3" s="1"/>
  <c r="L6" i="3" s="1"/>
  <c r="P7" i="2"/>
  <c r="C290" i="3"/>
  <c r="K290" i="3" s="1"/>
  <c r="L290" i="3" s="1"/>
  <c r="P291" i="2"/>
  <c r="C234" i="3"/>
  <c r="K234" i="3" s="1"/>
  <c r="L234" i="3" s="1"/>
  <c r="P235" i="2"/>
  <c r="C178" i="3"/>
  <c r="K178" i="3" s="1"/>
  <c r="L178" i="3" s="1"/>
  <c r="P179" i="2"/>
  <c r="C130" i="3"/>
  <c r="K130" i="3" s="1"/>
  <c r="L130" i="3" s="1"/>
  <c r="P131" i="2"/>
  <c r="C74" i="3"/>
  <c r="K74" i="3" s="1"/>
  <c r="L74" i="3" s="1"/>
  <c r="P75" i="2"/>
  <c r="C50" i="3"/>
  <c r="K50" i="3" s="1"/>
  <c r="L50" i="3" s="1"/>
  <c r="P51" i="2"/>
  <c r="C321" i="3"/>
  <c r="K321" i="3" s="1"/>
  <c r="L321" i="3" s="1"/>
  <c r="P322" i="2"/>
  <c r="C265" i="3"/>
  <c r="K265" i="3" s="1"/>
  <c r="L265" i="3" s="1"/>
  <c r="P266" i="2"/>
  <c r="C185" i="3"/>
  <c r="K185" i="3" s="1"/>
  <c r="L185" i="3" s="1"/>
  <c r="P186" i="2"/>
  <c r="C304" i="3"/>
  <c r="K304" i="3" s="1"/>
  <c r="L304" i="3" s="1"/>
  <c r="P305" i="2"/>
  <c r="C256" i="3"/>
  <c r="K256" i="3" s="1"/>
  <c r="L256" i="3" s="1"/>
  <c r="P257" i="2"/>
  <c r="C295" i="3"/>
  <c r="K295" i="3" s="1"/>
  <c r="L295" i="3" s="1"/>
  <c r="P296" i="2"/>
  <c r="C310" i="3"/>
  <c r="K310" i="3" s="1"/>
  <c r="L310" i="3" s="1"/>
  <c r="P311" i="2"/>
  <c r="C286" i="3"/>
  <c r="K286" i="3" s="1"/>
  <c r="L286" i="3" s="1"/>
  <c r="P287" i="2"/>
  <c r="C325" i="3"/>
  <c r="K325" i="3" s="1"/>
  <c r="L325" i="3" s="1"/>
  <c r="P326" i="2"/>
  <c r="C301" i="3"/>
  <c r="K301" i="3" s="1"/>
  <c r="L301" i="3" s="1"/>
  <c r="P302" i="2"/>
  <c r="C277" i="3"/>
  <c r="K277" i="3" s="1"/>
  <c r="L277" i="3" s="1"/>
  <c r="P278" i="2"/>
  <c r="C261" i="3"/>
  <c r="K261" i="3" s="1"/>
  <c r="L261" i="3" s="1"/>
  <c r="P262" i="2"/>
  <c r="C253" i="3"/>
  <c r="K253" i="3" s="1"/>
  <c r="L253" i="3" s="1"/>
  <c r="P254" i="2"/>
  <c r="C245" i="3"/>
  <c r="K245" i="3" s="1"/>
  <c r="L245" i="3" s="1"/>
  <c r="P246" i="2"/>
  <c r="C237" i="3"/>
  <c r="K237" i="3" s="1"/>
  <c r="L237" i="3" s="1"/>
  <c r="P238" i="2"/>
  <c r="C229" i="3"/>
  <c r="K229" i="3" s="1"/>
  <c r="L229" i="3" s="1"/>
  <c r="P230" i="2"/>
  <c r="C221" i="3"/>
  <c r="K221" i="3" s="1"/>
  <c r="L221" i="3" s="1"/>
  <c r="P222" i="2"/>
  <c r="C213" i="3"/>
  <c r="K213" i="3" s="1"/>
  <c r="L213" i="3" s="1"/>
  <c r="P214" i="2"/>
  <c r="C205" i="3"/>
  <c r="K205" i="3" s="1"/>
  <c r="L205" i="3" s="1"/>
  <c r="P206" i="2"/>
  <c r="C197" i="3"/>
  <c r="K197" i="3" s="1"/>
  <c r="L197" i="3" s="1"/>
  <c r="P198" i="2"/>
  <c r="C189" i="3"/>
  <c r="K189" i="3" s="1"/>
  <c r="L189" i="3" s="1"/>
  <c r="P190" i="2"/>
  <c r="C181" i="3"/>
  <c r="K181" i="3" s="1"/>
  <c r="L181" i="3" s="1"/>
  <c r="P182" i="2"/>
  <c r="C173" i="3"/>
  <c r="K173" i="3" s="1"/>
  <c r="L173" i="3" s="1"/>
  <c r="P174" i="2"/>
  <c r="C165" i="3"/>
  <c r="K165" i="3" s="1"/>
  <c r="L165" i="3" s="1"/>
  <c r="P166" i="2"/>
  <c r="C157" i="3"/>
  <c r="K157" i="3" s="1"/>
  <c r="L157" i="3" s="1"/>
  <c r="P158" i="2"/>
  <c r="C149" i="3"/>
  <c r="K149" i="3" s="1"/>
  <c r="L149" i="3" s="1"/>
  <c r="P150" i="2"/>
  <c r="C141" i="3"/>
  <c r="K141" i="3" s="1"/>
  <c r="L141" i="3" s="1"/>
  <c r="P142" i="2"/>
  <c r="C133" i="3"/>
  <c r="K133" i="3" s="1"/>
  <c r="L133" i="3" s="1"/>
  <c r="P134" i="2"/>
  <c r="C125" i="3"/>
  <c r="K125" i="3" s="1"/>
  <c r="L125" i="3" s="1"/>
  <c r="P126" i="2"/>
  <c r="C117" i="3"/>
  <c r="K117" i="3" s="1"/>
  <c r="L117" i="3" s="1"/>
  <c r="P118" i="2"/>
  <c r="C109" i="3"/>
  <c r="K109" i="3" s="1"/>
  <c r="L109" i="3" s="1"/>
  <c r="P110" i="2"/>
  <c r="C101" i="3"/>
  <c r="K101" i="3" s="1"/>
  <c r="L101" i="3" s="1"/>
  <c r="P102" i="2"/>
  <c r="C93" i="3"/>
  <c r="K93" i="3" s="1"/>
  <c r="L93" i="3" s="1"/>
  <c r="P94" i="2"/>
  <c r="C85" i="3"/>
  <c r="K85" i="3" s="1"/>
  <c r="L85" i="3" s="1"/>
  <c r="P86" i="2"/>
  <c r="C77" i="3"/>
  <c r="K77" i="3" s="1"/>
  <c r="L77" i="3" s="1"/>
  <c r="P78" i="2"/>
  <c r="C69" i="3"/>
  <c r="K69" i="3" s="1"/>
  <c r="L69" i="3" s="1"/>
  <c r="P70" i="2"/>
  <c r="C61" i="3"/>
  <c r="K61" i="3" s="1"/>
  <c r="L61" i="3" s="1"/>
  <c r="P62" i="2"/>
  <c r="C53" i="3"/>
  <c r="K53" i="3" s="1"/>
  <c r="L53" i="3" s="1"/>
  <c r="P54" i="2"/>
  <c r="C45" i="3"/>
  <c r="K45" i="3" s="1"/>
  <c r="L45" i="3" s="1"/>
  <c r="P46" i="2"/>
  <c r="C37" i="3"/>
  <c r="K37" i="3" s="1"/>
  <c r="L37" i="3" s="1"/>
  <c r="P38" i="2"/>
  <c r="C29" i="3"/>
  <c r="K29" i="3" s="1"/>
  <c r="L29" i="3" s="1"/>
  <c r="P30" i="2"/>
  <c r="C21" i="3"/>
  <c r="K21" i="3" s="1"/>
  <c r="L21" i="3" s="1"/>
  <c r="P22" i="2"/>
  <c r="C13" i="3"/>
  <c r="K13" i="3" s="1"/>
  <c r="L13" i="3" s="1"/>
  <c r="P14" i="2"/>
  <c r="C5" i="3"/>
  <c r="K5" i="3" s="1"/>
  <c r="L5" i="3" s="1"/>
  <c r="P6" i="2"/>
  <c r="C330" i="3"/>
  <c r="K330" i="3" s="1"/>
  <c r="L330" i="3" s="1"/>
  <c r="P331" i="2"/>
  <c r="C266" i="3"/>
  <c r="K266" i="3" s="1"/>
  <c r="L266" i="3" s="1"/>
  <c r="P267" i="2"/>
  <c r="C202" i="3"/>
  <c r="K202" i="3" s="1"/>
  <c r="L202" i="3" s="1"/>
  <c r="P203" i="2"/>
  <c r="C162" i="3"/>
  <c r="K162" i="3" s="1"/>
  <c r="L162" i="3" s="1"/>
  <c r="P163" i="2"/>
  <c r="C106" i="3"/>
  <c r="K106" i="3" s="1"/>
  <c r="L106" i="3" s="1"/>
  <c r="P107" i="2"/>
  <c r="C34" i="3"/>
  <c r="K34" i="3" s="1"/>
  <c r="L34" i="3" s="1"/>
  <c r="P35" i="2"/>
  <c r="C297" i="3"/>
  <c r="K297" i="3" s="1"/>
  <c r="L297" i="3" s="1"/>
  <c r="P298" i="2"/>
  <c r="C233" i="3"/>
  <c r="K233" i="3" s="1"/>
  <c r="L233" i="3" s="1"/>
  <c r="P234" i="2"/>
  <c r="C177" i="3"/>
  <c r="K177" i="3" s="1"/>
  <c r="L177" i="3" s="1"/>
  <c r="P178" i="2"/>
  <c r="C296" i="3"/>
  <c r="K296" i="3" s="1"/>
  <c r="L296" i="3" s="1"/>
  <c r="P297" i="2"/>
  <c r="C327" i="3"/>
  <c r="K327" i="3" s="1"/>
  <c r="L327" i="3" s="1"/>
  <c r="P328" i="2"/>
  <c r="C287" i="3"/>
  <c r="K287" i="3" s="1"/>
  <c r="L287" i="3" s="1"/>
  <c r="P288" i="2"/>
  <c r="C309" i="3"/>
  <c r="K309" i="3" s="1"/>
  <c r="L309" i="3" s="1"/>
  <c r="P310" i="2"/>
  <c r="C285" i="3"/>
  <c r="K285" i="3" s="1"/>
  <c r="L285" i="3" s="1"/>
  <c r="P286" i="2"/>
  <c r="C332" i="3"/>
  <c r="K332" i="3" s="1"/>
  <c r="L332" i="3" s="1"/>
  <c r="P333" i="2"/>
  <c r="C316" i="3"/>
  <c r="K316" i="3" s="1"/>
  <c r="L316" i="3" s="1"/>
  <c r="P317" i="2"/>
  <c r="C300" i="3"/>
  <c r="K300" i="3" s="1"/>
  <c r="L300" i="3" s="1"/>
  <c r="P301" i="2"/>
  <c r="C292" i="3"/>
  <c r="K292" i="3" s="1"/>
  <c r="L292" i="3" s="1"/>
  <c r="P293" i="2"/>
  <c r="C284" i="3"/>
  <c r="K284" i="3" s="1"/>
  <c r="L284" i="3" s="1"/>
  <c r="P285" i="2"/>
  <c r="C276" i="3"/>
  <c r="K276" i="3" s="1"/>
  <c r="L276" i="3" s="1"/>
  <c r="P277" i="2"/>
  <c r="C268" i="3"/>
  <c r="K268" i="3" s="1"/>
  <c r="L268" i="3" s="1"/>
  <c r="P269" i="2"/>
  <c r="C260" i="3"/>
  <c r="K260" i="3" s="1"/>
  <c r="L260" i="3" s="1"/>
  <c r="P261" i="2"/>
  <c r="C252" i="3"/>
  <c r="K252" i="3" s="1"/>
  <c r="L252" i="3" s="1"/>
  <c r="P253" i="2"/>
  <c r="C244" i="3"/>
  <c r="K244" i="3" s="1"/>
  <c r="L244" i="3" s="1"/>
  <c r="P245" i="2"/>
  <c r="C236" i="3"/>
  <c r="K236" i="3" s="1"/>
  <c r="L236" i="3" s="1"/>
  <c r="P237" i="2"/>
  <c r="C228" i="3"/>
  <c r="K228" i="3" s="1"/>
  <c r="L228" i="3" s="1"/>
  <c r="P229" i="2"/>
  <c r="C220" i="3"/>
  <c r="K220" i="3" s="1"/>
  <c r="L220" i="3" s="1"/>
  <c r="P221" i="2"/>
  <c r="C212" i="3"/>
  <c r="K212" i="3" s="1"/>
  <c r="L212" i="3" s="1"/>
  <c r="P213" i="2"/>
  <c r="C204" i="3"/>
  <c r="K204" i="3" s="1"/>
  <c r="L204" i="3" s="1"/>
  <c r="P205" i="2"/>
  <c r="C196" i="3"/>
  <c r="K196" i="3" s="1"/>
  <c r="L196" i="3" s="1"/>
  <c r="P197" i="2"/>
  <c r="C188" i="3"/>
  <c r="K188" i="3" s="1"/>
  <c r="L188" i="3" s="1"/>
  <c r="P189" i="2"/>
  <c r="C180" i="3"/>
  <c r="K180" i="3" s="1"/>
  <c r="L180" i="3" s="1"/>
  <c r="P181" i="2"/>
  <c r="C172" i="3"/>
  <c r="K172" i="3" s="1"/>
  <c r="L172" i="3" s="1"/>
  <c r="P173" i="2"/>
  <c r="C164" i="3"/>
  <c r="K164" i="3" s="1"/>
  <c r="L164" i="3" s="1"/>
  <c r="P165" i="2"/>
  <c r="C156" i="3"/>
  <c r="K156" i="3" s="1"/>
  <c r="L156" i="3" s="1"/>
  <c r="P157" i="2"/>
  <c r="C148" i="3"/>
  <c r="K148" i="3" s="1"/>
  <c r="L148" i="3" s="1"/>
  <c r="P149" i="2"/>
  <c r="C140" i="3"/>
  <c r="K140" i="3" s="1"/>
  <c r="L140" i="3" s="1"/>
  <c r="P141" i="2"/>
  <c r="C132" i="3"/>
  <c r="K132" i="3" s="1"/>
  <c r="L132" i="3" s="1"/>
  <c r="P133" i="2"/>
  <c r="C124" i="3"/>
  <c r="K124" i="3" s="1"/>
  <c r="L124" i="3" s="1"/>
  <c r="P125" i="2"/>
  <c r="C116" i="3"/>
  <c r="K116" i="3" s="1"/>
  <c r="L116" i="3" s="1"/>
  <c r="P117" i="2"/>
  <c r="C108" i="3"/>
  <c r="K108" i="3" s="1"/>
  <c r="L108" i="3" s="1"/>
  <c r="P109" i="2"/>
  <c r="C100" i="3"/>
  <c r="K100" i="3" s="1"/>
  <c r="L100" i="3" s="1"/>
  <c r="P101" i="2"/>
  <c r="C92" i="3"/>
  <c r="K92" i="3" s="1"/>
  <c r="L92" i="3" s="1"/>
  <c r="P93" i="2"/>
  <c r="C84" i="3"/>
  <c r="K84" i="3" s="1"/>
  <c r="L84" i="3" s="1"/>
  <c r="P85" i="2"/>
  <c r="C76" i="3"/>
  <c r="K76" i="3" s="1"/>
  <c r="L76" i="3" s="1"/>
  <c r="P77" i="2"/>
  <c r="C68" i="3"/>
  <c r="K68" i="3" s="1"/>
  <c r="L68" i="3" s="1"/>
  <c r="P69" i="2"/>
  <c r="C60" i="3"/>
  <c r="K60" i="3" s="1"/>
  <c r="L60" i="3" s="1"/>
  <c r="P61" i="2"/>
  <c r="C52" i="3"/>
  <c r="K52" i="3" s="1"/>
  <c r="L52" i="3" s="1"/>
  <c r="P53" i="2"/>
  <c r="C44" i="3"/>
  <c r="K44" i="3" s="1"/>
  <c r="L44" i="3" s="1"/>
  <c r="P45" i="2"/>
  <c r="C36" i="3"/>
  <c r="K36" i="3" s="1"/>
  <c r="L36" i="3" s="1"/>
  <c r="P37" i="2"/>
  <c r="C28" i="3"/>
  <c r="K28" i="3" s="1"/>
  <c r="L28" i="3" s="1"/>
  <c r="P29" i="2"/>
  <c r="C20" i="3"/>
  <c r="K20" i="3" s="1"/>
  <c r="L20" i="3" s="1"/>
  <c r="P21" i="2"/>
  <c r="C12" i="3"/>
  <c r="K12" i="3" s="1"/>
  <c r="L12" i="3" s="1"/>
  <c r="P13" i="2"/>
  <c r="C4" i="3"/>
  <c r="K4" i="3" s="1"/>
  <c r="L4" i="3" s="1"/>
  <c r="P5" i="2"/>
  <c r="C322" i="3"/>
  <c r="K322" i="3" s="1"/>
  <c r="L322" i="3" s="1"/>
  <c r="P323" i="2"/>
  <c r="C274" i="3"/>
  <c r="K274" i="3" s="1"/>
  <c r="L274" i="3" s="1"/>
  <c r="P275" i="2"/>
  <c r="C218" i="3"/>
  <c r="K218" i="3" s="1"/>
  <c r="L218" i="3" s="1"/>
  <c r="P219" i="2"/>
  <c r="C154" i="3"/>
  <c r="K154" i="3" s="1"/>
  <c r="L154" i="3" s="1"/>
  <c r="P155" i="2"/>
  <c r="C90" i="3"/>
  <c r="K90" i="3" s="1"/>
  <c r="L90" i="3" s="1"/>
  <c r="P91" i="2"/>
  <c r="C18" i="3"/>
  <c r="K18" i="3" s="1"/>
  <c r="L18" i="3" s="1"/>
  <c r="P19" i="2"/>
  <c r="C289" i="3"/>
  <c r="K289" i="3" s="1"/>
  <c r="L289" i="3" s="1"/>
  <c r="P290" i="2"/>
  <c r="C249" i="3"/>
  <c r="K249" i="3" s="1"/>
  <c r="L249" i="3" s="1"/>
  <c r="P250" i="2"/>
  <c r="C209" i="3"/>
  <c r="K209" i="3" s="1"/>
  <c r="L209" i="3" s="1"/>
  <c r="P210" i="2"/>
  <c r="C320" i="3"/>
  <c r="K320" i="3" s="1"/>
  <c r="L320" i="3" s="1"/>
  <c r="P321" i="2"/>
  <c r="C272" i="3"/>
  <c r="K272" i="3" s="1"/>
  <c r="L272" i="3" s="1"/>
  <c r="P273" i="2"/>
  <c r="C311" i="3"/>
  <c r="K311" i="3" s="1"/>
  <c r="L311" i="3" s="1"/>
  <c r="P312" i="2"/>
  <c r="C326" i="3"/>
  <c r="K326" i="3" s="1"/>
  <c r="L326" i="3" s="1"/>
  <c r="P327" i="2"/>
  <c r="C302" i="3"/>
  <c r="K302" i="3" s="1"/>
  <c r="L302" i="3" s="1"/>
  <c r="P303" i="2"/>
  <c r="C278" i="3"/>
  <c r="K278" i="3" s="1"/>
  <c r="L278" i="3" s="1"/>
  <c r="P279" i="2"/>
  <c r="C317" i="3"/>
  <c r="K317" i="3" s="1"/>
  <c r="L317" i="3" s="1"/>
  <c r="P318" i="2"/>
  <c r="C293" i="3"/>
  <c r="K293" i="3" s="1"/>
  <c r="L293" i="3" s="1"/>
  <c r="P294" i="2"/>
  <c r="C269" i="3"/>
  <c r="K269" i="3" s="1"/>
  <c r="L269" i="3" s="1"/>
  <c r="P270" i="2"/>
  <c r="C324" i="3"/>
  <c r="K324" i="3" s="1"/>
  <c r="L324" i="3" s="1"/>
  <c r="P325" i="2"/>
  <c r="C308" i="3"/>
  <c r="K308" i="3" s="1"/>
  <c r="L308" i="3" s="1"/>
  <c r="P309" i="2"/>
  <c r="C331" i="3"/>
  <c r="K331" i="3" s="1"/>
  <c r="L331" i="3" s="1"/>
  <c r="P332" i="2"/>
  <c r="C323" i="3"/>
  <c r="K323" i="3" s="1"/>
  <c r="L323" i="3" s="1"/>
  <c r="P324" i="2"/>
  <c r="C315" i="3"/>
  <c r="K315" i="3" s="1"/>
  <c r="L315" i="3" s="1"/>
  <c r="P316" i="2"/>
  <c r="C307" i="3"/>
  <c r="K307" i="3" s="1"/>
  <c r="L307" i="3" s="1"/>
  <c r="P308" i="2"/>
  <c r="C299" i="3"/>
  <c r="K299" i="3" s="1"/>
  <c r="L299" i="3" s="1"/>
  <c r="P300" i="2"/>
  <c r="C291" i="3"/>
  <c r="K291" i="3" s="1"/>
  <c r="L291" i="3" s="1"/>
  <c r="P292" i="2"/>
  <c r="C283" i="3"/>
  <c r="K283" i="3" s="1"/>
  <c r="L283" i="3" s="1"/>
  <c r="P284" i="2"/>
  <c r="C275" i="3"/>
  <c r="K275" i="3" s="1"/>
  <c r="L275" i="3" s="1"/>
  <c r="P276" i="2"/>
  <c r="C267" i="3"/>
  <c r="K267" i="3" s="1"/>
  <c r="L267" i="3" s="1"/>
  <c r="P268" i="2"/>
  <c r="C259" i="3"/>
  <c r="K259" i="3" s="1"/>
  <c r="L259" i="3" s="1"/>
  <c r="P260" i="2"/>
  <c r="C251" i="3"/>
  <c r="K251" i="3" s="1"/>
  <c r="L251" i="3" s="1"/>
  <c r="P252" i="2"/>
  <c r="C243" i="3"/>
  <c r="K243" i="3" s="1"/>
  <c r="L243" i="3" s="1"/>
  <c r="P244" i="2"/>
  <c r="C235" i="3"/>
  <c r="K235" i="3" s="1"/>
  <c r="L235" i="3" s="1"/>
  <c r="P236" i="2"/>
  <c r="C227" i="3"/>
  <c r="K227" i="3" s="1"/>
  <c r="L227" i="3" s="1"/>
  <c r="P228" i="2"/>
  <c r="C219" i="3"/>
  <c r="K219" i="3" s="1"/>
  <c r="L219" i="3" s="1"/>
  <c r="P220" i="2"/>
  <c r="C211" i="3"/>
  <c r="K211" i="3" s="1"/>
  <c r="L211" i="3" s="1"/>
  <c r="P212" i="2"/>
  <c r="C203" i="3"/>
  <c r="K203" i="3" s="1"/>
  <c r="L203" i="3" s="1"/>
  <c r="P204" i="2"/>
  <c r="C195" i="3"/>
  <c r="K195" i="3" s="1"/>
  <c r="L195" i="3" s="1"/>
  <c r="P196" i="2"/>
  <c r="C187" i="3"/>
  <c r="K187" i="3" s="1"/>
  <c r="L187" i="3" s="1"/>
  <c r="P188" i="2"/>
  <c r="C179" i="3"/>
  <c r="K179" i="3" s="1"/>
  <c r="L179" i="3" s="1"/>
  <c r="P180" i="2"/>
  <c r="C171" i="3"/>
  <c r="K171" i="3" s="1"/>
  <c r="L171" i="3" s="1"/>
  <c r="P172" i="2"/>
  <c r="C163" i="3"/>
  <c r="K163" i="3" s="1"/>
  <c r="L163" i="3" s="1"/>
  <c r="P164" i="2"/>
  <c r="C155" i="3"/>
  <c r="K155" i="3" s="1"/>
  <c r="L155" i="3" s="1"/>
  <c r="P156" i="2"/>
  <c r="C147" i="3"/>
  <c r="K147" i="3" s="1"/>
  <c r="L147" i="3" s="1"/>
  <c r="P148" i="2"/>
  <c r="C139" i="3"/>
  <c r="K139" i="3" s="1"/>
  <c r="L139" i="3" s="1"/>
  <c r="P140" i="2"/>
  <c r="C131" i="3"/>
  <c r="K131" i="3" s="1"/>
  <c r="L131" i="3" s="1"/>
  <c r="P132" i="2"/>
  <c r="C123" i="3"/>
  <c r="K123" i="3" s="1"/>
  <c r="L123" i="3" s="1"/>
  <c r="P124" i="2"/>
  <c r="C115" i="3"/>
  <c r="K115" i="3" s="1"/>
  <c r="L115" i="3" s="1"/>
  <c r="P116" i="2"/>
  <c r="C107" i="3"/>
  <c r="K107" i="3" s="1"/>
  <c r="L107" i="3" s="1"/>
  <c r="P108" i="2"/>
  <c r="C99" i="3"/>
  <c r="K99" i="3" s="1"/>
  <c r="L99" i="3" s="1"/>
  <c r="P100" i="2"/>
  <c r="C91" i="3"/>
  <c r="K91" i="3" s="1"/>
  <c r="L91" i="3" s="1"/>
  <c r="P92" i="2"/>
  <c r="C83" i="3"/>
  <c r="K83" i="3" s="1"/>
  <c r="L83" i="3" s="1"/>
  <c r="P84" i="2"/>
  <c r="C75" i="3"/>
  <c r="K75" i="3" s="1"/>
  <c r="L75" i="3" s="1"/>
  <c r="P76" i="2"/>
  <c r="C67" i="3"/>
  <c r="K67" i="3" s="1"/>
  <c r="L67" i="3" s="1"/>
  <c r="P68" i="2"/>
  <c r="C59" i="3"/>
  <c r="K59" i="3" s="1"/>
  <c r="L59" i="3" s="1"/>
  <c r="P60" i="2"/>
  <c r="C51" i="3"/>
  <c r="K51" i="3" s="1"/>
  <c r="L51" i="3" s="1"/>
  <c r="P52" i="2"/>
  <c r="C43" i="3"/>
  <c r="K43" i="3" s="1"/>
  <c r="L43" i="3" s="1"/>
  <c r="P44" i="2"/>
  <c r="C35" i="3"/>
  <c r="K35" i="3" s="1"/>
  <c r="L35" i="3" s="1"/>
  <c r="P36" i="2"/>
  <c r="C27" i="3"/>
  <c r="K27" i="3" s="1"/>
  <c r="L27" i="3" s="1"/>
  <c r="P28" i="2"/>
  <c r="C19" i="3"/>
  <c r="K19" i="3" s="1"/>
  <c r="L19" i="3" s="1"/>
  <c r="P20" i="2"/>
  <c r="C11" i="3"/>
  <c r="K11" i="3" s="1"/>
  <c r="L11" i="3" s="1"/>
  <c r="P12" i="2"/>
  <c r="L324" i="2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<sst xmlns="http://schemas.openxmlformats.org/spreadsheetml/2006/main" count="5259" uniqueCount="2535">
  <si>
    <t>name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</si>
  <si>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</si>
  <si>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</si>
  <si>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</si>
  <si>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</si>
  <si>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</si>
  <si>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</si>
  <si>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</si>
  <si>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</si>
  <si>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</si>
  <si>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</si>
  <si>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</si>
  <si>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</si>
  <si>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</si>
  <si>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</si>
  <si>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</si>
  <si>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</si>
  <si>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</si>
  <si>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</si>
  <si>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</si>
  <si>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</si>
  <si>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</si>
  <si>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</si>
  <si>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</si>
  <si>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</si>
  <si>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</si>
  <si>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</si>
  <si>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</si>
  <si>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</si>
  <si>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</si>
  <si>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</si>
  <si>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</si>
  <si>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</si>
  <si>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</si>
  <si>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</si>
  <si>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</si>
  <si>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</si>
  <si>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</si>
  <si>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</si>
  <si>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</si>
  <si>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</si>
  <si>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</si>
  <si>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</si>
  <si>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</si>
  <si>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</si>
  <si>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</si>
  <si>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</si>
  <si>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</si>
  <si>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</si>
  <si>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</si>
  <si>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</si>
  <si>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</si>
  <si>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</si>
  <si>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</si>
  <si>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</si>
  <si>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</si>
  <si>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</si>
  <si>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</si>
  <si>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</si>
  <si>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</si>
  <si>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</si>
  <si>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</si>
  <si>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</si>
  <si>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</si>
  <si>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</si>
  <si>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</si>
  <si>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</si>
  <si>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</si>
  <si>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</si>
  <si>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</si>
  <si>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</si>
  <si>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</si>
  <si>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</si>
  <si>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</si>
  <si>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</si>
  <si>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</si>
  <si>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</si>
  <si>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</si>
  <si>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</si>
  <si>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</si>
  <si>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</si>
  <si>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</si>
  <si>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</si>
  <si>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</si>
  <si>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</si>
  <si>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</si>
  <si>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</si>
  <si>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</si>
  <si>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</si>
  <si>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</si>
  <si>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</si>
  <si>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</si>
  <si>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</si>
  <si>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</si>
  <si>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</si>
  <si>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</si>
  <si>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</si>
  <si>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</si>
  <si>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</si>
  <si>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</si>
  <si>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</si>
  <si>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</si>
  <si>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</si>
  <si>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</si>
  <si>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</si>
  <si>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</si>
  <si>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</si>
  <si>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</si>
  <si>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</si>
  <si>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</si>
  <si>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</si>
  <si>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</si>
  <si>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</si>
  <si>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</si>
  <si>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</si>
  <si>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</si>
  <si>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</si>
  <si>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</si>
  <si>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</si>
  <si>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</si>
  <si>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</si>
  <si>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</si>
  <si>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</si>
  <si>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</si>
  <si>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</si>
  <si>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</si>
  <si>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</si>
  <si>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</si>
  <si>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</si>
  <si>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</si>
  <si>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</si>
  <si>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</si>
  <si>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</si>
  <si>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</si>
  <si>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</si>
  <si>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</si>
  <si>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</si>
  <si>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</si>
  <si>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</si>
  <si>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</si>
  <si>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</si>
  <si>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</si>
  <si>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</si>
  <si>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</si>
  <si>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</si>
  <si>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</si>
  <si>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</si>
  <si>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</si>
  <si>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</si>
  <si>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</si>
  <si>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</si>
  <si>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</si>
  <si>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</si>
  <si>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</si>
  <si>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</si>
  <si>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</si>
  <si>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</si>
  <si>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</si>
  <si>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</si>
  <si>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</si>
  <si>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</si>
  <si>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</si>
  <si>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</si>
  <si>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</si>
  <si>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</si>
  <si>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</si>
  <si>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</si>
  <si>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</si>
  <si>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</si>
  <si>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</si>
  <si>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</si>
  <si>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</si>
  <si>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</si>
  <si>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</si>
  <si>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</si>
  <si>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</si>
  <si>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</si>
  <si>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</si>
  <si>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</si>
  <si>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</si>
  <si>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</si>
  <si>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</si>
  <si>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</si>
  <si>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</si>
  <si>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</si>
  <si>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</si>
  <si>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</si>
  <si>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</si>
  <si>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</si>
  <si>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</si>
  <si>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</si>
  <si>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</si>
  <si>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</si>
  <si>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</si>
  <si>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</si>
  <si>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</si>
  <si>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</si>
  <si>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</si>
  <si>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</si>
  <si>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</si>
  <si>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</si>
  <si>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</si>
  <si>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</si>
  <si>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</si>
  <si>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</si>
  <si>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</si>
  <si>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</si>
  <si>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</si>
  <si>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</si>
  <si>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</si>
  <si>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</si>
  <si>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</si>
  <si>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</si>
  <si>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</si>
  <si>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</si>
  <si>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</si>
  <si>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</si>
  <si>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</si>
  <si>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</si>
  <si>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</si>
  <si>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</si>
  <si>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</si>
  <si>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</si>
  <si>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</si>
  <si>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</si>
  <si>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</si>
  <si>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</si>
  <si>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</si>
  <si>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</si>
  <si>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</si>
  <si>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</si>
  <si>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</si>
  <si>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</si>
  <si>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</si>
  <si>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</si>
  <si>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</si>
  <si>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</si>
  <si>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</si>
  <si>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</si>
  <si>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</si>
  <si>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</si>
  <si>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</si>
  <si>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</si>
  <si>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</si>
  <si>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</si>
  <si>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</si>
  <si>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</si>
  <si>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</si>
  <si>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</si>
  <si>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</si>
  <si>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</si>
  <si>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</si>
  <si>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</si>
  <si>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</si>
  <si>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</si>
  <si>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</si>
  <si>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</si>
  <si>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</si>
  <si>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</si>
  <si>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</si>
  <si>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</si>
  <si>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</si>
  <si>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</si>
  <si>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</si>
  <si>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</si>
  <si>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</si>
  <si>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</si>
  <si>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</si>
  <si>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</si>
  <si>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</si>
  <si>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</si>
  <si>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</si>
  <si>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</si>
  <si>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</si>
  <si>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</si>
  <si>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</si>
  <si>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</si>
  <si>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</si>
  <si>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</si>
  <si>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</si>
  <si>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</si>
  <si>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</si>
  <si>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</si>
  <si>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</si>
  <si>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</si>
  <si>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</si>
  <si>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</si>
  <si>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</si>
  <si>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</si>
  <si>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</si>
  <si>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</si>
  <si>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</si>
  <si>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</si>
  <si>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</si>
  <si>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</si>
  <si>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</si>
  <si>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</si>
  <si>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</si>
  <si>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</si>
  <si>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</si>
  <si>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</si>
  <si>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</si>
  <si>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</si>
  <si>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</si>
  <si>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</si>
  <si>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</si>
  <si>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</si>
  <si>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</si>
  <si>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</si>
  <si>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</si>
  <si>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</si>
  <si>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</si>
  <si>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</si>
  <si>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</si>
  <si>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</si>
  <si>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</si>
  <si>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</si>
  <si>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</si>
  <si>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</si>
  <si>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</si>
  <si>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</si>
  <si>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</si>
  <si>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</si>
  <si>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</si>
  <si>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</si>
  <si>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</si>
  <si>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</si>
  <si>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</si>
  <si>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</si>
  <si>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</si>
  <si>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</si>
  <si>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</si>
  <si>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</si>
  <si>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</si>
  <si>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</si>
  <si>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</si>
  <si>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</si>
  <si>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</si>
  <si>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</si>
  <si>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</si>
  <si>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</si>
  <si>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</si>
  <si>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</si>
  <si>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</si>
  <si>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</si>
  <si>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</si>
  <si>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</si>
  <si>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</si>
  <si>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</si>
  <si>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</si>
  <si>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</si>
  <si>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</si>
  <si>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</si>
  <si>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</si>
  <si>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</si>
  <si>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</si>
  <si>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</si>
  <si>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</si>
  <si>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</si>
  <si>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</si>
  <si>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</si>
  <si>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</si>
  <si>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</si>
  <si>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</si>
  <si>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</si>
  <si>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</si>
  <si>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</si>
  <si>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</si>
  <si>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</si>
  <si>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</si>
  <si>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</si>
  <si>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</si>
  <si>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</si>
  <si>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</si>
  <si>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</si>
  <si>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</si>
  <si>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</si>
  <si>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</si>
  <si>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</si>
  <si>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</si>
  <si>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</si>
  <si>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</si>
  <si>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</si>
  <si>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</si>
  <si>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</si>
  <si>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</si>
  <si>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</si>
  <si>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</si>
  <si>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</si>
  <si>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</si>
  <si>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</si>
  <si>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</si>
  <si>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</si>
  <si>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</si>
  <si>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</si>
  <si>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</si>
  <si>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</si>
  <si>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</si>
  <si>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</si>
  <si>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</si>
  <si>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</si>
  <si>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</si>
  <si>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</si>
  <si>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</si>
  <si>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</si>
  <si>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</si>
  <si>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</si>
  <si>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</si>
  <si>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</si>
  <si>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</si>
  <si>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</si>
  <si>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</si>
  <si>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</si>
  <si>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</si>
  <si>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</si>
  <si>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</si>
  <si>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</si>
  <si>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</si>
  <si>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</si>
  <si>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</si>
  <si>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</si>
  <si>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</si>
  <si>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</si>
  <si>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</si>
  <si>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</si>
  <si>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</si>
  <si>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</si>
  <si>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</si>
  <si>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</si>
  <si>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</si>
  <si>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</si>
  <si>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</si>
  <si>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</si>
  <si>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</si>
  <si>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</si>
  <si>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</si>
  <si>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</si>
  <si>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</si>
  <si>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</si>
  <si>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</si>
  <si>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</si>
  <si>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</si>
  <si>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</si>
  <si>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</si>
  <si>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</si>
  <si>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</si>
  <si>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</si>
  <si>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</si>
  <si>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</si>
  <si>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</si>
  <si>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</si>
  <si>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</si>
  <si>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</si>
  <si>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</si>
  <si>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</si>
  <si>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</si>
  <si>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</si>
  <si>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</si>
  <si>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</si>
  <si>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</si>
  <si>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</si>
  <si>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</si>
  <si>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</si>
  <si>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</si>
  <si>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</si>
  <si>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</si>
  <si>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</si>
  <si>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</si>
  <si>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</si>
  <si>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</si>
  <si>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</si>
  <si>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</si>
  <si>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</si>
  <si>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</si>
  <si>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</si>
  <si>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</si>
  <si>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</si>
  <si>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</si>
  <si>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</si>
  <si>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</si>
  <si>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</si>
  <si>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</si>
  <si>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</si>
  <si>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</si>
  <si>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</si>
  <si>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</si>
  <si>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</si>
  <si>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</si>
  <si>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</si>
  <si>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</si>
  <si>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</si>
  <si>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</si>
  <si>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</si>
  <si>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</si>
  <si>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</si>
  <si>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</si>
  <si>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</si>
  <si>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</si>
  <si>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</si>
  <si>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</si>
  <si>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</si>
  <si>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</si>
  <si>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</si>
  <si>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</si>
  <si>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</si>
  <si>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</si>
  <si>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</si>
  <si>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</si>
  <si>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</si>
  <si>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</si>
  <si>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</si>
  <si>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</si>
  <si>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</si>
  <si>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</si>
  <si>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</si>
  <si>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</si>
  <si>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</si>
  <si>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</si>
  <si>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</si>
  <si>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</si>
  <si>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</si>
  <si>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</si>
  <si>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</si>
  <si>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</si>
  <si>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</si>
  <si>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</si>
  <si>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</si>
  <si>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</si>
  <si>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</si>
  <si>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</si>
  <si>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</si>
  <si>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</si>
  <si>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</si>
  <si>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</si>
  <si>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</si>
  <si>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</si>
  <si>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</si>
  <si>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</si>
  <si>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</si>
  <si>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</si>
  <si>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</si>
  <si>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</si>
  <si>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</si>
  <si>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</si>
  <si>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</si>
  <si>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</si>
  <si>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</si>
  <si>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</si>
  <si>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</si>
  <si>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</si>
  <si>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</si>
  <si>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</si>
  <si>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</si>
  <si>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</si>
  <si>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</si>
  <si>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</si>
  <si>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</si>
  <si>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</si>
  <si>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</si>
  <si>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</si>
  <si>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</si>
  <si>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</si>
  <si>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</si>
  <si>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</si>
  <si>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</si>
  <si>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</si>
  <si>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</si>
  <si>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</si>
  <si>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</si>
  <si>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</si>
  <si>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</si>
  <si>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</si>
  <si>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</si>
  <si>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</si>
  <si>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</si>
  <si>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</si>
  <si>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</si>
  <si>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</si>
  <si>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</si>
  <si>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</si>
  <si>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</si>
  <si>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</si>
  <si>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</si>
  <si>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</si>
  <si>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</si>
  <si>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</si>
  <si>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</si>
  <si>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</si>
  <si>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</si>
  <si>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</si>
  <si>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</si>
  <si>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</si>
  <si>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</si>
  <si>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</si>
  <si>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</si>
  <si>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</si>
  <si>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</si>
  <si>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</si>
  <si>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</si>
  <si>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</si>
  <si>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</si>
  <si>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</si>
  <si>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</si>
  <si>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</si>
  <si>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</si>
  <si>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</si>
  <si>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</si>
  <si>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</si>
  <si>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</si>
  <si>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</si>
  <si>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</si>
  <si>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</si>
  <si>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</si>
  <si>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</si>
  <si>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</si>
  <si>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</si>
  <si>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</si>
  <si>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</si>
  <si>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</si>
  <si>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</si>
  <si>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</si>
  <si>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</si>
  <si>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</si>
  <si>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</si>
  <si>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</si>
  <si>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</si>
  <si>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</si>
  <si>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</si>
  <si>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</si>
  <si>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</si>
  <si>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</si>
  <si>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</si>
  <si>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</si>
  <si>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</si>
  <si>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</si>
  <si>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</si>
  <si>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</si>
  <si>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</si>
  <si>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</si>
  <si>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</si>
  <si>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</si>
  <si>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</si>
  <si>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</si>
  <si>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</si>
  <si>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</si>
  <si>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</si>
  <si>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</si>
  <si>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</si>
  <si>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</si>
  <si>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</si>
  <si>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</si>
  <si>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</si>
  <si>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</si>
  <si>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</si>
  <si>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</si>
  <si>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</si>
  <si>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</si>
  <si>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</si>
  <si>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</si>
  <si>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</si>
  <si>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</si>
  <si>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</si>
  <si>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</si>
  <si>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</si>
  <si>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</si>
  <si>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</si>
  <si>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</si>
  <si>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</si>
  <si>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</si>
  <si>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</si>
  <si>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</si>
  <si>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</si>
  <si>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</si>
  <si>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</si>
  <si>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</si>
  <si>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</si>
  <si>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</si>
  <si>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</si>
  <si>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</si>
  <si>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</si>
  <si>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</si>
  <si>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</si>
  <si>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</si>
  <si>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</si>
  <si>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</si>
  <si>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</si>
  <si>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</si>
  <si>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</si>
  <si>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</si>
  <si>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</si>
  <si>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</si>
  <si>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</si>
  <si>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</si>
  <si>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</si>
  <si>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</si>
  <si>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</si>
  <si>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</si>
  <si>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</si>
  <si>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</si>
  <si>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</si>
  <si>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</si>
  <si>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</si>
  <si>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</si>
  <si>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</si>
  <si>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</si>
  <si>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</si>
  <si>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</si>
  <si>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</si>
  <si>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</si>
  <si>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</si>
  <si>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</si>
  <si>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</si>
  <si>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</si>
  <si>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</si>
  <si>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</si>
  <si>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</si>
  <si>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</si>
  <si>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</si>
  <si>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</si>
  <si>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</si>
  <si>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</si>
  <si>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</si>
  <si>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</si>
  <si>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</si>
  <si>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</si>
  <si>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</si>
  <si>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</si>
  <si>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</si>
  <si>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</si>
  <si>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</si>
  <si>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</si>
  <si>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</si>
  <si>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</si>
  <si>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</si>
  <si>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</si>
  <si>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</si>
  <si>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</si>
  <si>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</si>
  <si>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</si>
  <si>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</si>
  <si>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</si>
  <si>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</si>
  <si>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</si>
  <si>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</si>
  <si>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</si>
  <si>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</si>
  <si>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</si>
  <si>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</si>
  <si>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</si>
  <si>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</si>
  <si>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</si>
  <si>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</si>
  <si>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</si>
  <si>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</si>
  <si>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</si>
  <si>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</si>
  <si>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</si>
  <si>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</si>
  <si>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</si>
  <si>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</si>
  <si>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</si>
  <si>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</si>
  <si>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</si>
  <si>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</si>
  <si>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</si>
  <si>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</si>
  <si>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</si>
  <si>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</si>
  <si>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</si>
  <si>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</si>
  <si>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</si>
  <si>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</si>
  <si>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</si>
  <si>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</si>
  <si>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</si>
  <si>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</si>
  <si>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</si>
  <si>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</si>
  <si>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</si>
  <si>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</si>
  <si>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</si>
  <si>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</si>
  <si>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</si>
  <si>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</si>
  <si>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</si>
  <si>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</si>
  <si>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</si>
  <si>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</si>
  <si>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</si>
  <si>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</si>
  <si>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</si>
  <si>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</si>
  <si>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</si>
  <si>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</si>
  <si>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</si>
  <si>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</si>
  <si>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</si>
  <si>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</si>
  <si>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</si>
  <si>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</si>
  <si>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</si>
  <si>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</si>
  <si>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</si>
  <si>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</si>
  <si>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</si>
  <si>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</si>
  <si>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</si>
  <si>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</si>
  <si>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</si>
  <si>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</si>
  <si>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</si>
  <si>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</si>
  <si>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</si>
  <si>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</si>
  <si>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</si>
  <si>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</si>
  <si>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</si>
  <si>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</si>
  <si>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</si>
  <si>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</si>
  <si>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</si>
  <si>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</si>
  <si>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</si>
  <si>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</si>
  <si>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</si>
  <si>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</si>
  <si>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</si>
  <si>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</si>
  <si>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</si>
  <si>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</si>
  <si>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</si>
  <si>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</si>
  <si>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</si>
  <si>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</si>
  <si>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</si>
  <si>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</si>
  <si>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</si>
  <si>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</si>
  <si>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</si>
  <si>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</si>
  <si>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</si>
  <si>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</si>
  <si>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</si>
  <si>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</si>
  <si>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</si>
  <si>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</si>
  <si>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</si>
  <si>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</si>
  <si>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</si>
  <si>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</si>
  <si>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</si>
  <si>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</si>
  <si>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</si>
  <si>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</si>
  <si>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</si>
  <si>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</si>
  <si>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</si>
  <si>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</si>
  <si>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</si>
  <si>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</si>
  <si>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</si>
  <si>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</si>
  <si>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</si>
  <si>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</si>
  <si>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</si>
  <si>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</si>
  <si>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</si>
  <si>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</si>
  <si>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</si>
  <si>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</si>
  <si>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</si>
  <si>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</si>
  <si>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</si>
  <si>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</si>
  <si>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</si>
  <si>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</si>
  <si>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</si>
  <si>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</si>
  <si>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</si>
  <si>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</si>
  <si>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</si>
  <si>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</si>
  <si>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</si>
  <si>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</si>
  <si>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</si>
  <si>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</si>
  <si>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</si>
  <si>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</si>
  <si>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</si>
  <si>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</si>
  <si>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</si>
  <si>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</si>
  <si>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</si>
  <si>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</si>
  <si>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</si>
  <si>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</si>
  <si>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</si>
  <si>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</si>
  <si>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</si>
  <si>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</si>
  <si>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</si>
  <si>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</si>
  <si>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</si>
  <si>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</si>
  <si>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</si>
  <si>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</si>
  <si>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</si>
  <si>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</si>
  <si>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</si>
  <si>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</si>
  <si>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</si>
  <si>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</si>
  <si>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</si>
  <si>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</si>
  <si>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</si>
  <si>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</si>
  <si>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</si>
  <si>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</si>
  <si>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</si>
  <si>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</si>
  <si>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</si>
  <si>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</si>
  <si>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</si>
  <si>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</si>
  <si>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</si>
  <si>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</si>
  <si>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</si>
  <si>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</si>
  <si>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</si>
  <si>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</si>
  <si>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</si>
  <si>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</si>
  <si>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</si>
  <si>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</si>
  <si>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</si>
  <si>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</si>
  <si>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</si>
  <si>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</si>
  <si>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</si>
  <si>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</si>
  <si>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</si>
  <si>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</si>
  <si>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</si>
  <si>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</si>
  <si>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</si>
  <si>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</si>
  <si>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</si>
  <si>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</si>
  <si>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</si>
  <si>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</si>
  <si>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</si>
  <si>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</si>
  <si>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</si>
  <si>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</si>
  <si>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</si>
  <si>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</si>
  <si>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</si>
  <si>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</si>
  <si>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</si>
  <si>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</si>
  <si>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</si>
  <si>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</si>
  <si>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</si>
  <si>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</si>
  <si>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</si>
  <si>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</si>
  <si>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</si>
  <si>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</si>
  <si>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</si>
  <si>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</si>
  <si>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</si>
  <si>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</si>
  <si>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</si>
  <si>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</si>
  <si>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</si>
  <si>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</si>
  <si>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</si>
  <si>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</si>
  <si>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</si>
  <si>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</si>
  <si>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</si>
  <si>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</si>
  <si>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</si>
  <si>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</si>
  <si>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</si>
  <si>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</si>
  <si>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</si>
  <si>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</si>
  <si>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</si>
  <si>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</si>
  <si>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</si>
  <si>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</si>
  <si>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</si>
  <si>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</si>
  <si>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</si>
  <si>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</si>
  <si>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</si>
  <si>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</si>
  <si>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</si>
  <si>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</si>
  <si>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</si>
  <si>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</si>
  <si>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</si>
  <si>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</si>
  <si>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</si>
  <si>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</si>
  <si>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</si>
  <si>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</si>
  <si>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</si>
  <si>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</si>
  <si>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</si>
  <si>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</si>
  <si>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</si>
  <si>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</si>
  <si>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</si>
  <si>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</si>
  <si>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</si>
  <si>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</si>
  <si>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</si>
  <si>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</si>
  <si>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</si>
  <si>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</si>
  <si>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</si>
  <si>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</si>
  <si>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</si>
  <si>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</si>
  <si>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</si>
  <si>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</si>
  <si>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</si>
  <si>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</si>
  <si>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</si>
  <si>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</si>
  <si>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</si>
  <si>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</si>
  <si>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</si>
  <si>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</si>
  <si>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</si>
  <si>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</si>
  <si>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</si>
  <si>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</si>
  <si>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</si>
  <si>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</si>
  <si>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</si>
  <si>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</si>
  <si>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</si>
  <si>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</si>
  <si>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</si>
  <si>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</si>
  <si>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</si>
  <si>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</si>
  <si>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</si>
  <si>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</si>
  <si>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</si>
  <si>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</si>
  <si>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</si>
  <si>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</si>
  <si>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</si>
  <si>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</si>
  <si>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</si>
  <si>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</si>
  <si>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</si>
  <si>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</si>
  <si>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</si>
  <si>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</si>
  <si>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</si>
  <si>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</si>
  <si>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</si>
  <si>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</si>
  <si>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</si>
  <si>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</si>
  <si>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</si>
  <si>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</si>
  <si>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</si>
  <si>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</si>
  <si>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</si>
  <si>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</si>
  <si>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</si>
  <si>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</si>
  <si>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</si>
  <si>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</si>
  <si>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</si>
  <si>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</si>
  <si>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</si>
  <si>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</si>
  <si>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</si>
  <si>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</si>
  <si>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</si>
  <si>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</si>
  <si>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</si>
  <si>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</si>
  <si>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</si>
  <si>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</si>
  <si>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</si>
  <si>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</si>
  <si>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</si>
  <si>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</si>
  <si>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</si>
  <si>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</si>
  <si>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</si>
  <si>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</si>
  <si>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</si>
  <si>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</si>
  <si>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</si>
  <si>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</si>
  <si>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</si>
  <si>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</si>
  <si>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</si>
  <si>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</si>
  <si>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</si>
  <si>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</si>
  <si>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</si>
  <si>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</si>
  <si>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</si>
  <si>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</si>
  <si>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</si>
  <si>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</si>
  <si>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</si>
  <si>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</si>
  <si>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</si>
  <si>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</si>
  <si>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</si>
  <si>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</si>
  <si>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</si>
  <si>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</si>
  <si>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</si>
  <si>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</si>
  <si>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</si>
  <si>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</si>
  <si>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</si>
  <si>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</si>
  <si>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</si>
  <si>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</si>
  <si>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</si>
  <si>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</si>
  <si>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</si>
  <si>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</si>
  <si>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</si>
  <si>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</si>
  <si>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</si>
  <si>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</si>
  <si>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</si>
  <si>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</si>
  <si>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</si>
  <si>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</si>
  <si>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</si>
  <si>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</si>
  <si>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</si>
  <si>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</si>
  <si>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</si>
  <si>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</si>
  <si>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</si>
  <si>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</si>
  <si>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</si>
  <si>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</si>
  <si>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</si>
  <si>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</si>
  <si>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</si>
  <si>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</si>
  <si>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</si>
  <si>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</si>
  <si>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</si>
  <si>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</si>
  <si>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</si>
  <si>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</si>
  <si>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</si>
  <si>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</si>
  <si>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</si>
  <si>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</si>
  <si>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</si>
  <si>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</si>
  <si>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</si>
  <si>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</si>
  <si>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</si>
  <si>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</si>
  <si>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</si>
  <si>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</si>
  <si>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</si>
  <si>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</si>
  <si>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</si>
  <si>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</si>
  <si>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</si>
  <si>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</si>
  <si>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</si>
  <si>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</si>
  <si>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</si>
  <si>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</si>
  <si>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</si>
  <si>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</si>
  <si>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</si>
  <si>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</si>
  <si>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</si>
  <si>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</si>
  <si>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</si>
  <si>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</si>
  <si>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</si>
  <si>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</si>
  <si>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</si>
  <si>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</si>
  <si>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</si>
  <si>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</si>
  <si>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</si>
  <si>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</si>
  <si>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</si>
  <si>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</si>
  <si>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</si>
  <si>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</si>
  <si>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</si>
  <si>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</si>
  <si>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</si>
  <si>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</si>
  <si>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</si>
  <si>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</si>
  <si>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</si>
  <si>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</si>
  <si>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</si>
  <si>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</si>
  <si>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</si>
  <si>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</si>
  <si>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</si>
  <si>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</si>
  <si>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</si>
  <si>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</si>
  <si>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</si>
  <si>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</si>
  <si>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</si>
  <si>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</si>
  <si>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</si>
  <si>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</si>
  <si>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</si>
  <si>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</si>
  <si>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</si>
  <si>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</si>
  <si>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</si>
  <si>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</si>
  <si>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</si>
  <si>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</si>
  <si>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</si>
  <si>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</si>
  <si>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</si>
  <si>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</si>
  <si>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</si>
  <si>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</si>
  <si>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</si>
  <si>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</si>
  <si>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</si>
  <si>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</si>
  <si>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</si>
  <si>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</si>
  <si>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</si>
  <si>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</si>
  <si>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</si>
  <si>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</si>
  <si>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</si>
  <si>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</si>
  <si>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</si>
  <si>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</si>
  <si>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</si>
  <si>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</si>
  <si>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</si>
  <si>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</si>
  <si>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</si>
  <si>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</si>
  <si>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</si>
  <si>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</si>
  <si>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</si>
  <si>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</si>
  <si>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</si>
  <si>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</si>
  <si>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</si>
  <si>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</si>
  <si>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</si>
  <si>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</si>
  <si>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</si>
  <si>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</si>
  <si>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</si>
  <si>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</si>
  <si>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</si>
  <si>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</si>
  <si>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</si>
  <si>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</si>
  <si>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</si>
  <si>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</si>
  <si>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</si>
  <si>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</si>
  <si>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</si>
  <si>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</si>
  <si>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</si>
  <si>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</si>
  <si>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</si>
  <si>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</si>
  <si>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</si>
  <si>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</si>
  <si>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</si>
  <si>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</si>
  <si>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</si>
  <si>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</si>
  <si>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</si>
  <si>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</si>
  <si>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</si>
  <si>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</si>
  <si>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</si>
  <si>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</si>
  <si>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</si>
  <si>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</si>
  <si>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</si>
  <si>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</si>
  <si>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</si>
  <si>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</si>
  <si>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</si>
  <si>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</si>
  <si>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</si>
  <si>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</si>
  <si>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</si>
  <si>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</si>
  <si>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</si>
  <si>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</si>
  <si>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</si>
  <si>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</si>
  <si>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</si>
  <si>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</si>
  <si>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</si>
  <si>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</si>
  <si>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</si>
  <si>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</si>
  <si>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</si>
  <si>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</si>
  <si>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</si>
  <si>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</si>
  <si>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</si>
  <si>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</si>
  <si>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</si>
  <si>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</si>
  <si>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</si>
  <si>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</si>
  <si>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</si>
  <si>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</si>
  <si>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</si>
  <si>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</si>
  <si>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</si>
  <si>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</si>
  <si>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</si>
  <si>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</si>
  <si>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</si>
  <si>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</si>
  <si>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</si>
  <si>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</si>
  <si>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</si>
  <si>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</si>
  <si>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</si>
  <si>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</si>
  <si>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</si>
  <si>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</si>
  <si>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</si>
  <si>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</si>
  <si>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</si>
  <si>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</si>
  <si>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</si>
  <si>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</si>
  <si>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</si>
  <si>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</si>
  <si>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</si>
  <si>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</si>
  <si>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</si>
  <si>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</si>
  <si>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</si>
  <si>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</si>
  <si>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</si>
  <si>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</si>
  <si>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</si>
  <si>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</si>
  <si>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</si>
  <si>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</si>
  <si>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</si>
  <si>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</si>
  <si>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</si>
  <si>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</si>
  <si>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</si>
  <si>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</si>
  <si>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</si>
  <si>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</si>
  <si>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</si>
  <si>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</si>
  <si>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</si>
  <si>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</si>
  <si>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</si>
  <si>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</si>
  <si>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</si>
  <si>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</si>
  <si>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</si>
  <si>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</si>
  <si>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</si>
  <si>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</si>
  <si>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</si>
  <si>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</si>
  <si>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</si>
  <si>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</si>
  <si>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</si>
  <si>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</si>
  <si>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</si>
  <si>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</si>
  <si>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</si>
  <si>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</si>
  <si>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</si>
  <si>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</si>
  <si>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</si>
  <si>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</si>
  <si>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</si>
  <si>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</si>
  <si>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</si>
  <si>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</si>
  <si>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</si>
  <si>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</si>
  <si>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</si>
  <si>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</si>
  <si>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</si>
  <si>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</si>
  <si>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</si>
  <si>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</si>
  <si>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</si>
  <si>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</si>
  <si>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</si>
  <si>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</si>
  <si>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</si>
  <si>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</si>
  <si>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</si>
  <si>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</si>
  <si>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</si>
  <si>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</si>
  <si>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</si>
  <si>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</si>
  <si>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</si>
  <si>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</si>
  <si>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</si>
  <si>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</si>
  <si>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</si>
  <si>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</si>
  <si>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</si>
  <si>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</si>
  <si>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</si>
  <si>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</si>
  <si>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</si>
  <si>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</si>
  <si>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</si>
  <si>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</si>
  <si>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</si>
  <si>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</si>
  <si>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</si>
  <si>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</si>
  <si>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</si>
  <si>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</si>
  <si>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</si>
  <si>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</si>
  <si>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</si>
  <si>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</si>
  <si>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</si>
  <si>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</si>
  <si>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</si>
  <si>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</si>
  <si>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</si>
  <si>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</si>
  <si>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</si>
  <si>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</si>
  <si>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</si>
  <si>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</si>
  <si>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</si>
  <si>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</si>
  <si>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</si>
  <si>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</si>
  <si>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</si>
  <si>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</si>
  <si>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</si>
  <si>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</si>
  <si>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</si>
  <si>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</si>
  <si>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</si>
  <si>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</si>
  <si>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</si>
  <si>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</si>
  <si>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</si>
  <si>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</si>
  <si>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</si>
  <si>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</si>
  <si>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</si>
  <si>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</si>
  <si>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</si>
  <si>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</si>
  <si>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</si>
  <si>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</si>
  <si>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</si>
  <si>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</si>
  <si>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</si>
  <si>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</si>
  <si>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</si>
  <si>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</si>
  <si>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</si>
  <si>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</si>
  <si>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</si>
  <si>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</si>
  <si>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</si>
  <si>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</si>
  <si>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</si>
  <si>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</si>
  <si>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</si>
  <si>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</si>
  <si>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</si>
  <si>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</si>
  <si>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</si>
  <si>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</si>
  <si>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</si>
  <si>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</si>
  <si>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</si>
  <si>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</si>
  <si>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</si>
  <si>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</si>
  <si>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</si>
  <si>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</si>
  <si>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</si>
  <si>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</si>
  <si>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</si>
  <si>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</si>
  <si>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</si>
  <si>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</si>
  <si>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</si>
  <si>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</si>
  <si>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</si>
  <si>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</si>
  <si>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</si>
  <si>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</si>
  <si>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</si>
  <si>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</si>
  <si>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</si>
  <si>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</si>
  <si>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</si>
  <si>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</si>
  <si>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</si>
  <si>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</si>
  <si>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</si>
  <si>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</si>
  <si>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</si>
  <si>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</si>
  <si>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</si>
  <si>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</si>
  <si>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</si>
  <si>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</si>
  <si>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</si>
  <si>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</si>
  <si>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</si>
  <si>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</si>
  <si>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</si>
  <si>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</si>
  <si>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</si>
  <si>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</si>
  <si>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</si>
  <si>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</si>
  <si>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</si>
  <si>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</si>
  <si>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</si>
  <si>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</si>
  <si>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</si>
  <si>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</si>
  <si>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</si>
  <si>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</si>
  <si>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</si>
  <si>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</si>
  <si>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</si>
  <si>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</si>
  <si>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</si>
  <si>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</si>
  <si>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</si>
  <si>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</si>
  <si>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</si>
  <si>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</si>
  <si>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</si>
  <si>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</si>
  <si>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</si>
  <si>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</si>
  <si>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</si>
  <si>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</si>
  <si>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</si>
  <si>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</si>
  <si>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</si>
  <si>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</si>
  <si>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</si>
  <si>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</si>
  <si>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</si>
  <si>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</si>
  <si>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</si>
  <si>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</si>
  <si>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</si>
  <si>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</si>
  <si>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</si>
  <si>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</si>
  <si>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</si>
  <si>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</si>
  <si>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</si>
  <si>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</si>
  <si>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</si>
  <si>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</si>
  <si>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</si>
  <si>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</si>
  <si>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</si>
  <si>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</si>
  <si>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</si>
  <si>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</si>
  <si>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</si>
  <si>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</si>
  <si>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</si>
  <si>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</si>
  <si>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</si>
  <si>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</si>
  <si>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</si>
  <si>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</si>
  <si>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</si>
  <si>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</si>
  <si>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</si>
  <si>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</si>
  <si>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</si>
  <si>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</si>
  <si>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</si>
  <si>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</si>
  <si>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</si>
  <si>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</si>
  <si>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</si>
  <si>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</si>
  <si>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</si>
  <si>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</si>
  <si>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</si>
  <si>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</si>
  <si>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</si>
  <si>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</si>
  <si>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</si>
  <si>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</si>
  <si>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</si>
  <si>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</si>
  <si>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</si>
  <si>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</si>
  <si>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</si>
  <si>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</si>
  <si>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</si>
  <si>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</si>
  <si>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</si>
  <si>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</si>
  <si>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</si>
  <si>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</si>
  <si>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</si>
  <si>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</si>
  <si>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</si>
  <si>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</si>
  <si>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</si>
  <si>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</si>
  <si>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</si>
  <si>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</si>
  <si>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</si>
  <si>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</si>
  <si>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</si>
  <si>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</si>
  <si>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</si>
  <si>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</si>
  <si>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</si>
  <si>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</si>
  <si>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</si>
  <si>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</si>
  <si>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</si>
  <si>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</si>
  <si>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</si>
  <si>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</si>
  <si>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</si>
  <si>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</si>
  <si>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</si>
  <si>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</si>
  <si>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</si>
  <si>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</si>
  <si>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</si>
  <si>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</si>
  <si>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</si>
  <si>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</si>
  <si>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</si>
  <si>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</si>
  <si>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</si>
  <si>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</si>
  <si>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</si>
  <si>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</si>
  <si>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</si>
  <si>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</si>
  <si>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</si>
  <si>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</si>
  <si>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</si>
  <si>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</si>
  <si>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</si>
  <si>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</si>
  <si>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</si>
  <si>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</si>
  <si>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</si>
  <si>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</si>
  <si>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</si>
  <si>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</si>
  <si>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</si>
  <si>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</si>
  <si>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</si>
  <si>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</si>
  <si>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</si>
  <si>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</si>
  <si>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</si>
  <si>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</si>
  <si>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</si>
  <si>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</si>
  <si>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</si>
  <si>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</si>
  <si>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</si>
  <si>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</si>
  <si>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</si>
  <si>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</si>
  <si>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</si>
  <si>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</si>
  <si>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</si>
  <si>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</si>
  <si>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</si>
  <si>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</si>
  <si>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</si>
  <si>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</si>
  <si>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</si>
  <si>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</si>
  <si>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</si>
  <si>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</si>
  <si>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</si>
  <si>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</si>
  <si>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</si>
  <si>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</si>
  <si>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</si>
  <si>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</si>
  <si>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</si>
  <si>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</si>
  <si>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</si>
  <si>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</si>
  <si>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</si>
  <si>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</si>
  <si>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</si>
  <si>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</si>
  <si>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</si>
  <si>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</si>
  <si>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</si>
  <si>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</si>
  <si>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</si>
  <si>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</si>
  <si>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</si>
  <si>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</si>
  <si>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</si>
  <si>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</si>
  <si>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</si>
  <si>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</si>
  <si>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</si>
  <si>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</si>
  <si>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</si>
  <si>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</si>
  <si>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</si>
  <si>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</si>
  <si>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</si>
  <si>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</si>
  <si>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</si>
  <si>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</si>
  <si>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</si>
  <si>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</si>
  <si>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</si>
  <si>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</si>
  <si>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</si>
  <si>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</si>
  <si>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</si>
  <si>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</si>
  <si>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</si>
  <si>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</si>
  <si>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</si>
  <si>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</si>
  <si>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</si>
  <si>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</si>
  <si>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</si>
  <si>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</si>
  <si>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</si>
  <si>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</si>
  <si>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</si>
  <si>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</si>
  <si>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</si>
  <si>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</si>
  <si>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</si>
  <si>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</si>
  <si>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</si>
  <si>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</si>
  <si>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</si>
  <si>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</si>
  <si>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</si>
  <si>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</si>
  <si>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</si>
  <si>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</si>
  <si>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</si>
  <si>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</si>
  <si>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</si>
  <si>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</si>
  <si>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</si>
  <si>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</si>
  <si>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</si>
  <si>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</si>
  <si>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</si>
  <si>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</si>
  <si>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</si>
  <si>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</si>
  <si>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</si>
  <si>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</si>
  <si>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</si>
  <si>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</si>
  <si>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</si>
  <si>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</si>
  <si>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</si>
  <si>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</si>
  <si>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</si>
  <si>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</si>
  <si>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</si>
  <si>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</si>
  <si>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</si>
  <si>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</si>
  <si>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</si>
  <si>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</si>
  <si>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</si>
  <si>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</si>
  <si>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</si>
  <si>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</si>
  <si>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</si>
  <si>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</si>
  <si>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</si>
  <si>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</si>
  <si>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</si>
  <si>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</si>
  <si>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</si>
  <si>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</si>
  <si>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</si>
  <si>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</si>
  <si>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</si>
  <si>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</si>
  <si>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</si>
  <si>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</si>
  <si>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</si>
  <si>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</si>
  <si>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</si>
  <si>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</si>
  <si>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</si>
  <si>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</si>
  <si>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</si>
  <si>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</si>
  <si>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</si>
  <si>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</si>
  <si>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</si>
  <si>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</si>
  <si>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</si>
  <si>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</si>
  <si>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</si>
  <si>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</si>
  <si>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</si>
  <si>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</si>
  <si>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</si>
  <si>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</si>
  <si>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</si>
  <si>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</si>
  <si>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</si>
  <si>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</si>
  <si>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</si>
  <si>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</si>
  <si>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</si>
  <si>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</si>
  <si>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</si>
  <si>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</si>
  <si>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</si>
  <si>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</si>
  <si>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</si>
  <si>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</si>
  <si>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</si>
  <si>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</si>
  <si>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</si>
  <si>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</si>
  <si>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</si>
  <si>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</si>
  <si>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</si>
  <si>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</si>
  <si>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</si>
  <si>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</si>
  <si>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</si>
  <si>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</si>
  <si>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</si>
  <si>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</si>
  <si>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</si>
  <si>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</si>
  <si>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</si>
  <si>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</si>
  <si>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</si>
  <si>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</si>
  <si>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</si>
  <si>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</si>
  <si>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</si>
  <si>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</si>
  <si>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</si>
  <si>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</si>
  <si>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</si>
  <si>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</si>
  <si>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</si>
  <si>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</si>
  <si>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</si>
  <si>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</si>
  <si>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</si>
  <si>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</si>
  <si>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</si>
  <si>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</si>
  <si>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</si>
  <si>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</si>
  <si>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</si>
  <si>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</si>
  <si>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</si>
  <si>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</si>
  <si>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</si>
  <si>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</si>
  <si>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</si>
  <si>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</si>
  <si>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</si>
  <si>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</si>
  <si>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</si>
  <si>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</si>
  <si>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</si>
  <si>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</si>
  <si>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</si>
  <si>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</si>
  <si>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</si>
  <si>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</si>
  <si>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</si>
  <si>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</si>
  <si>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</si>
  <si>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</si>
  <si>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</si>
  <si>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</si>
  <si>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</si>
  <si>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</si>
  <si>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</si>
  <si>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</si>
  <si>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</si>
  <si>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</si>
  <si>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</si>
  <si>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</si>
  <si>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</si>
  <si>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</si>
  <si>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</si>
  <si>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</si>
  <si>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</si>
  <si>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</si>
  <si>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</si>
  <si>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</si>
  <si>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</si>
  <si>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</si>
  <si>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</si>
  <si>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</si>
  <si>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</si>
  <si>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</si>
  <si>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</si>
  <si>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</si>
  <si>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</si>
  <si>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</si>
  <si>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</si>
  <si>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</si>
  <si>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</si>
  <si>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</si>
  <si>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</si>
  <si>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</si>
  <si>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</si>
  <si>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</si>
  <si>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</si>
  <si>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</si>
  <si>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</si>
  <si>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</si>
  <si>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</si>
  <si>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</si>
  <si>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</si>
  <si>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</si>
  <si>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</si>
  <si>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</si>
  <si>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</si>
  <si>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</si>
  <si>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</si>
  <si>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</si>
  <si>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</si>
  <si>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</si>
  <si>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</si>
  <si>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</si>
  <si>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</si>
  <si>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</si>
  <si>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</si>
  <si>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</si>
  <si>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</si>
  <si>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</si>
  <si>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</si>
  <si>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</si>
  <si>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</si>
  <si>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</si>
  <si>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</si>
  <si>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</si>
  <si>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</si>
  <si>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</si>
  <si>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</si>
  <si>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</si>
  <si>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</si>
  <si>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</si>
  <si>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</si>
  <si>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</si>
  <si>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</si>
  <si>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</si>
  <si>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</si>
  <si>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</si>
  <si>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</si>
  <si>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</si>
  <si>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</si>
  <si>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</si>
  <si>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</si>
  <si>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</si>
  <si>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</si>
  <si>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</si>
  <si>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</si>
  <si>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</si>
  <si>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</si>
  <si>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</si>
  <si>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</si>
  <si>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</si>
  <si>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</si>
  <si>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</si>
  <si>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</si>
  <si>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</si>
  <si>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</si>
  <si>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</si>
  <si>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</si>
  <si>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</si>
  <si>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</si>
  <si>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</si>
  <si>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</si>
  <si>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</si>
  <si>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</si>
  <si>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</si>
  <si>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</si>
  <si>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</si>
  <si>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</si>
  <si>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</si>
  <si>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</si>
  <si>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</si>
  <si>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</si>
  <si>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</si>
  <si>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</si>
  <si>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</si>
  <si>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</si>
  <si>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</si>
  <si>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</si>
  <si>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</si>
  <si>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</si>
  <si>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</si>
  <si>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</si>
  <si>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</si>
  <si>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</si>
  <si>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</si>
  <si>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</si>
  <si>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</si>
  <si>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</si>
  <si>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</si>
  <si>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</si>
  <si>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</si>
  <si>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</si>
  <si>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</si>
  <si>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</si>
  <si>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</si>
  <si>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</si>
  <si>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</si>
  <si>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</si>
  <si>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</si>
  <si>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</si>
  <si>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</si>
  <si>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</si>
  <si>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</si>
  <si>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</si>
  <si>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</si>
  <si>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</si>
  <si>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</si>
  <si>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</si>
  <si>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</si>
  <si>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</si>
  <si>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</si>
  <si>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</si>
  <si>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</si>
  <si>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</si>
  <si>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</si>
  <si>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</si>
  <si>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</si>
  <si>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</si>
  <si>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</si>
  <si>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</si>
  <si>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</si>
  <si>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</si>
  <si>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</si>
  <si>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</si>
  <si>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</si>
  <si>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</si>
  <si>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</si>
  <si>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</si>
  <si>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</si>
  <si>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</si>
  <si>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</si>
  <si>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</si>
  <si>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</si>
  <si>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</si>
  <si>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E1CB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</si>
  <si>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</si>
  <si>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</si>
  <si>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</si>
  <si>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</si>
  <si>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</si>
  <si>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</si>
  <si>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</si>
  <si>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</si>
  <si>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</si>
  <si>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</si>
  <si>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</si>
  <si>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</si>
  <si>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</si>
  <si>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</si>
  <si>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</si>
  <si>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</si>
  <si>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</si>
  <si>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</si>
  <si>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</si>
  <si>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</si>
  <si>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</si>
  <si>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</si>
  <si>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</si>
  <si>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</si>
  <si>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</si>
  <si>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</si>
  <si>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</si>
  <si>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</si>
  <si>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</si>
  <si>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</si>
  <si>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</si>
  <si>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</si>
  <si>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</si>
  <si>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</si>
  <si>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</si>
  <si>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</si>
  <si>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</si>
  <si>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</si>
  <si>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</si>
  <si>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</si>
  <si>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</si>
  <si>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</si>
  <si>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</si>
  <si>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</si>
  <si>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Search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</si>
  <si>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</si>
  <si>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</si>
  <si>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</si>
  <si>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</si>
  <si>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</si>
  <si>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</si>
  <si>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</si>
  <si>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</si>
  <si>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</si>
  <si>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</si>
  <si>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</si>
  <si>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</si>
  <si>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</si>
  <si>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</si>
  <si>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</si>
  <si>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</si>
  <si>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</si>
  <si>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</si>
  <si>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</si>
  <si>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</si>
  <si>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</si>
  <si>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</si>
  <si>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</si>
  <si>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</si>
  <si>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</si>
  <si>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</si>
  <si>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</si>
  <si>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</si>
  <si>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</si>
  <si>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</si>
  <si>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</si>
  <si>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</si>
  <si>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</si>
  <si>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</si>
  <si>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</si>
  <si>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</si>
  <si>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</si>
  <si>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</si>
  <si>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</si>
  <si>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</si>
  <si>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</si>
  <si>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</si>
  <si>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</si>
  <si>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</si>
  <si>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</si>
  <si>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</si>
  <si>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</si>
  <si>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</si>
  <si>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</si>
  <si>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</si>
  <si>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</si>
  <si>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</si>
  <si>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</si>
  <si>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</si>
  <si>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</si>
  <si>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</si>
  <si>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</si>
  <si>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</si>
  <si>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</si>
  <si>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</si>
  <si>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</si>
  <si>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</si>
  <si>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</si>
  <si>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</si>
  <si>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</si>
  <si>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</si>
  <si>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</si>
  <si>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</si>
  <si>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</si>
  <si>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</si>
  <si>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</si>
  <si>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</si>
  <si>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</si>
  <si>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</si>
  <si>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</si>
  <si>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</si>
  <si>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</si>
  <si>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</si>
  <si>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</si>
  <si>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</si>
  <si>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</si>
  <si>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</si>
  <si>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</si>
  <si>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</si>
  <si>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</si>
  <si>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</si>
  <si>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</si>
  <si>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</si>
  <si>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</si>
  <si>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</si>
  <si>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</si>
  <si>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</si>
  <si>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</si>
  <si>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</si>
  <si>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</si>
  <si>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</si>
  <si>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</si>
  <si>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</si>
  <si>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</si>
  <si>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</si>
  <si>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</si>
  <si>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</si>
  <si>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</si>
  <si>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</si>
  <si>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</si>
  <si>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</si>
  <si>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</si>
  <si>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</si>
  <si>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</si>
  <si>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</si>
  <si>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</si>
  <si>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</si>
  <si>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</si>
  <si>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</si>
  <si>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</si>
  <si>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</si>
  <si>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</si>
  <si>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</si>
  <si>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</si>
  <si>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</si>
  <si>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</si>
  <si>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</si>
  <si>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</si>
  <si>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</si>
  <si>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</si>
  <si>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</si>
  <si>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</si>
  <si>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</si>
  <si>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</si>
  <si>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</si>
  <si>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</si>
  <si>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</si>
  <si>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</si>
  <si>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</si>
  <si>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</si>
  <si>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</si>
  <si>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</si>
  <si>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</si>
  <si>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</si>
  <si>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</si>
  <si>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</si>
  <si>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</si>
  <si>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</si>
  <si>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</si>
  <si>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</si>
  <si>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</si>
  <si>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</si>
  <si>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</si>
  <si>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</si>
  <si>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</si>
  <si>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</si>
  <si>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</si>
  <si>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</si>
  <si>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</si>
  <si>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</si>
  <si>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</si>
  <si>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</si>
  <si>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</si>
  <si>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</si>
  <si>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</si>
  <si>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</si>
  <si>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</si>
  <si>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</si>
  <si>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</si>
  <si>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</si>
  <si>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</si>
  <si>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</si>
  <si>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</si>
  <si>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</si>
  <si>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</si>
  <si>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</si>
  <si>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</si>
  <si>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</si>
  <si>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</si>
  <si>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</si>
  <si>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</si>
  <si>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</si>
  <si>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</si>
  <si>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</si>
  <si>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</si>
  <si>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</si>
  <si>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</si>
  <si>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</si>
  <si>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</si>
  <si>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</si>
  <si>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</si>
  <si>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</si>
  <si>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</si>
  <si>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</si>
  <si>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</si>
  <si>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</si>
  <si>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</si>
  <si>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</si>
  <si>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</si>
  <si>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</si>
  <si>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</si>
  <si>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</si>
  <si>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</si>
  <si>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</si>
  <si>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</si>
  <si>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</si>
  <si>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</si>
  <si>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</si>
  <si>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</si>
  <si>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</si>
  <si>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</si>
  <si>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</si>
  <si>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</si>
  <si>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</si>
  <si>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</si>
  <si>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</si>
  <si>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</si>
  <si>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</si>
  <si>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</si>
  <si>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</si>
  <si>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</si>
  <si>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</si>
  <si>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</si>
  <si>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</si>
  <si>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</si>
  <si>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</si>
  <si>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</si>
  <si>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</si>
  <si>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</si>
  <si>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</si>
  <si>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</si>
  <si>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</si>
  <si>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</si>
  <si>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</si>
  <si>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</si>
  <si>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</si>
  <si>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</si>
  <si>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</si>
  <si>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</si>
  <si>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</si>
  <si>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</si>
  <si>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</si>
  <si>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</si>
  <si>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</si>
  <si>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</si>
  <si>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</si>
  <si>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</si>
  <si>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</si>
  <si>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</si>
  <si>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</si>
  <si>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</si>
  <si>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</si>
  <si>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</si>
  <si>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</si>
  <si>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</si>
  <si>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</si>
  <si>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</si>
  <si>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</si>
  <si>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</si>
  <si>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</si>
  <si>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</si>
  <si>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</si>
  <si>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</si>
  <si>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</si>
  <si>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</si>
  <si>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</si>
  <si>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</si>
  <si>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</si>
  <si>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</si>
  <si>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</si>
  <si>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</si>
  <si>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</si>
  <si>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</si>
  <si>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</si>
  <si>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</si>
  <si>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</si>
  <si>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</si>
  <si>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</si>
  <si>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</si>
  <si>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</si>
  <si>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</si>
  <si>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</si>
  <si>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</si>
  <si>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</si>
  <si>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</si>
  <si>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</si>
  <si>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</si>
  <si>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</si>
  <si>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</si>
  <si>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</si>
  <si>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</si>
  <si>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</si>
  <si>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</si>
  <si>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</si>
  <si>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</si>
  <si>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</si>
  <si>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</si>
  <si>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</si>
  <si>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</si>
  <si>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</si>
  <si>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</si>
  <si>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</si>
  <si>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</si>
  <si>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</si>
  <si>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</si>
  <si>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</si>
  <si>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</si>
  <si>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</si>
  <si>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</si>
  <si>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</si>
  <si>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</si>
  <si>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</si>
  <si>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</si>
  <si>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</si>
  <si>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</si>
  <si>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</si>
  <si>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</si>
  <si>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</si>
  <si>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</si>
  <si>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</si>
  <si>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</si>
  <si>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</si>
  <si>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</si>
  <si>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</si>
  <si>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</si>
  <si>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</si>
  <si>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</si>
  <si>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</si>
  <si>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</si>
  <si>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</si>
  <si>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</si>
  <si>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</si>
  <si>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</si>
  <si>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</si>
  <si>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</si>
  <si>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</si>
  <si>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</si>
  <si>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</si>
  <si>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</si>
  <si>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</si>
  <si>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</si>
  <si>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</si>
  <si>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</si>
  <si>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</si>
  <si>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</si>
  <si>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</si>
  <si>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</si>
  <si>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</si>
  <si>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</si>
  <si>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</si>
  <si>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</si>
  <si>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</si>
  <si>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</si>
  <si>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</si>
  <si>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</si>
  <si>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</si>
  <si>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</si>
  <si>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</si>
  <si>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</si>
  <si>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</si>
  <si>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</si>
  <si>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</si>
  <si>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bowtiecode</t>
  </si>
  <si>
    <t>bowtiename</t>
  </si>
  <si>
    <t>mdl2name</t>
  </si>
  <si>
    <t>mdl2code</t>
  </si>
  <si>
    <t>mapping json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</si>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</sst>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26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533"/>
  <sheetViews>
    <sheetView tabSelected="1" workbookViewId="0">
      <pane ySplit="2" topLeftCell="A3" activePane="bottomLeft" state="frozen"/>
      <selection pane="bottomLeft" activeCell="P525" sqref="P3:P525"/>
    </sheetView>
  </sheetViews>
  <sheetFormatPr defaultColWidth="9.140625" defaultRowHeight="32.1" customHeight="1"/>
  <cols>
    <col min="1" max="1" width="6.28515625" style="2" customWidth="1"/>
    <col min="2" max="2" width="11.42578125" style="13" customWidth="1"/>
    <col min="3" max="3" width="9.140625" style="2"/>
    <col min="4" max="4" width="26.28515625" style="2" customWidth="1"/>
    <col min="5" max="5" width="13.42578125" style="13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13" width="9" customWidth="1"/>
    <col min="14" max="14" width="31" customWidth="1"/>
    <col min="15" max="37" width="9" customWidth="1"/>
    <col min="38" max="16384" width="9.140625" style="2"/>
  </cols>
  <sheetData>
    <row r="1" spans="1:37" s="1" customFormat="1" ht="60" customHeight="1">
      <c r="A1" s="6" t="s">
        <v>180</v>
      </c>
      <c r="B1" s="11" t="s">
        <v>179</v>
      </c>
      <c r="C1" s="6"/>
      <c r="D1" s="6" t="s">
        <v>172</v>
      </c>
      <c r="E1" s="11" t="s">
        <v>178</v>
      </c>
      <c r="F1" s="7" t="s">
        <v>173</v>
      </c>
      <c r="G1" s="6" t="s">
        <v>210</v>
      </c>
      <c r="H1" s="6" t="s">
        <v>211</v>
      </c>
      <c r="I1" s="6" t="s">
        <v>174</v>
      </c>
      <c r="J1" s="6" t="s">
        <v>175</v>
      </c>
      <c r="K1" s="6" t="s">
        <v>177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" customFormat="1" ht="41.25" customHeight="1">
      <c r="A2" s="8" t="s">
        <v>4</v>
      </c>
      <c r="B2" s="12" t="s">
        <v>550</v>
      </c>
      <c r="C2" s="8" t="s">
        <v>2509</v>
      </c>
      <c r="D2" s="8" t="s">
        <v>2511</v>
      </c>
      <c r="E2" s="12" t="s">
        <v>2510</v>
      </c>
      <c r="F2" s="9" t="s">
        <v>85</v>
      </c>
      <c r="G2" s="8" t="s">
        <v>1</v>
      </c>
      <c r="H2" s="8" t="s">
        <v>2</v>
      </c>
      <c r="I2" s="8" t="s">
        <v>3</v>
      </c>
      <c r="J2" s="8" t="s">
        <v>171</v>
      </c>
      <c r="K2" s="8" t="s">
        <v>176</v>
      </c>
      <c r="L2" s="8" t="s">
        <v>223</v>
      </c>
      <c r="M2" s="8" t="s">
        <v>2468</v>
      </c>
      <c r="N2" s="8" t="s">
        <v>2512</v>
      </c>
      <c r="O2" s="8" t="s">
        <v>2513</v>
      </c>
      <c r="P2" s="8" t="s">
        <v>2514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32.1" customHeight="1">
      <c r="A3" s="2">
        <v>1</v>
      </c>
      <c r="B3" s="13">
        <v>59648</v>
      </c>
      <c r="C3" s="18" t="s">
        <v>2469</v>
      </c>
      <c r="D3" s="2" t="s">
        <v>224</v>
      </c>
      <c r="E3" s="13" t="str">
        <f t="shared" ref="E3:E66" si="0">DEC2HEX(B3)</f>
        <v>E900</v>
      </c>
      <c r="F3" s="3">
        <v>1</v>
      </c>
      <c r="G3" s="2" t="s">
        <v>14</v>
      </c>
      <c r="H3" s="2" t="s">
        <v>8</v>
      </c>
      <c r="I3" s="2" t="s">
        <v>12</v>
      </c>
      <c r="J3" s="2" t="s">
        <v>600</v>
      </c>
      <c r="K3" s="2" t="s">
        <v>183</v>
      </c>
      <c r="L3" t="str">
        <f t="shared" ref="L3:L66" si="1">CONCATENATE("u",E3,"-",D3,".svg")</f>
        <v>uE900-arrow-up.svg</v>
      </c>
      <c r="M3" s="17" t="s">
        <v>2467</v>
      </c>
      <c r="N3" s="22" t="s">
        <v>2465</v>
      </c>
      <c r="O3" s="22" t="s">
        <v>2466</v>
      </c>
      <c r="P3" s="15" t="str">
        <f t="shared" ref="P3:P66" si="2">SUBSTITUTE(_xlfn.CONCAT("{'decimal':'",B3,"','namebowtie':'",D3,"','namemdl2':'",N3,"','codebowtie':'",E3,"','codemdl2':'",O3,"'}"),"'","""")</f>
        <v>{"decimal":"59648","namebowtie":"arrow-up","namemdl2":"Up","codebowtie":"E900","codemdl2":"E74A"}</v>
      </c>
    </row>
    <row r="4" spans="1:37" ht="32.1" customHeight="1">
      <c r="A4" s="2">
        <v>2</v>
      </c>
      <c r="B4" s="13">
        <v>59649</v>
      </c>
      <c r="C4" s="18" t="s">
        <v>2353</v>
      </c>
      <c r="D4" s="2" t="s">
        <v>225</v>
      </c>
      <c r="E4" s="13" t="str">
        <f t="shared" si="0"/>
        <v>E901</v>
      </c>
      <c r="F4" s="3">
        <v>1</v>
      </c>
      <c r="G4" s="2" t="s">
        <v>14</v>
      </c>
      <c r="H4" s="2" t="s">
        <v>9</v>
      </c>
      <c r="I4" s="2" t="s">
        <v>12</v>
      </c>
      <c r="J4" s="2" t="s">
        <v>600</v>
      </c>
      <c r="K4" s="2" t="s">
        <v>183</v>
      </c>
      <c r="L4" t="str">
        <f t="shared" si="1"/>
        <v>uE901-arrow-left.svg</v>
      </c>
      <c r="M4" s="17" t="s">
        <v>2464</v>
      </c>
      <c r="N4" s="22" t="s">
        <v>2462</v>
      </c>
      <c r="O4" s="22" t="s">
        <v>2463</v>
      </c>
      <c r="P4" s="15" t="str">
        <f t="shared" si="2"/>
        <v>{"decimal":"59649","namebowtie":"arrow-left","namemdl2":"Back","codebowtie":"E901","codemdl2":"E72B"}</v>
      </c>
    </row>
    <row r="5" spans="1:37" ht="32.1" customHeight="1">
      <c r="A5" s="2">
        <v>3</v>
      </c>
      <c r="B5" s="13">
        <v>59650</v>
      </c>
      <c r="C5" s="18" t="s">
        <v>2470</v>
      </c>
      <c r="D5" s="2" t="s">
        <v>226</v>
      </c>
      <c r="E5" s="13" t="str">
        <f t="shared" si="0"/>
        <v>E902</v>
      </c>
      <c r="F5" s="3">
        <v>1</v>
      </c>
      <c r="G5" s="2" t="s">
        <v>14</v>
      </c>
      <c r="H5" s="2" t="s">
        <v>7</v>
      </c>
      <c r="I5" s="2" t="s">
        <v>12</v>
      </c>
      <c r="J5" s="2" t="s">
        <v>600</v>
      </c>
      <c r="K5" s="2" t="s">
        <v>183</v>
      </c>
      <c r="L5" t="str">
        <f t="shared" si="1"/>
        <v>uE902-arrow-down.svg</v>
      </c>
      <c r="M5" s="17" t="s">
        <v>2461</v>
      </c>
      <c r="N5" s="22" t="s">
        <v>2459</v>
      </c>
      <c r="O5" s="22" t="s">
        <v>2460</v>
      </c>
      <c r="P5" s="15" t="str">
        <f t="shared" si="2"/>
        <v>{"decimal":"59650","namebowtie":"arrow-down","namemdl2":"Down","codebowtie":"E902","codemdl2":"E74B"}</v>
      </c>
    </row>
    <row r="6" spans="1:37" ht="32.1" customHeight="1">
      <c r="A6" s="2">
        <v>4</v>
      </c>
      <c r="B6" s="13">
        <v>59651</v>
      </c>
      <c r="C6" s="18" t="s">
        <v>2471</v>
      </c>
      <c r="D6" s="2" t="s">
        <v>227</v>
      </c>
      <c r="E6" s="13" t="str">
        <f t="shared" si="0"/>
        <v>E903</v>
      </c>
      <c r="F6" s="3">
        <v>1</v>
      </c>
      <c r="G6" s="2" t="s">
        <v>14</v>
      </c>
      <c r="H6" s="2" t="s">
        <v>10</v>
      </c>
      <c r="I6" s="2" t="s">
        <v>12</v>
      </c>
      <c r="J6" s="2" t="s">
        <v>600</v>
      </c>
      <c r="K6" s="2" t="s">
        <v>183</v>
      </c>
      <c r="L6" t="str">
        <f t="shared" si="1"/>
        <v>uE903-arrow-right.svg</v>
      </c>
      <c r="M6" s="17" t="s">
        <v>2458</v>
      </c>
      <c r="N6" s="22" t="s">
        <v>2456</v>
      </c>
      <c r="O6" s="22" t="s">
        <v>2457</v>
      </c>
      <c r="P6" s="15" t="str">
        <f t="shared" si="2"/>
        <v>{"decimal":"59651","namebowtie":"arrow-right","namemdl2":"Forward","codebowtie":"E903","codemdl2":"E72A"}</v>
      </c>
    </row>
    <row r="7" spans="1:37" ht="32.1" customHeight="1">
      <c r="A7" s="2">
        <v>5</v>
      </c>
      <c r="B7" s="13">
        <v>59652</v>
      </c>
      <c r="C7" s="18" t="s">
        <v>2472</v>
      </c>
      <c r="D7" s="2" t="s">
        <v>228</v>
      </c>
      <c r="E7" s="13" t="str">
        <f t="shared" si="0"/>
        <v>E904</v>
      </c>
      <c r="F7" s="3">
        <v>1</v>
      </c>
      <c r="G7" s="2" t="s">
        <v>14</v>
      </c>
      <c r="H7" s="2" t="s">
        <v>6</v>
      </c>
      <c r="I7" s="2" t="s">
        <v>12</v>
      </c>
      <c r="J7" s="2" t="s">
        <v>600</v>
      </c>
      <c r="K7" s="2" t="s">
        <v>182</v>
      </c>
      <c r="L7" t="str">
        <f t="shared" si="1"/>
        <v>uE904-arrow-up-left.svg</v>
      </c>
      <c r="M7" s="17" t="s">
        <v>2455</v>
      </c>
      <c r="N7" s="16" t="s">
        <v>2453</v>
      </c>
      <c r="O7" s="16" t="s">
        <v>2454</v>
      </c>
      <c r="P7" s="15" t="str">
        <f t="shared" si="2"/>
        <v>{"decimal":"59652","namebowtie":"arrow-up-left","namemdl2":"ArrowTallUpLeft","codebowtie":"E904","codemdl2":"F2BD"}</v>
      </c>
    </row>
    <row r="8" spans="1:37" s="4" customFormat="1" ht="32.1" customHeight="1">
      <c r="A8" s="2">
        <v>6</v>
      </c>
      <c r="B8" s="13">
        <v>59653</v>
      </c>
      <c r="C8" s="18" t="s">
        <v>2473</v>
      </c>
      <c r="D8" s="2" t="s">
        <v>229</v>
      </c>
      <c r="E8" s="13" t="str">
        <f t="shared" si="0"/>
        <v>E905</v>
      </c>
      <c r="F8" s="3">
        <v>1</v>
      </c>
      <c r="G8" s="2" t="s">
        <v>14</v>
      </c>
      <c r="H8" s="2" t="s">
        <v>11</v>
      </c>
      <c r="I8" s="2" t="s">
        <v>12</v>
      </c>
      <c r="J8" s="2" t="s">
        <v>600</v>
      </c>
      <c r="K8" s="2" t="s">
        <v>184</v>
      </c>
      <c r="L8" t="str">
        <f t="shared" si="1"/>
        <v>uE905-arrow-up-right.svg</v>
      </c>
      <c r="M8" s="17" t="s">
        <v>2452</v>
      </c>
      <c r="N8" s="16" t="s">
        <v>2450</v>
      </c>
      <c r="O8" s="16" t="s">
        <v>2451</v>
      </c>
      <c r="P8" s="15" t="str">
        <f t="shared" si="2"/>
        <v>{"decimal":"59653","namebowtie":"arrow-up-right","namemdl2":"ArrowTallUpRight","codebowtie":"E905","codemdl2":"F2BE"}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32.1" customHeight="1">
      <c r="A9" s="2">
        <v>7</v>
      </c>
      <c r="B9" s="13">
        <v>59654</v>
      </c>
      <c r="C9" s="18" t="s">
        <v>2474</v>
      </c>
      <c r="D9" s="2" t="s">
        <v>230</v>
      </c>
      <c r="E9" s="13" t="str">
        <f t="shared" si="0"/>
        <v>E906</v>
      </c>
      <c r="F9" s="3">
        <v>1</v>
      </c>
      <c r="G9" s="2" t="s">
        <v>14</v>
      </c>
      <c r="H9" s="2" t="s">
        <v>6</v>
      </c>
      <c r="I9" s="2" t="s">
        <v>12</v>
      </c>
      <c r="J9" s="2" t="s">
        <v>600</v>
      </c>
      <c r="K9" s="2" t="s">
        <v>182</v>
      </c>
      <c r="L9" t="str">
        <f t="shared" si="1"/>
        <v>uE906-arrow-down-left.svg</v>
      </c>
      <c r="M9" s="17" t="s">
        <v>2449</v>
      </c>
      <c r="N9" s="16" t="s">
        <v>2447</v>
      </c>
      <c r="O9" s="16" t="s">
        <v>2448</v>
      </c>
      <c r="P9" s="15" t="str">
        <f t="shared" si="2"/>
        <v>{"decimal":"59654","namebowtie":"arrow-down-left","namemdl2":"ArrowTallDownLeft","codebowtie":"E906","codemdl2":"F2BF"}</v>
      </c>
    </row>
    <row r="10" spans="1:37" ht="32.1" customHeight="1">
      <c r="A10" s="2">
        <v>8</v>
      </c>
      <c r="B10" s="13">
        <v>59655</v>
      </c>
      <c r="C10" s="18" t="s">
        <v>2475</v>
      </c>
      <c r="D10" s="2" t="s">
        <v>231</v>
      </c>
      <c r="E10" s="13" t="str">
        <f t="shared" si="0"/>
        <v>E907</v>
      </c>
      <c r="F10" s="3">
        <v>1</v>
      </c>
      <c r="G10" s="2" t="s">
        <v>14</v>
      </c>
      <c r="H10" s="2" t="s">
        <v>5</v>
      </c>
      <c r="I10" s="2" t="s">
        <v>12</v>
      </c>
      <c r="J10" s="2" t="s">
        <v>600</v>
      </c>
      <c r="K10" s="2" t="s">
        <v>181</v>
      </c>
      <c r="L10" t="str">
        <f t="shared" si="1"/>
        <v>uE907-arrow-down-right.svg</v>
      </c>
      <c r="M10" s="17" t="s">
        <v>2446</v>
      </c>
      <c r="N10" s="16" t="s">
        <v>2444</v>
      </c>
      <c r="O10" s="16" t="s">
        <v>2445</v>
      </c>
      <c r="P10" s="15" t="str">
        <f t="shared" si="2"/>
        <v>{"decimal":"59655","namebowtie":"arrow-down-right","namemdl2":"ArrowTallDownRight","codebowtie":"E907","codemdl2":"F2C0"}</v>
      </c>
    </row>
    <row r="11" spans="1:37" ht="32.1" customHeight="1">
      <c r="A11" s="2">
        <v>9</v>
      </c>
      <c r="B11" s="13">
        <v>59656</v>
      </c>
      <c r="C11" s="18" t="s">
        <v>2476</v>
      </c>
      <c r="D11" s="2" t="s">
        <v>232</v>
      </c>
      <c r="E11" s="13" t="str">
        <f t="shared" si="0"/>
        <v>E908</v>
      </c>
      <c r="F11" s="3">
        <v>1</v>
      </c>
      <c r="G11" s="2" t="s">
        <v>14</v>
      </c>
      <c r="H11" s="2" t="s">
        <v>617</v>
      </c>
      <c r="I11" s="2" t="s">
        <v>12</v>
      </c>
      <c r="J11" s="2" t="s">
        <v>600</v>
      </c>
      <c r="K11" s="2" t="s">
        <v>2515</v>
      </c>
      <c r="L11" t="str">
        <f t="shared" si="1"/>
        <v>uE908-arrow-export.svg</v>
      </c>
      <c r="M11" s="17" t="s">
        <v>2443</v>
      </c>
      <c r="N11" s="15" t="s">
        <v>2441</v>
      </c>
      <c r="O11" s="15" t="s">
        <v>2442</v>
      </c>
      <c r="P11" s="15" t="str">
        <f t="shared" si="2"/>
        <v>{"decimal":"59656","namebowtie":"arrow-export","namemdl2":"Export","codebowtie":"E908","codemdl2":"EDE1"}</v>
      </c>
    </row>
    <row r="12" spans="1:37" ht="32.1" customHeight="1">
      <c r="A12" s="2">
        <v>10</v>
      </c>
      <c r="B12" s="13">
        <v>59657</v>
      </c>
      <c r="C12" s="18" t="s">
        <v>2477</v>
      </c>
      <c r="D12" s="2" t="s">
        <v>233</v>
      </c>
      <c r="E12" s="13" t="str">
        <f t="shared" si="0"/>
        <v>E909</v>
      </c>
      <c r="F12" s="3">
        <v>1</v>
      </c>
      <c r="G12" s="2" t="s">
        <v>14</v>
      </c>
      <c r="H12" s="2" t="s">
        <v>618</v>
      </c>
      <c r="I12" s="2" t="s">
        <v>12</v>
      </c>
      <c r="J12" s="2" t="s">
        <v>600</v>
      </c>
      <c r="K12" s="2" t="s">
        <v>2515</v>
      </c>
      <c r="L12" t="str">
        <f t="shared" si="1"/>
        <v>uE909-arrow-open.svg</v>
      </c>
      <c r="M12" s="17" t="s">
        <v>2440</v>
      </c>
      <c r="N12" s="22" t="s">
        <v>2438</v>
      </c>
      <c r="O12" s="22" t="s">
        <v>2439</v>
      </c>
      <c r="P12" s="15" t="str">
        <f t="shared" si="2"/>
        <v>{"decimal":"59657","namebowtie":"arrow-open","namemdl2":"ReplyMirrored","codebowtie":"E909","codemdl2":"EE35"}</v>
      </c>
    </row>
    <row r="13" spans="1:37" s="4" customFormat="1" ht="32.1" customHeight="1">
      <c r="A13" s="2">
        <v>11</v>
      </c>
      <c r="B13" s="13">
        <v>59658</v>
      </c>
      <c r="C13" s="18" t="s">
        <v>2478</v>
      </c>
      <c r="D13" s="2" t="s">
        <v>234</v>
      </c>
      <c r="E13" s="13" t="str">
        <f t="shared" si="0"/>
        <v>E90A</v>
      </c>
      <c r="F13" s="3">
        <v>1</v>
      </c>
      <c r="G13" s="2" t="s">
        <v>14</v>
      </c>
      <c r="H13" s="2" t="s">
        <v>166</v>
      </c>
      <c r="I13" s="2" t="s">
        <v>12</v>
      </c>
      <c r="J13" s="2" t="s">
        <v>600</v>
      </c>
      <c r="K13" s="2" t="s">
        <v>2515</v>
      </c>
      <c r="L13" t="str">
        <f t="shared" si="1"/>
        <v>uE90A-sort.svg</v>
      </c>
      <c r="M13" s="17" t="s">
        <v>2437</v>
      </c>
      <c r="N13" s="22" t="s">
        <v>2435</v>
      </c>
      <c r="O13" s="22" t="s">
        <v>2436</v>
      </c>
      <c r="P13" s="15" t="str">
        <f t="shared" si="2"/>
        <v>{"decimal":"59658","namebowtie":"sort","namemdl2":"SwitcherStartEnd","codebowtie":"E90A","codemdl2":"E810"}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32.1" customHeight="1">
      <c r="A14" s="2">
        <v>12</v>
      </c>
      <c r="B14" s="13">
        <v>59659</v>
      </c>
      <c r="C14" s="18" t="s">
        <v>2479</v>
      </c>
      <c r="D14" s="4" t="s">
        <v>235</v>
      </c>
      <c r="E14" s="13" t="str">
        <f t="shared" si="0"/>
        <v>E90B</v>
      </c>
      <c r="F14" s="5">
        <v>1</v>
      </c>
      <c r="G14" s="4" t="s">
        <v>14</v>
      </c>
      <c r="H14" s="4" t="s">
        <v>162</v>
      </c>
      <c r="I14" s="4" t="s">
        <v>12</v>
      </c>
      <c r="J14" s="4" t="s">
        <v>600</v>
      </c>
      <c r="K14" s="4" t="s">
        <v>164</v>
      </c>
      <c r="L14" t="str">
        <f t="shared" si="1"/>
        <v>uE90B-sort-ascending.svg</v>
      </c>
      <c r="M14" s="17" t="s">
        <v>2434</v>
      </c>
      <c r="N14" s="22" t="s">
        <v>2432</v>
      </c>
      <c r="O14" s="22" t="s">
        <v>2433</v>
      </c>
      <c r="P14" s="15" t="str">
        <f t="shared" si="2"/>
        <v>{"decimal":"59659","namebowtie":"sort-ascending","namemdl2":"SortUp","codebowtie":"E90B","codemdl2":"EE68"}</v>
      </c>
    </row>
    <row r="15" spans="1:37" ht="32.1" customHeight="1">
      <c r="A15" s="2">
        <v>13</v>
      </c>
      <c r="B15" s="13">
        <v>59660</v>
      </c>
      <c r="C15" s="18" t="s">
        <v>2480</v>
      </c>
      <c r="D15" s="4" t="s">
        <v>236</v>
      </c>
      <c r="E15" s="13" t="str">
        <f t="shared" si="0"/>
        <v>E90C</v>
      </c>
      <c r="F15" s="5">
        <v>1</v>
      </c>
      <c r="G15" s="4" t="s">
        <v>14</v>
      </c>
      <c r="H15" s="4" t="s">
        <v>163</v>
      </c>
      <c r="I15" s="4" t="s">
        <v>12</v>
      </c>
      <c r="J15" s="4" t="s">
        <v>600</v>
      </c>
      <c r="K15" s="4" t="s">
        <v>165</v>
      </c>
      <c r="L15" t="str">
        <f t="shared" si="1"/>
        <v>uE90C-sort-descending.svg</v>
      </c>
      <c r="M15" s="17" t="s">
        <v>2431</v>
      </c>
      <c r="N15" s="22" t="s">
        <v>2429</v>
      </c>
      <c r="O15" s="22" t="s">
        <v>2430</v>
      </c>
      <c r="P15" s="15" t="str">
        <f t="shared" si="2"/>
        <v>{"decimal":"59660","namebowtie":"sort-descending","namemdl2":"SortDown","codebowtie":"E90C","codemdl2":"EE69"}</v>
      </c>
    </row>
    <row r="16" spans="1:37" ht="32.1" customHeight="1">
      <c r="A16" s="2">
        <v>14</v>
      </c>
      <c r="B16" s="13">
        <v>59661</v>
      </c>
      <c r="C16" s="18" t="s">
        <v>2481</v>
      </c>
      <c r="D16" s="2" t="s">
        <v>237</v>
      </c>
      <c r="E16" s="13" t="str">
        <f t="shared" si="0"/>
        <v>E90D</v>
      </c>
      <c r="F16" s="3">
        <v>1</v>
      </c>
      <c r="G16" s="2" t="s">
        <v>2515</v>
      </c>
      <c r="H16" s="2" t="s">
        <v>620</v>
      </c>
      <c r="I16" s="2" t="s">
        <v>12</v>
      </c>
      <c r="J16" s="2" t="s">
        <v>600</v>
      </c>
      <c r="K16" s="2" t="s">
        <v>2515</v>
      </c>
      <c r="L16" t="str">
        <f t="shared" si="1"/>
        <v>uE90D-switch.svg</v>
      </c>
      <c r="M16" s="17" t="s">
        <v>2428</v>
      </c>
      <c r="N16" s="22" t="s">
        <v>2426</v>
      </c>
      <c r="O16" s="22" t="s">
        <v>2427</v>
      </c>
      <c r="P16" s="15" t="str">
        <f t="shared" si="2"/>
        <v>{"decimal":"59661","namebowtie":"switch","namemdl2":"Switch","codebowtie":"E90D","codemdl2":"E8AB"}</v>
      </c>
    </row>
    <row r="17" spans="1:37" ht="32.1" customHeight="1">
      <c r="A17" s="2">
        <v>15</v>
      </c>
      <c r="B17" s="13">
        <v>59662</v>
      </c>
      <c r="C17" s="18" t="s">
        <v>2482</v>
      </c>
      <c r="D17" s="2" t="s">
        <v>238</v>
      </c>
      <c r="E17" s="13" t="str">
        <f t="shared" si="0"/>
        <v>E90E</v>
      </c>
      <c r="F17" s="3">
        <v>1</v>
      </c>
      <c r="G17" s="2" t="s">
        <v>2515</v>
      </c>
      <c r="H17" s="2" t="s">
        <v>619</v>
      </c>
      <c r="I17" s="2" t="s">
        <v>12</v>
      </c>
      <c r="J17" s="2" t="s">
        <v>600</v>
      </c>
      <c r="K17" s="2" t="s">
        <v>621</v>
      </c>
      <c r="L17" t="str">
        <f t="shared" si="1"/>
        <v>uE90E-synchronize.svg</v>
      </c>
      <c r="M17" s="17" t="s">
        <v>2425</v>
      </c>
      <c r="N17" s="22" t="s">
        <v>2423</v>
      </c>
      <c r="O17" s="22" t="s">
        <v>2424</v>
      </c>
      <c r="P17" s="15" t="str">
        <f t="shared" si="2"/>
        <v>{"decimal":"59662","namebowtie":"synchronize","namemdl2":"Sync","codebowtie":"E90E","codemdl2":"E895"}</v>
      </c>
    </row>
    <row r="18" spans="1:37" ht="32.1" customHeight="1">
      <c r="A18" s="2">
        <v>16</v>
      </c>
      <c r="B18" s="13">
        <v>59663</v>
      </c>
      <c r="C18" s="18" t="s">
        <v>2124</v>
      </c>
      <c r="D18" s="2" t="s">
        <v>239</v>
      </c>
      <c r="E18" s="13" t="str">
        <f t="shared" si="0"/>
        <v>E90F</v>
      </c>
      <c r="F18" s="3">
        <v>1</v>
      </c>
      <c r="G18" s="2" t="s">
        <v>2515</v>
      </c>
      <c r="H18" s="2" t="s">
        <v>625</v>
      </c>
      <c r="I18" s="2" t="s">
        <v>12</v>
      </c>
      <c r="J18" s="2" t="s">
        <v>600</v>
      </c>
      <c r="K18" s="2" t="s">
        <v>622</v>
      </c>
      <c r="L18" t="str">
        <f t="shared" si="1"/>
        <v>uE90F-transfer-download.svg</v>
      </c>
      <c r="M18" s="17" t="s">
        <v>2422</v>
      </c>
      <c r="N18" s="22" t="s">
        <v>2420</v>
      </c>
      <c r="O18" s="22" t="s">
        <v>2421</v>
      </c>
      <c r="P18" s="15" t="str">
        <f t="shared" si="2"/>
        <v>{"decimal":"59663","namebowtie":"transfer-download","namemdl2":"Download","codebowtie":"E90F","codemdl2":"E896"}</v>
      </c>
    </row>
    <row r="19" spans="1:37" ht="32.1" customHeight="1">
      <c r="A19" s="2">
        <v>17</v>
      </c>
      <c r="B19" s="13">
        <v>59664</v>
      </c>
      <c r="C19" s="18" t="s">
        <v>2483</v>
      </c>
      <c r="D19" s="2" t="s">
        <v>240</v>
      </c>
      <c r="E19" s="13" t="str">
        <f t="shared" si="0"/>
        <v>E910</v>
      </c>
      <c r="F19" s="3">
        <v>1</v>
      </c>
      <c r="G19" s="2" t="s">
        <v>2515</v>
      </c>
      <c r="H19" s="2" t="s">
        <v>624</v>
      </c>
      <c r="I19" s="2" t="s">
        <v>12</v>
      </c>
      <c r="J19" s="2" t="s">
        <v>600</v>
      </c>
      <c r="K19" s="2" t="s">
        <v>623</v>
      </c>
      <c r="L19" t="str">
        <f t="shared" si="1"/>
        <v>uE910-transfer-upload.svg</v>
      </c>
      <c r="M19" s="17" t="s">
        <v>2327</v>
      </c>
      <c r="N19" s="22" t="s">
        <v>2325</v>
      </c>
      <c r="O19" s="22" t="s">
        <v>2326</v>
      </c>
      <c r="P19" s="15" t="str">
        <f t="shared" si="2"/>
        <v>{"decimal":"59664","namebowtie":"transfer-upload","namemdl2":"Upload","codebowtie":"E910","codemdl2":"E898"}</v>
      </c>
    </row>
    <row r="20" spans="1:37" ht="32.1" customHeight="1">
      <c r="A20" s="2">
        <v>18</v>
      </c>
      <c r="B20" s="13">
        <v>59665</v>
      </c>
      <c r="C20" s="18" t="s">
        <v>2484</v>
      </c>
      <c r="D20" s="2" t="s">
        <v>241</v>
      </c>
      <c r="E20" s="13" t="str">
        <f t="shared" si="0"/>
        <v>E911</v>
      </c>
      <c r="F20" s="3">
        <v>1</v>
      </c>
      <c r="G20" s="2" t="s">
        <v>14</v>
      </c>
      <c r="H20" s="2" t="s">
        <v>20</v>
      </c>
      <c r="I20" s="2" t="s">
        <v>12</v>
      </c>
      <c r="J20" s="2" t="s">
        <v>607</v>
      </c>
      <c r="K20" s="2" t="s">
        <v>2515</v>
      </c>
      <c r="L20" t="str">
        <f t="shared" si="1"/>
        <v>uE911-azure-api-management.svg</v>
      </c>
      <c r="M20" s="17" t="s">
        <v>2419</v>
      </c>
      <c r="N20" s="16" t="s">
        <v>2417</v>
      </c>
      <c r="O20" s="16" t="s">
        <v>2418</v>
      </c>
      <c r="P20" s="15" t="str">
        <f t="shared" si="2"/>
        <v>{"decimal":"59665","namebowtie":"azure-api-management","namemdl2":"AzureAPIManagement","codebowtie":"E911","codemdl2":"F37F"}</v>
      </c>
    </row>
    <row r="21" spans="1:37" ht="32.1" customHeight="1">
      <c r="A21" s="2">
        <v>19</v>
      </c>
      <c r="B21" s="13">
        <v>59666</v>
      </c>
      <c r="C21" s="18" t="s">
        <v>2485</v>
      </c>
      <c r="D21" s="2" t="s">
        <v>242</v>
      </c>
      <c r="E21" s="13" t="str">
        <f t="shared" si="0"/>
        <v>E912</v>
      </c>
      <c r="F21" s="3">
        <v>1</v>
      </c>
      <c r="G21" s="2" t="s">
        <v>14</v>
      </c>
      <c r="H21" s="2" t="s">
        <v>21</v>
      </c>
      <c r="I21" s="2" t="s">
        <v>12</v>
      </c>
      <c r="J21" s="2" t="s">
        <v>607</v>
      </c>
      <c r="K21" s="2" t="s">
        <v>2515</v>
      </c>
      <c r="L21" t="str">
        <f t="shared" si="1"/>
        <v>uE912-azure-service-endpoint.svg</v>
      </c>
      <c r="M21" s="17" t="s">
        <v>2416</v>
      </c>
      <c r="N21" s="16" t="s">
        <v>2414</v>
      </c>
      <c r="O21" s="16" t="s">
        <v>2415</v>
      </c>
      <c r="P21" s="15" t="str">
        <f t="shared" si="2"/>
        <v>{"decimal":"59666","namebowtie":"azure-service-endpoint","namemdl2":"AzureServiceEndpoint","codebowtie":"E912","codemdl2":"F380"}</v>
      </c>
    </row>
    <row r="22" spans="1:37" ht="32.1" customHeight="1">
      <c r="A22" s="2">
        <v>20</v>
      </c>
      <c r="B22" s="13">
        <v>59667</v>
      </c>
      <c r="C22" s="18" t="s">
        <v>2486</v>
      </c>
      <c r="D22" s="2" t="s">
        <v>243</v>
      </c>
      <c r="E22" s="13" t="str">
        <f t="shared" si="0"/>
        <v>E913</v>
      </c>
      <c r="F22" s="3">
        <v>1</v>
      </c>
      <c r="G22" s="2" t="s">
        <v>13</v>
      </c>
      <c r="H22" s="2" t="s">
        <v>22</v>
      </c>
      <c r="I22" s="2" t="s">
        <v>12</v>
      </c>
      <c r="J22" s="2" t="s">
        <v>607</v>
      </c>
      <c r="K22" s="2" t="s">
        <v>189</v>
      </c>
      <c r="L22" t="str">
        <f t="shared" si="1"/>
        <v>uE913-brand-android.svg</v>
      </c>
      <c r="M22" s="17" t="s">
        <v>2413</v>
      </c>
      <c r="N22" s="22" t="s">
        <v>2411</v>
      </c>
      <c r="O22" s="22" t="s">
        <v>2412</v>
      </c>
      <c r="P22" s="15" t="str">
        <f t="shared" si="2"/>
        <v>{"decimal":"59667","namebowtie":"brand-android","namemdl2":"AndroidLogo","codebowtie":"E913","codemdl2":"EF8B"}</v>
      </c>
    </row>
    <row r="23" spans="1:37" ht="32.1" customHeight="1">
      <c r="A23" s="2">
        <v>21</v>
      </c>
      <c r="B23" s="13">
        <v>59668</v>
      </c>
      <c r="C23" s="18" t="s">
        <v>2487</v>
      </c>
      <c r="D23" s="2" t="s">
        <v>244</v>
      </c>
      <c r="E23" s="13" t="str">
        <f t="shared" si="0"/>
        <v>E914</v>
      </c>
      <c r="F23" s="3">
        <v>1</v>
      </c>
      <c r="G23" s="2" t="s">
        <v>13</v>
      </c>
      <c r="H23" s="2" t="s">
        <v>23</v>
      </c>
      <c r="I23" s="2" t="s">
        <v>12</v>
      </c>
      <c r="J23" s="2" t="s">
        <v>607</v>
      </c>
      <c r="K23" s="2" t="s">
        <v>189</v>
      </c>
      <c r="L23" t="str">
        <f t="shared" si="1"/>
        <v>uE914-brand-facebook.svg</v>
      </c>
      <c r="M23" s="17" t="s">
        <v>2410</v>
      </c>
      <c r="N23" s="22" t="s">
        <v>2408</v>
      </c>
      <c r="O23" s="22" t="s">
        <v>2409</v>
      </c>
      <c r="P23" s="15" t="str">
        <f t="shared" si="2"/>
        <v>{"decimal":"59668","namebowtie":"brand-facebook","namemdl2":"FacebookLogo","codebowtie":"E914","codemdl2":"ECB3"}</v>
      </c>
    </row>
    <row r="24" spans="1:37" ht="32.1" customHeight="1">
      <c r="A24" s="2">
        <v>22</v>
      </c>
      <c r="B24" s="13">
        <v>59669</v>
      </c>
      <c r="C24" s="18" t="s">
        <v>2488</v>
      </c>
      <c r="D24" s="2" t="s">
        <v>245</v>
      </c>
      <c r="E24" s="13" t="str">
        <f t="shared" si="0"/>
        <v>E915</v>
      </c>
      <c r="F24" s="3">
        <v>1</v>
      </c>
      <c r="G24" s="2" t="s">
        <v>13</v>
      </c>
      <c r="H24" s="2" t="s">
        <v>27</v>
      </c>
      <c r="I24" s="2" t="s">
        <v>12</v>
      </c>
      <c r="J24" s="2" t="s">
        <v>607</v>
      </c>
      <c r="K24" s="2" t="s">
        <v>189</v>
      </c>
      <c r="L24" t="str">
        <f t="shared" si="1"/>
        <v>uE915-brand-git.svg</v>
      </c>
      <c r="M24" s="17" t="s">
        <v>2515</v>
      </c>
      <c r="N24" s="15" t="s">
        <v>2515</v>
      </c>
      <c r="O24" s="15" t="s">
        <v>2515</v>
      </c>
      <c r="P24" s="25" t="str">
        <f t="shared" si="2"/>
        <v>{"decimal":"59669","namebowtie":"brand-git","namemdl2":"null","codebowtie":"E915","codemdl2":"null"}</v>
      </c>
    </row>
    <row r="25" spans="1:37" ht="32.1" customHeight="1">
      <c r="A25" s="2">
        <v>23</v>
      </c>
      <c r="B25" s="13">
        <v>59670</v>
      </c>
      <c r="C25" s="18" t="s">
        <v>1105</v>
      </c>
      <c r="D25" s="2" t="s">
        <v>246</v>
      </c>
      <c r="E25" s="13" t="str">
        <f t="shared" si="0"/>
        <v>E916</v>
      </c>
      <c r="F25" s="3">
        <v>1</v>
      </c>
      <c r="G25" s="2" t="s">
        <v>13</v>
      </c>
      <c r="H25" s="2" t="s">
        <v>25</v>
      </c>
      <c r="I25" s="2" t="s">
        <v>12</v>
      </c>
      <c r="J25" s="2" t="s">
        <v>607</v>
      </c>
      <c r="K25" s="2" t="s">
        <v>189</v>
      </c>
      <c r="L25" t="str">
        <f t="shared" si="1"/>
        <v>uE916-brand-github.svg</v>
      </c>
      <c r="M25" s="17" t="s">
        <v>2515</v>
      </c>
      <c r="N25" s="15" t="s">
        <v>2515</v>
      </c>
      <c r="O25" s="15" t="s">
        <v>2515</v>
      </c>
      <c r="P25" s="25" t="str">
        <f t="shared" si="2"/>
        <v>{"decimal":"59670","namebowtie":"brand-github","namemdl2":"null","codebowtie":"E916","codemdl2":"null"}</v>
      </c>
    </row>
    <row r="26" spans="1:37" ht="32.1" customHeight="1">
      <c r="A26" s="2">
        <v>24</v>
      </c>
      <c r="B26" s="13">
        <v>59671</v>
      </c>
      <c r="C26" s="18" t="s">
        <v>2489</v>
      </c>
      <c r="D26" s="2" t="s">
        <v>247</v>
      </c>
      <c r="E26" s="13" t="str">
        <f t="shared" si="0"/>
        <v>E917</v>
      </c>
      <c r="F26" s="3">
        <v>1</v>
      </c>
      <c r="G26" s="2" t="s">
        <v>13</v>
      </c>
      <c r="H26" s="2" t="s">
        <v>26</v>
      </c>
      <c r="I26" s="2" t="s">
        <v>12</v>
      </c>
      <c r="J26" s="2" t="s">
        <v>607</v>
      </c>
      <c r="K26" s="2" t="s">
        <v>189</v>
      </c>
      <c r="L26" t="str">
        <f t="shared" si="1"/>
        <v>uE917-brand-maven.svg</v>
      </c>
      <c r="M26" s="17" t="s">
        <v>2515</v>
      </c>
      <c r="N26" s="15" t="s">
        <v>2515</v>
      </c>
      <c r="O26" s="15" t="s">
        <v>2515</v>
      </c>
      <c r="P26" s="25" t="str">
        <f t="shared" si="2"/>
        <v>{"decimal":"59671","namebowtie":"brand-maven","namemdl2":"null","codebowtie":"E917","codemdl2":"null"}</v>
      </c>
    </row>
    <row r="27" spans="1:37" ht="32.1" customHeight="1">
      <c r="A27" s="2">
        <v>25</v>
      </c>
      <c r="B27" s="13">
        <v>59672</v>
      </c>
      <c r="C27" s="18" t="s">
        <v>1603</v>
      </c>
      <c r="D27" s="2" t="s">
        <v>248</v>
      </c>
      <c r="E27" s="13" t="str">
        <f t="shared" si="0"/>
        <v>E918</v>
      </c>
      <c r="F27" s="3">
        <v>1</v>
      </c>
      <c r="G27" s="2" t="s">
        <v>2515</v>
      </c>
      <c r="H27" s="2" t="s">
        <v>611</v>
      </c>
      <c r="I27" s="2" t="s">
        <v>12</v>
      </c>
      <c r="J27" s="2" t="s">
        <v>607</v>
      </c>
      <c r="K27" s="2" t="s">
        <v>2515</v>
      </c>
      <c r="L27" t="str">
        <f t="shared" si="1"/>
        <v>uE918-brand-mtm.svg</v>
      </c>
      <c r="M27" s="17" t="s">
        <v>2515</v>
      </c>
      <c r="N27" s="15" t="s">
        <v>2515</v>
      </c>
      <c r="O27" s="15" t="s">
        <v>2515</v>
      </c>
      <c r="P27" s="25" t="str">
        <f t="shared" si="2"/>
        <v>{"decimal":"59672","namebowtie":"brand-mtm","namemdl2":"null","codebowtie":"E918","codemdl2":"null"}</v>
      </c>
    </row>
    <row r="28" spans="1:37" ht="32.1" customHeight="1">
      <c r="A28" s="2">
        <v>26</v>
      </c>
      <c r="B28" s="13">
        <v>59673</v>
      </c>
      <c r="C28" s="18" t="s">
        <v>2490</v>
      </c>
      <c r="D28" s="2" t="s">
        <v>249</v>
      </c>
      <c r="E28" s="13" t="str">
        <f t="shared" si="0"/>
        <v>E919</v>
      </c>
      <c r="F28" s="3">
        <v>1</v>
      </c>
      <c r="G28" s="2" t="s">
        <v>13</v>
      </c>
      <c r="H28" s="2" t="s">
        <v>28</v>
      </c>
      <c r="I28" s="2" t="s">
        <v>12</v>
      </c>
      <c r="J28" s="2" t="s">
        <v>607</v>
      </c>
      <c r="K28" s="2" t="s">
        <v>189</v>
      </c>
      <c r="L28" t="str">
        <f t="shared" si="1"/>
        <v>uE919-brand-npm.svg</v>
      </c>
      <c r="M28" s="17" t="s">
        <v>2515</v>
      </c>
      <c r="N28" s="15" t="s">
        <v>2515</v>
      </c>
      <c r="O28" s="15" t="s">
        <v>2515</v>
      </c>
      <c r="P28" s="25" t="str">
        <f t="shared" si="2"/>
        <v>{"decimal":"59673","namebowtie":"brand-npm","namemdl2":"null","codebowtie":"E919","codemdl2":"null"}</v>
      </c>
    </row>
    <row r="29" spans="1:37" s="4" customFormat="1" ht="32.1" customHeight="1">
      <c r="A29" s="2">
        <v>27</v>
      </c>
      <c r="B29" s="13">
        <v>59674</v>
      </c>
      <c r="C29" s="18" t="s">
        <v>2491</v>
      </c>
      <c r="D29" s="2" t="s">
        <v>250</v>
      </c>
      <c r="E29" s="13" t="str">
        <f t="shared" si="0"/>
        <v>E91A</v>
      </c>
      <c r="F29" s="3">
        <v>1</v>
      </c>
      <c r="G29" s="2" t="s">
        <v>13</v>
      </c>
      <c r="H29" s="2" t="s">
        <v>29</v>
      </c>
      <c r="I29" s="2" t="s">
        <v>12</v>
      </c>
      <c r="J29" s="2" t="s">
        <v>607</v>
      </c>
      <c r="K29" s="2" t="s">
        <v>189</v>
      </c>
      <c r="L29" t="str">
        <f t="shared" si="1"/>
        <v>uE91A-brand-nuget.svg</v>
      </c>
      <c r="M29" s="17" t="s">
        <v>2515</v>
      </c>
      <c r="N29" s="15" t="s">
        <v>2515</v>
      </c>
      <c r="O29" s="15" t="s">
        <v>2515</v>
      </c>
      <c r="P29" s="25" t="str">
        <f t="shared" si="2"/>
        <v>{"decimal":"59674","namebowtie":"brand-nuget","namemdl2":"null","codebowtie":"E91A","codemdl2":"null"}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ht="32.1" customHeight="1">
      <c r="A30" s="2">
        <v>28</v>
      </c>
      <c r="B30" s="13">
        <v>59675</v>
      </c>
      <c r="C30" s="18" t="s">
        <v>2492</v>
      </c>
      <c r="D30" s="2" t="s">
        <v>251</v>
      </c>
      <c r="E30" s="13" t="str">
        <f t="shared" si="0"/>
        <v>E91B</v>
      </c>
      <c r="F30" s="3">
        <v>1</v>
      </c>
      <c r="G30" s="2" t="s">
        <v>13</v>
      </c>
      <c r="H30" s="2" t="s">
        <v>32</v>
      </c>
      <c r="I30" s="2" t="s">
        <v>12</v>
      </c>
      <c r="J30" s="2" t="s">
        <v>607</v>
      </c>
      <c r="K30" s="2" t="s">
        <v>190</v>
      </c>
      <c r="L30" t="str">
        <f t="shared" si="1"/>
        <v>uE91B-brand-tfvc.svg</v>
      </c>
      <c r="M30" s="17" t="s">
        <v>2515</v>
      </c>
      <c r="N30" s="15" t="s">
        <v>2515</v>
      </c>
      <c r="O30" s="15" t="s">
        <v>2515</v>
      </c>
      <c r="P30" s="25" t="str">
        <f t="shared" si="2"/>
        <v>{"decimal":"59675","namebowtie":"brand-tfvc","namemdl2":"null","codebowtie":"E91B","codemdl2":"null"}</v>
      </c>
    </row>
    <row r="31" spans="1:37" ht="32.1" customHeight="1">
      <c r="A31" s="2">
        <v>29</v>
      </c>
      <c r="B31" s="13">
        <v>59676</v>
      </c>
      <c r="C31" s="18" t="s">
        <v>2493</v>
      </c>
      <c r="D31" s="2" t="s">
        <v>252</v>
      </c>
      <c r="E31" s="13" t="str">
        <f t="shared" si="0"/>
        <v>E91C</v>
      </c>
      <c r="F31" s="3">
        <v>1</v>
      </c>
      <c r="G31" s="2" t="s">
        <v>13</v>
      </c>
      <c r="H31" s="2" t="s">
        <v>30</v>
      </c>
      <c r="I31" s="2" t="s">
        <v>12</v>
      </c>
      <c r="J31" s="2" t="s">
        <v>607</v>
      </c>
      <c r="K31" s="2" t="s">
        <v>189</v>
      </c>
      <c r="L31" t="str">
        <f t="shared" si="1"/>
        <v>uE91C-brand-twitter.svg</v>
      </c>
      <c r="M31" s="17" t="s">
        <v>2515</v>
      </c>
      <c r="N31" s="22" t="s">
        <v>2515</v>
      </c>
      <c r="O31" s="22" t="s">
        <v>2515</v>
      </c>
      <c r="P31" s="25" t="str">
        <f t="shared" si="2"/>
        <v>{"decimal":"59676","namebowtie":"brand-twitter","namemdl2":"null","codebowtie":"E91C","codemdl2":"null"}</v>
      </c>
    </row>
    <row r="32" spans="1:37" ht="32.1" customHeight="1">
      <c r="A32" s="2">
        <v>30</v>
      </c>
      <c r="B32" s="13">
        <v>59677</v>
      </c>
      <c r="C32" s="18" t="s">
        <v>2494</v>
      </c>
      <c r="D32" s="2" t="s">
        <v>253</v>
      </c>
      <c r="E32" s="13" t="str">
        <f t="shared" si="0"/>
        <v>E91D</v>
      </c>
      <c r="F32" s="3">
        <v>1</v>
      </c>
      <c r="G32" s="2" t="s">
        <v>13</v>
      </c>
      <c r="H32" s="2" t="s">
        <v>33</v>
      </c>
      <c r="I32" s="2" t="s">
        <v>12</v>
      </c>
      <c r="J32" s="2" t="s">
        <v>607</v>
      </c>
      <c r="K32" s="2" t="s">
        <v>191</v>
      </c>
      <c r="L32" t="str">
        <f t="shared" si="1"/>
        <v>uE91D-brand-visualstudio.svg</v>
      </c>
      <c r="M32" s="17" t="s">
        <v>2404</v>
      </c>
      <c r="N32" s="22" t="s">
        <v>2402</v>
      </c>
      <c r="O32" s="22" t="s">
        <v>2403</v>
      </c>
      <c r="P32" s="25" t="str">
        <f t="shared" si="2"/>
        <v>{"decimal":"59677","namebowtie":"brand-visualstudio","namemdl2":"VisualStudioLogo","codebowtie":"E91D","codemdl2":"EC22"}</v>
      </c>
    </row>
    <row r="33" spans="1:37" ht="32.1" customHeight="1">
      <c r="A33" s="2">
        <v>31</v>
      </c>
      <c r="B33" s="13">
        <v>59678</v>
      </c>
      <c r="C33" s="18" t="s">
        <v>2495</v>
      </c>
      <c r="D33" s="2" t="s">
        <v>254</v>
      </c>
      <c r="E33" s="13" t="str">
        <f t="shared" si="0"/>
        <v>E91E</v>
      </c>
      <c r="F33" s="3">
        <v>1</v>
      </c>
      <c r="G33" s="2" t="s">
        <v>13</v>
      </c>
      <c r="H33" s="2" t="s">
        <v>31</v>
      </c>
      <c r="I33" s="2" t="s">
        <v>12</v>
      </c>
      <c r="J33" s="2" t="s">
        <v>607</v>
      </c>
      <c r="K33" s="2" t="s">
        <v>192</v>
      </c>
      <c r="L33" t="str">
        <f t="shared" si="1"/>
        <v>uE91E-brand-windows.svg</v>
      </c>
      <c r="M33" s="17" t="s">
        <v>2407</v>
      </c>
      <c r="N33" s="22" t="s">
        <v>2405</v>
      </c>
      <c r="O33" s="22" t="s">
        <v>2406</v>
      </c>
      <c r="P33" s="25" t="str">
        <f t="shared" si="2"/>
        <v>{"decimal":"59678","namebowtie":"brand-windows","namemdl2":"WindowsLogo","codebowtie":"E91E","codemdl2":"E782"}</v>
      </c>
    </row>
    <row r="34" spans="1:37" ht="32.1" customHeight="1">
      <c r="A34" s="2">
        <v>32</v>
      </c>
      <c r="B34" s="13">
        <v>59679</v>
      </c>
      <c r="C34" s="18" t="s">
        <v>2496</v>
      </c>
      <c r="D34" s="4" t="s">
        <v>24</v>
      </c>
      <c r="E34" s="13" t="str">
        <f t="shared" si="0"/>
        <v>E91F</v>
      </c>
      <c r="F34" s="5">
        <v>1</v>
      </c>
      <c r="G34" s="4" t="s">
        <v>13</v>
      </c>
      <c r="H34" s="4" t="s">
        <v>24</v>
      </c>
      <c r="I34" s="2" t="s">
        <v>12</v>
      </c>
      <c r="J34" s="4" t="s">
        <v>607</v>
      </c>
      <c r="K34" s="4" t="s">
        <v>113</v>
      </c>
      <c r="L34" t="str">
        <f t="shared" si="1"/>
        <v>uE91F-git.svg</v>
      </c>
      <c r="M34" s="17" t="s">
        <v>2515</v>
      </c>
      <c r="N34" s="15" t="s">
        <v>2515</v>
      </c>
      <c r="O34" s="15" t="s">
        <v>2515</v>
      </c>
      <c r="P34" s="25" t="str">
        <f t="shared" si="2"/>
        <v>{"decimal":"59679","namebowtie":"git","namemdl2":"null","codebowtie":"E91F","codemdl2":"null"}</v>
      </c>
    </row>
    <row r="35" spans="1:37" ht="32.1" customHeight="1">
      <c r="A35" s="2">
        <v>33</v>
      </c>
      <c r="B35" s="13">
        <v>59680</v>
      </c>
      <c r="C35" s="18" t="s">
        <v>2497</v>
      </c>
      <c r="D35" s="4" t="s">
        <v>255</v>
      </c>
      <c r="E35" s="13" t="str">
        <f t="shared" si="0"/>
        <v>E920</v>
      </c>
      <c r="F35" s="5">
        <v>1</v>
      </c>
      <c r="G35" s="4" t="s">
        <v>13</v>
      </c>
      <c r="H35" s="4" t="s">
        <v>33</v>
      </c>
      <c r="I35" s="2" t="s">
        <v>12</v>
      </c>
      <c r="J35" s="4" t="s">
        <v>607</v>
      </c>
      <c r="K35" s="4" t="s">
        <v>118</v>
      </c>
      <c r="L35" t="str">
        <f t="shared" si="1"/>
        <v>uE920-logo-visual-studio.svg</v>
      </c>
      <c r="M35" s="17" t="s">
        <v>2404</v>
      </c>
      <c r="N35" s="22" t="s">
        <v>2402</v>
      </c>
      <c r="O35" s="22" t="s">
        <v>2403</v>
      </c>
      <c r="P35" s="25" t="str">
        <f t="shared" si="2"/>
        <v>{"decimal":"59680","namebowtie":"logo-visual-studio","namemdl2":"VisualStudioLogo","codebowtie":"E920","codemdl2":"EC22"}</v>
      </c>
    </row>
    <row r="36" spans="1:37" s="4" customFormat="1" ht="32.1" customHeight="1">
      <c r="A36" s="2">
        <v>34</v>
      </c>
      <c r="B36" s="13">
        <v>59681</v>
      </c>
      <c r="C36" s="18" t="s">
        <v>2498</v>
      </c>
      <c r="D36" s="4" t="s">
        <v>256</v>
      </c>
      <c r="E36" s="13" t="str">
        <f t="shared" si="0"/>
        <v>E921</v>
      </c>
      <c r="F36" s="5">
        <v>1</v>
      </c>
      <c r="G36" s="4" t="s">
        <v>2515</v>
      </c>
      <c r="H36" s="4" t="s">
        <v>32</v>
      </c>
      <c r="I36" s="4" t="s">
        <v>12</v>
      </c>
      <c r="J36" s="4" t="s">
        <v>607</v>
      </c>
      <c r="K36" s="4" t="s">
        <v>220</v>
      </c>
      <c r="L36" t="str">
        <f t="shared" si="1"/>
        <v>uE921-tfvc-repo.svg</v>
      </c>
      <c r="M36" s="17" t="s">
        <v>2515</v>
      </c>
      <c r="N36" s="15" t="s">
        <v>2515</v>
      </c>
      <c r="O36" s="15" t="s">
        <v>2515</v>
      </c>
      <c r="P36" s="25" t="str">
        <f t="shared" si="2"/>
        <v>{"decimal":"59681","namebowtie":"tfvc-repo","namemdl2":"null","codebowtie":"E921","codemdl2":"null"}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ht="32.1" customHeight="1">
      <c r="A37" s="2">
        <v>35</v>
      </c>
      <c r="B37" s="13">
        <v>59682</v>
      </c>
      <c r="C37" s="18" t="s">
        <v>2499</v>
      </c>
      <c r="D37" s="2" t="s">
        <v>257</v>
      </c>
      <c r="E37" s="13" t="str">
        <f t="shared" si="0"/>
        <v>E922</v>
      </c>
      <c r="F37" s="3">
        <v>1</v>
      </c>
      <c r="G37" s="2" t="s">
        <v>13</v>
      </c>
      <c r="H37" s="2" t="s">
        <v>37</v>
      </c>
      <c r="I37" s="2" t="s">
        <v>12</v>
      </c>
      <c r="J37" s="2" t="s">
        <v>608</v>
      </c>
      <c r="K37" s="2" t="s">
        <v>199</v>
      </c>
      <c r="L37" t="str">
        <f t="shared" si="1"/>
        <v>uE922-chart-area.svg</v>
      </c>
      <c r="M37" s="17" t="s">
        <v>2401</v>
      </c>
      <c r="N37" s="22" t="s">
        <v>2399</v>
      </c>
      <c r="O37" s="22" t="s">
        <v>2400</v>
      </c>
      <c r="P37" s="25" t="str">
        <f t="shared" si="2"/>
        <v>{"decimal":"59682","namebowtie":"chart-area","namemdl2":"LineChart","codebowtie":"E922","codemdl2":"E9E6"}</v>
      </c>
    </row>
    <row r="38" spans="1:37" ht="32.1" customHeight="1">
      <c r="A38" s="2">
        <v>36</v>
      </c>
      <c r="B38" s="13">
        <v>59683</v>
      </c>
      <c r="C38" s="18" t="s">
        <v>2500</v>
      </c>
      <c r="D38" s="2" t="s">
        <v>258</v>
      </c>
      <c r="E38" s="13" t="str">
        <f t="shared" si="0"/>
        <v>E923</v>
      </c>
      <c r="F38" s="3">
        <v>1</v>
      </c>
      <c r="G38" s="2" t="s">
        <v>13</v>
      </c>
      <c r="H38" s="2" t="s">
        <v>38</v>
      </c>
      <c r="I38" s="2" t="s">
        <v>12</v>
      </c>
      <c r="J38" s="2" t="s">
        <v>608</v>
      </c>
      <c r="K38" s="2" t="s">
        <v>200</v>
      </c>
      <c r="L38" t="str">
        <f t="shared" si="1"/>
        <v>uE923-chart-bar.svg</v>
      </c>
      <c r="M38" s="17" t="s">
        <v>2398</v>
      </c>
      <c r="N38" s="22" t="s">
        <v>2396</v>
      </c>
      <c r="O38" s="22" t="s">
        <v>2397</v>
      </c>
      <c r="P38" s="25" t="str">
        <f t="shared" si="2"/>
        <v>{"decimal":"59683","namebowtie":"chart-bar","namemdl2":"BarChartHorizontal","codebowtie":"E923","codemdl2":"E9EB"}</v>
      </c>
    </row>
    <row r="39" spans="1:37" ht="32.1" customHeight="1">
      <c r="A39" s="2">
        <v>37</v>
      </c>
      <c r="B39" s="13">
        <v>59684</v>
      </c>
      <c r="C39" s="18" t="s">
        <v>2501</v>
      </c>
      <c r="D39" s="2" t="s">
        <v>259</v>
      </c>
      <c r="E39" s="13" t="str">
        <f t="shared" si="0"/>
        <v>E924</v>
      </c>
      <c r="F39" s="3">
        <v>1</v>
      </c>
      <c r="G39" s="2" t="s">
        <v>13</v>
      </c>
      <c r="H39" s="2" t="s">
        <v>39</v>
      </c>
      <c r="I39" s="2" t="s">
        <v>12</v>
      </c>
      <c r="J39" s="2" t="s">
        <v>608</v>
      </c>
      <c r="K39" s="2" t="s">
        <v>201</v>
      </c>
      <c r="L39" t="str">
        <f t="shared" si="1"/>
        <v>uE924-chart-column.svg</v>
      </c>
      <c r="M39" s="17" t="s">
        <v>2395</v>
      </c>
      <c r="N39" s="22" t="s">
        <v>2393</v>
      </c>
      <c r="O39" s="22" t="s">
        <v>2394</v>
      </c>
      <c r="P39" s="25" t="str">
        <f t="shared" si="2"/>
        <v>{"decimal":"59684","namebowtie":"chart-column","namemdl2":"BarChartVertical","codebowtie":"E924","codemdl2":"E9EC"}</v>
      </c>
    </row>
    <row r="40" spans="1:37" ht="32.1" customHeight="1">
      <c r="A40" s="2">
        <v>38</v>
      </c>
      <c r="B40" s="13">
        <v>59685</v>
      </c>
      <c r="C40" s="18" t="s">
        <v>2502</v>
      </c>
      <c r="D40" s="2" t="s">
        <v>260</v>
      </c>
      <c r="E40" s="13" t="str">
        <f t="shared" si="0"/>
        <v>E925</v>
      </c>
      <c r="F40" s="3">
        <v>1</v>
      </c>
      <c r="G40" s="2" t="s">
        <v>13</v>
      </c>
      <c r="H40" s="2" t="s">
        <v>40</v>
      </c>
      <c r="I40" s="2" t="s">
        <v>12</v>
      </c>
      <c r="J40" s="2" t="s">
        <v>608</v>
      </c>
      <c r="K40" s="2" t="s">
        <v>202</v>
      </c>
      <c r="L40" t="str">
        <f t="shared" si="1"/>
        <v>uE925-chart-pie.svg</v>
      </c>
      <c r="M40" s="17" t="s">
        <v>2392</v>
      </c>
      <c r="N40" s="22" t="s">
        <v>2390</v>
      </c>
      <c r="O40" s="22" t="s">
        <v>2391</v>
      </c>
      <c r="P40" s="25" t="str">
        <f t="shared" si="2"/>
        <v>{"decimal":"59685","namebowtie":"chart-pie","namemdl2":"PieSingle","codebowtie":"E925","codemdl2":"EB05"}</v>
      </c>
    </row>
    <row r="41" spans="1:37" ht="32.1" customHeight="1">
      <c r="A41" s="2">
        <v>39</v>
      </c>
      <c r="B41" s="13">
        <v>59686</v>
      </c>
      <c r="C41" s="18" t="s">
        <v>2503</v>
      </c>
      <c r="D41" s="2" t="s">
        <v>261</v>
      </c>
      <c r="E41" s="13" t="str">
        <f t="shared" si="0"/>
        <v>E926</v>
      </c>
      <c r="F41" s="3">
        <v>1</v>
      </c>
      <c r="G41" s="2" t="s">
        <v>13</v>
      </c>
      <c r="H41" s="2" t="s">
        <v>41</v>
      </c>
      <c r="I41" s="2" t="s">
        <v>12</v>
      </c>
      <c r="J41" s="2" t="s">
        <v>608</v>
      </c>
      <c r="K41" s="2" t="s">
        <v>203</v>
      </c>
      <c r="L41" t="str">
        <f t="shared" si="1"/>
        <v>uE926-chart-pivot.svg</v>
      </c>
      <c r="M41" s="23" t="s">
        <v>2389</v>
      </c>
      <c r="N41" s="22" t="s">
        <v>2387</v>
      </c>
      <c r="O41" s="22" t="s">
        <v>2388</v>
      </c>
      <c r="P41" s="25" t="str">
        <f t="shared" si="2"/>
        <v>{"decimal":"59686","namebowtie":"chart-pivot","namemdl2":"PivotChart","codebowtie":"E926","codemdl2":"F24C"}</v>
      </c>
    </row>
    <row r="42" spans="1:37" ht="32.1" customHeight="1">
      <c r="A42" s="2">
        <v>40</v>
      </c>
      <c r="B42" s="13">
        <v>59687</v>
      </c>
      <c r="C42" s="18" t="s">
        <v>2504</v>
      </c>
      <c r="D42" s="2" t="s">
        <v>262</v>
      </c>
      <c r="E42" s="13" t="str">
        <f t="shared" si="0"/>
        <v>E927</v>
      </c>
      <c r="F42" s="3">
        <v>1</v>
      </c>
      <c r="G42" s="2" t="s">
        <v>13</v>
      </c>
      <c r="H42" s="2" t="s">
        <v>50</v>
      </c>
      <c r="I42" s="2" t="s">
        <v>12</v>
      </c>
      <c r="J42" s="2" t="s">
        <v>608</v>
      </c>
      <c r="K42" s="2" t="s">
        <v>204</v>
      </c>
      <c r="L42" t="str">
        <f t="shared" si="1"/>
        <v>uE927-chart-stacked-area.svg</v>
      </c>
      <c r="M42" s="17" t="s">
        <v>2386</v>
      </c>
      <c r="N42" s="22" t="s">
        <v>2384</v>
      </c>
      <c r="O42" s="22" t="s">
        <v>2385</v>
      </c>
      <c r="P42" s="25" t="str">
        <f t="shared" si="2"/>
        <v>{"decimal":"59687","namebowtie":"chart-stacked-area","namemdl2":"AreaChart","codebowtie":"E927","codemdl2":"E9D2"}</v>
      </c>
    </row>
    <row r="43" spans="1:37" ht="32.1" customHeight="1">
      <c r="A43" s="2">
        <v>41</v>
      </c>
      <c r="B43" s="13">
        <v>59688</v>
      </c>
      <c r="C43" s="18" t="s">
        <v>2505</v>
      </c>
      <c r="D43" s="2" t="s">
        <v>263</v>
      </c>
      <c r="E43" s="13" t="str">
        <f t="shared" si="0"/>
        <v>E928</v>
      </c>
      <c r="F43" s="3">
        <v>1</v>
      </c>
      <c r="G43" s="2" t="s">
        <v>13</v>
      </c>
      <c r="H43" s="2" t="s">
        <v>51</v>
      </c>
      <c r="I43" s="2" t="s">
        <v>12</v>
      </c>
      <c r="J43" s="2" t="s">
        <v>608</v>
      </c>
      <c r="K43" s="2" t="s">
        <v>205</v>
      </c>
      <c r="L43" t="str">
        <f t="shared" si="1"/>
        <v>uE928-chart-stacked-bar.svg</v>
      </c>
      <c r="M43" s="17" t="s">
        <v>2383</v>
      </c>
      <c r="N43" s="22" t="s">
        <v>2381</v>
      </c>
      <c r="O43" s="22" t="s">
        <v>2382</v>
      </c>
      <c r="P43" s="25" t="str">
        <f t="shared" si="2"/>
        <v>{"decimal":"59688","namebowtie":"chart-stacked-bar","namemdl2":"StackedBarChart","codebowtie":"E928","codemdl2":"F24D"}</v>
      </c>
    </row>
    <row r="44" spans="1:37" ht="32.1" customHeight="1">
      <c r="A44" s="2">
        <v>42</v>
      </c>
      <c r="B44" s="13">
        <v>59689</v>
      </c>
      <c r="C44" s="18" t="s">
        <v>2506</v>
      </c>
      <c r="D44" s="2" t="s">
        <v>264</v>
      </c>
      <c r="E44" s="13" t="str">
        <f t="shared" si="0"/>
        <v>E929</v>
      </c>
      <c r="F44" s="3">
        <v>1</v>
      </c>
      <c r="G44" s="2" t="s">
        <v>14</v>
      </c>
      <c r="H44" s="2" t="s">
        <v>52</v>
      </c>
      <c r="I44" s="2" t="s">
        <v>12</v>
      </c>
      <c r="J44" s="2" t="s">
        <v>608</v>
      </c>
      <c r="K44" s="2" t="s">
        <v>206</v>
      </c>
      <c r="L44" t="str">
        <f t="shared" si="1"/>
        <v>uE929-chart-stacked-line.svg</v>
      </c>
      <c r="M44" s="17" t="s">
        <v>2380</v>
      </c>
      <c r="N44" s="22" t="s">
        <v>2378</v>
      </c>
      <c r="O44" s="22" t="s">
        <v>2379</v>
      </c>
      <c r="P44" s="25" t="str">
        <f t="shared" si="2"/>
        <v>{"decimal":"59689","namebowtie":"chart-stacked-line","namemdl2":"StackedLineChart","codebowtie":"E929","codemdl2":"F24E"}</v>
      </c>
    </row>
    <row r="45" spans="1:37" ht="32.1" customHeight="1">
      <c r="A45" s="2">
        <v>43</v>
      </c>
      <c r="B45" s="13">
        <v>59690</v>
      </c>
      <c r="C45" s="18" t="s">
        <v>2507</v>
      </c>
      <c r="D45" s="4" t="s">
        <v>265</v>
      </c>
      <c r="E45" s="13" t="str">
        <f t="shared" si="0"/>
        <v>E92A</v>
      </c>
      <c r="F45" s="5">
        <v>1</v>
      </c>
      <c r="G45" s="4" t="s">
        <v>14</v>
      </c>
      <c r="H45" s="4" t="s">
        <v>612</v>
      </c>
      <c r="I45" s="2" t="s">
        <v>12</v>
      </c>
      <c r="J45" s="4" t="s">
        <v>218</v>
      </c>
      <c r="K45" s="4" t="s">
        <v>193</v>
      </c>
      <c r="L45" t="str">
        <f t="shared" si="1"/>
        <v>uE92A-build-queue-new.svg</v>
      </c>
      <c r="M45" s="17" t="s">
        <v>2377</v>
      </c>
      <c r="N45" s="22" t="s">
        <v>2375</v>
      </c>
      <c r="O45" s="22" t="s">
        <v>2376</v>
      </c>
      <c r="P45" s="25" t="str">
        <f t="shared" si="2"/>
        <v>{"decimal":"59690","namebowtie":"build-queue-new","namemdl2":"BuildQueueNew","codebowtie":"E92A","codemdl2":"F250"}</v>
      </c>
    </row>
    <row r="46" spans="1:37" ht="32.1" customHeight="1">
      <c r="A46" s="2">
        <v>44</v>
      </c>
      <c r="B46" s="13">
        <v>59691</v>
      </c>
      <c r="C46" s="18" t="s">
        <v>2508</v>
      </c>
      <c r="D46" s="2" t="s">
        <v>266</v>
      </c>
      <c r="E46" s="13" t="str">
        <f t="shared" si="0"/>
        <v>E92B</v>
      </c>
      <c r="F46" s="3">
        <v>1</v>
      </c>
      <c r="G46" s="2" t="s">
        <v>14</v>
      </c>
      <c r="H46" s="2" t="s">
        <v>61</v>
      </c>
      <c r="I46" s="2" t="s">
        <v>12</v>
      </c>
      <c r="J46" s="2" t="s">
        <v>218</v>
      </c>
      <c r="K46" s="2" t="s">
        <v>216</v>
      </c>
      <c r="L46" t="str">
        <f t="shared" si="1"/>
        <v>uE92B-clone-to-desktop.svg</v>
      </c>
      <c r="M46" s="17" t="s">
        <v>2374</v>
      </c>
      <c r="N46" s="22" t="s">
        <v>2372</v>
      </c>
      <c r="O46" s="22" t="s">
        <v>2373</v>
      </c>
      <c r="P46" s="25" t="str">
        <f t="shared" si="2"/>
        <v>{"decimal":"59691","namebowtie":"clone-to-desktop","namemdl2":"CloneToDekstop","codebowtie":"E92B","codemdl2":"F28C"}</v>
      </c>
    </row>
    <row r="47" spans="1:37" ht="32.1" customHeight="1">
      <c r="A47" s="2">
        <v>45</v>
      </c>
      <c r="B47" s="13">
        <v>59692</v>
      </c>
      <c r="C47" s="18" t="s">
        <v>2515</v>
      </c>
      <c r="D47" s="2" t="s">
        <v>267</v>
      </c>
      <c r="E47" s="13" t="str">
        <f t="shared" si="0"/>
        <v>E92C</v>
      </c>
      <c r="F47" s="3">
        <v>1</v>
      </c>
      <c r="G47" s="2" t="s">
        <v>14</v>
      </c>
      <c r="H47" s="2" t="s">
        <v>626</v>
      </c>
      <c r="I47" s="2" t="s">
        <v>12</v>
      </c>
      <c r="J47" s="2" t="s">
        <v>218</v>
      </c>
      <c r="K47" s="2" t="s">
        <v>2515</v>
      </c>
      <c r="L47" t="str">
        <f t="shared" si="1"/>
        <v>uE92C-install.svg</v>
      </c>
      <c r="M47" s="17" t="s">
        <v>2371</v>
      </c>
      <c r="N47" s="22" t="s">
        <v>2369</v>
      </c>
      <c r="O47" s="22" t="s">
        <v>2370</v>
      </c>
      <c r="P47" s="25" t="str">
        <f t="shared" si="2"/>
        <v>{"decimal":"59692","namebowtie":"install","namemdl2":"InstallToDrive","codebowtie":"E92C","codemdl2":"F28D"}</v>
      </c>
    </row>
    <row r="48" spans="1:37" ht="32.1" customHeight="1">
      <c r="A48" s="2">
        <v>46</v>
      </c>
      <c r="B48" s="13">
        <v>59693</v>
      </c>
      <c r="C48" s="18" t="s">
        <v>2515</v>
      </c>
      <c r="D48" s="2" t="s">
        <v>144</v>
      </c>
      <c r="E48" s="13" t="str">
        <f t="shared" si="0"/>
        <v>E92D</v>
      </c>
      <c r="F48" s="3">
        <v>1</v>
      </c>
      <c r="G48" s="2" t="s">
        <v>13</v>
      </c>
      <c r="H48" s="2" t="s">
        <v>64</v>
      </c>
      <c r="I48" s="2" t="s">
        <v>12</v>
      </c>
      <c r="J48" s="2" t="s">
        <v>610</v>
      </c>
      <c r="K48" s="2" t="s">
        <v>2515</v>
      </c>
      <c r="L48" t="str">
        <f t="shared" si="1"/>
        <v>uE92D-comment.svg</v>
      </c>
      <c r="M48" s="17" t="s">
        <v>2368</v>
      </c>
      <c r="N48" s="16" t="s">
        <v>2366</v>
      </c>
      <c r="O48" s="16" t="s">
        <v>2367</v>
      </c>
      <c r="P48" s="25" t="str">
        <f t="shared" si="2"/>
        <v>{"decimal":"59693","namebowtie":"comment","namemdl2":"ChatSolid","codebowtie":"E92D","codemdl2":"F344"}</v>
      </c>
    </row>
    <row r="49" spans="1:16" ht="32.1" customHeight="1">
      <c r="A49" s="2">
        <v>47</v>
      </c>
      <c r="B49" s="13">
        <v>59694</v>
      </c>
      <c r="C49" s="18" t="s">
        <v>2515</v>
      </c>
      <c r="D49" s="2" t="s">
        <v>268</v>
      </c>
      <c r="E49" s="13" t="str">
        <f t="shared" si="0"/>
        <v>E92E</v>
      </c>
      <c r="F49" s="3">
        <v>1</v>
      </c>
      <c r="G49" s="2" t="s">
        <v>14</v>
      </c>
      <c r="H49" s="2" t="s">
        <v>63</v>
      </c>
      <c r="I49" s="2" t="s">
        <v>12</v>
      </c>
      <c r="J49" s="2" t="s">
        <v>610</v>
      </c>
      <c r="K49" s="2" t="s">
        <v>2515</v>
      </c>
      <c r="L49" t="str">
        <f t="shared" si="1"/>
        <v>uE92E-comment-add.svg</v>
      </c>
      <c r="M49" s="17" t="s">
        <v>2365</v>
      </c>
      <c r="N49" s="16" t="s">
        <v>2363</v>
      </c>
      <c r="O49" s="16" t="s">
        <v>2364</v>
      </c>
      <c r="P49" s="25" t="str">
        <f t="shared" si="2"/>
        <v>{"decimal":"59694","namebowtie":"comment-add","namemdl2":"CommentAdd","codebowtie":"E92E","codemdl2":"F2B3"}</v>
      </c>
    </row>
    <row r="50" spans="1:16" ht="32.1" customHeight="1">
      <c r="A50" s="2">
        <v>48</v>
      </c>
      <c r="B50" s="13">
        <v>59695</v>
      </c>
      <c r="C50" s="18" t="s">
        <v>2515</v>
      </c>
      <c r="D50" s="2" t="s">
        <v>269</v>
      </c>
      <c r="E50" s="13" t="str">
        <f t="shared" si="0"/>
        <v>E92F</v>
      </c>
      <c r="F50" s="3">
        <v>1</v>
      </c>
      <c r="G50" s="2" t="s">
        <v>14</v>
      </c>
      <c r="H50" s="2" t="s">
        <v>64</v>
      </c>
      <c r="I50" s="2" t="s">
        <v>12</v>
      </c>
      <c r="J50" s="2" t="s">
        <v>610</v>
      </c>
      <c r="K50" s="2" t="s">
        <v>2515</v>
      </c>
      <c r="L50" t="str">
        <f t="shared" si="1"/>
        <v>uE92F-comment-discussion.svg</v>
      </c>
      <c r="M50" s="17" t="s">
        <v>2362</v>
      </c>
      <c r="N50" s="22" t="s">
        <v>2360</v>
      </c>
      <c r="O50" s="22" t="s">
        <v>2361</v>
      </c>
      <c r="P50" s="25" t="str">
        <f t="shared" si="2"/>
        <v>{"decimal":"59695","namebowtie":"comment-discussion","namemdl2":"ActivityFeed","codebowtie":"E92F","codemdl2":"F056"}</v>
      </c>
    </row>
    <row r="51" spans="1:16" ht="32.1" customHeight="1">
      <c r="A51" s="2">
        <v>49</v>
      </c>
      <c r="B51" s="13">
        <v>59696</v>
      </c>
      <c r="C51" s="18" t="s">
        <v>2515</v>
      </c>
      <c r="D51" s="2" t="s">
        <v>270</v>
      </c>
      <c r="E51" s="13" t="str">
        <f t="shared" si="0"/>
        <v>E930</v>
      </c>
      <c r="F51" s="3">
        <v>1</v>
      </c>
      <c r="G51" s="2" t="s">
        <v>14</v>
      </c>
      <c r="H51" s="2" t="s">
        <v>65</v>
      </c>
      <c r="I51" s="2" t="s">
        <v>12</v>
      </c>
      <c r="J51" s="2" t="s">
        <v>610</v>
      </c>
      <c r="K51" s="2" t="s">
        <v>2515</v>
      </c>
      <c r="L51" t="str">
        <f t="shared" si="1"/>
        <v>uE930-comment-lines.svg</v>
      </c>
      <c r="M51" s="17" t="s">
        <v>2359</v>
      </c>
      <c r="N51" s="22" t="s">
        <v>2357</v>
      </c>
      <c r="O51" s="22" t="s">
        <v>2358</v>
      </c>
      <c r="P51" s="25" t="str">
        <f t="shared" si="2"/>
        <v>{"decimal":"59696","namebowtie":"comment-lines","namemdl2":"CannedChat","codebowtie":"E930","codemdl2":"F0F2"}</v>
      </c>
    </row>
    <row r="52" spans="1:16" ht="32.1" customHeight="1">
      <c r="A52" s="2">
        <v>50</v>
      </c>
      <c r="B52" s="13">
        <v>59697</v>
      </c>
      <c r="C52" s="18" t="s">
        <v>2515</v>
      </c>
      <c r="D52" s="2" t="s">
        <v>271</v>
      </c>
      <c r="E52" s="13" t="str">
        <f t="shared" si="0"/>
        <v>E931</v>
      </c>
      <c r="F52" s="3">
        <v>1</v>
      </c>
      <c r="G52" s="2" t="s">
        <v>14</v>
      </c>
      <c r="H52" s="2" t="s">
        <v>66</v>
      </c>
      <c r="I52" s="2" t="s">
        <v>12</v>
      </c>
      <c r="J52" s="2" t="s">
        <v>610</v>
      </c>
      <c r="K52" s="2" t="s">
        <v>2515</v>
      </c>
      <c r="L52" t="str">
        <f t="shared" si="1"/>
        <v>uE931-comment-next.svg</v>
      </c>
      <c r="M52" s="17" t="s">
        <v>2356</v>
      </c>
      <c r="N52" s="16" t="s">
        <v>2354</v>
      </c>
      <c r="O52" s="16" t="s">
        <v>2355</v>
      </c>
      <c r="P52" s="25" t="str">
        <f t="shared" si="2"/>
        <v>{"decimal":"59697","namebowtie":"comment-next","namemdl2":"CommentNext","codebowtie":"E931","codemdl2":"F2B4"}</v>
      </c>
    </row>
    <row r="53" spans="1:16" ht="32.1" customHeight="1">
      <c r="A53" s="2">
        <v>51</v>
      </c>
      <c r="B53" s="13">
        <v>59698</v>
      </c>
      <c r="C53" s="18" t="s">
        <v>2515</v>
      </c>
      <c r="D53" s="2" t="s">
        <v>272</v>
      </c>
      <c r="E53" s="13" t="str">
        <f t="shared" si="0"/>
        <v>E932</v>
      </c>
      <c r="F53" s="3">
        <v>1</v>
      </c>
      <c r="G53" s="2" t="s">
        <v>14</v>
      </c>
      <c r="H53" s="2" t="s">
        <v>64</v>
      </c>
      <c r="I53" s="2" t="s">
        <v>12</v>
      </c>
      <c r="J53" s="2" t="s">
        <v>610</v>
      </c>
      <c r="K53" s="2" t="s">
        <v>2515</v>
      </c>
      <c r="L53" t="str">
        <f t="shared" si="1"/>
        <v>uE932-comment-outline.svg</v>
      </c>
      <c r="M53" s="17" t="s">
        <v>2353</v>
      </c>
      <c r="N53" s="22" t="s">
        <v>2351</v>
      </c>
      <c r="O53" s="22" t="s">
        <v>2352</v>
      </c>
      <c r="P53" s="25" t="str">
        <f t="shared" si="2"/>
        <v>{"decimal":"59698","namebowtie":"comment-outline","namemdl2":"Chat","codebowtie":"E932","codemdl2":"E901"}</v>
      </c>
    </row>
    <row r="54" spans="1:16" ht="32.1" customHeight="1">
      <c r="A54" s="2">
        <v>52</v>
      </c>
      <c r="B54" s="13">
        <v>59699</v>
      </c>
      <c r="C54" s="18" t="s">
        <v>2515</v>
      </c>
      <c r="D54" s="2" t="s">
        <v>273</v>
      </c>
      <c r="E54" s="13" t="str">
        <f t="shared" si="0"/>
        <v>E933</v>
      </c>
      <c r="F54" s="3">
        <v>1</v>
      </c>
      <c r="G54" s="2" t="s">
        <v>14</v>
      </c>
      <c r="H54" s="2" t="s">
        <v>67</v>
      </c>
      <c r="I54" s="2" t="s">
        <v>12</v>
      </c>
      <c r="J54" s="2" t="s">
        <v>610</v>
      </c>
      <c r="K54" s="2" t="s">
        <v>2515</v>
      </c>
      <c r="L54" t="str">
        <f t="shared" si="1"/>
        <v>uE933-comment-previous.svg</v>
      </c>
      <c r="M54" s="17" t="s">
        <v>2350</v>
      </c>
      <c r="N54" s="16" t="s">
        <v>2348</v>
      </c>
      <c r="O54" s="16" t="s">
        <v>2349</v>
      </c>
      <c r="P54" s="25" t="str">
        <f t="shared" si="2"/>
        <v>{"decimal":"59699","namebowtie":"comment-previous","namemdl2":"CommentPrevious","codebowtie":"E933","codemdl2":"F2B5"}</v>
      </c>
    </row>
    <row r="55" spans="1:16" ht="32.1" customHeight="1">
      <c r="A55" s="2">
        <v>53</v>
      </c>
      <c r="B55" s="13">
        <v>59700</v>
      </c>
      <c r="C55" s="18" t="s">
        <v>2515</v>
      </c>
      <c r="D55" s="2" t="s">
        <v>274</v>
      </c>
      <c r="E55" s="13" t="str">
        <f t="shared" si="0"/>
        <v>E934</v>
      </c>
      <c r="F55" s="3">
        <v>1</v>
      </c>
      <c r="G55" s="2" t="s">
        <v>14</v>
      </c>
      <c r="H55" s="2" t="s">
        <v>68</v>
      </c>
      <c r="I55" s="2" t="s">
        <v>12</v>
      </c>
      <c r="J55" s="2" t="s">
        <v>610</v>
      </c>
      <c r="K55" s="2" t="s">
        <v>2515</v>
      </c>
      <c r="L55" t="str">
        <f t="shared" si="1"/>
        <v>uE934-comment-urgent.svg</v>
      </c>
      <c r="M55" s="17" t="s">
        <v>2347</v>
      </c>
      <c r="N55" s="16" t="s">
        <v>2345</v>
      </c>
      <c r="O55" s="22" t="s">
        <v>2346</v>
      </c>
      <c r="P55" s="25" t="str">
        <f t="shared" si="2"/>
        <v>{"decimal":"59700","namebowtie":"comment-urgent","namemdl2":"CommentUrgent","codebowtie":"E934","codemdl2":"F307"}</v>
      </c>
    </row>
    <row r="56" spans="1:16" ht="32.1" customHeight="1">
      <c r="A56" s="2">
        <v>54</v>
      </c>
      <c r="B56" s="13">
        <v>59701</v>
      </c>
      <c r="C56" s="18" t="s">
        <v>2515</v>
      </c>
      <c r="D56" s="2" t="s">
        <v>275</v>
      </c>
      <c r="E56" s="13" t="str">
        <f t="shared" si="0"/>
        <v>E935</v>
      </c>
      <c r="F56" s="3">
        <v>1</v>
      </c>
      <c r="G56" s="2" t="s">
        <v>13</v>
      </c>
      <c r="H56" s="2" t="s">
        <v>18</v>
      </c>
      <c r="I56" s="2" t="s">
        <v>12</v>
      </c>
      <c r="J56" s="2" t="s">
        <v>595</v>
      </c>
      <c r="K56" s="2" t="s">
        <v>185</v>
      </c>
      <c r="L56" t="str">
        <f t="shared" si="1"/>
        <v>uE935-alert.svg</v>
      </c>
      <c r="M56" s="17" t="s">
        <v>2344</v>
      </c>
      <c r="N56" s="22" t="s">
        <v>2342</v>
      </c>
      <c r="O56" s="22" t="s">
        <v>2343</v>
      </c>
      <c r="P56" s="25" t="str">
        <f t="shared" si="2"/>
        <v>{"decimal":"59701","namebowtie":"alert","namemdl2":"Flag","codebowtie":"E935","codemdl2":"E7C1"}</v>
      </c>
    </row>
    <row r="57" spans="1:16" ht="32.1" customHeight="1">
      <c r="A57" s="2">
        <v>55</v>
      </c>
      <c r="B57" s="13">
        <v>59702</v>
      </c>
      <c r="C57" s="18" t="s">
        <v>2515</v>
      </c>
      <c r="D57" s="4" t="s">
        <v>276</v>
      </c>
      <c r="E57" s="13" t="str">
        <f t="shared" si="0"/>
        <v>E936</v>
      </c>
      <c r="F57" s="5">
        <v>1</v>
      </c>
      <c r="G57" s="4" t="s">
        <v>14</v>
      </c>
      <c r="H57" s="4" t="s">
        <v>16</v>
      </c>
      <c r="I57" s="2" t="s">
        <v>12</v>
      </c>
      <c r="J57" s="4" t="s">
        <v>595</v>
      </c>
      <c r="K57" s="4" t="s">
        <v>186</v>
      </c>
      <c r="L57" t="str">
        <f t="shared" si="1"/>
        <v>uE936-approve.svg</v>
      </c>
      <c r="M57" s="17" t="s">
        <v>2341</v>
      </c>
      <c r="N57" s="22" t="s">
        <v>2339</v>
      </c>
      <c r="O57" s="22" t="s">
        <v>2340</v>
      </c>
      <c r="P57" s="25" t="str">
        <f t="shared" si="2"/>
        <v>{"decimal":"59702","namebowtie":"approve","namemdl2":"Like","codebowtie":"E936","codemdl2":"E8E1"}</v>
      </c>
    </row>
    <row r="58" spans="1:16" ht="32.1" customHeight="1">
      <c r="A58" s="2">
        <v>56</v>
      </c>
      <c r="B58" s="13">
        <v>59703</v>
      </c>
      <c r="C58" s="18" t="s">
        <v>2515</v>
      </c>
      <c r="D58" s="4" t="s">
        <v>277</v>
      </c>
      <c r="E58" s="13" t="str">
        <f t="shared" si="0"/>
        <v>E937</v>
      </c>
      <c r="F58" s="5">
        <v>1</v>
      </c>
      <c r="G58" s="4" t="s">
        <v>14</v>
      </c>
      <c r="H58" s="4" t="s">
        <v>17</v>
      </c>
      <c r="I58" s="2" t="s">
        <v>12</v>
      </c>
      <c r="J58" s="4" t="s">
        <v>595</v>
      </c>
      <c r="K58" s="4" t="s">
        <v>186</v>
      </c>
      <c r="L58" t="str">
        <f t="shared" si="1"/>
        <v>uE937-approve-disapprove.svg</v>
      </c>
      <c r="M58" s="17" t="s">
        <v>2338</v>
      </c>
      <c r="N58" s="22" t="s">
        <v>2336</v>
      </c>
      <c r="O58" s="22" t="s">
        <v>2337</v>
      </c>
      <c r="P58" s="25" t="str">
        <f t="shared" si="2"/>
        <v>{"decimal":"59703","namebowtie":"approve-disapprove","namemdl2":"Dislike","codebowtie":"E937","codemdl2":"E8E0"}</v>
      </c>
    </row>
    <row r="59" spans="1:16" ht="32.1" customHeight="1">
      <c r="A59" s="2">
        <v>57</v>
      </c>
      <c r="B59" s="13">
        <v>59704</v>
      </c>
      <c r="C59" s="18" t="s">
        <v>2515</v>
      </c>
      <c r="D59" s="2" t="s">
        <v>278</v>
      </c>
      <c r="E59" s="13" t="str">
        <f t="shared" si="0"/>
        <v>E938</v>
      </c>
      <c r="F59" s="3">
        <v>1</v>
      </c>
      <c r="G59" s="2" t="s">
        <v>14</v>
      </c>
      <c r="H59" s="2" t="s">
        <v>613</v>
      </c>
      <c r="I59" s="2" t="s">
        <v>12</v>
      </c>
      <c r="J59" s="2" t="s">
        <v>595</v>
      </c>
      <c r="K59" s="2" t="s">
        <v>2515</v>
      </c>
      <c r="L59" t="str">
        <f t="shared" si="1"/>
        <v>uE938-blur.svg</v>
      </c>
      <c r="M59" s="17" t="s">
        <v>2335</v>
      </c>
      <c r="N59" s="22" t="s">
        <v>2333</v>
      </c>
      <c r="O59" s="22" t="s">
        <v>2334</v>
      </c>
      <c r="P59" s="25" t="str">
        <f t="shared" si="2"/>
        <v>{"decimal":"59704","namebowtie":"blur","namemdl2":"Blur","codebowtie":"E938","codemdl2":"F28E"}</v>
      </c>
    </row>
    <row r="60" spans="1:16" ht="32.1" customHeight="1">
      <c r="A60" s="2">
        <v>58</v>
      </c>
      <c r="B60" s="13">
        <v>59705</v>
      </c>
      <c r="C60" s="18" t="s">
        <v>2515</v>
      </c>
      <c r="D60" s="2" t="s">
        <v>35</v>
      </c>
      <c r="E60" s="13" t="str">
        <f t="shared" si="0"/>
        <v>E939</v>
      </c>
      <c r="F60" s="3">
        <v>1</v>
      </c>
      <c r="G60" s="2" t="s">
        <v>13</v>
      </c>
      <c r="H60" s="2" t="s">
        <v>35</v>
      </c>
      <c r="I60" s="2" t="s">
        <v>12</v>
      </c>
      <c r="J60" s="2" t="s">
        <v>595</v>
      </c>
      <c r="K60" s="2" t="s">
        <v>196</v>
      </c>
      <c r="L60" t="str">
        <f t="shared" si="1"/>
        <v>uE939-build.svg</v>
      </c>
      <c r="M60" s="17" t="s">
        <v>2332</v>
      </c>
      <c r="N60" s="22" t="s">
        <v>594</v>
      </c>
      <c r="O60" s="22" t="s">
        <v>2331</v>
      </c>
      <c r="P60" s="25" t="str">
        <f t="shared" si="2"/>
        <v>{"decimal":"59705","namebowtie":"build","namemdl2":"Build","codebowtie":"E939","codemdl2":"F28F"}</v>
      </c>
    </row>
    <row r="61" spans="1:16" ht="32.1" customHeight="1">
      <c r="A61" s="2">
        <v>59</v>
      </c>
      <c r="B61" s="13">
        <v>59706</v>
      </c>
      <c r="C61" s="18" t="s">
        <v>2515</v>
      </c>
      <c r="D61" s="2" t="s">
        <v>279</v>
      </c>
      <c r="E61" s="13" t="str">
        <f t="shared" si="0"/>
        <v>E93A</v>
      </c>
      <c r="F61" s="3">
        <v>1</v>
      </c>
      <c r="G61" s="2" t="s">
        <v>14</v>
      </c>
      <c r="H61" s="2" t="s">
        <v>614</v>
      </c>
      <c r="I61" s="2" t="s">
        <v>12</v>
      </c>
      <c r="J61" s="2" t="s">
        <v>595</v>
      </c>
      <c r="K61" s="2" t="s">
        <v>194</v>
      </c>
      <c r="L61" t="str">
        <f t="shared" si="1"/>
        <v>uE93A-build-queue.svg</v>
      </c>
      <c r="M61" s="17" t="s">
        <v>2330</v>
      </c>
      <c r="N61" s="22" t="s">
        <v>2328</v>
      </c>
      <c r="O61" s="22" t="s">
        <v>2329</v>
      </c>
      <c r="P61" s="25" t="str">
        <f t="shared" si="2"/>
        <v>{"decimal":"59706","namebowtie":"build-queue","namemdl2":"BuildQueue","codebowtie":"E93A","codemdl2":"F24F"}</v>
      </c>
    </row>
    <row r="62" spans="1:16" ht="32.1" customHeight="1">
      <c r="A62" s="2">
        <v>60</v>
      </c>
      <c r="B62" s="13">
        <v>59707</v>
      </c>
      <c r="C62" s="18" t="s">
        <v>2515</v>
      </c>
      <c r="D62" s="2" t="s">
        <v>280</v>
      </c>
      <c r="E62" s="13" t="str">
        <f t="shared" si="0"/>
        <v>E93B</v>
      </c>
      <c r="F62" s="3">
        <v>1</v>
      </c>
      <c r="G62" s="2" t="s">
        <v>14</v>
      </c>
      <c r="H62" s="2" t="s">
        <v>34</v>
      </c>
      <c r="I62" s="2" t="s">
        <v>12</v>
      </c>
      <c r="J62" s="2" t="s">
        <v>595</v>
      </c>
      <c r="K62" s="2" t="s">
        <v>195</v>
      </c>
      <c r="L62" t="str">
        <f t="shared" si="1"/>
        <v>uE93B-build-reason-checkin-shelveset.svg</v>
      </c>
      <c r="M62" s="17" t="s">
        <v>2327</v>
      </c>
      <c r="N62" s="22" t="s">
        <v>2325</v>
      </c>
      <c r="O62" s="22" t="s">
        <v>2326</v>
      </c>
      <c r="P62" s="25" t="str">
        <f t="shared" si="2"/>
        <v>{"decimal":"59707","namebowtie":"build-reason-checkin-shelveset","namemdl2":"Upload","codebowtie":"E93B","codemdl2":"E898"}</v>
      </c>
    </row>
    <row r="63" spans="1:16" ht="32.1" customHeight="1">
      <c r="A63" s="2">
        <v>61</v>
      </c>
      <c r="B63" s="13">
        <v>59708</v>
      </c>
      <c r="C63" s="18" t="s">
        <v>2515</v>
      </c>
      <c r="D63" s="2" t="s">
        <v>281</v>
      </c>
      <c r="E63" s="13" t="str">
        <f t="shared" si="0"/>
        <v>E93C</v>
      </c>
      <c r="F63" s="3">
        <v>1</v>
      </c>
      <c r="G63" s="2" t="s">
        <v>14</v>
      </c>
      <c r="H63" s="2" t="s">
        <v>36</v>
      </c>
      <c r="I63" s="2" t="s">
        <v>12</v>
      </c>
      <c r="J63" s="2" t="s">
        <v>595</v>
      </c>
      <c r="K63" s="2" t="s">
        <v>198</v>
      </c>
      <c r="L63" t="str">
        <f t="shared" si="1"/>
        <v>uE93C-calendar.svg</v>
      </c>
      <c r="M63" s="17" t="s">
        <v>2324</v>
      </c>
      <c r="N63" s="16" t="s">
        <v>2322</v>
      </c>
      <c r="O63" s="22" t="s">
        <v>2323</v>
      </c>
      <c r="P63" s="25" t="str">
        <f t="shared" si="2"/>
        <v>{"decimal":"59708","namebowtie":"calendar","namemdl2":"EventDate","codebowtie":"E93C","codemdl2":"F059"}</v>
      </c>
    </row>
    <row r="64" spans="1:16" ht="32.1" customHeight="1">
      <c r="A64" s="2">
        <v>62</v>
      </c>
      <c r="B64" s="13">
        <v>59709</v>
      </c>
      <c r="C64" s="18" t="s">
        <v>2515</v>
      </c>
      <c r="D64" s="2" t="s">
        <v>282</v>
      </c>
      <c r="E64" s="13" t="str">
        <f t="shared" si="0"/>
        <v>E93D</v>
      </c>
      <c r="F64" s="3">
        <v>1</v>
      </c>
      <c r="G64" s="2" t="s">
        <v>14</v>
      </c>
      <c r="H64" s="2" t="s">
        <v>36</v>
      </c>
      <c r="I64" s="2" t="s">
        <v>12</v>
      </c>
      <c r="J64" s="2" t="s">
        <v>595</v>
      </c>
      <c r="K64" s="2" t="s">
        <v>197</v>
      </c>
      <c r="L64" t="str">
        <f t="shared" si="1"/>
        <v>uE93D-calendar-month.svg</v>
      </c>
      <c r="M64" s="17" t="s">
        <v>2321</v>
      </c>
      <c r="N64" s="22" t="s">
        <v>2319</v>
      </c>
      <c r="O64" s="22" t="s">
        <v>2320</v>
      </c>
      <c r="P64" s="25" t="str">
        <f t="shared" si="2"/>
        <v>{"decimal":"59709","namebowtie":"calendar-month","namemdl2":"Calendar","codebowtie":"E93D","codemdl2":"E787"}</v>
      </c>
    </row>
    <row r="65" spans="1:37" ht="32.1" customHeight="1">
      <c r="A65" s="2">
        <v>63</v>
      </c>
      <c r="B65" s="13">
        <v>59710</v>
      </c>
      <c r="C65" s="18" t="s">
        <v>2515</v>
      </c>
      <c r="D65" s="2" t="s">
        <v>283</v>
      </c>
      <c r="E65" s="13" t="str">
        <f t="shared" si="0"/>
        <v>E93E</v>
      </c>
      <c r="F65" s="3">
        <v>1</v>
      </c>
      <c r="G65" s="2" t="s">
        <v>2515</v>
      </c>
      <c r="H65" s="2" t="s">
        <v>616</v>
      </c>
      <c r="I65" s="2" t="s">
        <v>12</v>
      </c>
      <c r="J65" s="2" t="s">
        <v>595</v>
      </c>
      <c r="K65" s="2" t="s">
        <v>2515</v>
      </c>
      <c r="L65" t="str">
        <f t="shared" si="1"/>
        <v>uE93E-camera.svg</v>
      </c>
      <c r="M65" s="17" t="s">
        <v>2318</v>
      </c>
      <c r="N65" s="15" t="s">
        <v>2316</v>
      </c>
      <c r="O65" s="15" t="s">
        <v>2317</v>
      </c>
      <c r="P65" s="25" t="str">
        <f t="shared" si="2"/>
        <v>{"decimal":"59710","namebowtie":"camera","namemdl2":"Camera","codebowtie":"E93E","codemdl2":"E722"}</v>
      </c>
    </row>
    <row r="66" spans="1:37" ht="32.1" customHeight="1">
      <c r="A66" s="2">
        <v>64</v>
      </c>
      <c r="B66" s="13">
        <v>59711</v>
      </c>
      <c r="C66" s="18" t="s">
        <v>2515</v>
      </c>
      <c r="D66" s="2" t="s">
        <v>284</v>
      </c>
      <c r="E66" s="13" t="str">
        <f t="shared" si="0"/>
        <v>E93F</v>
      </c>
      <c r="F66" s="3">
        <v>1</v>
      </c>
      <c r="G66" s="2" t="s">
        <v>14</v>
      </c>
      <c r="H66" s="2" t="s">
        <v>62</v>
      </c>
      <c r="I66" s="2" t="s">
        <v>12</v>
      </c>
      <c r="J66" s="2" t="s">
        <v>595</v>
      </c>
      <c r="K66" s="2" t="s">
        <v>217</v>
      </c>
      <c r="L66" t="str">
        <f t="shared" si="1"/>
        <v>uE93F-clone.svg</v>
      </c>
      <c r="M66" s="17" t="s">
        <v>2294</v>
      </c>
      <c r="N66" s="15" t="s">
        <v>2292</v>
      </c>
      <c r="O66" s="15" t="s">
        <v>2293</v>
      </c>
      <c r="P66" s="25" t="str">
        <f t="shared" si="2"/>
        <v>{"decimal":"59711","namebowtie":"clone","namemdl2":"Copy","codebowtie":"E93F","codemdl2":"E8C8"}</v>
      </c>
    </row>
    <row r="67" spans="1:37" ht="32.1" customHeight="1">
      <c r="A67" s="2">
        <v>65</v>
      </c>
      <c r="B67" s="13">
        <v>59712</v>
      </c>
      <c r="C67" s="18" t="s">
        <v>2515</v>
      </c>
      <c r="D67" s="2" t="s">
        <v>285</v>
      </c>
      <c r="E67" s="13" t="str">
        <f t="shared" ref="E67:E130" si="3">DEC2HEX(B67)</f>
        <v>E940</v>
      </c>
      <c r="F67" s="3">
        <v>1</v>
      </c>
      <c r="G67" s="2" t="s">
        <v>14</v>
      </c>
      <c r="H67" s="2" t="s">
        <v>73</v>
      </c>
      <c r="I67" s="2" t="s">
        <v>12</v>
      </c>
      <c r="J67" s="2" t="s">
        <v>595</v>
      </c>
      <c r="K67" s="2" t="s">
        <v>2515</v>
      </c>
      <c r="L67" t="str">
        <f t="shared" ref="L67:L130" si="4">CONCATENATE("u",E67,"-",D67,".svg")</f>
        <v>uE940-cloud.svg</v>
      </c>
      <c r="M67" s="17" t="s">
        <v>2315</v>
      </c>
      <c r="N67" s="15" t="s">
        <v>2313</v>
      </c>
      <c r="O67" s="15" t="s">
        <v>2314</v>
      </c>
      <c r="P67" s="25" t="str">
        <f t="shared" ref="P67:P130" si="5">SUBSTITUTE(_xlfn.CONCAT("{'decimal':'",B67,"','namebowtie':'",D67,"','namemdl2':'",N67,"','codebowtie':'",E67,"','codemdl2':'",O67,"'}"),"'","""")</f>
        <v>{"decimal":"59712","namebowtie":"cloud","namemdl2":"Cloud","codebowtie":"E940","codemdl2":"E753"}</v>
      </c>
    </row>
    <row r="68" spans="1:37" ht="32.1" customHeight="1">
      <c r="A68" s="2">
        <v>66</v>
      </c>
      <c r="B68" s="13">
        <v>59713</v>
      </c>
      <c r="C68" s="18" t="s">
        <v>2515</v>
      </c>
      <c r="D68" s="2" t="s">
        <v>286</v>
      </c>
      <c r="E68" s="13" t="str">
        <f t="shared" si="3"/>
        <v>E941</v>
      </c>
      <c r="F68" s="3">
        <v>1</v>
      </c>
      <c r="G68" s="2" t="s">
        <v>13</v>
      </c>
      <c r="H68" s="2" t="s">
        <v>73</v>
      </c>
      <c r="I68" s="2" t="s">
        <v>12</v>
      </c>
      <c r="J68" s="2" t="s">
        <v>595</v>
      </c>
      <c r="K68" s="2" t="s">
        <v>2515</v>
      </c>
      <c r="L68" t="str">
        <f t="shared" si="4"/>
        <v>uE941-cloud-fill.svg</v>
      </c>
      <c r="M68" s="17" t="s">
        <v>2315</v>
      </c>
      <c r="N68" s="15" t="s">
        <v>2313</v>
      </c>
      <c r="O68" s="15" t="s">
        <v>2314</v>
      </c>
      <c r="P68" s="25" t="str">
        <f t="shared" si="5"/>
        <v>{"decimal":"59713","namebowtie":"cloud-fill","namemdl2":"Cloud","codebowtie":"E941","codemdl2":"E753"}</v>
      </c>
    </row>
    <row r="69" spans="1:37" ht="32.1" customHeight="1">
      <c r="A69" s="2">
        <v>67</v>
      </c>
      <c r="B69" s="13">
        <v>59714</v>
      </c>
      <c r="C69" s="18" t="s">
        <v>2515</v>
      </c>
      <c r="D69" s="2" t="s">
        <v>287</v>
      </c>
      <c r="E69" s="13" t="str">
        <f t="shared" si="3"/>
        <v>E942</v>
      </c>
      <c r="F69" s="3">
        <v>1</v>
      </c>
      <c r="G69" s="2" t="s">
        <v>14</v>
      </c>
      <c r="H69" s="2" t="s">
        <v>69</v>
      </c>
      <c r="I69" s="2" t="s">
        <v>12</v>
      </c>
      <c r="J69" s="2" t="s">
        <v>595</v>
      </c>
      <c r="K69" s="2" t="s">
        <v>2515</v>
      </c>
      <c r="L69" t="str">
        <f t="shared" si="4"/>
        <v>uE942-copy-to-clipboard.svg</v>
      </c>
      <c r="M69" s="17" t="s">
        <v>2294</v>
      </c>
      <c r="N69" s="15" t="s">
        <v>2292</v>
      </c>
      <c r="O69" s="15" t="s">
        <v>2293</v>
      </c>
      <c r="P69" s="25" t="str">
        <f t="shared" si="5"/>
        <v>{"decimal":"59714","namebowtie":"copy-to-clipboard","namemdl2":"Copy","codebowtie":"E942","codemdl2":"E8C8"}</v>
      </c>
    </row>
    <row r="70" spans="1:37" ht="32.1" customHeight="1">
      <c r="A70" s="2">
        <v>68</v>
      </c>
      <c r="B70" s="13">
        <v>59715</v>
      </c>
      <c r="C70" s="18" t="s">
        <v>2515</v>
      </c>
      <c r="D70" s="2" t="s">
        <v>288</v>
      </c>
      <c r="E70" s="13" t="str">
        <f t="shared" si="3"/>
        <v>E943</v>
      </c>
      <c r="F70" s="3">
        <v>1</v>
      </c>
      <c r="G70" s="2" t="s">
        <v>14</v>
      </c>
      <c r="H70" s="2" t="s">
        <v>70</v>
      </c>
      <c r="I70" s="2" t="s">
        <v>12</v>
      </c>
      <c r="J70" s="2" t="s">
        <v>595</v>
      </c>
      <c r="K70" s="2" t="s">
        <v>2515</v>
      </c>
      <c r="L70" t="str">
        <f t="shared" si="4"/>
        <v>uE943-dashboard.svg</v>
      </c>
      <c r="M70" s="17" t="s">
        <v>2312</v>
      </c>
      <c r="N70" s="22" t="s">
        <v>2310</v>
      </c>
      <c r="O70" s="22" t="s">
        <v>2311</v>
      </c>
      <c r="P70" s="25" t="str">
        <f t="shared" si="5"/>
        <v>{"decimal":"59715","namebowtie":"dashboard","namemdl2":"ViewDashboard","codebowtie":"E943","codemdl2":"F246"}</v>
      </c>
    </row>
    <row r="71" spans="1:37" ht="32.1" customHeight="1">
      <c r="A71" s="2">
        <v>69</v>
      </c>
      <c r="B71" s="13">
        <v>59716</v>
      </c>
      <c r="C71" s="18" t="s">
        <v>2515</v>
      </c>
      <c r="D71" s="2" t="s">
        <v>289</v>
      </c>
      <c r="E71" s="13" t="str">
        <f t="shared" si="3"/>
        <v>E944</v>
      </c>
      <c r="F71" s="3">
        <v>1</v>
      </c>
      <c r="G71" s="2" t="s">
        <v>13</v>
      </c>
      <c r="H71" s="2" t="s">
        <v>70</v>
      </c>
      <c r="I71" s="2" t="s">
        <v>12</v>
      </c>
      <c r="J71" s="2" t="s">
        <v>595</v>
      </c>
      <c r="K71" s="2" t="s">
        <v>2515</v>
      </c>
      <c r="L71" t="str">
        <f t="shared" si="4"/>
        <v>uE944-dashboard-fill.svg</v>
      </c>
      <c r="M71" s="17" t="s">
        <v>1856</v>
      </c>
      <c r="N71" s="16" t="s">
        <v>1854</v>
      </c>
      <c r="O71" s="16" t="s">
        <v>1855</v>
      </c>
      <c r="P71" s="25" t="str">
        <f t="shared" si="5"/>
        <v>{"decimal":"59716","namebowtie":"dashboard-fill","namemdl2":"Clear","codebowtie":"E944","codemdl2":"E894"}</v>
      </c>
    </row>
    <row r="72" spans="1:37" s="4" customFormat="1" ht="32.1" customHeight="1">
      <c r="A72" s="2">
        <v>70</v>
      </c>
      <c r="B72" s="13">
        <v>59717</v>
      </c>
      <c r="C72" s="18" t="s">
        <v>2515</v>
      </c>
      <c r="D72" s="2" t="s">
        <v>290</v>
      </c>
      <c r="E72" s="13" t="str">
        <f t="shared" si="3"/>
        <v>E945</v>
      </c>
      <c r="F72" s="3">
        <v>1</v>
      </c>
      <c r="G72" s="2" t="s">
        <v>13</v>
      </c>
      <c r="H72" s="2" t="s">
        <v>71</v>
      </c>
      <c r="I72" s="2" t="s">
        <v>12</v>
      </c>
      <c r="J72" s="2" t="s">
        <v>595</v>
      </c>
      <c r="K72" s="2" t="s">
        <v>2515</v>
      </c>
      <c r="L72" t="str">
        <f t="shared" si="4"/>
        <v>uE945-database.svg</v>
      </c>
      <c r="M72" s="17" t="s">
        <v>2309</v>
      </c>
      <c r="N72" s="16" t="s">
        <v>2307</v>
      </c>
      <c r="O72" s="15" t="s">
        <v>2308</v>
      </c>
      <c r="P72" s="25" t="str">
        <f t="shared" si="5"/>
        <v>{"decimal":"59717","namebowtie":"database","namemdl2":"Database","codebowtie":"E945","codemdl2":"EFC7"}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32.1" customHeight="1">
      <c r="A73" s="2">
        <v>71</v>
      </c>
      <c r="B73" s="13">
        <v>59718</v>
      </c>
      <c r="C73" s="18" t="s">
        <v>2515</v>
      </c>
      <c r="D73" s="2" t="s">
        <v>291</v>
      </c>
      <c r="E73" s="13" t="str">
        <f t="shared" si="3"/>
        <v>E946</v>
      </c>
      <c r="F73" s="3">
        <v>1</v>
      </c>
      <c r="G73" s="2" t="s">
        <v>13</v>
      </c>
      <c r="H73" s="2" t="s">
        <v>615</v>
      </c>
      <c r="I73" s="2" t="s">
        <v>12</v>
      </c>
      <c r="J73" s="2" t="s">
        <v>594</v>
      </c>
      <c r="K73" s="2" t="s">
        <v>2515</v>
      </c>
      <c r="L73" t="str">
        <f t="shared" si="4"/>
        <v>uE946-deploy.svg</v>
      </c>
      <c r="M73" s="17" t="s">
        <v>2306</v>
      </c>
      <c r="N73" s="22" t="s">
        <v>2304</v>
      </c>
      <c r="O73" s="22" t="s">
        <v>2305</v>
      </c>
      <c r="P73" s="25" t="str">
        <f t="shared" si="5"/>
        <v>{"decimal":"59718","namebowtie":"deploy","namemdl2":"Deploy","codebowtie":"E946","codemdl2":"F29D"}</v>
      </c>
    </row>
    <row r="74" spans="1:37" ht="32.1" customHeight="1">
      <c r="A74" s="2">
        <v>72</v>
      </c>
      <c r="B74" s="13">
        <v>59719</v>
      </c>
      <c r="C74" s="18" t="s">
        <v>2515</v>
      </c>
      <c r="D74" s="2" t="s">
        <v>292</v>
      </c>
      <c r="E74" s="13" t="str">
        <f t="shared" si="3"/>
        <v>E947</v>
      </c>
      <c r="F74" s="3">
        <v>1</v>
      </c>
      <c r="G74" s="2" t="s">
        <v>13</v>
      </c>
      <c r="H74" s="2" t="s">
        <v>615</v>
      </c>
      <c r="I74" s="2" t="s">
        <v>12</v>
      </c>
      <c r="J74" s="2" t="s">
        <v>594</v>
      </c>
      <c r="K74" s="2" t="s">
        <v>2515</v>
      </c>
      <c r="L74" t="str">
        <f t="shared" si="4"/>
        <v>uE947-redeploy.svg</v>
      </c>
      <c r="M74" s="17" t="s">
        <v>2303</v>
      </c>
      <c r="N74" s="22" t="s">
        <v>2301</v>
      </c>
      <c r="O74" s="22" t="s">
        <v>2302</v>
      </c>
      <c r="P74" s="25" t="str">
        <f t="shared" si="5"/>
        <v>{"decimal":"59719","namebowtie":"redeploy","namemdl2":"Redeploy","codebowtie":"E947","codemdl2":"F29E"}</v>
      </c>
    </row>
    <row r="75" spans="1:37" ht="32.1" customHeight="1">
      <c r="A75" s="2">
        <v>73</v>
      </c>
      <c r="B75" s="13">
        <v>59720</v>
      </c>
      <c r="C75" s="18" t="s">
        <v>2515</v>
      </c>
      <c r="D75" s="2" t="s">
        <v>293</v>
      </c>
      <c r="E75" s="13" t="str">
        <f t="shared" si="3"/>
        <v>E948</v>
      </c>
      <c r="F75" s="3">
        <v>1</v>
      </c>
      <c r="G75" s="2" t="s">
        <v>14</v>
      </c>
      <c r="H75" s="2" t="s">
        <v>74</v>
      </c>
      <c r="I75" s="2" t="s">
        <v>12</v>
      </c>
      <c r="J75" s="2" t="s">
        <v>595</v>
      </c>
      <c r="K75" s="2" t="s">
        <v>2515</v>
      </c>
      <c r="L75" t="str">
        <f t="shared" si="4"/>
        <v>uE948-details-pane.svg</v>
      </c>
      <c r="M75" s="17" t="s">
        <v>2300</v>
      </c>
      <c r="N75" s="22" t="s">
        <v>2298</v>
      </c>
      <c r="O75" s="22" t="s">
        <v>2299</v>
      </c>
      <c r="P75" s="25" t="str">
        <f t="shared" si="5"/>
        <v>{"decimal":"59720","namebowtie":"details-pane","namemdl2":"SidePanelMirrored","codebowtie":"E948","codemdl2":"F221"}</v>
      </c>
    </row>
    <row r="76" spans="1:37" ht="32.1" customHeight="1">
      <c r="A76" s="2">
        <v>74</v>
      </c>
      <c r="B76" s="13">
        <v>59721</v>
      </c>
      <c r="C76" s="18" t="s">
        <v>2515</v>
      </c>
      <c r="D76" s="2" t="s">
        <v>294</v>
      </c>
      <c r="E76" s="13" t="str">
        <f t="shared" si="3"/>
        <v>E949</v>
      </c>
      <c r="F76" s="3">
        <v>1</v>
      </c>
      <c r="G76" s="2" t="s">
        <v>13</v>
      </c>
      <c r="H76" s="2" t="s">
        <v>83</v>
      </c>
      <c r="I76" s="2" t="s">
        <v>12</v>
      </c>
      <c r="J76" s="2" t="s">
        <v>595</v>
      </c>
      <c r="K76" s="2" t="s">
        <v>2515</v>
      </c>
      <c r="L76" t="str">
        <f t="shared" si="4"/>
        <v>uE949-edit.svg</v>
      </c>
      <c r="M76" s="17" t="s">
        <v>2297</v>
      </c>
      <c r="N76" s="16" t="s">
        <v>2295</v>
      </c>
      <c r="O76" s="15" t="s">
        <v>2296</v>
      </c>
      <c r="P76" s="25" t="str">
        <f t="shared" si="5"/>
        <v>{"decimal":"59721","namebowtie":"edit","namemdl2":"Edit","codebowtie":"E949","codemdl2":"E70F"}</v>
      </c>
    </row>
    <row r="77" spans="1:37" ht="32.1" customHeight="1">
      <c r="A77" s="2">
        <v>75</v>
      </c>
      <c r="B77" s="13">
        <v>59722</v>
      </c>
      <c r="C77" s="18" t="s">
        <v>2515</v>
      </c>
      <c r="D77" s="2" t="s">
        <v>295</v>
      </c>
      <c r="E77" s="13" t="str">
        <f t="shared" si="3"/>
        <v>E94A</v>
      </c>
      <c r="F77" s="3">
        <v>1</v>
      </c>
      <c r="G77" s="2" t="s">
        <v>14</v>
      </c>
      <c r="H77" s="2" t="s">
        <v>83</v>
      </c>
      <c r="I77" s="2" t="s">
        <v>12</v>
      </c>
      <c r="J77" s="2" t="s">
        <v>595</v>
      </c>
      <c r="K77" s="2" t="s">
        <v>2515</v>
      </c>
      <c r="L77" t="str">
        <f t="shared" si="4"/>
        <v>uE94A-edit-outline.svg</v>
      </c>
      <c r="M77" s="17" t="s">
        <v>2297</v>
      </c>
      <c r="N77" s="22" t="s">
        <v>2295</v>
      </c>
      <c r="O77" s="22" t="s">
        <v>2296</v>
      </c>
      <c r="P77" s="25" t="str">
        <f t="shared" si="5"/>
        <v>{"decimal":"59722","namebowtie":"edit-outline","namemdl2":"Edit","codebowtie":"E94A","codemdl2":"E70F"}</v>
      </c>
    </row>
    <row r="78" spans="1:37" ht="32.1" customHeight="1">
      <c r="A78" s="2">
        <v>76</v>
      </c>
      <c r="B78" s="13">
        <v>59723</v>
      </c>
      <c r="C78" s="18" t="s">
        <v>2515</v>
      </c>
      <c r="D78" s="2" t="s">
        <v>296</v>
      </c>
      <c r="E78" s="13" t="str">
        <f t="shared" si="3"/>
        <v>E94B</v>
      </c>
      <c r="F78" s="3">
        <v>1</v>
      </c>
      <c r="G78" s="2" t="s">
        <v>14</v>
      </c>
      <c r="H78" s="2" t="s">
        <v>62</v>
      </c>
      <c r="I78" s="2" t="s">
        <v>12</v>
      </c>
      <c r="J78" s="2" t="s">
        <v>595</v>
      </c>
      <c r="K78" s="2" t="s">
        <v>2515</v>
      </c>
      <c r="L78" t="str">
        <f t="shared" si="4"/>
        <v>uE94B-edit-copy.svg</v>
      </c>
      <c r="M78" s="17" t="s">
        <v>2294</v>
      </c>
      <c r="N78" s="15" t="s">
        <v>2292</v>
      </c>
      <c r="O78" s="15" t="s">
        <v>2293</v>
      </c>
      <c r="P78" s="25" t="str">
        <f t="shared" si="5"/>
        <v>{"decimal":"59723","namebowtie":"edit-copy","namemdl2":"Copy","codebowtie":"E94B","codemdl2":"E8C8"}</v>
      </c>
    </row>
    <row r="79" spans="1:37" ht="32.1" customHeight="1">
      <c r="A79" s="2">
        <v>77</v>
      </c>
      <c r="B79" s="13">
        <v>59724</v>
      </c>
      <c r="C79" s="18" t="s">
        <v>2515</v>
      </c>
      <c r="D79" s="2" t="s">
        <v>297</v>
      </c>
      <c r="E79" s="13" t="str">
        <f t="shared" si="3"/>
        <v>E94C</v>
      </c>
      <c r="F79" s="3">
        <v>1</v>
      </c>
      <c r="G79" s="2" t="s">
        <v>14</v>
      </c>
      <c r="H79" s="2" t="s">
        <v>81</v>
      </c>
      <c r="I79" s="2" t="s">
        <v>12</v>
      </c>
      <c r="J79" s="2" t="s">
        <v>595</v>
      </c>
      <c r="K79" s="2" t="s">
        <v>2515</v>
      </c>
      <c r="L79" t="str">
        <f t="shared" si="4"/>
        <v>uE94C-edit-cut.svg</v>
      </c>
      <c r="M79" s="17" t="s">
        <v>2291</v>
      </c>
      <c r="N79" s="22" t="s">
        <v>2289</v>
      </c>
      <c r="O79" s="22" t="s">
        <v>2290</v>
      </c>
      <c r="P79" s="25" t="str">
        <f t="shared" si="5"/>
        <v>{"decimal":"59724","namebowtie":"edit-cut","namemdl2":"Cut","codebowtie":"E94C","codemdl2":"E8C6"}</v>
      </c>
    </row>
    <row r="80" spans="1:37" ht="32.1" customHeight="1">
      <c r="A80" s="2">
        <v>78</v>
      </c>
      <c r="B80" s="13">
        <v>59725</v>
      </c>
      <c r="C80" s="18" t="s">
        <v>2515</v>
      </c>
      <c r="D80" s="2" t="s">
        <v>298</v>
      </c>
      <c r="E80" s="13" t="str">
        <f t="shared" si="3"/>
        <v>E94D</v>
      </c>
      <c r="F80" s="3">
        <v>1</v>
      </c>
      <c r="G80" s="2" t="s">
        <v>14</v>
      </c>
      <c r="H80" s="2" t="s">
        <v>91</v>
      </c>
      <c r="I80" s="2" t="s">
        <v>12</v>
      </c>
      <c r="J80" s="2" t="s">
        <v>595</v>
      </c>
      <c r="K80" s="2" t="s">
        <v>2515</v>
      </c>
      <c r="L80" t="str">
        <f t="shared" si="4"/>
        <v>uE94D-editor-list-bullet.svg</v>
      </c>
      <c r="M80" s="17" t="s">
        <v>2288</v>
      </c>
      <c r="N80" s="22" t="s">
        <v>2286</v>
      </c>
      <c r="O80" s="22" t="s">
        <v>2287</v>
      </c>
      <c r="P80" s="25" t="str">
        <f t="shared" si="5"/>
        <v>{"decimal":"59725","namebowtie":"editor-list-bullet","namemdl2":"BulletedList","codebowtie":"E94D","codemdl2":"E8FD"}</v>
      </c>
    </row>
    <row r="81" spans="1:37" ht="32.1" customHeight="1">
      <c r="A81" s="2">
        <v>79</v>
      </c>
      <c r="B81" s="13">
        <v>59726</v>
      </c>
      <c r="C81" s="18" t="s">
        <v>2515</v>
      </c>
      <c r="D81" s="2" t="s">
        <v>299</v>
      </c>
      <c r="E81" s="13" t="str">
        <f t="shared" si="3"/>
        <v>E94E</v>
      </c>
      <c r="F81" s="3">
        <v>1</v>
      </c>
      <c r="G81" s="2" t="s">
        <v>14</v>
      </c>
      <c r="H81" s="2" t="s">
        <v>84</v>
      </c>
      <c r="I81" s="2" t="s">
        <v>12</v>
      </c>
      <c r="J81" s="2" t="s">
        <v>595</v>
      </c>
      <c r="K81" s="2" t="s">
        <v>2515</v>
      </c>
      <c r="L81" t="str">
        <f t="shared" si="4"/>
        <v>uE94E-edit-paste.svg</v>
      </c>
      <c r="M81" s="17" t="s">
        <v>2285</v>
      </c>
      <c r="N81" s="22" t="s">
        <v>2283</v>
      </c>
      <c r="O81" s="22" t="s">
        <v>2284</v>
      </c>
      <c r="P81" s="25" t="str">
        <f t="shared" si="5"/>
        <v>{"decimal":"59726","namebowtie":"edit-paste","namemdl2":"Paste","codebowtie":"E94E","codemdl2":"E77F"}</v>
      </c>
    </row>
    <row r="82" spans="1:37" s="4" customFormat="1" ht="32.1" customHeight="1">
      <c r="A82" s="2">
        <v>80</v>
      </c>
      <c r="B82" s="13">
        <v>59727</v>
      </c>
      <c r="C82" s="18" t="s">
        <v>2515</v>
      </c>
      <c r="D82" s="2" t="s">
        <v>300</v>
      </c>
      <c r="E82" s="13" t="str">
        <f t="shared" si="3"/>
        <v>E94F</v>
      </c>
      <c r="F82" s="3">
        <v>1</v>
      </c>
      <c r="G82" s="2" t="s">
        <v>13</v>
      </c>
      <c r="H82" s="2" t="s">
        <v>82</v>
      </c>
      <c r="I82" s="2" t="s">
        <v>12</v>
      </c>
      <c r="J82" s="2" t="s">
        <v>595</v>
      </c>
      <c r="K82" s="2" t="s">
        <v>555</v>
      </c>
      <c r="L82" t="str">
        <f t="shared" si="4"/>
        <v>uE94F-edit-delete.svg</v>
      </c>
      <c r="M82" s="17" t="s">
        <v>1856</v>
      </c>
      <c r="N82" s="16" t="s">
        <v>1854</v>
      </c>
      <c r="O82" s="16" t="s">
        <v>1855</v>
      </c>
      <c r="P82" s="25" t="str">
        <f t="shared" si="5"/>
        <v>{"decimal":"59727","namebowtie":"edit-delete","namemdl2":"Clear","codebowtie":"E94F","codemdl2":"E894"}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32.1" customHeight="1">
      <c r="A83" s="2">
        <v>81</v>
      </c>
      <c r="B83" s="13">
        <v>59728</v>
      </c>
      <c r="C83" s="18" t="s">
        <v>2515</v>
      </c>
      <c r="D83" s="4" t="s">
        <v>301</v>
      </c>
      <c r="E83" s="13" t="str">
        <f t="shared" si="3"/>
        <v>E950</v>
      </c>
      <c r="F83" s="5">
        <v>1</v>
      </c>
      <c r="G83" s="4" t="s">
        <v>14</v>
      </c>
      <c r="H83" s="4" t="s">
        <v>88</v>
      </c>
      <c r="I83" s="2" t="s">
        <v>12</v>
      </c>
      <c r="J83" s="4" t="s">
        <v>595</v>
      </c>
      <c r="K83" s="4" t="s">
        <v>87</v>
      </c>
      <c r="L83" t="str">
        <f t="shared" si="4"/>
        <v>uE950-edit-remove.svg</v>
      </c>
      <c r="M83" s="17" t="s">
        <v>1856</v>
      </c>
      <c r="N83" s="16" t="s">
        <v>1854</v>
      </c>
      <c r="O83" s="16" t="s">
        <v>1855</v>
      </c>
      <c r="P83" s="25" t="str">
        <f t="shared" si="5"/>
        <v>{"decimal":"59728","namebowtie":"edit-remove","namemdl2":"Clear","codebowtie":"E950","codemdl2":"E894"}</v>
      </c>
    </row>
    <row r="84" spans="1:37" ht="32.1" customHeight="1">
      <c r="A84" s="2">
        <v>82</v>
      </c>
      <c r="B84" s="13">
        <v>59729</v>
      </c>
      <c r="C84" s="18" t="s">
        <v>2515</v>
      </c>
      <c r="D84" s="2" t="s">
        <v>302</v>
      </c>
      <c r="E84" s="13" t="str">
        <f t="shared" si="3"/>
        <v>E951</v>
      </c>
      <c r="F84" s="3">
        <v>1</v>
      </c>
      <c r="G84" s="2" t="s">
        <v>14</v>
      </c>
      <c r="H84" s="2" t="s">
        <v>86</v>
      </c>
      <c r="I84" s="2" t="s">
        <v>12</v>
      </c>
      <c r="J84" s="2" t="s">
        <v>595</v>
      </c>
      <c r="K84" s="2" t="s">
        <v>2515</v>
      </c>
      <c r="L84" t="str">
        <f t="shared" si="4"/>
        <v>uE951-edit-redo.svg</v>
      </c>
      <c r="M84" s="17" t="s">
        <v>2282</v>
      </c>
      <c r="N84" s="22" t="s">
        <v>2280</v>
      </c>
      <c r="O84" s="22" t="s">
        <v>2281</v>
      </c>
      <c r="P84" s="25" t="str">
        <f t="shared" si="5"/>
        <v>{"decimal":"59729","namebowtie":"edit-redo","namemdl2":"Redo","codebowtie":"E951","codemdl2":"E7A6"}</v>
      </c>
    </row>
    <row r="85" spans="1:37" ht="32.1" customHeight="1">
      <c r="A85" s="2">
        <v>83</v>
      </c>
      <c r="B85" s="13">
        <v>59730</v>
      </c>
      <c r="C85" s="18" t="s">
        <v>2515</v>
      </c>
      <c r="D85" s="2" t="s">
        <v>303</v>
      </c>
      <c r="E85" s="13" t="str">
        <f t="shared" si="3"/>
        <v>E952</v>
      </c>
      <c r="F85" s="3">
        <v>1</v>
      </c>
      <c r="G85" s="2" t="s">
        <v>14</v>
      </c>
      <c r="H85" s="2" t="s">
        <v>90</v>
      </c>
      <c r="I85" s="2" t="s">
        <v>12</v>
      </c>
      <c r="J85" s="2" t="s">
        <v>595</v>
      </c>
      <c r="K85" s="2" t="s">
        <v>2515</v>
      </c>
      <c r="L85" t="str">
        <f t="shared" si="4"/>
        <v>uE952-edit-undo.svg</v>
      </c>
      <c r="M85" s="17" t="s">
        <v>1685</v>
      </c>
      <c r="N85" s="22" t="s">
        <v>1683</v>
      </c>
      <c r="O85" s="22" t="s">
        <v>1684</v>
      </c>
      <c r="P85" s="25" t="str">
        <f t="shared" si="5"/>
        <v>{"decimal":"59730","namebowtie":"edit-undo","namemdl2":"Undo","codebowtie":"E952","codemdl2":"E7A7"}</v>
      </c>
    </row>
    <row r="86" spans="1:37" ht="32.1" customHeight="1">
      <c r="A86" s="2">
        <v>84</v>
      </c>
      <c r="B86" s="13">
        <v>59731</v>
      </c>
      <c r="C86" s="18" t="s">
        <v>2515</v>
      </c>
      <c r="D86" s="2" t="s">
        <v>304</v>
      </c>
      <c r="E86" s="13" t="str">
        <f t="shared" si="3"/>
        <v>E953</v>
      </c>
      <c r="F86" s="3">
        <v>1</v>
      </c>
      <c r="G86" s="2" t="s">
        <v>14</v>
      </c>
      <c r="H86" s="2" t="s">
        <v>89</v>
      </c>
      <c r="I86" s="2" t="s">
        <v>12</v>
      </c>
      <c r="J86" s="2" t="s">
        <v>595</v>
      </c>
      <c r="K86" s="2" t="s">
        <v>2515</v>
      </c>
      <c r="L86" t="str">
        <f t="shared" si="4"/>
        <v>uE953-edit-rename.svg</v>
      </c>
      <c r="M86" s="17" t="s">
        <v>2279</v>
      </c>
      <c r="N86" s="22" t="s">
        <v>2277</v>
      </c>
      <c r="O86" s="22" t="s">
        <v>2278</v>
      </c>
      <c r="P86" s="25" t="str">
        <f t="shared" si="5"/>
        <v>{"decimal":"59731","namebowtie":"edit-rename","namemdl2":"Rename","codebowtie":"E953","codemdl2":"E8AC"}</v>
      </c>
    </row>
    <row r="87" spans="1:37" ht="32.1" customHeight="1">
      <c r="A87" s="2">
        <v>85</v>
      </c>
      <c r="B87" s="13">
        <v>59732</v>
      </c>
      <c r="C87" s="18" t="s">
        <v>2515</v>
      </c>
      <c r="D87" s="2" t="s">
        <v>305</v>
      </c>
      <c r="E87" s="13" t="str">
        <f t="shared" si="3"/>
        <v>E954</v>
      </c>
      <c r="F87" s="3">
        <v>1</v>
      </c>
      <c r="G87" s="2" t="s">
        <v>14</v>
      </c>
      <c r="H87" s="2" t="s">
        <v>15</v>
      </c>
      <c r="I87" s="2" t="s">
        <v>12</v>
      </c>
      <c r="J87" s="2" t="s">
        <v>595</v>
      </c>
      <c r="K87" s="2" t="s">
        <v>187</v>
      </c>
      <c r="L87" t="str">
        <f t="shared" si="4"/>
        <v>uE954-attach.svg</v>
      </c>
      <c r="M87" s="17" t="s">
        <v>2276</v>
      </c>
      <c r="N87" s="22" t="s">
        <v>2274</v>
      </c>
      <c r="O87" s="22" t="s">
        <v>2275</v>
      </c>
      <c r="P87" s="25" t="str">
        <f t="shared" si="5"/>
        <v>{"decimal":"59732","namebowtie":"attach","namemdl2":"Attach","codebowtie":"E954","codemdl2":"E723"}</v>
      </c>
    </row>
    <row r="88" spans="1:37" ht="32.1" customHeight="1">
      <c r="A88" s="2">
        <v>86</v>
      </c>
      <c r="B88" s="13">
        <v>59733</v>
      </c>
      <c r="C88" s="18" t="s">
        <v>2515</v>
      </c>
      <c r="D88" s="2" t="s">
        <v>306</v>
      </c>
      <c r="E88" s="13" t="str">
        <f t="shared" si="3"/>
        <v>E955</v>
      </c>
      <c r="F88" s="3">
        <v>1</v>
      </c>
      <c r="G88" s="2" t="s">
        <v>14</v>
      </c>
      <c r="H88" s="2" t="s">
        <v>117</v>
      </c>
      <c r="I88" s="2" t="s">
        <v>12</v>
      </c>
      <c r="J88" s="2" t="s">
        <v>595</v>
      </c>
      <c r="K88" s="2" t="s">
        <v>2515</v>
      </c>
      <c r="L88" t="str">
        <f t="shared" si="4"/>
        <v>uE955-link.svg</v>
      </c>
      <c r="M88" s="17" t="s">
        <v>2273</v>
      </c>
      <c r="N88" s="15" t="s">
        <v>2271</v>
      </c>
      <c r="O88" s="15" t="s">
        <v>2272</v>
      </c>
      <c r="P88" s="25" t="str">
        <f t="shared" si="5"/>
        <v>{"decimal":"59733","namebowtie":"link","namemdl2":"Link","codebowtie":"E955","codemdl2":"E71B"}</v>
      </c>
    </row>
    <row r="89" spans="1:37" ht="32.1" customHeight="1">
      <c r="A89" s="2">
        <v>87</v>
      </c>
      <c r="B89" s="13">
        <v>59734</v>
      </c>
      <c r="C89" s="18" t="s">
        <v>2515</v>
      </c>
      <c r="D89" s="2" t="s">
        <v>307</v>
      </c>
      <c r="E89" s="13" t="str">
        <f t="shared" si="3"/>
        <v>E956</v>
      </c>
      <c r="F89" s="3">
        <v>1</v>
      </c>
      <c r="G89" s="2" t="s">
        <v>2515</v>
      </c>
      <c r="H89" s="2" t="s">
        <v>2515</v>
      </c>
      <c r="I89" s="2" t="s">
        <v>12</v>
      </c>
      <c r="J89" s="2" t="s">
        <v>595</v>
      </c>
      <c r="K89" s="2" t="s">
        <v>2515</v>
      </c>
      <c r="L89" t="str">
        <f t="shared" si="4"/>
        <v>uE956-server.svg</v>
      </c>
      <c r="M89" s="17" t="s">
        <v>2270</v>
      </c>
      <c r="N89" s="15" t="s">
        <v>2268</v>
      </c>
      <c r="O89" s="15" t="s">
        <v>2269</v>
      </c>
      <c r="P89" s="25" t="str">
        <f t="shared" si="5"/>
        <v>{"decimal":"59734","namebowtie":"server","namemdl2":"Server","codebowtie":"E956","codemdl2":"F201"}</v>
      </c>
    </row>
    <row r="90" spans="1:37" ht="32.1" customHeight="1">
      <c r="A90" s="2">
        <v>88</v>
      </c>
      <c r="B90" s="13">
        <v>59735</v>
      </c>
      <c r="C90" s="18" t="s">
        <v>2515</v>
      </c>
      <c r="D90" s="2" t="s">
        <v>308</v>
      </c>
      <c r="E90" s="13" t="str">
        <f t="shared" si="3"/>
        <v>E957</v>
      </c>
      <c r="F90" s="3">
        <v>1</v>
      </c>
      <c r="G90" s="2" t="s">
        <v>2515</v>
      </c>
      <c r="H90" s="2" t="s">
        <v>2515</v>
      </c>
      <c r="I90" s="2" t="s">
        <v>12</v>
      </c>
      <c r="J90" s="2" t="s">
        <v>595</v>
      </c>
      <c r="K90" s="2" t="s">
        <v>2515</v>
      </c>
      <c r="L90" t="str">
        <f t="shared" si="4"/>
        <v>uE957-environment.svg</v>
      </c>
      <c r="M90" s="17" t="s">
        <v>2267</v>
      </c>
      <c r="N90" s="22" t="s">
        <v>2265</v>
      </c>
      <c r="O90" s="22" t="s">
        <v>2266</v>
      </c>
      <c r="P90" s="25" t="str">
        <f t="shared" si="5"/>
        <v>{"decimal":"59735","namebowtie":"environment","namemdl2":"ServerEnviroment","codebowtie":"E957","codemdl2":"F29F"}</v>
      </c>
    </row>
    <row r="91" spans="1:37" ht="32.1" customHeight="1">
      <c r="A91" s="2">
        <v>89</v>
      </c>
      <c r="B91" s="13">
        <v>59736</v>
      </c>
      <c r="C91" s="18" t="s">
        <v>2515</v>
      </c>
      <c r="D91" s="2" t="s">
        <v>309</v>
      </c>
      <c r="E91" s="13" t="str">
        <f t="shared" si="3"/>
        <v>E958</v>
      </c>
      <c r="F91" s="3">
        <v>1</v>
      </c>
      <c r="G91" s="2" t="s">
        <v>2515</v>
      </c>
      <c r="H91" s="2" t="s">
        <v>2515</v>
      </c>
      <c r="I91" s="2" t="s">
        <v>12</v>
      </c>
      <c r="J91" s="2" t="s">
        <v>595</v>
      </c>
      <c r="K91" s="2" t="s">
        <v>2515</v>
      </c>
      <c r="L91" t="str">
        <f t="shared" si="4"/>
        <v>uE958-devices.svg</v>
      </c>
      <c r="M91" s="17" t="s">
        <v>2264</v>
      </c>
      <c r="N91" s="15" t="s">
        <v>2262</v>
      </c>
      <c r="O91" s="15" t="s">
        <v>2263</v>
      </c>
      <c r="P91" s="25" t="str">
        <f t="shared" si="5"/>
        <v>{"decimal":"59736","namebowtie":"devices","namemdl2":"Devices3","codebowtie":"E958","codemdl2":"EA6C"}</v>
      </c>
    </row>
    <row r="92" spans="1:37" ht="32.1" customHeight="1">
      <c r="A92" s="2">
        <v>90</v>
      </c>
      <c r="B92" s="13">
        <v>59737</v>
      </c>
      <c r="C92" s="18" t="s">
        <v>2515</v>
      </c>
      <c r="D92" s="2" t="s">
        <v>310</v>
      </c>
      <c r="E92" s="13" t="str">
        <f t="shared" si="3"/>
        <v>E959</v>
      </c>
      <c r="F92" s="3">
        <v>1</v>
      </c>
      <c r="G92" s="2" t="s">
        <v>13</v>
      </c>
      <c r="H92" s="2" t="s">
        <v>95</v>
      </c>
      <c r="I92" s="2" t="s">
        <v>12</v>
      </c>
      <c r="J92" s="2" t="s">
        <v>595</v>
      </c>
      <c r="K92" s="2" t="s">
        <v>2515</v>
      </c>
      <c r="L92" t="str">
        <f t="shared" si="4"/>
        <v>uE959-feedback-negative.svg</v>
      </c>
      <c r="M92" s="17" t="s">
        <v>2261</v>
      </c>
      <c r="N92" s="16" t="s">
        <v>2259</v>
      </c>
      <c r="O92" s="16" t="s">
        <v>2260</v>
      </c>
      <c r="P92" s="25" t="str">
        <f t="shared" si="5"/>
        <v>{"decimal":"59737","namebowtie":"feedback-negative","namemdl2":"SadSolid","codebowtie":"E959","codemdl2":"F33E"}</v>
      </c>
    </row>
    <row r="93" spans="1:37" ht="32.1" customHeight="1">
      <c r="A93" s="2">
        <v>91</v>
      </c>
      <c r="B93" s="13">
        <v>59738</v>
      </c>
      <c r="C93" s="18" t="s">
        <v>2515</v>
      </c>
      <c r="D93" s="2" t="s">
        <v>311</v>
      </c>
      <c r="E93" s="13" t="str">
        <f t="shared" si="3"/>
        <v>E95A</v>
      </c>
      <c r="F93" s="3">
        <v>1</v>
      </c>
      <c r="G93" s="2" t="s">
        <v>13</v>
      </c>
      <c r="H93" s="2" t="s">
        <v>96</v>
      </c>
      <c r="I93" s="2" t="s">
        <v>12</v>
      </c>
      <c r="J93" s="2" t="s">
        <v>595</v>
      </c>
      <c r="K93" s="2" t="s">
        <v>2515</v>
      </c>
      <c r="L93" t="str">
        <f t="shared" si="4"/>
        <v>uE95A-feedback-positive.svg</v>
      </c>
      <c r="M93" s="17" t="s">
        <v>1597</v>
      </c>
      <c r="N93" s="16" t="s">
        <v>1595</v>
      </c>
      <c r="O93" s="16" t="s">
        <v>1596</v>
      </c>
      <c r="P93" s="25" t="str">
        <f t="shared" si="5"/>
        <v>{"decimal":"59738","namebowtie":"feedback-positive","namemdl2":"Emoji2","codebowtie":"E95A","codemdl2":"E76E"}</v>
      </c>
    </row>
    <row r="94" spans="1:37" ht="32.1" customHeight="1">
      <c r="A94" s="2">
        <v>92</v>
      </c>
      <c r="B94" s="13">
        <v>59739</v>
      </c>
      <c r="C94" s="18" t="s">
        <v>2515</v>
      </c>
      <c r="D94" s="2" t="s">
        <v>103</v>
      </c>
      <c r="E94" s="13" t="str">
        <f t="shared" si="3"/>
        <v>E95B</v>
      </c>
      <c r="F94" s="3">
        <v>1</v>
      </c>
      <c r="G94" s="2" t="s">
        <v>13</v>
      </c>
      <c r="H94" s="2" t="s">
        <v>103</v>
      </c>
      <c r="I94" s="2" t="s">
        <v>12</v>
      </c>
      <c r="J94" s="2" t="s">
        <v>595</v>
      </c>
      <c r="K94" s="2" t="s">
        <v>2515</v>
      </c>
      <c r="L94" t="str">
        <f t="shared" si="4"/>
        <v>uE95B-folder.svg</v>
      </c>
      <c r="M94" s="17" t="s">
        <v>2258</v>
      </c>
      <c r="N94" s="16" t="s">
        <v>2256</v>
      </c>
      <c r="O94" s="15" t="s">
        <v>2257</v>
      </c>
      <c r="P94" s="25" t="str">
        <f t="shared" si="5"/>
        <v>{"decimal":"59739","namebowtie":"folder","namemdl2":"FolderHorizontal","codebowtie":"E95B","codemdl2":"F12B"}</v>
      </c>
    </row>
    <row r="95" spans="1:37" ht="32.1" customHeight="1">
      <c r="A95" s="2">
        <v>93</v>
      </c>
      <c r="B95" s="13">
        <v>59740</v>
      </c>
      <c r="C95" s="18" t="s">
        <v>2515</v>
      </c>
      <c r="D95" s="2" t="s">
        <v>312</v>
      </c>
      <c r="E95" s="13" t="str">
        <f t="shared" si="3"/>
        <v>E95C</v>
      </c>
      <c r="F95" s="3">
        <v>1</v>
      </c>
      <c r="G95" s="2" t="s">
        <v>13</v>
      </c>
      <c r="H95" s="2" t="s">
        <v>116</v>
      </c>
      <c r="I95" s="2" t="s">
        <v>12</v>
      </c>
      <c r="J95" s="2" t="s">
        <v>595</v>
      </c>
      <c r="K95" s="2" t="s">
        <v>2515</v>
      </c>
      <c r="L95" t="str">
        <f t="shared" si="4"/>
        <v>uE95C-image.svg</v>
      </c>
      <c r="M95" s="17" t="s">
        <v>2255</v>
      </c>
      <c r="N95" s="15" t="s">
        <v>2253</v>
      </c>
      <c r="O95" s="15" t="s">
        <v>2254</v>
      </c>
      <c r="P95" s="25" t="str">
        <f t="shared" si="5"/>
        <v>{"decimal":"59740","namebowtie":"image","namemdl2":"Photo2","codebowtie":"E95C","codemdl2":"EB9F"}</v>
      </c>
    </row>
    <row r="96" spans="1:37" s="4" customFormat="1" ht="32.1" customHeight="1">
      <c r="A96" s="2">
        <v>94</v>
      </c>
      <c r="B96" s="13">
        <v>59741</v>
      </c>
      <c r="C96" s="18" t="s">
        <v>2515</v>
      </c>
      <c r="D96" s="2" t="s">
        <v>313</v>
      </c>
      <c r="E96" s="13" t="str">
        <f t="shared" si="3"/>
        <v>E95D</v>
      </c>
      <c r="F96" s="3">
        <v>1</v>
      </c>
      <c r="G96" s="2" t="s">
        <v>14</v>
      </c>
      <c r="H96" s="2" t="s">
        <v>139</v>
      </c>
      <c r="I96" s="2" t="s">
        <v>12</v>
      </c>
      <c r="J96" s="2" t="s">
        <v>595</v>
      </c>
      <c r="K96" s="2" t="s">
        <v>2515</v>
      </c>
      <c r="L96" t="str">
        <f t="shared" si="4"/>
        <v>uE95D-package.svg</v>
      </c>
      <c r="M96" s="17" t="s">
        <v>2252</v>
      </c>
      <c r="N96" s="15" t="s">
        <v>2250</v>
      </c>
      <c r="O96" s="15" t="s">
        <v>2251</v>
      </c>
      <c r="P96" s="25" t="str">
        <f t="shared" si="5"/>
        <v>{"decimal":"59741","namebowtie":"package","namemdl2":"Giftbox","codebowtie":"E95D","codemdl2":"EC1F"}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16" ht="32.1" customHeight="1">
      <c r="A97" s="2">
        <v>95</v>
      </c>
      <c r="B97" s="13">
        <v>59742</v>
      </c>
      <c r="C97" s="18" t="s">
        <v>2515</v>
      </c>
      <c r="D97" s="2" t="s">
        <v>314</v>
      </c>
      <c r="E97" s="13" t="str">
        <f t="shared" si="3"/>
        <v>E95E</v>
      </c>
      <c r="F97" s="3">
        <v>1</v>
      </c>
      <c r="G97" s="2" t="s">
        <v>13</v>
      </c>
      <c r="H97" s="2" t="s">
        <v>1004</v>
      </c>
      <c r="I97" s="2" t="s">
        <v>12</v>
      </c>
      <c r="J97" s="2" t="s">
        <v>599</v>
      </c>
      <c r="K97" s="2" t="s">
        <v>932</v>
      </c>
      <c r="L97" t="str">
        <f t="shared" si="4"/>
        <v>uE95E-package-fill.svg</v>
      </c>
      <c r="M97" s="17" t="s">
        <v>2249</v>
      </c>
      <c r="N97" s="16" t="s">
        <v>2247</v>
      </c>
      <c r="O97" s="16" t="s">
        <v>2248</v>
      </c>
      <c r="P97" s="25" t="str">
        <f t="shared" si="5"/>
        <v>{"decimal":"59742","namebowtie":"package-fill","namemdl2":"GiftBoxSolid","codebowtie":"E95E","codemdl2":"F341"}</v>
      </c>
    </row>
    <row r="98" spans="1:16" ht="32.1" customHeight="1">
      <c r="A98" s="2">
        <v>96</v>
      </c>
      <c r="B98" s="13">
        <v>59743</v>
      </c>
      <c r="C98" s="18" t="s">
        <v>2515</v>
      </c>
      <c r="D98" s="2" t="s">
        <v>315</v>
      </c>
      <c r="E98" s="13" t="str">
        <f t="shared" si="3"/>
        <v>E95F</v>
      </c>
      <c r="F98" s="3">
        <v>1</v>
      </c>
      <c r="G98" s="2" t="s">
        <v>14</v>
      </c>
      <c r="H98" s="2" t="s">
        <v>114</v>
      </c>
      <c r="I98" s="2" t="s">
        <v>12</v>
      </c>
      <c r="J98" s="2" t="s">
        <v>595</v>
      </c>
      <c r="K98" s="2" t="s">
        <v>2515</v>
      </c>
      <c r="L98" t="str">
        <f t="shared" si="4"/>
        <v>uE95F-heart.svg</v>
      </c>
      <c r="M98" s="17" t="s">
        <v>2246</v>
      </c>
      <c r="N98" s="22" t="s">
        <v>2244</v>
      </c>
      <c r="O98" s="22" t="s">
        <v>2245</v>
      </c>
      <c r="P98" s="25" t="str">
        <f t="shared" si="5"/>
        <v>{"decimal":"59743","namebowtie":"heart","namemdl2":"Heart","codebowtie":"E95F","codemdl2":"EB51"}</v>
      </c>
    </row>
    <row r="99" spans="1:16" ht="32.1" customHeight="1">
      <c r="A99" s="2">
        <v>97</v>
      </c>
      <c r="B99" s="13">
        <v>59744</v>
      </c>
      <c r="C99" s="18" t="s">
        <v>2515</v>
      </c>
      <c r="D99" s="2" t="s">
        <v>316</v>
      </c>
      <c r="E99" s="13" t="str">
        <f t="shared" si="3"/>
        <v>E960</v>
      </c>
      <c r="F99" s="3">
        <v>1</v>
      </c>
      <c r="G99" s="2" t="s">
        <v>13</v>
      </c>
      <c r="H99" s="2" t="s">
        <v>114</v>
      </c>
      <c r="I99" s="2" t="s">
        <v>12</v>
      </c>
      <c r="J99" s="2" t="s">
        <v>595</v>
      </c>
      <c r="K99" s="2" t="s">
        <v>2515</v>
      </c>
      <c r="L99" t="str">
        <f t="shared" si="4"/>
        <v>uE960-heart-fill.svg</v>
      </c>
      <c r="M99" s="17" t="s">
        <v>2243</v>
      </c>
      <c r="N99" s="22" t="s">
        <v>2241</v>
      </c>
      <c r="O99" s="22" t="s">
        <v>2242</v>
      </c>
      <c r="P99" s="25" t="str">
        <f t="shared" si="5"/>
        <v>{"decimal":"59744","namebowtie":"heart-fill","namemdl2":"HeartFill","codebowtie":"E960","codemdl2":"EB52"}</v>
      </c>
    </row>
    <row r="100" spans="1:16" ht="32.1" customHeight="1">
      <c r="A100" s="2">
        <v>98</v>
      </c>
      <c r="B100" s="13">
        <v>59745</v>
      </c>
      <c r="C100" s="18" t="s">
        <v>2515</v>
      </c>
      <c r="D100" s="2" t="s">
        <v>317</v>
      </c>
      <c r="E100" s="13" t="str">
        <f t="shared" si="3"/>
        <v>E961</v>
      </c>
      <c r="F100" s="3">
        <v>1</v>
      </c>
      <c r="G100" s="2" t="s">
        <v>14</v>
      </c>
      <c r="H100" s="2" t="s">
        <v>115</v>
      </c>
      <c r="I100" s="2" t="s">
        <v>12</v>
      </c>
      <c r="J100" s="2" t="s">
        <v>595</v>
      </c>
      <c r="K100" s="2" t="s">
        <v>2515</v>
      </c>
      <c r="L100" t="str">
        <f t="shared" si="4"/>
        <v>uE961-heartbeat.svg</v>
      </c>
      <c r="M100" s="17" t="s">
        <v>2240</v>
      </c>
      <c r="N100" s="22" t="s">
        <v>2238</v>
      </c>
      <c r="O100" s="22" t="s">
        <v>2239</v>
      </c>
      <c r="P100" s="25" t="str">
        <f t="shared" si="5"/>
        <v>{"decimal":"59745","namebowtie":"heartbeat","namemdl2":"Health","codebowtie":"E961","codemdl2":"E95E"}</v>
      </c>
    </row>
    <row r="101" spans="1:16" ht="32.1" customHeight="1">
      <c r="A101" s="2">
        <v>99</v>
      </c>
      <c r="B101" s="13">
        <v>59746</v>
      </c>
      <c r="C101" s="18" t="s">
        <v>2515</v>
      </c>
      <c r="D101" s="2" t="s">
        <v>318</v>
      </c>
      <c r="E101" s="13" t="str">
        <f t="shared" si="3"/>
        <v>E962</v>
      </c>
      <c r="F101" s="3">
        <v>1</v>
      </c>
      <c r="G101" s="2" t="s">
        <v>13</v>
      </c>
      <c r="H101" s="2" t="s">
        <v>115</v>
      </c>
      <c r="I101" s="2" t="s">
        <v>12</v>
      </c>
      <c r="J101" s="2" t="s">
        <v>595</v>
      </c>
      <c r="K101" s="2" t="s">
        <v>2515</v>
      </c>
      <c r="L101" t="str">
        <f t="shared" si="4"/>
        <v>uE962-heartbeat-fill.svg</v>
      </c>
      <c r="M101" s="17" t="s">
        <v>2237</v>
      </c>
      <c r="N101" s="16" t="s">
        <v>2235</v>
      </c>
      <c r="O101" s="16" t="s">
        <v>2236</v>
      </c>
      <c r="P101" s="25" t="str">
        <f t="shared" si="5"/>
        <v>{"decimal":"59746","namebowtie":"heartbeat-fill","namemdl2":"HealthSolid","codebowtie":"E962","codemdl2":"F33F"}</v>
      </c>
    </row>
    <row r="102" spans="1:16" ht="32.1" customHeight="1">
      <c r="A102" s="2">
        <v>100</v>
      </c>
      <c r="B102" s="13">
        <v>59747</v>
      </c>
      <c r="C102" s="18" t="s">
        <v>2515</v>
      </c>
      <c r="D102" s="2" t="s">
        <v>319</v>
      </c>
      <c r="E102" s="13" t="str">
        <f t="shared" si="3"/>
        <v>E963</v>
      </c>
      <c r="F102" s="3">
        <v>1</v>
      </c>
      <c r="G102" s="2" t="s">
        <v>14</v>
      </c>
      <c r="H102" s="2" t="s">
        <v>119</v>
      </c>
      <c r="I102" s="2" t="s">
        <v>12</v>
      </c>
      <c r="J102" s="2" t="s">
        <v>595</v>
      </c>
      <c r="K102" s="2" t="s">
        <v>121</v>
      </c>
      <c r="L102" t="str">
        <f t="shared" si="4"/>
        <v>uE963-mail-message.svg</v>
      </c>
      <c r="M102" s="17" t="s">
        <v>2234</v>
      </c>
      <c r="N102" s="22" t="s">
        <v>2232</v>
      </c>
      <c r="O102" s="22" t="s">
        <v>2233</v>
      </c>
      <c r="P102" s="25" t="str">
        <f t="shared" si="5"/>
        <v>{"decimal":"59747","namebowtie":"mail-message","namemdl2":"Mail","codebowtie":"E963","codemdl2":"E715"}</v>
      </c>
    </row>
    <row r="103" spans="1:16" ht="32.1" customHeight="1">
      <c r="A103" s="2">
        <v>101</v>
      </c>
      <c r="B103" s="13">
        <v>59748</v>
      </c>
      <c r="C103" s="18" t="s">
        <v>2515</v>
      </c>
      <c r="D103" s="2" t="s">
        <v>320</v>
      </c>
      <c r="E103" s="13" t="str">
        <f t="shared" si="3"/>
        <v>E964</v>
      </c>
      <c r="F103" s="3">
        <v>1</v>
      </c>
      <c r="G103" s="2" t="s">
        <v>13</v>
      </c>
      <c r="H103" s="2" t="s">
        <v>119</v>
      </c>
      <c r="I103" s="2" t="s">
        <v>12</v>
      </c>
      <c r="J103" s="2" t="s">
        <v>595</v>
      </c>
      <c r="K103" s="2" t="s">
        <v>120</v>
      </c>
      <c r="L103" t="str">
        <f t="shared" si="4"/>
        <v>uE964-mail-message-fill.svg</v>
      </c>
      <c r="M103" s="17" t="s">
        <v>2231</v>
      </c>
      <c r="N103" s="16" t="s">
        <v>2229</v>
      </c>
      <c r="O103" s="16" t="s">
        <v>2230</v>
      </c>
      <c r="P103" s="25" t="str">
        <f t="shared" si="5"/>
        <v>{"decimal":"59748","namebowtie":"mail-message-fill","namemdl2":"MailSolid","codebowtie":"E964","codemdl2":"F343"}</v>
      </c>
    </row>
    <row r="104" spans="1:16" ht="32.1" customHeight="1">
      <c r="A104" s="2">
        <v>102</v>
      </c>
      <c r="B104" s="13">
        <v>59749</v>
      </c>
      <c r="C104" s="18" t="s">
        <v>2515</v>
      </c>
      <c r="D104" s="2" t="s">
        <v>321</v>
      </c>
      <c r="E104" s="13" t="str">
        <f t="shared" si="3"/>
        <v>E965</v>
      </c>
      <c r="F104" s="3">
        <v>1</v>
      </c>
      <c r="G104" s="2" t="s">
        <v>13</v>
      </c>
      <c r="H104" s="2" t="s">
        <v>124</v>
      </c>
      <c r="I104" s="2" t="s">
        <v>12</v>
      </c>
      <c r="J104" s="2" t="s">
        <v>595</v>
      </c>
      <c r="K104" s="2" t="s">
        <v>2515</v>
      </c>
      <c r="L104" t="str">
        <f t="shared" si="4"/>
        <v>uE965-math-minus.svg</v>
      </c>
      <c r="M104" s="17" t="s">
        <v>2228</v>
      </c>
      <c r="N104" s="16" t="s">
        <v>2226</v>
      </c>
      <c r="O104" s="16" t="s">
        <v>2227</v>
      </c>
      <c r="P104" s="25" t="str">
        <f t="shared" si="5"/>
        <v>{"decimal":"59749","namebowtie":"math-minus","namemdl2":"CalculatorSubtract","codebowtie":"E965","codemdl2":"E949"}</v>
      </c>
    </row>
    <row r="105" spans="1:16" ht="32.1" customHeight="1">
      <c r="A105" s="2">
        <v>103</v>
      </c>
      <c r="B105" s="13">
        <v>59750</v>
      </c>
      <c r="C105" s="18" t="s">
        <v>2515</v>
      </c>
      <c r="D105" s="2" t="s">
        <v>322</v>
      </c>
      <c r="E105" s="13" t="str">
        <f t="shared" si="3"/>
        <v>E966</v>
      </c>
      <c r="F105" s="3">
        <v>1</v>
      </c>
      <c r="G105" s="2" t="s">
        <v>14</v>
      </c>
      <c r="H105" s="2" t="s">
        <v>124</v>
      </c>
      <c r="I105" s="2" t="s">
        <v>12</v>
      </c>
      <c r="J105" s="2" t="s">
        <v>595</v>
      </c>
      <c r="K105" s="2" t="s">
        <v>2515</v>
      </c>
      <c r="L105" t="str">
        <f t="shared" si="4"/>
        <v>uE966-math-minus-light.svg</v>
      </c>
      <c r="M105" s="17" t="s">
        <v>2228</v>
      </c>
      <c r="N105" s="16" t="s">
        <v>2226</v>
      </c>
      <c r="O105" s="16" t="s">
        <v>2227</v>
      </c>
      <c r="P105" s="25" t="str">
        <f t="shared" si="5"/>
        <v>{"decimal":"59750","namebowtie":"math-minus-light","namemdl2":"CalculatorSubtract","codebowtie":"E966","codemdl2":"E949"}</v>
      </c>
    </row>
    <row r="106" spans="1:16" ht="32.1" customHeight="1">
      <c r="A106" s="2">
        <v>104</v>
      </c>
      <c r="B106" s="13">
        <v>59751</v>
      </c>
      <c r="C106" s="18" t="s">
        <v>2515</v>
      </c>
      <c r="D106" s="2" t="s">
        <v>323</v>
      </c>
      <c r="E106" s="13" t="str">
        <f t="shared" si="3"/>
        <v>E967</v>
      </c>
      <c r="F106" s="3">
        <v>1</v>
      </c>
      <c r="G106" s="2" t="s">
        <v>13</v>
      </c>
      <c r="H106" s="2" t="s">
        <v>122</v>
      </c>
      <c r="I106" s="2" t="s">
        <v>12</v>
      </c>
      <c r="J106" s="2" t="s">
        <v>595</v>
      </c>
      <c r="K106" s="2" t="s">
        <v>2515</v>
      </c>
      <c r="L106" t="str">
        <f t="shared" si="4"/>
        <v>uE967-math-minus-box-light.svg</v>
      </c>
      <c r="M106" s="17" t="s">
        <v>2225</v>
      </c>
      <c r="N106" s="16" t="s">
        <v>2223</v>
      </c>
      <c r="O106" s="16" t="s">
        <v>2224</v>
      </c>
      <c r="P106" s="25" t="str">
        <f t="shared" si="5"/>
        <v>{"decimal":"59751","namebowtie":"math-minus-box-light","namemdl2":"BoxSubtractSolid","codebowtie":"E967","codemdl2":"F2D3"}</v>
      </c>
    </row>
    <row r="107" spans="1:16" ht="32.1" customHeight="1">
      <c r="A107" s="2">
        <v>105</v>
      </c>
      <c r="B107" s="13">
        <v>59752</v>
      </c>
      <c r="C107" s="18" t="s">
        <v>2515</v>
      </c>
      <c r="D107" s="2" t="s">
        <v>324</v>
      </c>
      <c r="E107" s="13" t="str">
        <f t="shared" si="3"/>
        <v>E968</v>
      </c>
      <c r="F107" s="3">
        <v>1</v>
      </c>
      <c r="G107" s="2" t="s">
        <v>13</v>
      </c>
      <c r="H107" s="2" t="s">
        <v>122</v>
      </c>
      <c r="I107" s="2" t="s">
        <v>12</v>
      </c>
      <c r="J107" s="2" t="s">
        <v>595</v>
      </c>
      <c r="K107" s="2" t="s">
        <v>2515</v>
      </c>
      <c r="L107" t="str">
        <f t="shared" si="4"/>
        <v>uE968-math-minus-box.svg</v>
      </c>
      <c r="M107" s="17" t="s">
        <v>2225</v>
      </c>
      <c r="N107" s="16" t="s">
        <v>2223</v>
      </c>
      <c r="O107" s="16" t="s">
        <v>2224</v>
      </c>
      <c r="P107" s="25" t="str">
        <f t="shared" si="5"/>
        <v>{"decimal":"59752","namebowtie":"math-minus-box","namemdl2":"BoxSubtractSolid","codebowtie":"E968","codemdl2":"F2D3"}</v>
      </c>
    </row>
    <row r="108" spans="1:16" ht="32.1" customHeight="1">
      <c r="A108" s="2">
        <v>106</v>
      </c>
      <c r="B108" s="13">
        <v>59753</v>
      </c>
      <c r="C108" s="18" t="s">
        <v>2515</v>
      </c>
      <c r="D108" s="2" t="s">
        <v>325</v>
      </c>
      <c r="E108" s="13" t="str">
        <f t="shared" si="3"/>
        <v>E969</v>
      </c>
      <c r="F108" s="3">
        <v>1</v>
      </c>
      <c r="G108" s="2" t="s">
        <v>14</v>
      </c>
      <c r="H108" s="2" t="s">
        <v>123</v>
      </c>
      <c r="I108" s="2" t="s">
        <v>12</v>
      </c>
      <c r="J108" s="2" t="s">
        <v>595</v>
      </c>
      <c r="K108" s="2" t="s">
        <v>2515</v>
      </c>
      <c r="L108" t="str">
        <f t="shared" si="4"/>
        <v>uE969-math-minus-circle-outline.svg</v>
      </c>
      <c r="M108" s="17" t="s">
        <v>2222</v>
      </c>
      <c r="N108" s="16" t="s">
        <v>2220</v>
      </c>
      <c r="O108" s="15" t="s">
        <v>2221</v>
      </c>
      <c r="P108" s="25" t="str">
        <f t="shared" si="5"/>
        <v>{"decimal":"59753","namebowtie":"math-minus-circle-outline","namemdl2":"Blocked2","codebowtie":"E969","codemdl2":"ECE4"}</v>
      </c>
    </row>
    <row r="109" spans="1:16" ht="32.1" customHeight="1">
      <c r="A109" s="2">
        <v>107</v>
      </c>
      <c r="B109" s="13">
        <v>59754</v>
      </c>
      <c r="C109" s="18" t="s">
        <v>2515</v>
      </c>
      <c r="D109" s="2" t="s">
        <v>326</v>
      </c>
      <c r="E109" s="13" t="str">
        <f t="shared" si="3"/>
        <v>E96A</v>
      </c>
      <c r="F109" s="3">
        <v>1</v>
      </c>
      <c r="G109" s="2" t="s">
        <v>13</v>
      </c>
      <c r="H109" s="2" t="s">
        <v>123</v>
      </c>
      <c r="I109" s="2" t="s">
        <v>12</v>
      </c>
      <c r="J109" s="2" t="s">
        <v>595</v>
      </c>
      <c r="K109" s="2" t="s">
        <v>2515</v>
      </c>
      <c r="L109" t="str">
        <f t="shared" si="4"/>
        <v>uE96A-math-minus-circle.svg</v>
      </c>
      <c r="M109" s="17" t="s">
        <v>2219</v>
      </c>
      <c r="N109" s="16" t="s">
        <v>2217</v>
      </c>
      <c r="O109" s="15" t="s">
        <v>2218</v>
      </c>
      <c r="P109" s="25" t="str">
        <f t="shared" si="5"/>
        <v>{"decimal":"59754","namebowtie":"math-minus-circle","namemdl2":"DRM","codebowtie":"E96A","codemdl2":"ECA8"}</v>
      </c>
    </row>
    <row r="110" spans="1:16" ht="32.1" customHeight="1">
      <c r="A110" s="2">
        <v>108</v>
      </c>
      <c r="B110" s="13">
        <v>59755</v>
      </c>
      <c r="C110" s="18" t="s">
        <v>2515</v>
      </c>
      <c r="D110" s="2" t="s">
        <v>327</v>
      </c>
      <c r="E110" s="13" t="str">
        <f t="shared" si="3"/>
        <v>E96B</v>
      </c>
      <c r="F110" s="3">
        <v>1</v>
      </c>
      <c r="G110" s="2" t="s">
        <v>13</v>
      </c>
      <c r="H110" s="2" t="s">
        <v>125</v>
      </c>
      <c r="I110" s="2" t="s">
        <v>12</v>
      </c>
      <c r="J110" s="2" t="s">
        <v>595</v>
      </c>
      <c r="K110" s="2" t="s">
        <v>2515</v>
      </c>
      <c r="L110" t="str">
        <f t="shared" si="4"/>
        <v>uE96B-math-multiply.svg</v>
      </c>
      <c r="M110" s="17" t="s">
        <v>2216</v>
      </c>
      <c r="N110" s="16" t="s">
        <v>2214</v>
      </c>
      <c r="O110" s="16" t="s">
        <v>2215</v>
      </c>
      <c r="P110" s="25" t="str">
        <f t="shared" si="5"/>
        <v>{"decimal":"59755","namebowtie":"math-multiply","namemdl2":"CalculatorMultiply","codebowtie":"E96B","codemdl2":"E947"}</v>
      </c>
    </row>
    <row r="111" spans="1:16" ht="32.1" customHeight="1">
      <c r="A111" s="2">
        <v>109</v>
      </c>
      <c r="B111" s="13">
        <v>59756</v>
      </c>
      <c r="C111" s="18" t="s">
        <v>2515</v>
      </c>
      <c r="D111" s="2" t="s">
        <v>328</v>
      </c>
      <c r="E111" s="13" t="str">
        <f t="shared" si="3"/>
        <v>E96C</v>
      </c>
      <c r="F111" s="3">
        <v>1</v>
      </c>
      <c r="G111" s="2" t="s">
        <v>14</v>
      </c>
      <c r="H111" s="2" t="s">
        <v>125</v>
      </c>
      <c r="I111" s="2" t="s">
        <v>12</v>
      </c>
      <c r="J111" s="2" t="s">
        <v>595</v>
      </c>
      <c r="K111" s="2" t="s">
        <v>2515</v>
      </c>
      <c r="L111" t="str">
        <f t="shared" si="4"/>
        <v>uE96C-math-multiply-light.svg</v>
      </c>
      <c r="M111" s="17" t="s">
        <v>2216</v>
      </c>
      <c r="N111" s="16" t="s">
        <v>2214</v>
      </c>
      <c r="O111" s="16" t="s">
        <v>2215</v>
      </c>
      <c r="P111" s="25" t="str">
        <f t="shared" si="5"/>
        <v>{"decimal":"59756","namebowtie":"math-multiply-light","namemdl2":"CalculatorMultiply","codebowtie":"E96C","codemdl2":"E947"}</v>
      </c>
    </row>
    <row r="112" spans="1:16" ht="32.1" customHeight="1">
      <c r="A112" s="2">
        <v>110</v>
      </c>
      <c r="B112" s="13">
        <v>59757</v>
      </c>
      <c r="C112" s="18" t="s">
        <v>2515</v>
      </c>
      <c r="D112" s="2" t="s">
        <v>329</v>
      </c>
      <c r="E112" s="13" t="str">
        <f t="shared" si="3"/>
        <v>E96D</v>
      </c>
      <c r="F112" s="3">
        <v>1</v>
      </c>
      <c r="G112" s="2" t="s">
        <v>13</v>
      </c>
      <c r="H112" s="2" t="s">
        <v>126</v>
      </c>
      <c r="I112" s="2" t="s">
        <v>12</v>
      </c>
      <c r="J112" s="2" t="s">
        <v>595</v>
      </c>
      <c r="K112" s="2" t="s">
        <v>2515</v>
      </c>
      <c r="L112" t="str">
        <f t="shared" si="4"/>
        <v>uE96D-math-multiply-box-light.svg</v>
      </c>
      <c r="M112" s="17" t="s">
        <v>2213</v>
      </c>
      <c r="N112" s="16" t="s">
        <v>2211</v>
      </c>
      <c r="O112" s="16" t="s">
        <v>2212</v>
      </c>
      <c r="P112" s="25" t="str">
        <f t="shared" si="5"/>
        <v>{"decimal":"59757","namebowtie":"math-multiply-box-light","namemdl2":"BoxMultiplySolid","codebowtie":"E96D","codemdl2":"F2D5"}</v>
      </c>
    </row>
    <row r="113" spans="1:37" ht="32.1" customHeight="1">
      <c r="A113" s="2">
        <v>111</v>
      </c>
      <c r="B113" s="13">
        <v>59758</v>
      </c>
      <c r="C113" s="18" t="s">
        <v>2515</v>
      </c>
      <c r="D113" s="2" t="s">
        <v>330</v>
      </c>
      <c r="E113" s="13" t="str">
        <f t="shared" si="3"/>
        <v>E96E</v>
      </c>
      <c r="F113" s="3">
        <v>1</v>
      </c>
      <c r="G113" s="2" t="s">
        <v>13</v>
      </c>
      <c r="H113" s="2" t="s">
        <v>126</v>
      </c>
      <c r="I113" s="2" t="s">
        <v>12</v>
      </c>
      <c r="J113" s="2" t="s">
        <v>595</v>
      </c>
      <c r="K113" s="2" t="s">
        <v>2515</v>
      </c>
      <c r="L113" t="str">
        <f t="shared" si="4"/>
        <v>uE96E-math-multiply-box.svg</v>
      </c>
      <c r="M113" s="17" t="s">
        <v>2213</v>
      </c>
      <c r="N113" s="16" t="s">
        <v>2211</v>
      </c>
      <c r="O113" s="16" t="s">
        <v>2212</v>
      </c>
      <c r="P113" s="25" t="str">
        <f t="shared" si="5"/>
        <v>{"decimal":"59758","namebowtie":"math-multiply-box","namemdl2":"BoxMultiplySolid","codebowtie":"E96E","codemdl2":"F2D5"}</v>
      </c>
    </row>
    <row r="114" spans="1:37" ht="32.1" customHeight="1">
      <c r="A114" s="2">
        <v>112</v>
      </c>
      <c r="B114" s="13">
        <v>59759</v>
      </c>
      <c r="C114" s="18" t="s">
        <v>2515</v>
      </c>
      <c r="D114" s="2" t="s">
        <v>331</v>
      </c>
      <c r="E114" s="13" t="str">
        <f t="shared" si="3"/>
        <v>E96F</v>
      </c>
      <c r="F114" s="3">
        <v>1</v>
      </c>
      <c r="G114" s="2" t="s">
        <v>14</v>
      </c>
      <c r="H114" s="2" t="s">
        <v>126</v>
      </c>
      <c r="I114" s="2" t="s">
        <v>12</v>
      </c>
      <c r="J114" s="2" t="s">
        <v>595</v>
      </c>
      <c r="K114" s="2" t="s">
        <v>2515</v>
      </c>
      <c r="L114" t="str">
        <f t="shared" si="4"/>
        <v>uE96F-math-multiply-box-outline.svg</v>
      </c>
      <c r="M114" s="17" t="s">
        <v>2210</v>
      </c>
      <c r="N114" s="16" t="s">
        <v>2208</v>
      </c>
      <c r="O114" s="16" t="s">
        <v>2209</v>
      </c>
      <c r="P114" s="25" t="str">
        <f t="shared" si="5"/>
        <v>{"decimal":"59759","namebowtie":"math-multiply-box-outline","namemdl2":"RemoveFilter","codebowtie":"E96F","codemdl2":"EB08"}</v>
      </c>
    </row>
    <row r="115" spans="1:37" s="4" customFormat="1" ht="32.1" customHeight="1">
      <c r="A115" s="2">
        <v>113</v>
      </c>
      <c r="B115" s="13">
        <v>59760</v>
      </c>
      <c r="C115" s="18" t="s">
        <v>2515</v>
      </c>
      <c r="D115" s="2" t="s">
        <v>332</v>
      </c>
      <c r="E115" s="13" t="str">
        <f t="shared" si="3"/>
        <v>E970</v>
      </c>
      <c r="F115" s="3">
        <v>1</v>
      </c>
      <c r="G115" s="2" t="s">
        <v>13</v>
      </c>
      <c r="H115" s="2" t="s">
        <v>129</v>
      </c>
      <c r="I115" s="2" t="s">
        <v>12</v>
      </c>
      <c r="J115" s="2" t="s">
        <v>595</v>
      </c>
      <c r="K115" s="2" t="s">
        <v>2515</v>
      </c>
      <c r="L115" t="str">
        <f t="shared" si="4"/>
        <v>uE970-math-plus.svg</v>
      </c>
      <c r="M115" s="17" t="s">
        <v>2207</v>
      </c>
      <c r="N115" s="16" t="s">
        <v>2205</v>
      </c>
      <c r="O115" s="16" t="s">
        <v>2206</v>
      </c>
      <c r="P115" s="25" t="str">
        <f t="shared" si="5"/>
        <v>{"decimal":"59760","namebowtie":"math-plus","namemdl2":"CalculatorAddition","codebowtie":"E970","codemdl2":"E948"}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32.1" customHeight="1">
      <c r="A116" s="2">
        <v>114</v>
      </c>
      <c r="B116" s="13">
        <v>59761</v>
      </c>
      <c r="C116" s="18" t="s">
        <v>2515</v>
      </c>
      <c r="D116" s="2" t="s">
        <v>333</v>
      </c>
      <c r="E116" s="13" t="str">
        <f t="shared" si="3"/>
        <v>E971</v>
      </c>
      <c r="F116" s="3">
        <v>1</v>
      </c>
      <c r="G116" s="2" t="s">
        <v>14</v>
      </c>
      <c r="H116" s="2" t="s">
        <v>129</v>
      </c>
      <c r="I116" s="2" t="s">
        <v>12</v>
      </c>
      <c r="J116" s="2" t="s">
        <v>595</v>
      </c>
      <c r="K116" s="2" t="s">
        <v>2515</v>
      </c>
      <c r="L116" t="str">
        <f t="shared" si="4"/>
        <v>uE971-math-plus-light.svg</v>
      </c>
      <c r="M116" s="17" t="s">
        <v>2207</v>
      </c>
      <c r="N116" s="16" t="s">
        <v>2205</v>
      </c>
      <c r="O116" s="16" t="s">
        <v>2206</v>
      </c>
      <c r="P116" s="25" t="str">
        <f t="shared" si="5"/>
        <v>{"decimal":"59761","namebowtie":"math-plus-light","namemdl2":"CalculatorAddition","codebowtie":"E971","codemdl2":"E948"}</v>
      </c>
    </row>
    <row r="117" spans="1:37" ht="32.1" customHeight="1">
      <c r="A117" s="2">
        <v>115</v>
      </c>
      <c r="B117" s="13">
        <v>59762</v>
      </c>
      <c r="C117" s="18" t="s">
        <v>2515</v>
      </c>
      <c r="D117" s="2" t="s">
        <v>334</v>
      </c>
      <c r="E117" s="13" t="str">
        <f t="shared" si="3"/>
        <v>E972</v>
      </c>
      <c r="F117" s="3">
        <v>1</v>
      </c>
      <c r="G117" s="2" t="s">
        <v>13</v>
      </c>
      <c r="H117" s="2" t="s">
        <v>127</v>
      </c>
      <c r="I117" s="2" t="s">
        <v>12</v>
      </c>
      <c r="J117" s="2" t="s">
        <v>595</v>
      </c>
      <c r="K117" s="2" t="s">
        <v>2515</v>
      </c>
      <c r="L117" t="str">
        <f t="shared" si="4"/>
        <v>uE972-math-plus-box-light.svg</v>
      </c>
      <c r="M117" s="17" t="s">
        <v>2204</v>
      </c>
      <c r="N117" s="16" t="s">
        <v>2202</v>
      </c>
      <c r="O117" s="16" t="s">
        <v>2203</v>
      </c>
      <c r="P117" s="25" t="str">
        <f t="shared" si="5"/>
        <v>{"decimal":"59762","namebowtie":"math-plus-box-light","namemdl2":"BoxAdditionSolid","codebowtie":"E972","codemdl2":"F2D4"}</v>
      </c>
    </row>
    <row r="118" spans="1:37" ht="32.1" customHeight="1">
      <c r="A118" s="2">
        <v>116</v>
      </c>
      <c r="B118" s="13">
        <v>59763</v>
      </c>
      <c r="C118" s="18" t="s">
        <v>2515</v>
      </c>
      <c r="D118" s="2" t="s">
        <v>335</v>
      </c>
      <c r="E118" s="13" t="str">
        <f t="shared" si="3"/>
        <v>E973</v>
      </c>
      <c r="F118" s="3">
        <v>1</v>
      </c>
      <c r="G118" s="2" t="s">
        <v>13</v>
      </c>
      <c r="H118" s="2" t="s">
        <v>127</v>
      </c>
      <c r="I118" s="2" t="s">
        <v>12</v>
      </c>
      <c r="J118" s="2" t="s">
        <v>595</v>
      </c>
      <c r="K118" s="2" t="s">
        <v>2515</v>
      </c>
      <c r="L118" t="str">
        <f t="shared" si="4"/>
        <v>uE973-math-plus-box.svg</v>
      </c>
      <c r="M118" s="17" t="s">
        <v>2204</v>
      </c>
      <c r="N118" s="16" t="s">
        <v>2202</v>
      </c>
      <c r="O118" s="16" t="s">
        <v>2203</v>
      </c>
      <c r="P118" s="25" t="str">
        <f t="shared" si="5"/>
        <v>{"decimal":"59763","namebowtie":"math-plus-box","namemdl2":"BoxAdditionSolid","codebowtie":"E973","codemdl2":"F2D4"}</v>
      </c>
    </row>
    <row r="119" spans="1:37" ht="32.1" customHeight="1">
      <c r="A119" s="2">
        <v>117</v>
      </c>
      <c r="B119" s="13">
        <v>59764</v>
      </c>
      <c r="C119" s="18" t="s">
        <v>2515</v>
      </c>
      <c r="D119" s="2" t="s">
        <v>336</v>
      </c>
      <c r="E119" s="13" t="str">
        <f t="shared" si="3"/>
        <v>E974</v>
      </c>
      <c r="F119" s="3">
        <v>1</v>
      </c>
      <c r="G119" s="2" t="s">
        <v>14</v>
      </c>
      <c r="H119" s="2" t="s">
        <v>128</v>
      </c>
      <c r="I119" s="2" t="s">
        <v>12</v>
      </c>
      <c r="J119" s="2" t="s">
        <v>595</v>
      </c>
      <c r="K119" s="2" t="s">
        <v>2515</v>
      </c>
      <c r="L119" t="str">
        <f t="shared" si="4"/>
        <v>uE974-math-plus-circle-outline.svg</v>
      </c>
      <c r="M119" s="17" t="s">
        <v>2201</v>
      </c>
      <c r="N119" s="16" t="s">
        <v>2199</v>
      </c>
      <c r="O119" s="16" t="s">
        <v>2200</v>
      </c>
      <c r="P119" s="25" t="str">
        <f t="shared" si="5"/>
        <v>{"decimal":"59764","namebowtie":"math-plus-circle-outline","namemdl2":"CircleAddition","codebowtie":"E974","codemdl2":"F2E3"}</v>
      </c>
    </row>
    <row r="120" spans="1:37" ht="32.1" customHeight="1">
      <c r="A120" s="2">
        <v>118</v>
      </c>
      <c r="B120" s="13">
        <v>59765</v>
      </c>
      <c r="C120" s="18" t="s">
        <v>2515</v>
      </c>
      <c r="D120" s="2" t="s">
        <v>337</v>
      </c>
      <c r="E120" s="13" t="str">
        <f t="shared" si="3"/>
        <v>E975</v>
      </c>
      <c r="F120" s="3">
        <v>1</v>
      </c>
      <c r="G120" s="2" t="s">
        <v>13</v>
      </c>
      <c r="H120" s="2" t="s">
        <v>128</v>
      </c>
      <c r="I120" s="2" t="s">
        <v>12</v>
      </c>
      <c r="J120" s="2" t="s">
        <v>595</v>
      </c>
      <c r="K120" s="2" t="s">
        <v>2515</v>
      </c>
      <c r="L120" t="str">
        <f t="shared" si="4"/>
        <v>uE975-math-plus-circle.svg</v>
      </c>
      <c r="M120" s="17" t="s">
        <v>2198</v>
      </c>
      <c r="N120" s="16" t="s">
        <v>2196</v>
      </c>
      <c r="O120" s="16" t="s">
        <v>2197</v>
      </c>
      <c r="P120" s="25" t="str">
        <f t="shared" si="5"/>
        <v>{"decimal":"59765","namebowtie":"math-plus-circle","namemdl2":"CircleAdditionSolid","codebowtie":"E975","codemdl2":"F2E4"}</v>
      </c>
    </row>
    <row r="121" spans="1:37" ht="32.1" customHeight="1">
      <c r="A121" s="2">
        <v>119</v>
      </c>
      <c r="B121" s="13">
        <v>59766</v>
      </c>
      <c r="C121" s="18" t="s">
        <v>2515</v>
      </c>
      <c r="D121" s="4" t="s">
        <v>338</v>
      </c>
      <c r="E121" s="13" t="str">
        <f t="shared" si="3"/>
        <v>E976</v>
      </c>
      <c r="F121" s="5">
        <v>1</v>
      </c>
      <c r="G121" s="4" t="s">
        <v>13</v>
      </c>
      <c r="H121" s="4" t="s">
        <v>129</v>
      </c>
      <c r="I121" s="2" t="s">
        <v>12</v>
      </c>
      <c r="J121" s="2" t="s">
        <v>595</v>
      </c>
      <c r="K121" s="4" t="s">
        <v>130</v>
      </c>
      <c r="L121" t="str">
        <f t="shared" si="4"/>
        <v>uE976-math-plus-heavy.svg</v>
      </c>
      <c r="M121" s="17" t="s">
        <v>2195</v>
      </c>
      <c r="N121" s="16" t="s">
        <v>2193</v>
      </c>
      <c r="O121" s="16" t="s">
        <v>2194</v>
      </c>
      <c r="P121" s="25" t="str">
        <f t="shared" si="5"/>
        <v>{"decimal":"59766","namebowtie":"math-plus-heavy","namemdl2":"Add","codebowtie":"E976","codemdl2":"E710"}</v>
      </c>
    </row>
    <row r="122" spans="1:37" ht="32.1" customHeight="1">
      <c r="A122" s="2">
        <v>120</v>
      </c>
      <c r="B122" s="13">
        <v>59767</v>
      </c>
      <c r="C122" s="18" t="s">
        <v>2515</v>
      </c>
      <c r="D122" s="2" t="s">
        <v>339</v>
      </c>
      <c r="E122" s="13" t="str">
        <f t="shared" si="3"/>
        <v>E977</v>
      </c>
      <c r="F122" s="3">
        <v>1</v>
      </c>
      <c r="G122" s="2" t="s">
        <v>13</v>
      </c>
      <c r="H122" s="2" t="s">
        <v>53</v>
      </c>
      <c r="I122" s="2" t="s">
        <v>12</v>
      </c>
      <c r="J122" s="2" t="s">
        <v>595</v>
      </c>
      <c r="K122" s="2" t="s">
        <v>552</v>
      </c>
      <c r="L122" t="str">
        <f t="shared" si="4"/>
        <v>uE977-check.svg</v>
      </c>
      <c r="M122" s="17" t="s">
        <v>2192</v>
      </c>
      <c r="N122" s="16" t="s">
        <v>2190</v>
      </c>
      <c r="O122" s="15" t="s">
        <v>2191</v>
      </c>
      <c r="P122" s="25" t="str">
        <f t="shared" si="5"/>
        <v>{"decimal":"59767","namebowtie":"check","namemdl2":"CheckMark","codebowtie":"E977","codemdl2":"E73E"}</v>
      </c>
    </row>
    <row r="123" spans="1:37" ht="32.1" customHeight="1">
      <c r="A123" s="2">
        <v>121</v>
      </c>
      <c r="B123" s="13">
        <v>59768</v>
      </c>
      <c r="C123" s="18" t="s">
        <v>2515</v>
      </c>
      <c r="D123" s="2" t="s">
        <v>340</v>
      </c>
      <c r="E123" s="13" t="str">
        <f t="shared" si="3"/>
        <v>E978</v>
      </c>
      <c r="F123" s="3">
        <v>1</v>
      </c>
      <c r="G123" s="2" t="s">
        <v>14</v>
      </c>
      <c r="H123" s="2" t="s">
        <v>53</v>
      </c>
      <c r="I123" s="2" t="s">
        <v>12</v>
      </c>
      <c r="J123" s="2" t="s">
        <v>595</v>
      </c>
      <c r="K123" s="2" t="s">
        <v>207</v>
      </c>
      <c r="L123" t="str">
        <f t="shared" si="4"/>
        <v>uE978-check-light.svg</v>
      </c>
      <c r="M123" s="17" t="s">
        <v>2189</v>
      </c>
      <c r="N123" s="16" t="s">
        <v>2187</v>
      </c>
      <c r="O123" s="16" t="s">
        <v>2188</v>
      </c>
      <c r="P123" s="25" t="str">
        <f t="shared" si="5"/>
        <v>{"decimal":"59768","namebowtie":"check-light","namemdl2":"Accept","codebowtie":"E978","codemdl2":"E8FB"}</v>
      </c>
    </row>
    <row r="124" spans="1:37" ht="32.1" customHeight="1">
      <c r="A124" s="2">
        <v>122</v>
      </c>
      <c r="B124" s="13">
        <v>59769</v>
      </c>
      <c r="C124" s="18" t="s">
        <v>2515</v>
      </c>
      <c r="D124" s="2" t="s">
        <v>341</v>
      </c>
      <c r="E124" s="13" t="str">
        <f t="shared" si="3"/>
        <v>E979</v>
      </c>
      <c r="F124" s="3">
        <v>1</v>
      </c>
      <c r="G124" s="2" t="s">
        <v>14</v>
      </c>
      <c r="H124" s="2" t="s">
        <v>94</v>
      </c>
      <c r="I124" s="2" t="s">
        <v>12</v>
      </c>
      <c r="J124" s="2" t="s">
        <v>595</v>
      </c>
      <c r="K124" s="2" t="s">
        <v>2515</v>
      </c>
      <c r="L124" t="str">
        <f t="shared" si="4"/>
        <v>uE979-feed.svg</v>
      </c>
      <c r="M124" s="17" t="s">
        <v>2087</v>
      </c>
      <c r="N124" s="16" t="s">
        <v>2085</v>
      </c>
      <c r="O124" s="16" t="s">
        <v>2086</v>
      </c>
      <c r="P124" s="25" t="str">
        <f t="shared" si="5"/>
        <v>{"decimal":"59769","namebowtie":"feed","namemdl2":"Streaming","codebowtie":"E979","codemdl2":"E93E"}</v>
      </c>
    </row>
    <row r="125" spans="1:37" ht="32.1" customHeight="1">
      <c r="A125" s="2">
        <v>123</v>
      </c>
      <c r="B125" s="13">
        <v>59770</v>
      </c>
      <c r="C125" s="18" t="s">
        <v>2515</v>
      </c>
      <c r="D125" s="2" t="s">
        <v>342</v>
      </c>
      <c r="E125" s="13" t="str">
        <f t="shared" si="3"/>
        <v>E97A</v>
      </c>
      <c r="F125" s="3">
        <v>1</v>
      </c>
      <c r="G125" s="2" t="s">
        <v>14</v>
      </c>
      <c r="H125" s="2" t="s">
        <v>138</v>
      </c>
      <c r="I125" s="2" t="s">
        <v>12</v>
      </c>
      <c r="J125" s="2" t="s">
        <v>595</v>
      </c>
      <c r="K125" s="2" t="s">
        <v>2515</v>
      </c>
      <c r="L125" t="str">
        <f t="shared" si="4"/>
        <v>uE97A-network-tower.svg</v>
      </c>
      <c r="M125" s="17" t="s">
        <v>2186</v>
      </c>
      <c r="N125" s="22" t="s">
        <v>2184</v>
      </c>
      <c r="O125" s="22" t="s">
        <v>2185</v>
      </c>
      <c r="P125" s="25" t="str">
        <f t="shared" si="5"/>
        <v>{"decimal":"59770","namebowtie":"network-tower","namemdl2":"NetworkTower","codebowtie":"E97A","codemdl2":"EC05"}</v>
      </c>
    </row>
    <row r="126" spans="1:37" ht="32.1" customHeight="1">
      <c r="A126" s="2">
        <v>124</v>
      </c>
      <c r="B126" s="13">
        <v>59771</v>
      </c>
      <c r="C126" s="18" t="s">
        <v>2515</v>
      </c>
      <c r="D126" s="2" t="s">
        <v>343</v>
      </c>
      <c r="E126" s="13" t="str">
        <f t="shared" si="3"/>
        <v>E97B</v>
      </c>
      <c r="F126" s="3">
        <v>1</v>
      </c>
      <c r="G126" s="2" t="s">
        <v>14</v>
      </c>
      <c r="H126" s="2" t="s">
        <v>72</v>
      </c>
      <c r="I126" s="2" t="s">
        <v>12</v>
      </c>
      <c r="J126" s="2" t="s">
        <v>218</v>
      </c>
      <c r="K126" s="2" t="s">
        <v>2515</v>
      </c>
      <c r="L126" t="str">
        <f t="shared" si="4"/>
        <v>uE97B-connect-to-feed.svg</v>
      </c>
      <c r="M126" s="17" t="s">
        <v>2183</v>
      </c>
      <c r="N126" s="16" t="s">
        <v>2181</v>
      </c>
      <c r="O126" s="15" t="s">
        <v>2182</v>
      </c>
      <c r="P126" s="25" t="str">
        <f t="shared" si="5"/>
        <v>{"decimal":"59771","namebowtie":"connect-to-feed","namemdl2":"WifiEthernet","codebowtie":"E97B","codemdl2":"EE77"}</v>
      </c>
    </row>
    <row r="127" spans="1:37" ht="32.1" customHeight="1">
      <c r="A127" s="2">
        <v>125</v>
      </c>
      <c r="B127" s="13">
        <v>59772</v>
      </c>
      <c r="C127" s="18" t="s">
        <v>2515</v>
      </c>
      <c r="D127" s="2" t="s">
        <v>344</v>
      </c>
      <c r="E127" s="13" t="str">
        <f t="shared" si="3"/>
        <v>E97C</v>
      </c>
      <c r="F127" s="3">
        <v>1</v>
      </c>
      <c r="G127" s="2" t="s">
        <v>13</v>
      </c>
      <c r="H127" s="2" t="s">
        <v>141</v>
      </c>
      <c r="I127" s="2" t="s">
        <v>12</v>
      </c>
      <c r="J127" s="2" t="s">
        <v>595</v>
      </c>
      <c r="K127" s="2" t="s">
        <v>2515</v>
      </c>
      <c r="L127" t="str">
        <f t="shared" si="4"/>
        <v>uE97C-plug.svg</v>
      </c>
      <c r="M127" s="17" t="s">
        <v>2180</v>
      </c>
      <c r="N127" s="22" t="s">
        <v>2178</v>
      </c>
      <c r="O127" s="22" t="s">
        <v>2179</v>
      </c>
      <c r="P127" s="25" t="str">
        <f t="shared" si="5"/>
        <v>{"decimal":"59772","namebowtie":"plug","namemdl2":"PlugSolid","codebowtie":"E97C","codemdl2":"F301"}</v>
      </c>
    </row>
    <row r="128" spans="1:37" ht="32.1" customHeight="1">
      <c r="A128" s="2">
        <v>126</v>
      </c>
      <c r="B128" s="13">
        <v>59773</v>
      </c>
      <c r="C128" s="18" t="s">
        <v>2515</v>
      </c>
      <c r="D128" s="2" t="s">
        <v>345</v>
      </c>
      <c r="E128" s="13" t="str">
        <f t="shared" si="3"/>
        <v>E97D</v>
      </c>
      <c r="F128" s="3">
        <v>1</v>
      </c>
      <c r="G128" s="2" t="s">
        <v>14</v>
      </c>
      <c r="H128" s="2" t="s">
        <v>141</v>
      </c>
      <c r="I128" s="2" t="s">
        <v>12</v>
      </c>
      <c r="J128" s="2" t="s">
        <v>595</v>
      </c>
      <c r="K128" s="2" t="s">
        <v>2515</v>
      </c>
      <c r="L128" t="str">
        <f t="shared" si="4"/>
        <v>uE97D-plug-outline.svg</v>
      </c>
      <c r="M128" s="17" t="s">
        <v>2177</v>
      </c>
      <c r="N128" s="22" t="s">
        <v>2175</v>
      </c>
      <c r="O128" s="22" t="s">
        <v>2176</v>
      </c>
      <c r="P128" s="25" t="str">
        <f t="shared" si="5"/>
        <v>{"decimal":"59773","namebowtie":"plug-outline","namemdl2":"Plug","codebowtie":"E97D","codemdl2":"F300"}</v>
      </c>
    </row>
    <row r="129" spans="1:16" ht="32.1" customHeight="1">
      <c r="A129" s="2">
        <v>127</v>
      </c>
      <c r="B129" s="13">
        <v>59774</v>
      </c>
      <c r="C129" s="18" t="s">
        <v>2515</v>
      </c>
      <c r="D129" s="2" t="s">
        <v>346</v>
      </c>
      <c r="E129" s="13" t="str">
        <f t="shared" si="3"/>
        <v>E97E</v>
      </c>
      <c r="F129" s="3">
        <v>1</v>
      </c>
      <c r="G129" s="2" t="s">
        <v>14</v>
      </c>
      <c r="H129" s="2" t="s">
        <v>142</v>
      </c>
      <c r="I129" s="2" t="s">
        <v>12</v>
      </c>
      <c r="J129" s="2" t="s">
        <v>595</v>
      </c>
      <c r="K129" s="2" t="s">
        <v>2515</v>
      </c>
      <c r="L129" t="str">
        <f t="shared" si="4"/>
        <v>uE97E-policy.svg</v>
      </c>
      <c r="M129" s="17" t="s">
        <v>2174</v>
      </c>
      <c r="N129" s="22" t="s">
        <v>2172</v>
      </c>
      <c r="O129" s="22" t="s">
        <v>2173</v>
      </c>
      <c r="P129" s="25" t="str">
        <f t="shared" si="5"/>
        <v>{"decimal":"59774","namebowtie":"policy","namemdl2":"Ribbon","codebowtie":"E97E","codemdl2":"E9D1"}</v>
      </c>
    </row>
    <row r="130" spans="1:16" ht="32.1" customHeight="1">
      <c r="A130" s="2">
        <v>128</v>
      </c>
      <c r="B130" s="13">
        <v>59775</v>
      </c>
      <c r="C130" s="18" t="s">
        <v>2515</v>
      </c>
      <c r="D130" s="2" t="s">
        <v>347</v>
      </c>
      <c r="E130" s="13" t="str">
        <f t="shared" si="3"/>
        <v>E97F</v>
      </c>
      <c r="F130" s="3">
        <v>1</v>
      </c>
      <c r="G130" s="2" t="s">
        <v>2515</v>
      </c>
      <c r="H130" s="2" t="s">
        <v>2515</v>
      </c>
      <c r="I130" s="2" t="s">
        <v>12</v>
      </c>
      <c r="J130" s="2" t="s">
        <v>595</v>
      </c>
      <c r="K130" s="2" t="s">
        <v>2515</v>
      </c>
      <c r="L130" t="str">
        <f t="shared" si="4"/>
        <v>uE97F-print.svg</v>
      </c>
      <c r="M130" s="17" t="s">
        <v>2171</v>
      </c>
      <c r="N130" s="22" t="s">
        <v>2169</v>
      </c>
      <c r="O130" s="22" t="s">
        <v>2170</v>
      </c>
      <c r="P130" s="25" t="str">
        <f t="shared" si="5"/>
        <v>{"decimal":"59775","namebowtie":"print","namemdl2":"Print","codebowtie":"E97F","codemdl2":"E749"}</v>
      </c>
    </row>
    <row r="131" spans="1:16" ht="32.1" customHeight="1">
      <c r="A131" s="2">
        <v>129</v>
      </c>
      <c r="B131" s="13">
        <v>59776</v>
      </c>
      <c r="C131" s="24" t="s">
        <v>2515</v>
      </c>
      <c r="D131" s="2" t="s">
        <v>146</v>
      </c>
      <c r="E131" s="13" t="str">
        <f t="shared" ref="E131:E194" si="6">DEC2HEX(B131)</f>
        <v>E980</v>
      </c>
      <c r="F131" s="3">
        <v>1</v>
      </c>
      <c r="G131" s="2" t="s">
        <v>14</v>
      </c>
      <c r="H131" s="2" t="s">
        <v>146</v>
      </c>
      <c r="I131" s="2" t="s">
        <v>12</v>
      </c>
      <c r="J131" s="2" t="s">
        <v>595</v>
      </c>
      <c r="K131" s="2" t="s">
        <v>2515</v>
      </c>
      <c r="L131" t="str">
        <f t="shared" ref="L131:L194" si="7">CONCATENATE("u",E131,"-",D131,".svg")</f>
        <v>uE980-recycle.svg</v>
      </c>
      <c r="M131" s="17" t="s">
        <v>1655</v>
      </c>
      <c r="N131" s="16" t="s">
        <v>1653</v>
      </c>
      <c r="O131" s="16" t="s">
        <v>1654</v>
      </c>
      <c r="P131" s="25" t="str">
        <f t="shared" ref="P131:P194" si="8">SUBSTITUTE(_xlfn.CONCAT("{'decimal':'",B131,"','namebowtie':'",D131,"','namemdl2':'",N131,"','codebowtie':'",E131,"','codemdl2':'",O131,"'}"),"'","""")</f>
        <v>{"decimal":"59776","namebowtie":"recycle","namemdl2":"RecycleBin","codebowtie":"E980","codemdl2":"EF87"}</v>
      </c>
    </row>
    <row r="132" spans="1:16" ht="32.1" customHeight="1">
      <c r="A132" s="2">
        <v>130</v>
      </c>
      <c r="B132" s="13">
        <v>59777</v>
      </c>
      <c r="C132" s="18" t="s">
        <v>2515</v>
      </c>
      <c r="D132" s="2" t="s">
        <v>348</v>
      </c>
      <c r="E132" s="13" t="str">
        <f t="shared" si="6"/>
        <v>E981</v>
      </c>
      <c r="F132" s="3">
        <v>1</v>
      </c>
      <c r="G132" s="2" t="s">
        <v>2515</v>
      </c>
      <c r="H132" s="2" t="s">
        <v>2515</v>
      </c>
      <c r="I132" s="2" t="s">
        <v>12</v>
      </c>
      <c r="J132" s="2" t="s">
        <v>595</v>
      </c>
      <c r="K132" s="2" t="s">
        <v>2515</v>
      </c>
      <c r="L132" t="str">
        <f t="shared" si="7"/>
        <v>uE981-robot.svg</v>
      </c>
      <c r="M132" s="17" t="s">
        <v>2168</v>
      </c>
      <c r="N132" s="22" t="s">
        <v>2166</v>
      </c>
      <c r="O132" s="22" t="s">
        <v>2167</v>
      </c>
      <c r="P132" s="25" t="str">
        <f t="shared" si="8"/>
        <v>{"decimal":"59777","namebowtie":"robot","namemdl2":"Robot","codebowtie":"E981","codemdl2":"E99A"}</v>
      </c>
    </row>
    <row r="133" spans="1:16" ht="32.1" customHeight="1">
      <c r="A133" s="2">
        <v>131</v>
      </c>
      <c r="B133" s="13">
        <v>59778</v>
      </c>
      <c r="C133" s="18" t="s">
        <v>2515</v>
      </c>
      <c r="D133" s="2" t="s">
        <v>349</v>
      </c>
      <c r="E133" s="13" t="str">
        <f t="shared" si="6"/>
        <v>E982</v>
      </c>
      <c r="F133" s="3">
        <v>1</v>
      </c>
      <c r="G133" s="2" t="s">
        <v>13</v>
      </c>
      <c r="H133" s="2" t="s">
        <v>151</v>
      </c>
      <c r="I133" s="2" t="s">
        <v>12</v>
      </c>
      <c r="J133" s="2" t="s">
        <v>595</v>
      </c>
      <c r="K133" s="2" t="s">
        <v>2515</v>
      </c>
      <c r="L133" t="str">
        <f t="shared" si="7"/>
        <v>uE982-save.svg</v>
      </c>
      <c r="M133" s="17" t="s">
        <v>2165</v>
      </c>
      <c r="N133" s="16" t="s">
        <v>2163</v>
      </c>
      <c r="O133" s="15" t="s">
        <v>2164</v>
      </c>
      <c r="P133" s="25" t="str">
        <f t="shared" si="8"/>
        <v>{"decimal":"59778","namebowtie":"save","namemdl2":"Save","codebowtie":"E982","codemdl2":"E74E"}</v>
      </c>
    </row>
    <row r="134" spans="1:16" ht="32.1" customHeight="1">
      <c r="A134" s="2">
        <v>132</v>
      </c>
      <c r="B134" s="13">
        <v>59779</v>
      </c>
      <c r="C134" s="18" t="s">
        <v>2515</v>
      </c>
      <c r="D134" s="2" t="s">
        <v>350</v>
      </c>
      <c r="E134" s="13" t="str">
        <f t="shared" si="6"/>
        <v>E983</v>
      </c>
      <c r="F134" s="3">
        <v>1</v>
      </c>
      <c r="G134" s="2" t="s">
        <v>2515</v>
      </c>
      <c r="H134" s="2" t="s">
        <v>2515</v>
      </c>
      <c r="I134" s="2" t="s">
        <v>12</v>
      </c>
      <c r="J134" s="2" t="s">
        <v>595</v>
      </c>
      <c r="K134" s="2" t="s">
        <v>2515</v>
      </c>
      <c r="L134" t="str">
        <f t="shared" si="7"/>
        <v>uE983-save-all.svg</v>
      </c>
      <c r="M134" s="17" t="s">
        <v>2162</v>
      </c>
      <c r="N134" s="16" t="s">
        <v>2160</v>
      </c>
      <c r="O134" s="15" t="s">
        <v>2161</v>
      </c>
      <c r="P134" s="25" t="str">
        <f t="shared" si="8"/>
        <v>{"decimal":"59779","namebowtie":"save-all","namemdl2":"SaveAll","codebowtie":"E983","codemdl2":"F203"}</v>
      </c>
    </row>
    <row r="135" spans="1:16" ht="32.1" customHeight="1">
      <c r="A135" s="2">
        <v>133</v>
      </c>
      <c r="B135" s="13">
        <v>59780</v>
      </c>
      <c r="C135" s="18" t="s">
        <v>2515</v>
      </c>
      <c r="D135" s="2" t="s">
        <v>351</v>
      </c>
      <c r="E135" s="13" t="str">
        <f t="shared" si="6"/>
        <v>E984</v>
      </c>
      <c r="F135" s="3">
        <v>1</v>
      </c>
      <c r="G135" s="2" t="s">
        <v>2515</v>
      </c>
      <c r="H135" s="2" t="s">
        <v>2515</v>
      </c>
      <c r="I135" s="2" t="s">
        <v>12</v>
      </c>
      <c r="J135" s="2" t="s">
        <v>595</v>
      </c>
      <c r="K135" s="2" t="s">
        <v>2515</v>
      </c>
      <c r="L135" t="str">
        <f t="shared" si="7"/>
        <v>uE984-save-as.svg</v>
      </c>
      <c r="M135" s="17" t="s">
        <v>2159</v>
      </c>
      <c r="N135" s="15" t="s">
        <v>2157</v>
      </c>
      <c r="O135" s="15" t="s">
        <v>2158</v>
      </c>
      <c r="P135" s="25" t="str">
        <f t="shared" si="8"/>
        <v>{"decimal":"59780","namebowtie":"save-as","namemdl2":"SaveAs","codebowtie":"E984","codemdl2":"E792"}</v>
      </c>
    </row>
    <row r="136" spans="1:16" customFormat="1" ht="32.1" customHeight="1">
      <c r="A136">
        <v>134</v>
      </c>
      <c r="B136">
        <v>59781</v>
      </c>
      <c r="C136" s="18" t="s">
        <v>2515</v>
      </c>
      <c r="D136" t="s">
        <v>352</v>
      </c>
      <c r="E136" t="str">
        <f t="shared" si="6"/>
        <v>E985</v>
      </c>
      <c r="F136">
        <v>1</v>
      </c>
      <c r="G136" s="2" t="s">
        <v>2515</v>
      </c>
      <c r="H136" s="2" t="s">
        <v>2515</v>
      </c>
      <c r="I136" t="s">
        <v>12</v>
      </c>
      <c r="J136" t="s">
        <v>595</v>
      </c>
      <c r="K136" s="2" t="s">
        <v>2515</v>
      </c>
      <c r="L136" t="str">
        <f t="shared" si="7"/>
        <v>uE985-save-close.svg</v>
      </c>
      <c r="M136" s="17" t="s">
        <v>2156</v>
      </c>
      <c r="N136" s="16" t="s">
        <v>2154</v>
      </c>
      <c r="O136" s="16" t="s">
        <v>2155</v>
      </c>
      <c r="P136" s="25" t="str">
        <f t="shared" si="8"/>
        <v>{"decimal":"59781","namebowtie":"save-close","namemdl2":"SaveAndClose","codebowtie":"E985","codemdl2":"F038"}</v>
      </c>
    </row>
    <row r="137" spans="1:16" customFormat="1" ht="32.1" customHeight="1">
      <c r="A137">
        <v>135</v>
      </c>
      <c r="B137">
        <v>59782</v>
      </c>
      <c r="C137" s="18" t="s">
        <v>2515</v>
      </c>
      <c r="D137" t="s">
        <v>353</v>
      </c>
      <c r="E137" t="str">
        <f t="shared" si="6"/>
        <v>E986</v>
      </c>
      <c r="F137">
        <v>1</v>
      </c>
      <c r="G137" t="s">
        <v>14</v>
      </c>
      <c r="H137" t="s">
        <v>153</v>
      </c>
      <c r="I137" t="s">
        <v>12</v>
      </c>
      <c r="J137" t="s">
        <v>595</v>
      </c>
      <c r="K137" s="2" t="s">
        <v>2515</v>
      </c>
      <c r="L137" t="str">
        <f t="shared" si="7"/>
        <v>uE986-search.svg</v>
      </c>
      <c r="M137" s="17" t="s">
        <v>2153</v>
      </c>
      <c r="N137" s="15" t="s">
        <v>2515</v>
      </c>
      <c r="O137" s="22" t="s">
        <v>2152</v>
      </c>
      <c r="P137" s="25" t="str">
        <f t="shared" si="8"/>
        <v>{"decimal":"59782","namebowtie":"search","namemdl2":"null","codebowtie":"E986","codemdl2":"Search"}</v>
      </c>
    </row>
    <row r="138" spans="1:16" customFormat="1" ht="32.1" customHeight="1">
      <c r="A138">
        <v>136</v>
      </c>
      <c r="B138">
        <v>59783</v>
      </c>
      <c r="C138" s="18" t="s">
        <v>2515</v>
      </c>
      <c r="D138" t="s">
        <v>354</v>
      </c>
      <c r="E138" t="str">
        <f t="shared" si="6"/>
        <v>E987</v>
      </c>
      <c r="F138">
        <v>1</v>
      </c>
      <c r="G138" t="s">
        <v>14</v>
      </c>
      <c r="H138" t="s">
        <v>152</v>
      </c>
      <c r="I138" t="s">
        <v>12</v>
      </c>
      <c r="J138" t="s">
        <v>595</v>
      </c>
      <c r="K138" s="2" t="s">
        <v>2515</v>
      </c>
      <c r="L138" t="str">
        <f t="shared" si="7"/>
        <v>uE987-search-filter.svg</v>
      </c>
      <c r="M138" s="17" t="s">
        <v>2151</v>
      </c>
      <c r="N138" s="22" t="s">
        <v>2149</v>
      </c>
      <c r="O138" s="22" t="s">
        <v>2150</v>
      </c>
      <c r="P138" s="25" t="str">
        <f t="shared" si="8"/>
        <v>{"decimal":"59783","namebowtie":"search-filter","namemdl2":"Filter","codebowtie":"E987","codemdl2":"E71C"}</v>
      </c>
    </row>
    <row r="139" spans="1:16" customFormat="1" ht="32.1" customHeight="1">
      <c r="A139">
        <v>137</v>
      </c>
      <c r="B139">
        <v>59784</v>
      </c>
      <c r="C139" s="18" t="s">
        <v>2515</v>
      </c>
      <c r="D139" t="s">
        <v>355</v>
      </c>
      <c r="E139" t="str">
        <f t="shared" si="6"/>
        <v>E988</v>
      </c>
      <c r="F139">
        <v>1</v>
      </c>
      <c r="G139" t="s">
        <v>13</v>
      </c>
      <c r="H139" t="s">
        <v>152</v>
      </c>
      <c r="I139" t="s">
        <v>12</v>
      </c>
      <c r="J139" t="s">
        <v>595</v>
      </c>
      <c r="K139" s="2" t="s">
        <v>2515</v>
      </c>
      <c r="L139" t="str">
        <f t="shared" si="7"/>
        <v>uE988-search-filter-fill.svg</v>
      </c>
      <c r="M139" s="17" t="s">
        <v>2151</v>
      </c>
      <c r="N139" s="16" t="s">
        <v>2149</v>
      </c>
      <c r="O139" s="15" t="s">
        <v>2150</v>
      </c>
      <c r="P139" s="25" t="str">
        <f t="shared" si="8"/>
        <v>{"decimal":"59784","namebowtie":"search-filter-fill","namemdl2":"Filter","codebowtie":"E988","codemdl2":"E71C"}</v>
      </c>
    </row>
    <row r="140" spans="1:16" customFormat="1" ht="32.1" customHeight="1">
      <c r="A140">
        <v>138</v>
      </c>
      <c r="B140">
        <v>59785</v>
      </c>
      <c r="C140" s="18" t="s">
        <v>2515</v>
      </c>
      <c r="D140" t="s">
        <v>356</v>
      </c>
      <c r="E140" t="str">
        <f t="shared" si="6"/>
        <v>E989</v>
      </c>
      <c r="F140">
        <v>1</v>
      </c>
      <c r="G140" t="s">
        <v>13</v>
      </c>
      <c r="H140" t="s">
        <v>771</v>
      </c>
      <c r="I140" t="s">
        <v>12</v>
      </c>
      <c r="J140" t="s">
        <v>595</v>
      </c>
      <c r="K140" t="s">
        <v>772</v>
      </c>
      <c r="L140" t="str">
        <f t="shared" si="7"/>
        <v>uE989-security.svg</v>
      </c>
      <c r="M140" s="17" t="s">
        <v>2148</v>
      </c>
      <c r="N140" s="16" t="s">
        <v>2146</v>
      </c>
      <c r="O140" s="16" t="s">
        <v>2147</v>
      </c>
      <c r="P140" s="25" t="str">
        <f t="shared" si="8"/>
        <v>{"decimal":"59785","namebowtie":"security","namemdl2":"ShieldSolid","codebowtie":"E989","codemdl2":"F340"}</v>
      </c>
    </row>
    <row r="141" spans="1:16" customFormat="1" ht="32.1" customHeight="1">
      <c r="A141">
        <v>139</v>
      </c>
      <c r="B141">
        <v>59786</v>
      </c>
      <c r="C141" s="18" t="s">
        <v>2515</v>
      </c>
      <c r="D141" t="s">
        <v>357</v>
      </c>
      <c r="E141" t="str">
        <f t="shared" si="6"/>
        <v>E98A</v>
      </c>
      <c r="F141">
        <v>1</v>
      </c>
      <c r="G141" t="s">
        <v>14</v>
      </c>
      <c r="H141" t="s">
        <v>154</v>
      </c>
      <c r="I141" t="s">
        <v>12</v>
      </c>
      <c r="J141" t="s">
        <v>595</v>
      </c>
      <c r="K141" s="2" t="s">
        <v>2515</v>
      </c>
      <c r="L141" t="str">
        <f t="shared" si="7"/>
        <v>uE98A-security-access.svg</v>
      </c>
      <c r="M141" s="17" t="s">
        <v>2145</v>
      </c>
      <c r="N141" s="22" t="s">
        <v>2143</v>
      </c>
      <c r="O141" s="22" t="s">
        <v>2144</v>
      </c>
      <c r="P141" s="25" t="str">
        <f t="shared" si="8"/>
        <v>{"decimal":"59786","namebowtie":"security-access","namemdl2":"Permissions","codebowtie":"E98A","codemdl2":"E8D7"}</v>
      </c>
    </row>
    <row r="142" spans="1:16" customFormat="1" ht="32.1" customHeight="1">
      <c r="A142">
        <v>140</v>
      </c>
      <c r="B142">
        <v>59787</v>
      </c>
      <c r="C142" s="18" t="s">
        <v>2515</v>
      </c>
      <c r="D142" t="s">
        <v>358</v>
      </c>
      <c r="E142" t="str">
        <f t="shared" si="6"/>
        <v>E98B</v>
      </c>
      <c r="F142">
        <v>1</v>
      </c>
      <c r="G142" t="s">
        <v>14</v>
      </c>
      <c r="H142" t="s">
        <v>155</v>
      </c>
      <c r="I142" t="s">
        <v>12</v>
      </c>
      <c r="J142" t="s">
        <v>595</v>
      </c>
      <c r="K142" s="2" t="s">
        <v>2515</v>
      </c>
      <c r="L142" t="str">
        <f t="shared" si="7"/>
        <v>uE98B-security-lock.svg</v>
      </c>
      <c r="M142" s="17" t="s">
        <v>2142</v>
      </c>
      <c r="N142" s="16" t="s">
        <v>2140</v>
      </c>
      <c r="O142" s="15" t="s">
        <v>2141</v>
      </c>
      <c r="P142" s="25" t="str">
        <f t="shared" si="8"/>
        <v>{"decimal":"59787","namebowtie":"security-lock","namemdl2":"Lock","codebowtie":"E98B","codemdl2":"E72E"}</v>
      </c>
    </row>
    <row r="143" spans="1:16" customFormat="1" ht="32.1" customHeight="1">
      <c r="A143">
        <v>141</v>
      </c>
      <c r="B143">
        <v>59788</v>
      </c>
      <c r="C143" s="18" t="s">
        <v>2515</v>
      </c>
      <c r="D143" t="s">
        <v>359</v>
      </c>
      <c r="E143" t="str">
        <f t="shared" si="6"/>
        <v>E98C</v>
      </c>
      <c r="F143">
        <v>1</v>
      </c>
      <c r="G143" t="s">
        <v>13</v>
      </c>
      <c r="H143" t="s">
        <v>155</v>
      </c>
      <c r="I143" t="s">
        <v>12</v>
      </c>
      <c r="J143" t="s">
        <v>595</v>
      </c>
      <c r="K143" s="2" t="s">
        <v>2515</v>
      </c>
      <c r="L143" t="str">
        <f t="shared" si="7"/>
        <v>uE98C-security-lock-fill.svg</v>
      </c>
      <c r="M143" s="17" t="s">
        <v>2139</v>
      </c>
      <c r="N143" s="15" t="s">
        <v>2137</v>
      </c>
      <c r="O143" s="15" t="s">
        <v>2138</v>
      </c>
      <c r="P143" s="25" t="str">
        <f t="shared" si="8"/>
        <v>{"decimal":"59788","namebowtie":"security-lock-fill","namemdl2":"LockSolid","codebowtie":"E98C","codemdl2":"E9A2"}</v>
      </c>
    </row>
    <row r="144" spans="1:16" customFormat="1" ht="32.1" customHeight="1">
      <c r="A144">
        <v>142</v>
      </c>
      <c r="B144">
        <v>59789</v>
      </c>
      <c r="C144" s="18" t="s">
        <v>2515</v>
      </c>
      <c r="D144" t="s">
        <v>360</v>
      </c>
      <c r="E144" t="str">
        <f t="shared" si="6"/>
        <v>E98D</v>
      </c>
      <c r="F144">
        <v>1</v>
      </c>
      <c r="G144" t="s">
        <v>14</v>
      </c>
      <c r="H144" t="s">
        <v>156</v>
      </c>
      <c r="I144" t="s">
        <v>12</v>
      </c>
      <c r="J144" t="s">
        <v>595</v>
      </c>
      <c r="K144" s="2" t="s">
        <v>2515</v>
      </c>
      <c r="L144" t="str">
        <f t="shared" si="7"/>
        <v>uE98D-security-unlock.svg</v>
      </c>
      <c r="M144" s="17" t="s">
        <v>2136</v>
      </c>
      <c r="N144" s="16" t="s">
        <v>2134</v>
      </c>
      <c r="O144" s="15" t="s">
        <v>2135</v>
      </c>
      <c r="P144" s="25" t="str">
        <f t="shared" si="8"/>
        <v>{"decimal":"59789","namebowtie":"security-unlock","namemdl2":"Unlock","codebowtie":"E98D","codemdl2":"E785"}</v>
      </c>
    </row>
    <row r="145" spans="1:16" customFormat="1" ht="32.1" customHeight="1">
      <c r="A145">
        <v>143</v>
      </c>
      <c r="B145">
        <v>59790</v>
      </c>
      <c r="C145" s="18" t="s">
        <v>2515</v>
      </c>
      <c r="D145" t="s">
        <v>361</v>
      </c>
      <c r="E145" t="str">
        <f t="shared" si="6"/>
        <v>E98E</v>
      </c>
      <c r="F145">
        <v>1</v>
      </c>
      <c r="G145" t="s">
        <v>13</v>
      </c>
      <c r="H145" t="s">
        <v>156</v>
      </c>
      <c r="I145" t="s">
        <v>12</v>
      </c>
      <c r="J145" t="s">
        <v>595</v>
      </c>
      <c r="K145" s="2" t="s">
        <v>2515</v>
      </c>
      <c r="L145" t="str">
        <f t="shared" si="7"/>
        <v>uE98E-security-unlock-fill.svg</v>
      </c>
      <c r="M145" s="17" t="s">
        <v>2133</v>
      </c>
      <c r="N145" s="21" t="s">
        <v>2131</v>
      </c>
      <c r="O145" s="21" t="s">
        <v>2132</v>
      </c>
      <c r="P145" s="25" t="str">
        <f t="shared" si="8"/>
        <v>{"decimal":"59790","namebowtie":"security-unlock-fill","namemdl2":"UnlockSolid","codebowtie":"E98E","codemdl2":"F304"}</v>
      </c>
    </row>
    <row r="146" spans="1:16" customFormat="1" ht="32.1" customHeight="1">
      <c r="A146">
        <v>144</v>
      </c>
      <c r="B146">
        <v>59791</v>
      </c>
      <c r="C146" s="18" t="s">
        <v>2515</v>
      </c>
      <c r="D146" t="s">
        <v>362</v>
      </c>
      <c r="E146" t="str">
        <f t="shared" si="6"/>
        <v>E98F</v>
      </c>
      <c r="F146">
        <v>1</v>
      </c>
      <c r="G146" t="s">
        <v>13</v>
      </c>
      <c r="H146" t="s">
        <v>49</v>
      </c>
      <c r="I146" t="s">
        <v>12</v>
      </c>
      <c r="J146" t="s">
        <v>595</v>
      </c>
      <c r="K146" s="2" t="s">
        <v>2515</v>
      </c>
      <c r="L146" t="str">
        <f t="shared" si="7"/>
        <v>uE98F-settings-gear.svg</v>
      </c>
      <c r="M146" s="17" t="s">
        <v>2130</v>
      </c>
      <c r="N146" s="16" t="s">
        <v>2128</v>
      </c>
      <c r="O146" s="16" t="s">
        <v>2129</v>
      </c>
      <c r="P146" s="25" t="str">
        <f t="shared" si="8"/>
        <v>{"decimal":"59791","namebowtie":"settings-gear","namemdl2":"ConfigurationSolid","codebowtie":"E98F","codemdl2":"F334"}</v>
      </c>
    </row>
    <row r="147" spans="1:16" customFormat="1" ht="32.1" customHeight="1">
      <c r="A147">
        <v>145</v>
      </c>
      <c r="B147">
        <v>59792</v>
      </c>
      <c r="C147" s="18" t="s">
        <v>2515</v>
      </c>
      <c r="D147" t="s">
        <v>363</v>
      </c>
      <c r="E147" t="str">
        <f t="shared" si="6"/>
        <v>E990</v>
      </c>
      <c r="F147">
        <v>1</v>
      </c>
      <c r="G147" t="s">
        <v>14</v>
      </c>
      <c r="H147" t="s">
        <v>2515</v>
      </c>
      <c r="I147" t="s">
        <v>12</v>
      </c>
      <c r="J147" t="s">
        <v>595</v>
      </c>
      <c r="K147" s="2" t="s">
        <v>2515</v>
      </c>
      <c r="L147" t="str">
        <f t="shared" si="7"/>
        <v>uE990-settings-gear-outline.svg</v>
      </c>
      <c r="M147" s="17" t="s">
        <v>2127</v>
      </c>
      <c r="N147" s="22" t="s">
        <v>2125</v>
      </c>
      <c r="O147" s="22" t="s">
        <v>2126</v>
      </c>
      <c r="P147" s="25" t="str">
        <f t="shared" si="8"/>
        <v>{"decimal":"59792","namebowtie":"settings-gear-outline","namemdl2":"Settings","codebowtie":"E990","codemdl2":"E713"}</v>
      </c>
    </row>
    <row r="148" spans="1:16" customFormat="1" ht="32.1" customHeight="1">
      <c r="A148">
        <v>146</v>
      </c>
      <c r="B148">
        <v>59793</v>
      </c>
      <c r="C148" s="18" t="s">
        <v>2515</v>
      </c>
      <c r="D148" t="s">
        <v>364</v>
      </c>
      <c r="E148" t="str">
        <f t="shared" si="6"/>
        <v>E991</v>
      </c>
      <c r="F148">
        <v>1</v>
      </c>
      <c r="G148" t="s">
        <v>13</v>
      </c>
      <c r="H148" t="s">
        <v>158</v>
      </c>
      <c r="I148" t="s">
        <v>12</v>
      </c>
      <c r="J148" t="s">
        <v>595</v>
      </c>
      <c r="K148" s="2" t="s">
        <v>2515</v>
      </c>
      <c r="L148" t="str">
        <f t="shared" si="7"/>
        <v>uE991-settings-wrench.svg</v>
      </c>
      <c r="M148" s="17" t="s">
        <v>2124</v>
      </c>
      <c r="N148" s="21" t="s">
        <v>2122</v>
      </c>
      <c r="O148" s="22" t="s">
        <v>2123</v>
      </c>
      <c r="P148" s="25" t="str">
        <f t="shared" si="8"/>
        <v>{"decimal":"59793","namebowtie":"settings-wrench","namemdl2":"Repair","codebowtie":"E991","codemdl2":"E90F"}</v>
      </c>
    </row>
    <row r="149" spans="1:16" customFormat="1" ht="32.1" customHeight="1">
      <c r="A149">
        <v>147</v>
      </c>
      <c r="B149">
        <v>59794</v>
      </c>
      <c r="C149" s="18" t="s">
        <v>2515</v>
      </c>
      <c r="D149" t="s">
        <v>365</v>
      </c>
      <c r="E149" t="str">
        <f t="shared" si="6"/>
        <v>E992</v>
      </c>
      <c r="F149">
        <v>1</v>
      </c>
      <c r="G149" t="s">
        <v>2515</v>
      </c>
      <c r="H149" t="s">
        <v>2515</v>
      </c>
      <c r="I149" t="s">
        <v>12</v>
      </c>
      <c r="J149" t="s">
        <v>595</v>
      </c>
      <c r="K149" s="2" t="s">
        <v>2515</v>
      </c>
      <c r="L149" t="str">
        <f t="shared" si="7"/>
        <v>uE992-trash.svg</v>
      </c>
      <c r="M149" s="17" t="s">
        <v>2121</v>
      </c>
      <c r="N149" s="22" t="s">
        <v>2119</v>
      </c>
      <c r="O149" s="22" t="s">
        <v>2120</v>
      </c>
      <c r="P149" s="25" t="str">
        <f t="shared" si="8"/>
        <v>{"decimal":"59794","namebowtie":"trash","namemdl2":"Delete","codebowtie":"E992","codemdl2":"E74D"}</v>
      </c>
    </row>
    <row r="150" spans="1:16" customFormat="1" ht="32.1" customHeight="1">
      <c r="A150">
        <v>148</v>
      </c>
      <c r="B150">
        <v>59795</v>
      </c>
      <c r="C150" s="18" t="s">
        <v>2515</v>
      </c>
      <c r="D150" t="s">
        <v>159</v>
      </c>
      <c r="E150" t="str">
        <f t="shared" si="6"/>
        <v>E993</v>
      </c>
      <c r="F150">
        <v>1</v>
      </c>
      <c r="G150" t="s">
        <v>14</v>
      </c>
      <c r="H150" t="s">
        <v>159</v>
      </c>
      <c r="I150" t="s">
        <v>12</v>
      </c>
      <c r="J150" t="s">
        <v>595</v>
      </c>
      <c r="K150" s="2" t="s">
        <v>2515</v>
      </c>
      <c r="L150" t="str">
        <f t="shared" si="7"/>
        <v>uE993-share.svg</v>
      </c>
      <c r="M150" s="17" t="s">
        <v>2118</v>
      </c>
      <c r="N150" s="22" t="s">
        <v>2116</v>
      </c>
      <c r="O150" s="22" t="s">
        <v>2117</v>
      </c>
      <c r="P150" s="25" t="str">
        <f t="shared" si="8"/>
        <v>{"decimal":"59795","namebowtie":"share","namemdl2":"Share","codebowtie":"E993","codemdl2":"E72D"}</v>
      </c>
    </row>
    <row r="151" spans="1:16" customFormat="1" ht="32.1" customHeight="1">
      <c r="A151">
        <v>149</v>
      </c>
      <c r="B151">
        <v>59796</v>
      </c>
      <c r="C151" s="18" t="s">
        <v>2515</v>
      </c>
      <c r="D151" t="s">
        <v>366</v>
      </c>
      <c r="E151" t="str">
        <f t="shared" si="6"/>
        <v>E994</v>
      </c>
      <c r="F151">
        <v>1</v>
      </c>
      <c r="G151" t="s">
        <v>13</v>
      </c>
      <c r="H151" t="s">
        <v>161</v>
      </c>
      <c r="I151" t="s">
        <v>12</v>
      </c>
      <c r="J151" t="s">
        <v>595</v>
      </c>
      <c r="K151" s="2" t="s">
        <v>2515</v>
      </c>
      <c r="L151" t="str">
        <f t="shared" si="7"/>
        <v>uE994-shop.svg</v>
      </c>
      <c r="M151" s="17" t="s">
        <v>2115</v>
      </c>
      <c r="N151" s="16" t="s">
        <v>2113</v>
      </c>
      <c r="O151" s="15" t="s">
        <v>2114</v>
      </c>
      <c r="P151" s="25" t="str">
        <f t="shared" si="8"/>
        <v>{"decimal":"59796","namebowtie":"shop","namemdl2":"Shop","codebowtie":"E994","codemdl2":"E719"}</v>
      </c>
    </row>
    <row r="152" spans="1:16" customFormat="1" ht="32.1" customHeight="1">
      <c r="A152">
        <v>150</v>
      </c>
      <c r="B152">
        <v>59797</v>
      </c>
      <c r="C152" s="18" t="s">
        <v>2515</v>
      </c>
      <c r="D152" t="s">
        <v>367</v>
      </c>
      <c r="E152" t="str">
        <f t="shared" si="6"/>
        <v>E995</v>
      </c>
      <c r="F152">
        <v>1</v>
      </c>
      <c r="G152" t="s">
        <v>13</v>
      </c>
      <c r="H152" t="s">
        <v>160</v>
      </c>
      <c r="I152" t="s">
        <v>12</v>
      </c>
      <c r="J152" t="s">
        <v>595</v>
      </c>
      <c r="K152" s="2" t="s">
        <v>2515</v>
      </c>
      <c r="L152" t="str">
        <f t="shared" si="7"/>
        <v>uE995-shop-server.svg</v>
      </c>
      <c r="M152" s="17" t="s">
        <v>2112</v>
      </c>
      <c r="N152" s="16" t="s">
        <v>2110</v>
      </c>
      <c r="O152" s="16" t="s">
        <v>2111</v>
      </c>
      <c r="P152" s="25" t="str">
        <f t="shared" si="8"/>
        <v>{"decimal":"59797","namebowtie":"shop-server","namemdl2":"ShopServer","codebowtie":"E995","codemdl2":"F2B6"}</v>
      </c>
    </row>
    <row r="153" spans="1:16" customFormat="1" ht="32.1" customHeight="1">
      <c r="A153">
        <v>151</v>
      </c>
      <c r="B153">
        <v>59798</v>
      </c>
      <c r="C153" s="18" t="s">
        <v>2515</v>
      </c>
      <c r="D153" t="s">
        <v>368</v>
      </c>
      <c r="E153" t="str">
        <f t="shared" si="6"/>
        <v>E996</v>
      </c>
      <c r="F153">
        <v>1</v>
      </c>
      <c r="G153" t="s">
        <v>2515</v>
      </c>
      <c r="H153" t="s">
        <v>2515</v>
      </c>
      <c r="I153" t="s">
        <v>12</v>
      </c>
      <c r="J153" t="s">
        <v>595</v>
      </c>
      <c r="K153" s="2" t="s">
        <v>2515</v>
      </c>
      <c r="L153" t="str">
        <f t="shared" si="7"/>
        <v>uE996-tag.svg</v>
      </c>
      <c r="M153" s="17" t="s">
        <v>2108</v>
      </c>
      <c r="N153" s="22" t="s">
        <v>2106</v>
      </c>
      <c r="O153" s="22" t="s">
        <v>2109</v>
      </c>
      <c r="P153" s="25" t="str">
        <f t="shared" si="8"/>
        <v>{"decimal":"59798","namebowtie":"tag","namemdl2":"Tag","codebowtie":"E996","codemdl2":"E8EC"}</v>
      </c>
    </row>
    <row r="154" spans="1:16" customFormat="1" ht="32.1" customHeight="1">
      <c r="A154">
        <v>152</v>
      </c>
      <c r="B154">
        <v>59799</v>
      </c>
      <c r="C154" s="18" t="s">
        <v>2515</v>
      </c>
      <c r="D154" t="s">
        <v>369</v>
      </c>
      <c r="E154" t="str">
        <f t="shared" si="6"/>
        <v>E997</v>
      </c>
      <c r="F154">
        <v>1</v>
      </c>
      <c r="G154" t="s">
        <v>2515</v>
      </c>
      <c r="H154" t="s">
        <v>2515</v>
      </c>
      <c r="I154" t="s">
        <v>12</v>
      </c>
      <c r="J154" t="s">
        <v>595</v>
      </c>
      <c r="K154" s="2" t="s">
        <v>2515</v>
      </c>
      <c r="L154" t="str">
        <f t="shared" si="7"/>
        <v>uE997-tag-fill.svg</v>
      </c>
      <c r="M154" s="17" t="s">
        <v>2108</v>
      </c>
      <c r="N154" s="21" t="s">
        <v>2106</v>
      </c>
      <c r="O154" s="22" t="s">
        <v>2107</v>
      </c>
      <c r="P154" s="25" t="str">
        <f t="shared" si="8"/>
        <v>{"decimal":"59799","namebowtie":"tag-fill","namemdl2":"Tag","codebowtie":"E997","codemdl2":"E1CB"}</v>
      </c>
    </row>
    <row r="155" spans="1:16" customFormat="1" ht="32.1" customHeight="1">
      <c r="A155">
        <v>153</v>
      </c>
      <c r="B155">
        <v>59800</v>
      </c>
      <c r="C155" s="18" t="s">
        <v>2515</v>
      </c>
      <c r="D155" t="s">
        <v>370</v>
      </c>
      <c r="E155" t="str">
        <f t="shared" si="6"/>
        <v>E998</v>
      </c>
      <c r="F155">
        <v>1</v>
      </c>
      <c r="G155" t="s">
        <v>2515</v>
      </c>
      <c r="H155" t="s">
        <v>2515</v>
      </c>
      <c r="I155" t="s">
        <v>12</v>
      </c>
      <c r="J155" t="s">
        <v>595</v>
      </c>
      <c r="K155" s="2" t="s">
        <v>2515</v>
      </c>
      <c r="L155" t="str">
        <f t="shared" si="7"/>
        <v>uE998-user.svg</v>
      </c>
      <c r="M155" s="17" t="s">
        <v>2105</v>
      </c>
      <c r="N155" s="22" t="s">
        <v>2103</v>
      </c>
      <c r="O155" s="22" t="s">
        <v>2104</v>
      </c>
      <c r="P155" s="25" t="str">
        <f t="shared" si="8"/>
        <v>{"decimal":"59800","namebowtie":"user","namemdl2":"Contact","codebowtie":"E998","codemdl2":"E77B"}</v>
      </c>
    </row>
    <row r="156" spans="1:16" customFormat="1" ht="32.1" customHeight="1">
      <c r="A156">
        <v>154</v>
      </c>
      <c r="B156">
        <v>59801</v>
      </c>
      <c r="C156" s="18" t="s">
        <v>2515</v>
      </c>
      <c r="D156" t="s">
        <v>371</v>
      </c>
      <c r="E156" t="str">
        <f t="shared" si="6"/>
        <v>E999</v>
      </c>
      <c r="F156">
        <v>1</v>
      </c>
      <c r="G156" t="s">
        <v>2515</v>
      </c>
      <c r="H156" t="s">
        <v>2515</v>
      </c>
      <c r="I156" t="s">
        <v>12</v>
      </c>
      <c r="J156" t="s">
        <v>595</v>
      </c>
      <c r="K156" s="2" t="s">
        <v>2515</v>
      </c>
      <c r="L156" t="str">
        <f t="shared" si="7"/>
        <v>uE999-users.svg</v>
      </c>
      <c r="M156" s="17" t="s">
        <v>2102</v>
      </c>
      <c r="N156" s="22" t="s">
        <v>2100</v>
      </c>
      <c r="O156" s="22" t="s">
        <v>2101</v>
      </c>
      <c r="P156" s="25" t="str">
        <f t="shared" si="8"/>
        <v>{"decimal":"59801","namebowtie":"users","namemdl2":"People","codebowtie":"E999","codemdl2":"E716"}</v>
      </c>
    </row>
    <row r="157" spans="1:16" customFormat="1" ht="32.1" customHeight="1">
      <c r="A157">
        <v>155</v>
      </c>
      <c r="B157">
        <v>59802</v>
      </c>
      <c r="C157" s="18" t="s">
        <v>2515</v>
      </c>
      <c r="D157" t="s">
        <v>372</v>
      </c>
      <c r="E157" t="str">
        <f t="shared" si="6"/>
        <v>E99A</v>
      </c>
      <c r="F157">
        <v>1</v>
      </c>
      <c r="G157" t="s">
        <v>2515</v>
      </c>
      <c r="H157" t="s">
        <v>2515</v>
      </c>
      <c r="I157" t="s">
        <v>12</v>
      </c>
      <c r="J157" t="s">
        <v>595</v>
      </c>
      <c r="K157" s="2" t="s">
        <v>2515</v>
      </c>
      <c r="L157" t="str">
        <f t="shared" si="7"/>
        <v>uE99A-variable.svg</v>
      </c>
      <c r="M157" s="17" t="s">
        <v>2099</v>
      </c>
      <c r="N157" s="22" t="s">
        <v>2097</v>
      </c>
      <c r="O157" s="22" t="s">
        <v>2098</v>
      </c>
      <c r="P157" s="25" t="str">
        <f t="shared" si="8"/>
        <v>{"decimal":"59802","namebowtie":"variable","namemdl2":"Variable","codebowtie":"E99A","codemdl2":"F305"}</v>
      </c>
    </row>
    <row r="158" spans="1:16" customFormat="1" ht="32.1" customHeight="1">
      <c r="A158">
        <v>156</v>
      </c>
      <c r="B158">
        <v>59803</v>
      </c>
      <c r="C158" s="18" t="s">
        <v>2515</v>
      </c>
      <c r="D158" t="s">
        <v>373</v>
      </c>
      <c r="E158" t="str">
        <f t="shared" si="6"/>
        <v>E99B</v>
      </c>
      <c r="F158">
        <v>1</v>
      </c>
      <c r="G158" t="s">
        <v>2515</v>
      </c>
      <c r="H158" t="s">
        <v>2515</v>
      </c>
      <c r="I158" t="s">
        <v>12</v>
      </c>
      <c r="J158" t="s">
        <v>595</v>
      </c>
      <c r="K158" s="2" t="s">
        <v>2515</v>
      </c>
      <c r="L158" t="str">
        <f t="shared" si="7"/>
        <v>uE99B-video.svg</v>
      </c>
      <c r="M158" s="17" t="s">
        <v>2096</v>
      </c>
      <c r="N158" s="22" t="s">
        <v>2094</v>
      </c>
      <c r="O158" s="22" t="s">
        <v>2095</v>
      </c>
      <c r="P158" s="25" t="str">
        <f t="shared" si="8"/>
        <v>{"decimal":"59803","namebowtie":"video","namemdl2":"Video","codebowtie":"E99B","codemdl2":"E714"}</v>
      </c>
    </row>
    <row r="159" spans="1:16" customFormat="1" ht="32.1" customHeight="1">
      <c r="A159">
        <v>157</v>
      </c>
      <c r="B159">
        <v>59804</v>
      </c>
      <c r="C159" s="18" t="s">
        <v>2515</v>
      </c>
      <c r="D159" t="s">
        <v>374</v>
      </c>
      <c r="E159" t="str">
        <f t="shared" si="6"/>
        <v>E99C</v>
      </c>
      <c r="F159">
        <v>1</v>
      </c>
      <c r="G159" t="s">
        <v>2515</v>
      </c>
      <c r="H159" t="s">
        <v>2515</v>
      </c>
      <c r="I159" t="s">
        <v>12</v>
      </c>
      <c r="J159" t="s">
        <v>595</v>
      </c>
      <c r="K159" s="2" t="s">
        <v>2515</v>
      </c>
      <c r="L159" t="str">
        <f t="shared" si="7"/>
        <v>uE99C-view-grid.svg</v>
      </c>
      <c r="M159" s="17" t="s">
        <v>2093</v>
      </c>
      <c r="N159" s="22" t="s">
        <v>2091</v>
      </c>
      <c r="O159" s="22" t="s">
        <v>2092</v>
      </c>
      <c r="P159" s="25" t="str">
        <f t="shared" si="8"/>
        <v>{"decimal":"59804","namebowtie":"view-grid","namemdl2":"Waffle","codebowtie":"E99C","codemdl2":"ED89"}</v>
      </c>
    </row>
    <row r="160" spans="1:16" customFormat="1" ht="32.1" customHeight="1">
      <c r="A160">
        <v>158</v>
      </c>
      <c r="B160">
        <v>59805</v>
      </c>
      <c r="C160" s="18" t="s">
        <v>2515</v>
      </c>
      <c r="D160" t="s">
        <v>375</v>
      </c>
      <c r="E160" t="str">
        <f t="shared" si="6"/>
        <v>E99D</v>
      </c>
      <c r="F160">
        <v>1</v>
      </c>
      <c r="G160" t="s">
        <v>2515</v>
      </c>
      <c r="H160" t="s">
        <v>2515</v>
      </c>
      <c r="I160" t="s">
        <v>12</v>
      </c>
      <c r="J160" t="s">
        <v>595</v>
      </c>
      <c r="K160" s="2" t="s">
        <v>2515</v>
      </c>
      <c r="L160" t="str">
        <f t="shared" si="7"/>
        <v>uE99D-watch-eye.svg</v>
      </c>
      <c r="M160" s="17" t="s">
        <v>2090</v>
      </c>
      <c r="N160" s="22" t="s">
        <v>2088</v>
      </c>
      <c r="O160" s="22" t="s">
        <v>2089</v>
      </c>
      <c r="P160" s="25" t="str">
        <f t="shared" si="8"/>
        <v>{"decimal":"59805","namebowtie":"watch-eye","namemdl2":"View","codebowtie":"E99D","codemdl2":"E890"}</v>
      </c>
    </row>
    <row r="161" spans="1:16" customFormat="1" ht="32.1" customHeight="1">
      <c r="A161">
        <v>159</v>
      </c>
      <c r="B161">
        <v>59806</v>
      </c>
      <c r="C161" s="18" t="s">
        <v>2515</v>
      </c>
      <c r="D161" t="s">
        <v>376</v>
      </c>
      <c r="E161" t="str">
        <f t="shared" si="6"/>
        <v>E99E</v>
      </c>
      <c r="F161">
        <v>1</v>
      </c>
      <c r="G161" t="s">
        <v>2515</v>
      </c>
      <c r="H161" t="s">
        <v>2515</v>
      </c>
      <c r="I161" t="s">
        <v>12</v>
      </c>
      <c r="J161" t="s">
        <v>595</v>
      </c>
      <c r="K161" s="2" t="s">
        <v>2515</v>
      </c>
      <c r="L161" t="str">
        <f t="shared" si="7"/>
        <v>uE99E-watch-eye-fill.svg</v>
      </c>
      <c r="M161" s="17" t="s">
        <v>2090</v>
      </c>
      <c r="N161" s="16" t="s">
        <v>2088</v>
      </c>
      <c r="O161" s="15" t="s">
        <v>2089</v>
      </c>
      <c r="P161" s="25" t="str">
        <f t="shared" si="8"/>
        <v>{"decimal":"59806","namebowtie":"watch-eye-fill","namemdl2":"View","codebowtie":"E99E","codemdl2":"E890"}</v>
      </c>
    </row>
    <row r="162" spans="1:16" customFormat="1" ht="32.1" customHeight="1">
      <c r="A162">
        <v>160</v>
      </c>
      <c r="B162">
        <v>59807</v>
      </c>
      <c r="C162" s="18" t="s">
        <v>2515</v>
      </c>
      <c r="D162" t="s">
        <v>377</v>
      </c>
      <c r="E162" t="str">
        <f t="shared" si="6"/>
        <v>E99F</v>
      </c>
      <c r="F162">
        <v>1</v>
      </c>
      <c r="G162" t="s">
        <v>14</v>
      </c>
      <c r="H162" t="s">
        <v>221</v>
      </c>
      <c r="I162" t="s">
        <v>12</v>
      </c>
      <c r="J162" t="s">
        <v>595</v>
      </c>
      <c r="K162" t="s">
        <v>222</v>
      </c>
      <c r="L162" t="str">
        <f t="shared" si="7"/>
        <v>uE99F-live-update-feed.svg</v>
      </c>
      <c r="M162" s="17" t="s">
        <v>2087</v>
      </c>
      <c r="N162" s="22" t="s">
        <v>2085</v>
      </c>
      <c r="O162" s="22" t="s">
        <v>2086</v>
      </c>
      <c r="P162" s="25" t="str">
        <f t="shared" si="8"/>
        <v>{"decimal":"59807","namebowtie":"live-update-feed","namemdl2":"Streaming","codebowtie":"E99F","codemdl2":"E93E"}</v>
      </c>
    </row>
    <row r="163" spans="1:16" customFormat="1" ht="32.1" customHeight="1">
      <c r="A163">
        <v>161</v>
      </c>
      <c r="B163">
        <v>59808</v>
      </c>
      <c r="C163" s="18" t="s">
        <v>2515</v>
      </c>
      <c r="D163" t="s">
        <v>378</v>
      </c>
      <c r="E163" t="str">
        <f t="shared" si="6"/>
        <v>E9A0</v>
      </c>
      <c r="F163">
        <v>1</v>
      </c>
      <c r="G163" t="s">
        <v>14</v>
      </c>
      <c r="H163" t="s">
        <v>55</v>
      </c>
      <c r="I163" t="s">
        <v>12</v>
      </c>
      <c r="J163" t="s">
        <v>606</v>
      </c>
      <c r="K163" t="s">
        <v>209</v>
      </c>
      <c r="L163" t="str">
        <f t="shared" si="7"/>
        <v>uE9A0-checkbox.svg</v>
      </c>
      <c r="M163" s="17" t="s">
        <v>2084</v>
      </c>
      <c r="N163" s="22" t="s">
        <v>2082</v>
      </c>
      <c r="O163" s="22" t="s">
        <v>2083</v>
      </c>
      <c r="P163" s="25" t="str">
        <f t="shared" si="8"/>
        <v>{"decimal":"59808","namebowtie":"checkbox","namemdl2":"Checkbox","codebowtie":"E9A0","codemdl2":"E73A"}</v>
      </c>
    </row>
    <row r="164" spans="1:16" customFormat="1" ht="32.1" customHeight="1">
      <c r="A164">
        <v>162</v>
      </c>
      <c r="B164">
        <v>59809</v>
      </c>
      <c r="C164" s="18" t="s">
        <v>2515</v>
      </c>
      <c r="D164" t="s">
        <v>379</v>
      </c>
      <c r="E164" t="str">
        <f t="shared" si="6"/>
        <v>E9A1</v>
      </c>
      <c r="F164">
        <v>1</v>
      </c>
      <c r="G164" t="s">
        <v>14</v>
      </c>
      <c r="H164" t="s">
        <v>54</v>
      </c>
      <c r="I164" t="s">
        <v>12</v>
      </c>
      <c r="J164" t="s">
        <v>606</v>
      </c>
      <c r="K164" t="s">
        <v>208</v>
      </c>
      <c r="L164" t="str">
        <f t="shared" si="7"/>
        <v>uE9A1-checkbox-empty.svg</v>
      </c>
      <c r="M164" s="17" t="s">
        <v>2081</v>
      </c>
      <c r="N164" s="22" t="s">
        <v>2079</v>
      </c>
      <c r="O164" s="22" t="s">
        <v>2080</v>
      </c>
      <c r="P164" s="25" t="str">
        <f t="shared" si="8"/>
        <v>{"decimal":"59809","namebowtie":"checkbox-empty","namemdl2":"CheckboxComposite","codebowtie":"E9A1","codemdl2":"E739"}</v>
      </c>
    </row>
    <row r="165" spans="1:16" customFormat="1" ht="32.1" customHeight="1">
      <c r="A165">
        <v>163</v>
      </c>
      <c r="B165">
        <v>59810</v>
      </c>
      <c r="C165" s="18" t="s">
        <v>2515</v>
      </c>
      <c r="D165" t="s">
        <v>380</v>
      </c>
      <c r="E165" t="str">
        <f t="shared" si="6"/>
        <v>E9A2</v>
      </c>
      <c r="F165">
        <v>1</v>
      </c>
      <c r="G165" t="s">
        <v>56</v>
      </c>
      <c r="H165" t="s">
        <v>60</v>
      </c>
      <c r="I165" t="s">
        <v>12</v>
      </c>
      <c r="J165" t="s">
        <v>606</v>
      </c>
      <c r="K165" t="s">
        <v>213</v>
      </c>
      <c r="L165" t="str">
        <f t="shared" si="7"/>
        <v>uE9A2-chevron-up.svg</v>
      </c>
      <c r="M165" s="17" t="s">
        <v>2078</v>
      </c>
      <c r="N165" s="16" t="s">
        <v>2076</v>
      </c>
      <c r="O165" s="15" t="s">
        <v>2077</v>
      </c>
      <c r="P165" s="25" t="str">
        <f t="shared" si="8"/>
        <v>{"decimal":"59810","namebowtie":"chevron-up","namemdl2":"ChevronUpSmall","codebowtie":"E9A2","codemdl2":"E96D"}</v>
      </c>
    </row>
    <row r="166" spans="1:16" customFormat="1" ht="32.1" customHeight="1">
      <c r="A166">
        <v>164</v>
      </c>
      <c r="B166">
        <v>59811</v>
      </c>
      <c r="C166" s="18" t="s">
        <v>2515</v>
      </c>
      <c r="D166" t="s">
        <v>381</v>
      </c>
      <c r="E166" t="str">
        <f t="shared" si="6"/>
        <v>E9A3</v>
      </c>
      <c r="F166">
        <v>1</v>
      </c>
      <c r="G166" t="s">
        <v>56</v>
      </c>
      <c r="H166" t="s">
        <v>58</v>
      </c>
      <c r="I166" t="s">
        <v>12</v>
      </c>
      <c r="J166" t="s">
        <v>606</v>
      </c>
      <c r="K166" t="s">
        <v>213</v>
      </c>
      <c r="L166" t="str">
        <f t="shared" si="7"/>
        <v>uE9A3-chevron-left.svg</v>
      </c>
      <c r="M166" s="17" t="s">
        <v>2075</v>
      </c>
      <c r="N166" s="16" t="s">
        <v>2073</v>
      </c>
      <c r="O166" s="16" t="s">
        <v>2074</v>
      </c>
      <c r="P166" s="25" t="str">
        <f t="shared" si="8"/>
        <v>{"decimal":"59811","namebowtie":"chevron-left","namemdl2":"ChevronLeftSmall","codebowtie":"E9A3","codemdl2":"E96F"}</v>
      </c>
    </row>
    <row r="167" spans="1:16" customFormat="1" ht="32.1" customHeight="1">
      <c r="A167">
        <v>165</v>
      </c>
      <c r="B167">
        <v>59812</v>
      </c>
      <c r="C167" s="18" t="s">
        <v>2515</v>
      </c>
      <c r="D167" t="s">
        <v>382</v>
      </c>
      <c r="E167" t="str">
        <f t="shared" si="6"/>
        <v>E9A4</v>
      </c>
      <c r="F167">
        <v>1</v>
      </c>
      <c r="G167" t="s">
        <v>56</v>
      </c>
      <c r="H167" t="s">
        <v>57</v>
      </c>
      <c r="I167" t="s">
        <v>12</v>
      </c>
      <c r="J167" t="s">
        <v>606</v>
      </c>
      <c r="K167" t="s">
        <v>213</v>
      </c>
      <c r="L167" t="str">
        <f t="shared" si="7"/>
        <v>uE9A4-chevron-down.svg</v>
      </c>
      <c r="M167" s="17" t="s">
        <v>2072</v>
      </c>
      <c r="N167" s="16" t="s">
        <v>2070</v>
      </c>
      <c r="O167" s="15" t="s">
        <v>2071</v>
      </c>
      <c r="P167" s="25" t="str">
        <f t="shared" si="8"/>
        <v>{"decimal":"59812","namebowtie":"chevron-down","namemdl2":"ChevronDownSmall","codebowtie":"E9A4","codemdl2":"E96E"}</v>
      </c>
    </row>
    <row r="168" spans="1:16" customFormat="1" ht="32.1" customHeight="1">
      <c r="A168">
        <v>166</v>
      </c>
      <c r="B168">
        <v>59813</v>
      </c>
      <c r="C168" s="18" t="s">
        <v>2515</v>
      </c>
      <c r="D168" t="s">
        <v>383</v>
      </c>
      <c r="E168" t="str">
        <f t="shared" si="6"/>
        <v>E9A5</v>
      </c>
      <c r="F168">
        <v>1</v>
      </c>
      <c r="G168" t="s">
        <v>56</v>
      </c>
      <c r="H168" t="s">
        <v>59</v>
      </c>
      <c r="I168" t="s">
        <v>12</v>
      </c>
      <c r="J168" t="s">
        <v>606</v>
      </c>
      <c r="K168" t="s">
        <v>213</v>
      </c>
      <c r="L168" t="str">
        <f t="shared" si="7"/>
        <v>uE9A5-chevron-right.svg</v>
      </c>
      <c r="M168" s="17" t="s">
        <v>2069</v>
      </c>
      <c r="N168" s="16" t="s">
        <v>2067</v>
      </c>
      <c r="O168" s="16" t="s">
        <v>2068</v>
      </c>
      <c r="P168" s="25" t="str">
        <f t="shared" si="8"/>
        <v>{"decimal":"59813","namebowtie":"chevron-right","namemdl2":"ChevronRightSmall","codebowtie":"E9A5","codemdl2":"E970"}</v>
      </c>
    </row>
    <row r="169" spans="1:16" customFormat="1" ht="32.1" customHeight="1">
      <c r="A169">
        <v>167</v>
      </c>
      <c r="B169">
        <v>59814</v>
      </c>
      <c r="C169" s="18" t="s">
        <v>2515</v>
      </c>
      <c r="D169" t="s">
        <v>384</v>
      </c>
      <c r="E169" t="str">
        <f t="shared" si="6"/>
        <v>E9A6</v>
      </c>
      <c r="F169">
        <v>1</v>
      </c>
      <c r="G169" t="s">
        <v>14</v>
      </c>
      <c r="H169" t="s">
        <v>60</v>
      </c>
      <c r="I169" t="s">
        <v>12</v>
      </c>
      <c r="J169" t="s">
        <v>606</v>
      </c>
      <c r="K169" t="s">
        <v>215</v>
      </c>
      <c r="L169" t="str">
        <f t="shared" si="7"/>
        <v>uE9A6-chevron-up-light.svg</v>
      </c>
      <c r="M169" s="17" t="s">
        <v>2066</v>
      </c>
      <c r="N169" s="16" t="s">
        <v>2064</v>
      </c>
      <c r="O169" s="16" t="s">
        <v>2065</v>
      </c>
      <c r="P169" s="25" t="str">
        <f t="shared" si="8"/>
        <v>{"decimal":"59814","namebowtie":"chevron-up-light","namemdl2":"ChevronUp","codebowtie":"E9A6","codemdl2":"E70E"}</v>
      </c>
    </row>
    <row r="170" spans="1:16" customFormat="1" ht="32.1" customHeight="1">
      <c r="A170">
        <v>168</v>
      </c>
      <c r="B170">
        <v>59815</v>
      </c>
      <c r="C170" s="18" t="s">
        <v>2515</v>
      </c>
      <c r="D170" t="s">
        <v>385</v>
      </c>
      <c r="E170" t="str">
        <f t="shared" si="6"/>
        <v>E9A7</v>
      </c>
      <c r="F170">
        <v>1</v>
      </c>
      <c r="G170" t="s">
        <v>14</v>
      </c>
      <c r="H170" t="s">
        <v>58</v>
      </c>
      <c r="I170" t="s">
        <v>12</v>
      </c>
      <c r="J170" t="s">
        <v>606</v>
      </c>
      <c r="K170" t="s">
        <v>214</v>
      </c>
      <c r="L170" t="str">
        <f t="shared" si="7"/>
        <v>uE9A7-chevron-left-light.svg</v>
      </c>
      <c r="M170" s="17" t="s">
        <v>2063</v>
      </c>
      <c r="N170" s="16" t="s">
        <v>2061</v>
      </c>
      <c r="O170" s="16" t="s">
        <v>2062</v>
      </c>
      <c r="P170" s="25" t="str">
        <f t="shared" si="8"/>
        <v>{"decimal":"59815","namebowtie":"chevron-left-light","namemdl2":"ChevronLeft","codebowtie":"E9A7","codemdl2":"E76B"}</v>
      </c>
    </row>
    <row r="171" spans="1:16" customFormat="1" ht="32.1" customHeight="1">
      <c r="A171">
        <v>169</v>
      </c>
      <c r="B171">
        <v>59816</v>
      </c>
      <c r="C171" s="18" t="s">
        <v>2515</v>
      </c>
      <c r="D171" t="s">
        <v>386</v>
      </c>
      <c r="E171" t="str">
        <f t="shared" si="6"/>
        <v>E9A8</v>
      </c>
      <c r="F171">
        <v>1</v>
      </c>
      <c r="G171" t="s">
        <v>14</v>
      </c>
      <c r="H171" t="s">
        <v>57</v>
      </c>
      <c r="I171" t="s">
        <v>12</v>
      </c>
      <c r="J171" t="s">
        <v>606</v>
      </c>
      <c r="K171" t="s">
        <v>212</v>
      </c>
      <c r="L171" t="str">
        <f t="shared" si="7"/>
        <v>uE9A8-chevron-down-light.svg</v>
      </c>
      <c r="M171" s="17" t="s">
        <v>2060</v>
      </c>
      <c r="N171" s="16" t="s">
        <v>2058</v>
      </c>
      <c r="O171" s="15" t="s">
        <v>2059</v>
      </c>
      <c r="P171" s="25" t="str">
        <f t="shared" si="8"/>
        <v>{"decimal":"59816","namebowtie":"chevron-down-light","namemdl2":"ChevronDown","codebowtie":"E9A8","codemdl2":"E70D"}</v>
      </c>
    </row>
    <row r="172" spans="1:16" customFormat="1" ht="32.1" customHeight="1">
      <c r="A172">
        <v>170</v>
      </c>
      <c r="B172">
        <v>59817</v>
      </c>
      <c r="C172" s="18" t="s">
        <v>2515</v>
      </c>
      <c r="D172" t="s">
        <v>387</v>
      </c>
      <c r="E172" t="str">
        <f t="shared" si="6"/>
        <v>E9A9</v>
      </c>
      <c r="F172">
        <v>1</v>
      </c>
      <c r="G172" t="s">
        <v>14</v>
      </c>
      <c r="H172" t="s">
        <v>59</v>
      </c>
      <c r="I172" t="s">
        <v>12</v>
      </c>
      <c r="J172" t="s">
        <v>606</v>
      </c>
      <c r="K172" t="s">
        <v>214</v>
      </c>
      <c r="L172" t="str">
        <f t="shared" si="7"/>
        <v>uE9A9-chevron-right-light.svg</v>
      </c>
      <c r="M172" s="17" t="s">
        <v>2057</v>
      </c>
      <c r="N172" s="16" t="s">
        <v>2055</v>
      </c>
      <c r="O172" s="16" t="s">
        <v>2056</v>
      </c>
      <c r="P172" s="25" t="str">
        <f t="shared" si="8"/>
        <v>{"decimal":"59817","namebowtie":"chevron-right-light","namemdl2":"ChevronRight","codebowtie":"E9A9","codemdl2":"E76C"}</v>
      </c>
    </row>
    <row r="173" spans="1:16" customFormat="1" ht="32.1" customHeight="1">
      <c r="A173">
        <v>171</v>
      </c>
      <c r="B173">
        <v>59818</v>
      </c>
      <c r="C173" s="18" t="s">
        <v>2515</v>
      </c>
      <c r="D173" t="s">
        <v>388</v>
      </c>
      <c r="E173" t="str">
        <f t="shared" si="6"/>
        <v>E9AA</v>
      </c>
      <c r="F173">
        <v>1</v>
      </c>
      <c r="G173" t="s">
        <v>2515</v>
      </c>
      <c r="H173" t="s">
        <v>2515</v>
      </c>
      <c r="I173" t="s">
        <v>12</v>
      </c>
      <c r="J173" t="s">
        <v>606</v>
      </c>
      <c r="K173" t="s">
        <v>2515</v>
      </c>
      <c r="L173" t="str">
        <f t="shared" si="7"/>
        <v>uE9AA-chevron-up-all.svg</v>
      </c>
      <c r="M173" s="17" t="s">
        <v>2054</v>
      </c>
      <c r="N173" s="16" t="s">
        <v>2052</v>
      </c>
      <c r="O173" s="16" t="s">
        <v>2053</v>
      </c>
      <c r="P173" s="25" t="str">
        <f t="shared" si="8"/>
        <v>{"decimal":"59818","namebowtie":"chevron-up-all","namemdl2":"DoubleChevronUp8","codebowtie":"E9AA","codemdl2":"F36C"}</v>
      </c>
    </row>
    <row r="174" spans="1:16" customFormat="1" ht="32.1" customHeight="1">
      <c r="A174">
        <v>172</v>
      </c>
      <c r="B174">
        <v>59819</v>
      </c>
      <c r="C174" s="18" t="s">
        <v>2515</v>
      </c>
      <c r="D174" t="s">
        <v>389</v>
      </c>
      <c r="E174" t="str">
        <f t="shared" si="6"/>
        <v>E9AB</v>
      </c>
      <c r="F174">
        <v>1</v>
      </c>
      <c r="G174" t="s">
        <v>2515</v>
      </c>
      <c r="H174" t="s">
        <v>2515</v>
      </c>
      <c r="I174" t="s">
        <v>12</v>
      </c>
      <c r="J174" t="s">
        <v>606</v>
      </c>
      <c r="K174" t="s">
        <v>2515</v>
      </c>
      <c r="L174" t="str">
        <f t="shared" si="7"/>
        <v>uE9AB-chevron-left-all.svg</v>
      </c>
      <c r="M174" s="17" t="s">
        <v>2051</v>
      </c>
      <c r="N174" s="16" t="s">
        <v>2049</v>
      </c>
      <c r="O174" s="16" t="s">
        <v>2050</v>
      </c>
      <c r="P174" s="25" t="str">
        <f t="shared" si="8"/>
        <v>{"decimal":"59819","namebowtie":"chevron-left-all","namemdl2":"DoubleChevronLeft8","codebowtie":"E9AB","codemdl2":"F36D"}</v>
      </c>
    </row>
    <row r="175" spans="1:16" customFormat="1" ht="32.1" customHeight="1">
      <c r="A175">
        <v>173</v>
      </c>
      <c r="B175">
        <v>59820</v>
      </c>
      <c r="C175" s="18" t="s">
        <v>2515</v>
      </c>
      <c r="D175" t="s">
        <v>390</v>
      </c>
      <c r="E175" t="str">
        <f t="shared" si="6"/>
        <v>E9AC</v>
      </c>
      <c r="F175">
        <v>1</v>
      </c>
      <c r="G175" t="s">
        <v>2515</v>
      </c>
      <c r="H175" t="s">
        <v>2515</v>
      </c>
      <c r="I175" t="s">
        <v>12</v>
      </c>
      <c r="J175" t="s">
        <v>606</v>
      </c>
      <c r="K175" t="s">
        <v>2515</v>
      </c>
      <c r="L175" t="str">
        <f t="shared" si="7"/>
        <v>uE9AC-chevron-down-all.svg</v>
      </c>
      <c r="M175" s="17" t="s">
        <v>2048</v>
      </c>
      <c r="N175" s="16" t="s">
        <v>2046</v>
      </c>
      <c r="O175" s="16" t="s">
        <v>2047</v>
      </c>
      <c r="P175" s="25" t="str">
        <f t="shared" si="8"/>
        <v>{"decimal":"59820","namebowtie":"chevron-down-all","namemdl2":"DoubleChevronDown8","codebowtie":"E9AC","codemdl2":"F36B"}</v>
      </c>
    </row>
    <row r="176" spans="1:16" customFormat="1" ht="32.1" customHeight="1">
      <c r="A176">
        <v>174</v>
      </c>
      <c r="B176">
        <v>59821</v>
      </c>
      <c r="C176" s="18" t="s">
        <v>2515</v>
      </c>
      <c r="D176" t="s">
        <v>391</v>
      </c>
      <c r="E176" t="str">
        <f t="shared" si="6"/>
        <v>E9AD</v>
      </c>
      <c r="F176">
        <v>1</v>
      </c>
      <c r="G176" t="s">
        <v>2515</v>
      </c>
      <c r="H176" t="s">
        <v>2515</v>
      </c>
      <c r="I176" t="s">
        <v>12</v>
      </c>
      <c r="J176" t="s">
        <v>606</v>
      </c>
      <c r="K176" t="s">
        <v>2515</v>
      </c>
      <c r="L176" t="str">
        <f t="shared" si="7"/>
        <v>uE9AD-chevron-right-all.svg</v>
      </c>
      <c r="M176" s="17" t="s">
        <v>2045</v>
      </c>
      <c r="N176" s="16" t="s">
        <v>2043</v>
      </c>
      <c r="O176" s="16" t="s">
        <v>2044</v>
      </c>
      <c r="P176" s="25" t="str">
        <f t="shared" si="8"/>
        <v>{"decimal":"59821","namebowtie":"chevron-right-all","namemdl2":"DoubleChevronRight8","codebowtie":"E9AD","codemdl2":"F36E"}</v>
      </c>
    </row>
    <row r="177" spans="1:16" customFormat="1" ht="32.1" customHeight="1">
      <c r="A177">
        <v>175</v>
      </c>
      <c r="B177">
        <v>59822</v>
      </c>
      <c r="C177" s="18" t="s">
        <v>2515</v>
      </c>
      <c r="D177" t="s">
        <v>392</v>
      </c>
      <c r="E177" t="str">
        <f t="shared" si="6"/>
        <v>E9AE</v>
      </c>
      <c r="F177">
        <v>1</v>
      </c>
      <c r="G177" t="s">
        <v>2515</v>
      </c>
      <c r="H177" t="s">
        <v>2515</v>
      </c>
      <c r="I177" t="s">
        <v>12</v>
      </c>
      <c r="J177" t="s">
        <v>606</v>
      </c>
      <c r="K177" t="s">
        <v>2515</v>
      </c>
      <c r="L177" t="str">
        <f t="shared" si="7"/>
        <v>uE9AE-chevron-up-end.svg</v>
      </c>
      <c r="M177" s="17" t="s">
        <v>2042</v>
      </c>
      <c r="N177" s="16" t="s">
        <v>2040</v>
      </c>
      <c r="O177" s="16" t="s">
        <v>2041</v>
      </c>
      <c r="P177" s="25" t="str">
        <f t="shared" si="8"/>
        <v>{"decimal":"59822","namebowtie":"chevron-up-end","namemdl2":"ChevronUpEnd6","codebowtie":"E9AE","codemdl2":"F370"}</v>
      </c>
    </row>
    <row r="178" spans="1:16" customFormat="1" ht="32.1" customHeight="1">
      <c r="A178">
        <v>176</v>
      </c>
      <c r="B178">
        <v>59823</v>
      </c>
      <c r="C178" s="18" t="s">
        <v>2515</v>
      </c>
      <c r="D178" t="s">
        <v>393</v>
      </c>
      <c r="E178" t="str">
        <f t="shared" si="6"/>
        <v>E9AF</v>
      </c>
      <c r="F178">
        <v>1</v>
      </c>
      <c r="G178" t="s">
        <v>2515</v>
      </c>
      <c r="H178" t="s">
        <v>2515</v>
      </c>
      <c r="I178" t="s">
        <v>12</v>
      </c>
      <c r="J178" t="s">
        <v>606</v>
      </c>
      <c r="K178" t="s">
        <v>2515</v>
      </c>
      <c r="L178" t="str">
        <f t="shared" si="7"/>
        <v>uE9AF-chevron-left-end.svg</v>
      </c>
      <c r="M178" s="17" t="s">
        <v>2039</v>
      </c>
      <c r="N178" s="16" t="s">
        <v>2037</v>
      </c>
      <c r="O178" s="16" t="s">
        <v>2038</v>
      </c>
      <c r="P178" s="25" t="str">
        <f t="shared" si="8"/>
        <v>{"decimal":"59823","namebowtie":"chevron-left-end","namemdl2":"ChevronLeftEnd6","codebowtie":"E9AF","codemdl2":"F371"}</v>
      </c>
    </row>
    <row r="179" spans="1:16" customFormat="1" ht="32.1" customHeight="1">
      <c r="A179">
        <v>177</v>
      </c>
      <c r="B179">
        <v>59824</v>
      </c>
      <c r="C179" s="18" t="s">
        <v>2515</v>
      </c>
      <c r="D179" t="s">
        <v>394</v>
      </c>
      <c r="E179" t="str">
        <f t="shared" si="6"/>
        <v>E9B0</v>
      </c>
      <c r="F179">
        <v>1</v>
      </c>
      <c r="G179" t="s">
        <v>2515</v>
      </c>
      <c r="H179" t="s">
        <v>2515</v>
      </c>
      <c r="I179" t="s">
        <v>12</v>
      </c>
      <c r="J179" t="s">
        <v>606</v>
      </c>
      <c r="K179" t="s">
        <v>2515</v>
      </c>
      <c r="L179" t="str">
        <f t="shared" si="7"/>
        <v>uE9B0-chevron-down-end.svg</v>
      </c>
      <c r="M179" s="17" t="s">
        <v>2036</v>
      </c>
      <c r="N179" s="16" t="s">
        <v>2034</v>
      </c>
      <c r="O179" s="16" t="s">
        <v>2035</v>
      </c>
      <c r="P179" s="25" t="str">
        <f t="shared" si="8"/>
        <v>{"decimal":"59824","namebowtie":"chevron-down-end","namemdl2":"ChevronDownEnd6","codebowtie":"E9B0","codemdl2":"F36F"}</v>
      </c>
    </row>
    <row r="180" spans="1:16" customFormat="1" ht="32.1" customHeight="1">
      <c r="A180">
        <v>178</v>
      </c>
      <c r="B180">
        <v>59825</v>
      </c>
      <c r="C180" s="18" t="s">
        <v>2515</v>
      </c>
      <c r="D180" t="s">
        <v>395</v>
      </c>
      <c r="E180" t="str">
        <f t="shared" si="6"/>
        <v>E9B1</v>
      </c>
      <c r="F180">
        <v>1</v>
      </c>
      <c r="G180" t="s">
        <v>2515</v>
      </c>
      <c r="H180" t="s">
        <v>2515</v>
      </c>
      <c r="I180" t="s">
        <v>12</v>
      </c>
      <c r="J180" t="s">
        <v>606</v>
      </c>
      <c r="K180" t="s">
        <v>2515</v>
      </c>
      <c r="L180" t="str">
        <f t="shared" si="7"/>
        <v>uE9B1-chevron-right-end.svg</v>
      </c>
      <c r="M180" s="17" t="s">
        <v>2033</v>
      </c>
      <c r="N180" s="16" t="s">
        <v>2031</v>
      </c>
      <c r="O180" s="16" t="s">
        <v>2032</v>
      </c>
      <c r="P180" s="25" t="str">
        <f t="shared" si="8"/>
        <v>{"decimal":"59825","namebowtie":"chevron-right-end","namemdl2":"ChevronRightEnd6","codebowtie":"E9B1","codemdl2":"F372"}</v>
      </c>
    </row>
    <row r="181" spans="1:16" customFormat="1" ht="32.1" customHeight="1">
      <c r="A181">
        <v>179</v>
      </c>
      <c r="B181">
        <v>59826</v>
      </c>
      <c r="C181" s="18" t="s">
        <v>2515</v>
      </c>
      <c r="D181" t="s">
        <v>396</v>
      </c>
      <c r="E181" t="str">
        <f t="shared" si="6"/>
        <v>E9B2</v>
      </c>
      <c r="F181">
        <v>1</v>
      </c>
      <c r="G181" t="s">
        <v>14</v>
      </c>
      <c r="H181" t="s">
        <v>101</v>
      </c>
      <c r="I181" t="s">
        <v>12</v>
      </c>
      <c r="J181" t="s">
        <v>606</v>
      </c>
      <c r="K181" t="s">
        <v>2515</v>
      </c>
      <c r="L181" t="str">
        <f t="shared" si="7"/>
        <v>uE9B2-fold-less.svg</v>
      </c>
      <c r="M181" s="17" t="s">
        <v>2030</v>
      </c>
      <c r="N181" s="16" t="s">
        <v>2028</v>
      </c>
      <c r="O181" s="16" t="s">
        <v>2029</v>
      </c>
      <c r="P181" s="25" t="str">
        <f t="shared" si="8"/>
        <v>{"decimal":"59826","namebowtie":"fold-less","namemdl2":"ChevronFoldLess10","codebowtie":"E9B2","codemdl2":"F36A"}</v>
      </c>
    </row>
    <row r="182" spans="1:16" customFormat="1" ht="32.1" customHeight="1">
      <c r="A182">
        <v>180</v>
      </c>
      <c r="B182">
        <v>59827</v>
      </c>
      <c r="C182" s="18" t="s">
        <v>2515</v>
      </c>
      <c r="D182" t="s">
        <v>397</v>
      </c>
      <c r="E182" t="str">
        <f t="shared" si="6"/>
        <v>E9B3</v>
      </c>
      <c r="F182">
        <v>1</v>
      </c>
      <c r="G182" t="s">
        <v>14</v>
      </c>
      <c r="H182" t="s">
        <v>102</v>
      </c>
      <c r="I182" t="s">
        <v>12</v>
      </c>
      <c r="J182" t="s">
        <v>606</v>
      </c>
      <c r="K182" t="s">
        <v>2515</v>
      </c>
      <c r="L182" t="str">
        <f t="shared" si="7"/>
        <v>uE9B3-fold-more.svg</v>
      </c>
      <c r="M182" s="17" t="s">
        <v>2027</v>
      </c>
      <c r="N182" s="16" t="s">
        <v>2025</v>
      </c>
      <c r="O182" s="16" t="s">
        <v>2026</v>
      </c>
      <c r="P182" s="25" t="str">
        <f t="shared" si="8"/>
        <v>{"decimal":"59827","namebowtie":"fold-more","namemdl2":"ChevronFoldMore10","codebowtie":"E9B3","codemdl2":"F369"}</v>
      </c>
    </row>
    <row r="183" spans="1:16" customFormat="1" ht="32.1" customHeight="1">
      <c r="A183">
        <v>181</v>
      </c>
      <c r="B183">
        <v>59828</v>
      </c>
      <c r="C183" s="18" t="s">
        <v>2515</v>
      </c>
      <c r="D183" t="s">
        <v>398</v>
      </c>
      <c r="E183" t="str">
        <f t="shared" si="6"/>
        <v>E9B4</v>
      </c>
      <c r="F183">
        <v>1</v>
      </c>
      <c r="G183" t="s">
        <v>13</v>
      </c>
      <c r="H183" t="s">
        <v>92</v>
      </c>
      <c r="I183" t="s">
        <v>12</v>
      </c>
      <c r="J183" t="s">
        <v>606</v>
      </c>
      <c r="K183" t="s">
        <v>2515</v>
      </c>
      <c r="L183" t="str">
        <f t="shared" si="7"/>
        <v>uE9B4-ellipsis.svg</v>
      </c>
      <c r="M183" s="17" t="s">
        <v>2024</v>
      </c>
      <c r="N183" s="22" t="s">
        <v>2022</v>
      </c>
      <c r="O183" s="22" t="s">
        <v>2023</v>
      </c>
      <c r="P183" s="25" t="str">
        <f t="shared" si="8"/>
        <v>{"decimal":"59828","namebowtie":"ellipsis","namemdl2":"More","codebowtie":"E9B4","codemdl2":"E712"}</v>
      </c>
    </row>
    <row r="184" spans="1:16" customFormat="1" ht="32.1" customHeight="1">
      <c r="A184">
        <v>182</v>
      </c>
      <c r="B184">
        <v>59829</v>
      </c>
      <c r="C184" s="18" t="s">
        <v>2515</v>
      </c>
      <c r="D184" t="s">
        <v>399</v>
      </c>
      <c r="E184" t="str">
        <f t="shared" si="6"/>
        <v>E9B5</v>
      </c>
      <c r="F184">
        <v>1</v>
      </c>
      <c r="G184" t="s">
        <v>13</v>
      </c>
      <c r="H184" t="s">
        <v>92</v>
      </c>
      <c r="I184" t="s">
        <v>12</v>
      </c>
      <c r="J184" t="s">
        <v>606</v>
      </c>
      <c r="K184" t="s">
        <v>2515</v>
      </c>
      <c r="L184" t="str">
        <f t="shared" si="7"/>
        <v>uE9B5-ellipsis-vertical.svg</v>
      </c>
      <c r="M184" s="17" t="s">
        <v>2021</v>
      </c>
      <c r="N184" s="16" t="s">
        <v>2019</v>
      </c>
      <c r="O184" s="16" t="s">
        <v>2020</v>
      </c>
      <c r="P184" s="25" t="str">
        <f t="shared" si="8"/>
        <v>{"decimal":"59829","namebowtie":"ellipsis-vertical","namemdl2":"MoreVertical","codebowtie":"E9B5","codemdl2":"F2BC"}</v>
      </c>
    </row>
    <row r="185" spans="1:16" customFormat="1" ht="32.1" customHeight="1">
      <c r="A185">
        <v>183</v>
      </c>
      <c r="B185">
        <v>59830</v>
      </c>
      <c r="C185" s="18" t="s">
        <v>2515</v>
      </c>
      <c r="D185" t="s">
        <v>400</v>
      </c>
      <c r="E185" t="str">
        <f t="shared" si="6"/>
        <v>E9B6</v>
      </c>
      <c r="F185">
        <v>1</v>
      </c>
      <c r="G185" t="s">
        <v>13</v>
      </c>
      <c r="H185" t="s">
        <v>93</v>
      </c>
      <c r="I185" t="s">
        <v>12</v>
      </c>
      <c r="J185" t="s">
        <v>606</v>
      </c>
      <c r="K185" t="s">
        <v>2515</v>
      </c>
      <c r="L185" t="str">
        <f t="shared" si="7"/>
        <v>uE9B6-favorite.svg</v>
      </c>
      <c r="M185" s="17" t="s">
        <v>2018</v>
      </c>
      <c r="N185" s="22" t="s">
        <v>2016</v>
      </c>
      <c r="O185" s="22" t="s">
        <v>2017</v>
      </c>
      <c r="P185" s="25" t="str">
        <f t="shared" si="8"/>
        <v>{"decimal":"59830","namebowtie":"favorite","namemdl2":"FavoriteStarFill","codebowtie":"E9B6","codemdl2":"E735"}</v>
      </c>
    </row>
    <row r="186" spans="1:16" customFormat="1" ht="32.1" customHeight="1">
      <c r="A186">
        <v>184</v>
      </c>
      <c r="B186">
        <v>59831</v>
      </c>
      <c r="C186" s="18" t="s">
        <v>2515</v>
      </c>
      <c r="D186" t="s">
        <v>401</v>
      </c>
      <c r="E186" t="str">
        <f t="shared" si="6"/>
        <v>E9B7</v>
      </c>
      <c r="F186">
        <v>1</v>
      </c>
      <c r="G186" t="s">
        <v>14</v>
      </c>
      <c r="H186" t="s">
        <v>93</v>
      </c>
      <c r="I186" t="s">
        <v>12</v>
      </c>
      <c r="J186" t="s">
        <v>606</v>
      </c>
      <c r="K186" t="s">
        <v>2515</v>
      </c>
      <c r="L186" t="str">
        <f t="shared" si="7"/>
        <v>uE9B7-favorite-outline.svg</v>
      </c>
      <c r="M186" s="17" t="s">
        <v>2015</v>
      </c>
      <c r="N186" s="22" t="s">
        <v>2013</v>
      </c>
      <c r="O186" s="22" t="s">
        <v>2014</v>
      </c>
      <c r="P186" s="25" t="str">
        <f t="shared" si="8"/>
        <v>{"decimal":"59831","namebowtie":"favorite-outline","namemdl2":"FavoriteStar","codebowtie":"E9B7","codemdl2":"E734"}</v>
      </c>
    </row>
    <row r="187" spans="1:16" customFormat="1" ht="32.1" customHeight="1">
      <c r="A187">
        <v>185</v>
      </c>
      <c r="B187">
        <v>59832</v>
      </c>
      <c r="C187" s="18" t="s">
        <v>2515</v>
      </c>
      <c r="D187" t="s">
        <v>402</v>
      </c>
      <c r="E187" t="str">
        <f t="shared" si="6"/>
        <v>E9B8</v>
      </c>
      <c r="F187">
        <v>1</v>
      </c>
      <c r="G187" t="s">
        <v>14</v>
      </c>
      <c r="H187" t="s">
        <v>168</v>
      </c>
      <c r="I187" t="s">
        <v>12</v>
      </c>
      <c r="J187" t="s">
        <v>606</v>
      </c>
      <c r="K187" t="s">
        <v>2515</v>
      </c>
      <c r="L187" t="str">
        <f t="shared" si="7"/>
        <v>uE9B8-star-half.svg</v>
      </c>
      <c r="M187" s="17" t="s">
        <v>2012</v>
      </c>
      <c r="N187" s="22" t="s">
        <v>2010</v>
      </c>
      <c r="O187" s="22" t="s">
        <v>2011</v>
      </c>
      <c r="P187" s="25" t="str">
        <f t="shared" si="8"/>
        <v>{"decimal":"59832","namebowtie":"star-half","namemdl2":"OutlineHalfStarLeft","codebowtie":"E9B8","codemdl2":"F0E7"}</v>
      </c>
    </row>
    <row r="188" spans="1:16" customFormat="1" ht="32.1" customHeight="1">
      <c r="A188">
        <v>186</v>
      </c>
      <c r="B188">
        <v>59833</v>
      </c>
      <c r="C188" s="18" t="s">
        <v>2515</v>
      </c>
      <c r="D188" t="s">
        <v>403</v>
      </c>
      <c r="E188" t="str">
        <f t="shared" si="6"/>
        <v>E9B9</v>
      </c>
      <c r="F188">
        <v>1</v>
      </c>
      <c r="G188" t="s">
        <v>14</v>
      </c>
      <c r="H188" t="s">
        <v>140</v>
      </c>
      <c r="I188" t="s">
        <v>12</v>
      </c>
      <c r="J188" t="s">
        <v>606</v>
      </c>
      <c r="K188" t="s">
        <v>2515</v>
      </c>
      <c r="L188" t="str">
        <f t="shared" si="7"/>
        <v>uE9B9-pin.svg</v>
      </c>
      <c r="M188" s="17" t="s">
        <v>2009</v>
      </c>
      <c r="N188" s="22" t="s">
        <v>2007</v>
      </c>
      <c r="O188" s="22" t="s">
        <v>2008</v>
      </c>
      <c r="P188" s="25" t="str">
        <f t="shared" si="8"/>
        <v>{"decimal":"59833","namebowtie":"pin","namemdl2":"Pinned","codebowtie":"E9B9","codemdl2":"E840"}</v>
      </c>
    </row>
    <row r="189" spans="1:16" customFormat="1" ht="32.1" customHeight="1">
      <c r="A189">
        <v>187</v>
      </c>
      <c r="B189">
        <v>59834</v>
      </c>
      <c r="C189" s="18" t="s">
        <v>2515</v>
      </c>
      <c r="D189" t="s">
        <v>404</v>
      </c>
      <c r="E189" t="str">
        <f t="shared" si="6"/>
        <v>E9BA</v>
      </c>
      <c r="F189">
        <v>1</v>
      </c>
      <c r="G189" t="s">
        <v>13</v>
      </c>
      <c r="H189" t="s">
        <v>140</v>
      </c>
      <c r="I189" t="s">
        <v>12</v>
      </c>
      <c r="J189" t="s">
        <v>606</v>
      </c>
      <c r="K189" t="s">
        <v>2515</v>
      </c>
      <c r="L189" t="str">
        <f t="shared" si="7"/>
        <v>uE9BA-pin-fill.svg</v>
      </c>
      <c r="M189" s="17" t="s">
        <v>2003</v>
      </c>
      <c r="N189" s="16" t="s">
        <v>2001</v>
      </c>
      <c r="O189" s="16" t="s">
        <v>2002</v>
      </c>
      <c r="P189" s="25" t="str">
        <f t="shared" si="8"/>
        <v>{"decimal":"59834","namebowtie":"pin-fill","namemdl2":"Pin","codebowtie":"E9BA","codemdl2":"E718"}</v>
      </c>
    </row>
    <row r="190" spans="1:16" customFormat="1" ht="32.1" customHeight="1">
      <c r="A190">
        <v>188</v>
      </c>
      <c r="B190">
        <v>59835</v>
      </c>
      <c r="C190" s="18" t="s">
        <v>2515</v>
      </c>
      <c r="D190" t="s">
        <v>405</v>
      </c>
      <c r="E190" t="str">
        <f t="shared" si="6"/>
        <v>E9BB</v>
      </c>
      <c r="F190">
        <v>1</v>
      </c>
      <c r="G190" t="s">
        <v>14</v>
      </c>
      <c r="H190" t="s">
        <v>140</v>
      </c>
      <c r="I190" t="s">
        <v>12</v>
      </c>
      <c r="J190" t="s">
        <v>606</v>
      </c>
      <c r="K190" t="s">
        <v>2515</v>
      </c>
      <c r="L190" t="str">
        <f t="shared" si="7"/>
        <v>uE9BB-pin-pinned.svg</v>
      </c>
      <c r="M190" s="17" t="s">
        <v>2009</v>
      </c>
      <c r="N190" s="16" t="s">
        <v>2007</v>
      </c>
      <c r="O190" s="16" t="s">
        <v>2008</v>
      </c>
      <c r="P190" s="25" t="str">
        <f t="shared" si="8"/>
        <v>{"decimal":"59835","namebowtie":"pin-pinned","namemdl2":"Pinned","codebowtie":"E9BB","codemdl2":"E840"}</v>
      </c>
    </row>
    <row r="191" spans="1:16" customFormat="1" ht="32.1" customHeight="1">
      <c r="A191">
        <v>189</v>
      </c>
      <c r="B191">
        <v>59836</v>
      </c>
      <c r="C191" s="18" t="s">
        <v>2515</v>
      </c>
      <c r="D191" t="s">
        <v>406</v>
      </c>
      <c r="E191" t="str">
        <f t="shared" si="6"/>
        <v>E9BC</v>
      </c>
      <c r="F191">
        <v>1</v>
      </c>
      <c r="G191" t="s">
        <v>13</v>
      </c>
      <c r="H191" t="s">
        <v>140</v>
      </c>
      <c r="I191" t="s">
        <v>12</v>
      </c>
      <c r="J191" t="s">
        <v>606</v>
      </c>
      <c r="K191" t="s">
        <v>2515</v>
      </c>
      <c r="L191" t="str">
        <f t="shared" si="7"/>
        <v>uE9BC-pin-pinned-fill.svg</v>
      </c>
      <c r="M191" s="17" t="s">
        <v>2006</v>
      </c>
      <c r="N191" s="16" t="s">
        <v>2004</v>
      </c>
      <c r="O191" s="15" t="s">
        <v>2005</v>
      </c>
      <c r="P191" s="25" t="str">
        <f t="shared" si="8"/>
        <v>{"decimal":"59836","namebowtie":"pin-pinned-fill","namemdl2":"PinnedFill","codebowtie":"E9BC","codemdl2":"E842"}</v>
      </c>
    </row>
    <row r="192" spans="1:16" customFormat="1" ht="32.1" customHeight="1">
      <c r="A192">
        <v>190</v>
      </c>
      <c r="B192">
        <v>59837</v>
      </c>
      <c r="C192" s="18" t="s">
        <v>2515</v>
      </c>
      <c r="D192" t="s">
        <v>407</v>
      </c>
      <c r="E192" t="str">
        <f t="shared" si="6"/>
        <v>E9BD</v>
      </c>
      <c r="F192">
        <v>1</v>
      </c>
      <c r="G192" t="s">
        <v>14</v>
      </c>
      <c r="H192" t="s">
        <v>140</v>
      </c>
      <c r="I192" t="s">
        <v>12</v>
      </c>
      <c r="J192" t="s">
        <v>606</v>
      </c>
      <c r="K192" t="s">
        <v>2515</v>
      </c>
      <c r="L192" t="str">
        <f t="shared" si="7"/>
        <v>uE9BD-pin-unpin.svg</v>
      </c>
      <c r="M192" s="17" t="s">
        <v>2003</v>
      </c>
      <c r="N192" s="22" t="s">
        <v>2001</v>
      </c>
      <c r="O192" s="22" t="s">
        <v>2002</v>
      </c>
      <c r="P192" s="25" t="str">
        <f t="shared" si="8"/>
        <v>{"decimal":"59837","namebowtie":"pin-unpin","namemdl2":"Pin","codebowtie":"E9BD","codemdl2":"E718"}</v>
      </c>
    </row>
    <row r="193" spans="1:16" customFormat="1" ht="32.1" customHeight="1">
      <c r="A193">
        <v>191</v>
      </c>
      <c r="B193">
        <v>59838</v>
      </c>
      <c r="C193" s="18" t="s">
        <v>2515</v>
      </c>
      <c r="D193" t="s">
        <v>408</v>
      </c>
      <c r="E193" t="str">
        <f t="shared" si="6"/>
        <v>E9BE</v>
      </c>
      <c r="F193">
        <v>1</v>
      </c>
      <c r="G193" t="s">
        <v>13</v>
      </c>
      <c r="H193" t="s">
        <v>140</v>
      </c>
      <c r="I193" t="s">
        <v>12</v>
      </c>
      <c r="J193" t="s">
        <v>606</v>
      </c>
      <c r="K193" t="s">
        <v>2515</v>
      </c>
      <c r="L193" t="str">
        <f t="shared" si="7"/>
        <v>uE9BE-pin-unpin-fill.svg</v>
      </c>
      <c r="M193" s="17" t="s">
        <v>1389</v>
      </c>
      <c r="N193" s="16" t="s">
        <v>1387</v>
      </c>
      <c r="O193" s="16" t="s">
        <v>1388</v>
      </c>
      <c r="P193" s="25" t="str">
        <f t="shared" si="8"/>
        <v>{"decimal":"59838","namebowtie":"pin-unpin-fill","namemdl2":"Unpin","codebowtie":"E9BE","codemdl2":"E77A"}</v>
      </c>
    </row>
    <row r="194" spans="1:16" customFormat="1" ht="32.1" customHeight="1">
      <c r="A194">
        <v>192</v>
      </c>
      <c r="B194">
        <v>59839</v>
      </c>
      <c r="C194" s="18" t="s">
        <v>2515</v>
      </c>
      <c r="D194" t="s">
        <v>409</v>
      </c>
      <c r="E194" t="str">
        <f t="shared" si="6"/>
        <v>E9BF</v>
      </c>
      <c r="F194">
        <v>1</v>
      </c>
      <c r="G194" t="s">
        <v>14</v>
      </c>
      <c r="H194" t="s">
        <v>143</v>
      </c>
      <c r="I194" t="s">
        <v>12</v>
      </c>
      <c r="J194" t="s">
        <v>606</v>
      </c>
      <c r="K194" t="s">
        <v>2515</v>
      </c>
      <c r="L194" t="str">
        <f t="shared" si="7"/>
        <v>uE9BF-radio-button.svg</v>
      </c>
      <c r="M194" s="17" t="s">
        <v>2000</v>
      </c>
      <c r="N194" s="22" t="s">
        <v>1998</v>
      </c>
      <c r="O194" s="22" t="s">
        <v>1999</v>
      </c>
      <c r="P194" s="25" t="str">
        <f t="shared" si="8"/>
        <v>{"decimal":"59839","namebowtie":"radio-button","namemdl2":"RadioBtnOn","codebowtie":"E9BF","codemdl2":"ECCB"}</v>
      </c>
    </row>
    <row r="195" spans="1:16" customFormat="1" ht="32.1" customHeight="1">
      <c r="A195">
        <v>193</v>
      </c>
      <c r="B195">
        <v>59840</v>
      </c>
      <c r="C195" s="18" t="s">
        <v>2515</v>
      </c>
      <c r="D195" t="s">
        <v>410</v>
      </c>
      <c r="E195" t="str">
        <f t="shared" ref="E195:E258" si="9">DEC2HEX(B195)</f>
        <v>E9C0</v>
      </c>
      <c r="F195">
        <v>1</v>
      </c>
      <c r="G195" t="s">
        <v>14</v>
      </c>
      <c r="H195" t="s">
        <v>143</v>
      </c>
      <c r="I195" t="s">
        <v>12</v>
      </c>
      <c r="J195" t="s">
        <v>606</v>
      </c>
      <c r="K195" t="s">
        <v>2515</v>
      </c>
      <c r="L195" t="str">
        <f t="shared" ref="L195:L258" si="10">CONCATENATE("u",E195,"-",D195,".svg")</f>
        <v>uE9C0-radio-button-empty.svg</v>
      </c>
      <c r="M195" s="17" t="s">
        <v>1997</v>
      </c>
      <c r="N195" s="22" t="s">
        <v>1995</v>
      </c>
      <c r="O195" s="22" t="s">
        <v>1996</v>
      </c>
      <c r="P195" s="25" t="str">
        <f t="shared" ref="P195:P258" si="11">SUBSTITUTE(_xlfn.CONCAT("{'decimal':'",B195,"','namebowtie':'",D195,"','namemdl2':'",N195,"','codebowtie':'",E195,"','codemdl2':'",O195,"'}"),"'","""")</f>
        <v>{"decimal":"59840","namebowtie":"radio-button-empty","namemdl2":"RadioBtnOff","codebowtie":"E9C0","codemdl2":"ECCA"}</v>
      </c>
    </row>
    <row r="196" spans="1:16" customFormat="1" ht="32.1" customHeight="1">
      <c r="A196">
        <v>194</v>
      </c>
      <c r="B196">
        <v>59841</v>
      </c>
      <c r="C196" s="18" t="s">
        <v>2515</v>
      </c>
      <c r="D196" t="s">
        <v>411</v>
      </c>
      <c r="E196" t="str">
        <f t="shared" si="9"/>
        <v>E9C1</v>
      </c>
      <c r="F196">
        <v>1</v>
      </c>
      <c r="G196" t="s">
        <v>2515</v>
      </c>
      <c r="H196" t="s">
        <v>2515</v>
      </c>
      <c r="I196" t="s">
        <v>12</v>
      </c>
      <c r="J196" t="s">
        <v>606</v>
      </c>
      <c r="K196" t="s">
        <v>2515</v>
      </c>
      <c r="L196" t="str">
        <f t="shared" si="10"/>
        <v>uE9C1-resize-grip.svg</v>
      </c>
      <c r="M196" s="17" t="s">
        <v>1994</v>
      </c>
      <c r="N196" s="22" t="s">
        <v>1992</v>
      </c>
      <c r="O196" s="22" t="s">
        <v>1993</v>
      </c>
      <c r="P196" s="25" t="str">
        <f t="shared" si="11"/>
        <v>{"decimal":"59841","namebowtie":"resize-grip","namemdl2":"GripperBarVertical","codebowtie":"E9C1","codemdl2":"E784"}</v>
      </c>
    </row>
    <row r="197" spans="1:16" customFormat="1" ht="32.1" customHeight="1">
      <c r="A197">
        <v>195</v>
      </c>
      <c r="B197">
        <v>59842</v>
      </c>
      <c r="C197" s="18" t="s">
        <v>2515</v>
      </c>
      <c r="D197" t="s">
        <v>412</v>
      </c>
      <c r="E197" t="str">
        <f t="shared" si="9"/>
        <v>E9C2</v>
      </c>
      <c r="F197">
        <v>1</v>
      </c>
      <c r="G197" t="s">
        <v>14</v>
      </c>
      <c r="H197" t="s">
        <v>157</v>
      </c>
      <c r="I197" t="s">
        <v>12</v>
      </c>
      <c r="J197" t="s">
        <v>606</v>
      </c>
      <c r="K197" t="s">
        <v>2515</v>
      </c>
      <c r="L197" t="str">
        <f t="shared" si="10"/>
        <v>uE9C2-separator.svg</v>
      </c>
      <c r="M197" s="17" t="s">
        <v>1991</v>
      </c>
      <c r="N197" s="16" t="s">
        <v>1989</v>
      </c>
      <c r="O197" s="16" t="s">
        <v>1990</v>
      </c>
      <c r="P197" s="25" t="str">
        <f t="shared" si="11"/>
        <v>{"decimal":"59842","namebowtie":"separator","namemdl2":"Separator","codebowtie":"E9C2","codemdl2":"F35E"}</v>
      </c>
    </row>
    <row r="198" spans="1:16" customFormat="1" ht="32.1" customHeight="1">
      <c r="A198">
        <v>196</v>
      </c>
      <c r="B198">
        <v>59843</v>
      </c>
      <c r="C198" s="18" t="s">
        <v>2515</v>
      </c>
      <c r="D198" t="s">
        <v>413</v>
      </c>
      <c r="E198" t="str">
        <f t="shared" si="9"/>
        <v>E9C3</v>
      </c>
      <c r="F198">
        <v>1</v>
      </c>
      <c r="G198" t="s">
        <v>2515</v>
      </c>
      <c r="H198" t="s">
        <v>2515</v>
      </c>
      <c r="I198" t="s">
        <v>12</v>
      </c>
      <c r="J198" t="s">
        <v>606</v>
      </c>
      <c r="K198" t="s">
        <v>2515</v>
      </c>
      <c r="L198" t="str">
        <f t="shared" si="10"/>
        <v>uE9C3-toggle-collapse.svg</v>
      </c>
      <c r="M198" s="17" t="s">
        <v>1988</v>
      </c>
      <c r="N198" s="16" t="s">
        <v>1986</v>
      </c>
      <c r="O198" s="15" t="s">
        <v>1987</v>
      </c>
      <c r="P198" s="25" t="str">
        <f t="shared" si="11"/>
        <v>{"decimal":"59843","namebowtie":"toggle-collapse","namemdl2":"CollapseContentSingle","codebowtie":"E9C3","codemdl2":"F166"}</v>
      </c>
    </row>
    <row r="199" spans="1:16" customFormat="1" ht="32.1" customHeight="1">
      <c r="A199">
        <v>197</v>
      </c>
      <c r="B199">
        <v>59844</v>
      </c>
      <c r="C199" s="18" t="s">
        <v>2515</v>
      </c>
      <c r="D199" t="s">
        <v>414</v>
      </c>
      <c r="E199" t="str">
        <f t="shared" si="9"/>
        <v>E9C4</v>
      </c>
      <c r="F199">
        <v>1</v>
      </c>
      <c r="G199" t="s">
        <v>2515</v>
      </c>
      <c r="H199" t="s">
        <v>2515</v>
      </c>
      <c r="I199" t="s">
        <v>12</v>
      </c>
      <c r="J199" t="s">
        <v>606</v>
      </c>
      <c r="K199" t="s">
        <v>2515</v>
      </c>
      <c r="L199" t="str">
        <f t="shared" si="10"/>
        <v>uE9C4-toggle-expand.svg</v>
      </c>
      <c r="M199" s="17" t="s">
        <v>1985</v>
      </c>
      <c r="N199" s="16" t="s">
        <v>1983</v>
      </c>
      <c r="O199" s="16" t="s">
        <v>1984</v>
      </c>
      <c r="P199" s="25" t="str">
        <f t="shared" si="11"/>
        <v>{"decimal":"59844","namebowtie":"toggle-expand","namemdl2":"ExploreContentSingle","codebowtie":"E9C4","codemdl2":"F164"}</v>
      </c>
    </row>
    <row r="200" spans="1:16" customFormat="1" ht="32.1" customHeight="1">
      <c r="A200">
        <v>198</v>
      </c>
      <c r="B200">
        <v>59845</v>
      </c>
      <c r="C200" s="18" t="s">
        <v>2515</v>
      </c>
      <c r="D200" t="s">
        <v>415</v>
      </c>
      <c r="E200" t="str">
        <f t="shared" si="9"/>
        <v>E9C5</v>
      </c>
      <c r="F200">
        <v>1</v>
      </c>
      <c r="G200" t="s">
        <v>2515</v>
      </c>
      <c r="H200" t="s">
        <v>2515</v>
      </c>
      <c r="I200" t="s">
        <v>12</v>
      </c>
      <c r="J200" t="s">
        <v>606</v>
      </c>
      <c r="K200" t="s">
        <v>2515</v>
      </c>
      <c r="L200" t="str">
        <f t="shared" si="10"/>
        <v>uE9C5-toggle-collapse-all.svg</v>
      </c>
      <c r="M200" s="17" t="s">
        <v>1982</v>
      </c>
      <c r="N200" s="16" t="s">
        <v>1980</v>
      </c>
      <c r="O200" s="16" t="s">
        <v>1981</v>
      </c>
      <c r="P200" s="25" t="str">
        <f t="shared" si="11"/>
        <v>{"decimal":"59845","namebowtie":"toggle-collapse-all","namemdl2":"CollapseContent","codebowtie":"E9C5","codemdl2":"F165"}</v>
      </c>
    </row>
    <row r="201" spans="1:16" customFormat="1" ht="32.1" customHeight="1">
      <c r="A201">
        <v>199</v>
      </c>
      <c r="B201">
        <v>59846</v>
      </c>
      <c r="C201" s="18" t="s">
        <v>2515</v>
      </c>
      <c r="D201" t="s">
        <v>416</v>
      </c>
      <c r="E201" t="str">
        <f t="shared" si="9"/>
        <v>E9C6</v>
      </c>
      <c r="F201">
        <v>1</v>
      </c>
      <c r="G201" t="s">
        <v>2515</v>
      </c>
      <c r="H201" t="s">
        <v>2515</v>
      </c>
      <c r="I201" t="s">
        <v>12</v>
      </c>
      <c r="J201" t="s">
        <v>606</v>
      </c>
      <c r="K201" t="s">
        <v>2515</v>
      </c>
      <c r="L201" t="str">
        <f t="shared" si="10"/>
        <v>uE9C6-toggle-expand-all.svg</v>
      </c>
      <c r="M201" s="17" t="s">
        <v>1979</v>
      </c>
      <c r="N201" s="16" t="s">
        <v>1977</v>
      </c>
      <c r="O201" s="15" t="s">
        <v>1978</v>
      </c>
      <c r="P201" s="25" t="str">
        <f t="shared" si="11"/>
        <v>{"decimal":"59846","namebowtie":"toggle-expand-all","namemdl2":"ExploreContent","codebowtie":"E9C6","codemdl2":"ECCD"}</v>
      </c>
    </row>
    <row r="202" spans="1:16" customFormat="1" ht="32.1" customHeight="1">
      <c r="A202">
        <v>200</v>
      </c>
      <c r="B202">
        <v>59847</v>
      </c>
      <c r="C202" s="18" t="s">
        <v>2515</v>
      </c>
      <c r="D202" t="s">
        <v>417</v>
      </c>
      <c r="E202" t="str">
        <f t="shared" si="9"/>
        <v>E9C7</v>
      </c>
      <c r="F202">
        <v>1</v>
      </c>
      <c r="G202" t="s">
        <v>2515</v>
      </c>
      <c r="H202" t="s">
        <v>2515</v>
      </c>
      <c r="I202" t="s">
        <v>12</v>
      </c>
      <c r="J202" t="s">
        <v>606</v>
      </c>
      <c r="K202" t="s">
        <v>2515</v>
      </c>
      <c r="L202" t="str">
        <f t="shared" si="10"/>
        <v>uE9C7-triangle-up.svg</v>
      </c>
      <c r="M202" s="17" t="s">
        <v>1976</v>
      </c>
      <c r="N202" s="16" t="s">
        <v>1974</v>
      </c>
      <c r="O202" s="15" t="s">
        <v>1975</v>
      </c>
      <c r="P202" s="25" t="str">
        <f t="shared" si="11"/>
        <v>{"decimal":"59847","namebowtie":"triangle-up","namemdl2":"CaretSolidUp","codebowtie":"E9C7","codemdl2":"F090"}</v>
      </c>
    </row>
    <row r="203" spans="1:16" customFormat="1" ht="32.1" customHeight="1">
      <c r="A203">
        <v>201</v>
      </c>
      <c r="B203">
        <v>59848</v>
      </c>
      <c r="C203" s="18" t="s">
        <v>2515</v>
      </c>
      <c r="D203" t="s">
        <v>418</v>
      </c>
      <c r="E203" t="str">
        <f t="shared" si="9"/>
        <v>E9C8</v>
      </c>
      <c r="F203">
        <v>1</v>
      </c>
      <c r="G203" t="s">
        <v>2515</v>
      </c>
      <c r="H203" t="s">
        <v>2515</v>
      </c>
      <c r="I203" t="s">
        <v>12</v>
      </c>
      <c r="J203" t="s">
        <v>606</v>
      </c>
      <c r="K203" t="s">
        <v>2515</v>
      </c>
      <c r="L203" t="str">
        <f t="shared" si="10"/>
        <v>uE9C8-triangle-left.svg</v>
      </c>
      <c r="M203" s="17" t="s">
        <v>1973</v>
      </c>
      <c r="N203" s="16" t="s">
        <v>1971</v>
      </c>
      <c r="O203" s="16" t="s">
        <v>1972</v>
      </c>
      <c r="P203" s="25" t="str">
        <f t="shared" si="11"/>
        <v>{"decimal":"59848","namebowtie":"triangle-left","namemdl2":"CaretSolidLeft","codebowtie":"E9C8","codemdl2":"F08D"}</v>
      </c>
    </row>
    <row r="204" spans="1:16" customFormat="1" ht="32.1" customHeight="1">
      <c r="A204">
        <v>202</v>
      </c>
      <c r="B204">
        <v>59849</v>
      </c>
      <c r="C204" s="18" t="s">
        <v>2515</v>
      </c>
      <c r="D204" t="s">
        <v>419</v>
      </c>
      <c r="E204" t="str">
        <f t="shared" si="9"/>
        <v>E9C9</v>
      </c>
      <c r="F204">
        <v>1</v>
      </c>
      <c r="G204" t="s">
        <v>2515</v>
      </c>
      <c r="H204" t="s">
        <v>2515</v>
      </c>
      <c r="I204" t="s">
        <v>12</v>
      </c>
      <c r="J204" t="s">
        <v>606</v>
      </c>
      <c r="K204" t="s">
        <v>2515</v>
      </c>
      <c r="L204" t="str">
        <f t="shared" si="10"/>
        <v>uE9C9-triangle-down.svg</v>
      </c>
      <c r="M204" s="17" t="s">
        <v>1970</v>
      </c>
      <c r="N204" s="16" t="s">
        <v>1968</v>
      </c>
      <c r="O204" s="16" t="s">
        <v>1969</v>
      </c>
      <c r="P204" s="25" t="str">
        <f t="shared" si="11"/>
        <v>{"decimal":"59849","namebowtie":"triangle-down","namemdl2":"CaretSolidDown","codebowtie":"E9C9","codemdl2":"F08E"}</v>
      </c>
    </row>
    <row r="205" spans="1:16" customFormat="1" ht="32.1" customHeight="1">
      <c r="A205">
        <v>203</v>
      </c>
      <c r="B205">
        <v>59850</v>
      </c>
      <c r="C205" s="18" t="s">
        <v>2515</v>
      </c>
      <c r="D205" t="s">
        <v>420</v>
      </c>
      <c r="E205" t="str">
        <f t="shared" si="9"/>
        <v>E9CA</v>
      </c>
      <c r="F205">
        <v>1</v>
      </c>
      <c r="G205" t="s">
        <v>2515</v>
      </c>
      <c r="H205" t="s">
        <v>2515</v>
      </c>
      <c r="I205" t="s">
        <v>12</v>
      </c>
      <c r="J205" t="s">
        <v>606</v>
      </c>
      <c r="K205" t="s">
        <v>2515</v>
      </c>
      <c r="L205" t="str">
        <f t="shared" si="10"/>
        <v>uE9CA-triangle-right.svg</v>
      </c>
      <c r="M205" s="17" t="s">
        <v>1967</v>
      </c>
      <c r="N205" s="16" t="s">
        <v>1965</v>
      </c>
      <c r="O205" s="16" t="s">
        <v>1966</v>
      </c>
      <c r="P205" s="25" t="str">
        <f t="shared" si="11"/>
        <v>{"decimal":"59850","namebowtie":"triangle-right","namemdl2":"CaretSolidRight","codebowtie":"E9CA","codemdl2":"F08F"}</v>
      </c>
    </row>
    <row r="206" spans="1:16" customFormat="1" ht="32.1" customHeight="1">
      <c r="A206">
        <v>204</v>
      </c>
      <c r="B206">
        <v>59851</v>
      </c>
      <c r="C206" s="18" t="s">
        <v>2515</v>
      </c>
      <c r="D206" t="s">
        <v>421</v>
      </c>
      <c r="E206" t="str">
        <f t="shared" si="9"/>
        <v>E9CB</v>
      </c>
      <c r="F206">
        <v>1</v>
      </c>
      <c r="G206" t="s">
        <v>2515</v>
      </c>
      <c r="H206" t="s">
        <v>2515</v>
      </c>
      <c r="I206" t="s">
        <v>12</v>
      </c>
      <c r="J206" t="s">
        <v>606</v>
      </c>
      <c r="K206" t="s">
        <v>2515</v>
      </c>
      <c r="L206" t="str">
        <f t="shared" si="10"/>
        <v>uE9CB-toggle-tree-expanded.svg</v>
      </c>
      <c r="M206" s="17" t="s">
        <v>1964</v>
      </c>
      <c r="N206" s="16" t="s">
        <v>1962</v>
      </c>
      <c r="O206" s="16" t="s">
        <v>1963</v>
      </c>
      <c r="P206" s="25" t="str">
        <f t="shared" si="11"/>
        <v>{"decimal":"59851","namebowtie":"toggle-tree-expanded","namemdl2":"CaretSolid16","codebowtie":"E9CB","codemdl2":"EE62"}</v>
      </c>
    </row>
    <row r="207" spans="1:16" customFormat="1" ht="32.1" customHeight="1">
      <c r="A207">
        <v>205</v>
      </c>
      <c r="B207">
        <v>59852</v>
      </c>
      <c r="C207" s="18" t="s">
        <v>2515</v>
      </c>
      <c r="D207" t="s">
        <v>422</v>
      </c>
      <c r="E207" t="str">
        <f t="shared" si="9"/>
        <v>E9CC</v>
      </c>
      <c r="F207">
        <v>1</v>
      </c>
      <c r="G207" t="s">
        <v>2515</v>
      </c>
      <c r="H207" t="s">
        <v>2515</v>
      </c>
      <c r="I207" t="s">
        <v>12</v>
      </c>
      <c r="J207" t="s">
        <v>606</v>
      </c>
      <c r="K207" t="s">
        <v>2515</v>
      </c>
      <c r="L207" t="str">
        <f t="shared" si="10"/>
        <v>uE9CC-toggle-tree-expanded-outline.svg</v>
      </c>
      <c r="M207" s="17" t="s">
        <v>1961</v>
      </c>
      <c r="N207" s="16" t="s">
        <v>1959</v>
      </c>
      <c r="O207" s="16" t="s">
        <v>1960</v>
      </c>
      <c r="P207" s="25" t="str">
        <f t="shared" si="11"/>
        <v>{"decimal":"59852","namebowtie":"toggle-tree-expanded-outline","namemdl2":"CaretBottomRightCenter8","codebowtie":"E9CC","codemdl2":"F364"}</v>
      </c>
    </row>
    <row r="208" spans="1:16" customFormat="1" ht="32.1" customHeight="1">
      <c r="A208">
        <v>206</v>
      </c>
      <c r="B208">
        <v>59853</v>
      </c>
      <c r="C208" s="18" t="s">
        <v>2515</v>
      </c>
      <c r="D208" t="s">
        <v>423</v>
      </c>
      <c r="E208" t="str">
        <f t="shared" si="9"/>
        <v>E9CD</v>
      </c>
      <c r="F208">
        <v>1</v>
      </c>
      <c r="G208" t="s">
        <v>2515</v>
      </c>
      <c r="H208" t="s">
        <v>2515</v>
      </c>
      <c r="I208" t="s">
        <v>12</v>
      </c>
      <c r="J208" t="s">
        <v>606</v>
      </c>
      <c r="K208" t="s">
        <v>2515</v>
      </c>
      <c r="L208" t="str">
        <f t="shared" si="10"/>
        <v>uE9CD-toggle-tree-collapsed.svg</v>
      </c>
      <c r="M208" s="17" t="s">
        <v>1958</v>
      </c>
      <c r="N208" s="16" t="s">
        <v>1956</v>
      </c>
      <c r="O208" s="15" t="s">
        <v>1957</v>
      </c>
      <c r="P208" s="25" t="str">
        <f t="shared" si="11"/>
        <v>{"decimal":"59853","namebowtie":"toggle-tree-collapsed","namemdl2":"CaretRight","codebowtie":"E9CD","codemdl2":"F06B"}</v>
      </c>
    </row>
    <row r="209" spans="1:16" customFormat="1" ht="32.1" customHeight="1">
      <c r="A209">
        <v>207</v>
      </c>
      <c r="B209">
        <v>59854</v>
      </c>
      <c r="C209" s="18" t="s">
        <v>2515</v>
      </c>
      <c r="D209" t="s">
        <v>424</v>
      </c>
      <c r="E209" t="str">
        <f t="shared" si="9"/>
        <v>E9CE</v>
      </c>
      <c r="F209">
        <v>1</v>
      </c>
      <c r="G209" t="s">
        <v>2515</v>
      </c>
      <c r="H209" t="s">
        <v>2515</v>
      </c>
      <c r="I209" t="s">
        <v>12</v>
      </c>
      <c r="J209" t="s">
        <v>606</v>
      </c>
      <c r="K209" t="s">
        <v>2515</v>
      </c>
      <c r="L209" t="str">
        <f t="shared" si="10"/>
        <v>uE9CE-view-full-screen.svg</v>
      </c>
      <c r="M209" s="17" t="s">
        <v>1955</v>
      </c>
      <c r="N209" s="16" t="s">
        <v>1953</v>
      </c>
      <c r="O209" s="16" t="s">
        <v>1954</v>
      </c>
      <c r="P209" s="25" t="str">
        <f t="shared" si="11"/>
        <v>{"decimal":"59854","namebowtie":"view-full-screen","namemdl2":"FullScreen","codebowtie":"E9CE","codemdl2":"E740"}</v>
      </c>
    </row>
    <row r="210" spans="1:16" customFormat="1" ht="32.1" customHeight="1">
      <c r="A210">
        <v>208</v>
      </c>
      <c r="B210">
        <v>59855</v>
      </c>
      <c r="C210" s="18" t="s">
        <v>2515</v>
      </c>
      <c r="D210" t="s">
        <v>425</v>
      </c>
      <c r="E210" t="str">
        <f t="shared" si="9"/>
        <v>E9CF</v>
      </c>
      <c r="F210">
        <v>1</v>
      </c>
      <c r="G210" t="s">
        <v>2515</v>
      </c>
      <c r="H210" t="s">
        <v>2515</v>
      </c>
      <c r="I210" t="s">
        <v>12</v>
      </c>
      <c r="J210" t="s">
        <v>606</v>
      </c>
      <c r="K210" t="s">
        <v>2515</v>
      </c>
      <c r="L210" t="str">
        <f t="shared" si="10"/>
        <v>uE9CF-view-full-screen-exit.svg</v>
      </c>
      <c r="M210" s="17" t="s">
        <v>1952</v>
      </c>
      <c r="N210" s="16" t="s">
        <v>1950</v>
      </c>
      <c r="O210" s="16" t="s">
        <v>1951</v>
      </c>
      <c r="P210" s="25" t="str">
        <f t="shared" si="11"/>
        <v>{"decimal":"59855","namebowtie":"view-full-screen-exit","namemdl2":"BackToWindow","codebowtie":"E9CF","codemdl2":"E73F"}</v>
      </c>
    </row>
    <row r="211" spans="1:16" customFormat="1" ht="32.1" customHeight="1">
      <c r="A211">
        <v>209</v>
      </c>
      <c r="B211">
        <v>59856</v>
      </c>
      <c r="C211" s="18" t="s">
        <v>2515</v>
      </c>
      <c r="D211" t="s">
        <v>426</v>
      </c>
      <c r="E211" t="str">
        <f t="shared" si="9"/>
        <v>E9D0</v>
      </c>
      <c r="F211">
        <v>1</v>
      </c>
      <c r="G211" t="s">
        <v>14</v>
      </c>
      <c r="H211" t="s">
        <v>47</v>
      </c>
      <c r="I211" t="s">
        <v>12</v>
      </c>
      <c r="J211" t="s">
        <v>606</v>
      </c>
      <c r="K211" t="s">
        <v>2515</v>
      </c>
      <c r="L211" t="str">
        <f t="shared" si="10"/>
        <v>uE9D0-navigate-external.svg</v>
      </c>
      <c r="M211" s="17" t="s">
        <v>1949</v>
      </c>
      <c r="N211" s="16" t="s">
        <v>1947</v>
      </c>
      <c r="O211" s="16" t="s">
        <v>1948</v>
      </c>
      <c r="P211" s="25" t="str">
        <f t="shared" si="11"/>
        <v>{"decimal":"59856","namebowtie":"navigate-external","namemdl2":"NavigateExternalInline","codebowtie":"E9D0","codemdl2":"F35F"}</v>
      </c>
    </row>
    <row r="212" spans="1:16" customFormat="1" ht="32.1" customHeight="1">
      <c r="A212">
        <v>210</v>
      </c>
      <c r="B212">
        <v>59857</v>
      </c>
      <c r="C212" s="18" t="s">
        <v>2515</v>
      </c>
      <c r="D212" t="s">
        <v>427</v>
      </c>
      <c r="E212" t="str">
        <f t="shared" si="9"/>
        <v>E9D1</v>
      </c>
      <c r="F212">
        <v>1</v>
      </c>
      <c r="G212" t="s">
        <v>2515</v>
      </c>
      <c r="H212" t="s">
        <v>2515</v>
      </c>
      <c r="I212" t="s">
        <v>12</v>
      </c>
      <c r="J212" t="s">
        <v>606</v>
      </c>
      <c r="K212" t="s">
        <v>2515</v>
      </c>
      <c r="L212" t="str">
        <f t="shared" si="10"/>
        <v>uE9D1-work-item-bar.svg</v>
      </c>
      <c r="M212" s="17" t="s">
        <v>1946</v>
      </c>
      <c r="N212" s="16" t="s">
        <v>1944</v>
      </c>
      <c r="O212" s="16" t="s">
        <v>1945</v>
      </c>
      <c r="P212" s="25" t="str">
        <f t="shared" si="11"/>
        <v>{"decimal":"59857","namebowtie":"work-item-bar","namemdl2":"WorkItemBarSolid","codebowtie":"E9D1","codemdl2":"F35D"}</v>
      </c>
    </row>
    <row r="213" spans="1:16" customFormat="1" ht="32.1" customHeight="1">
      <c r="A213">
        <v>211</v>
      </c>
      <c r="B213">
        <v>59858</v>
      </c>
      <c r="C213" s="18" t="s">
        <v>2515</v>
      </c>
      <c r="D213" t="s">
        <v>428</v>
      </c>
      <c r="E213" t="str">
        <f t="shared" si="9"/>
        <v>E9D2</v>
      </c>
      <c r="F213">
        <v>1</v>
      </c>
      <c r="G213" t="s">
        <v>2515</v>
      </c>
      <c r="H213" t="s">
        <v>2515</v>
      </c>
      <c r="I213" t="s">
        <v>12</v>
      </c>
      <c r="J213" t="s">
        <v>609</v>
      </c>
      <c r="K213" t="s">
        <v>2515</v>
      </c>
      <c r="L213" t="str">
        <f t="shared" si="10"/>
        <v>uE9D2-format-font.svg</v>
      </c>
      <c r="M213" s="17" t="s">
        <v>1943</v>
      </c>
      <c r="N213" s="16" t="s">
        <v>1941</v>
      </c>
      <c r="O213" s="15" t="s">
        <v>1942</v>
      </c>
      <c r="P213" s="25" t="str">
        <f t="shared" si="11"/>
        <v>{"decimal":"59858","namebowtie":"format-font","namemdl2":"HalfAlpha","codebowtie":"E9D2","codemdl2":"E97E"}</v>
      </c>
    </row>
    <row r="214" spans="1:16" customFormat="1" ht="32.1" customHeight="1">
      <c r="A214">
        <v>212</v>
      </c>
      <c r="B214">
        <v>59859</v>
      </c>
      <c r="C214" s="18" t="s">
        <v>2515</v>
      </c>
      <c r="D214" t="s">
        <v>429</v>
      </c>
      <c r="E214" t="str">
        <f t="shared" si="9"/>
        <v>E9D3</v>
      </c>
      <c r="F214">
        <v>1</v>
      </c>
      <c r="G214" t="s">
        <v>14</v>
      </c>
      <c r="H214" t="s">
        <v>45</v>
      </c>
      <c r="I214" t="s">
        <v>12</v>
      </c>
      <c r="J214" t="s">
        <v>609</v>
      </c>
      <c r="K214" t="s">
        <v>2515</v>
      </c>
      <c r="L214" t="str">
        <f t="shared" si="10"/>
        <v>uE9D3-format-bold.svg</v>
      </c>
      <c r="M214" s="17" t="s">
        <v>1940</v>
      </c>
      <c r="N214" s="22" t="s">
        <v>1938</v>
      </c>
      <c r="O214" s="22" t="s">
        <v>1939</v>
      </c>
      <c r="P214" s="25" t="str">
        <f t="shared" si="11"/>
        <v>{"decimal":"59859","namebowtie":"format-bold","namemdl2":"Bold","codebowtie":"E9D3","codemdl2":"E8DD"}</v>
      </c>
    </row>
    <row r="215" spans="1:16" customFormat="1" ht="32.1" customHeight="1">
      <c r="A215">
        <v>213</v>
      </c>
      <c r="B215">
        <v>59860</v>
      </c>
      <c r="C215" s="18" t="s">
        <v>2515</v>
      </c>
      <c r="D215" t="s">
        <v>430</v>
      </c>
      <c r="E215" t="str">
        <f t="shared" si="9"/>
        <v>E9D4</v>
      </c>
      <c r="F215">
        <v>1</v>
      </c>
      <c r="G215" t="s">
        <v>14</v>
      </c>
      <c r="H215" t="s">
        <v>107</v>
      </c>
      <c r="I215" t="s">
        <v>12</v>
      </c>
      <c r="J215" t="s">
        <v>609</v>
      </c>
      <c r="K215" t="s">
        <v>2515</v>
      </c>
      <c r="L215" t="str">
        <f t="shared" si="10"/>
        <v>uE9D4-format-italic.svg</v>
      </c>
      <c r="M215" s="17" t="s">
        <v>1937</v>
      </c>
      <c r="N215" s="22" t="s">
        <v>1935</v>
      </c>
      <c r="O215" s="22" t="s">
        <v>1936</v>
      </c>
      <c r="P215" s="25" t="str">
        <f t="shared" si="11"/>
        <v>{"decimal":"59860","namebowtie":"format-italic","namemdl2":"Italic","codebowtie":"E9D4","codemdl2":"E8DB"}</v>
      </c>
    </row>
    <row r="216" spans="1:16" customFormat="1" ht="32.1" customHeight="1">
      <c r="A216">
        <v>214</v>
      </c>
      <c r="B216">
        <v>59861</v>
      </c>
      <c r="C216" s="18" t="s">
        <v>2515</v>
      </c>
      <c r="D216" t="s">
        <v>431</v>
      </c>
      <c r="E216" t="str">
        <f t="shared" si="9"/>
        <v>E9D5</v>
      </c>
      <c r="F216">
        <v>1</v>
      </c>
      <c r="G216" t="s">
        <v>14</v>
      </c>
      <c r="H216" t="s">
        <v>112</v>
      </c>
      <c r="I216" t="s">
        <v>12</v>
      </c>
      <c r="J216" t="s">
        <v>609</v>
      </c>
      <c r="K216" t="s">
        <v>2515</v>
      </c>
      <c r="L216" t="str">
        <f t="shared" si="10"/>
        <v>uE9D5-format-underline.svg</v>
      </c>
      <c r="M216" s="17" t="s">
        <v>1934</v>
      </c>
      <c r="N216" s="22" t="s">
        <v>1932</v>
      </c>
      <c r="O216" s="22" t="s">
        <v>1933</v>
      </c>
      <c r="P216" s="25" t="str">
        <f t="shared" si="11"/>
        <v>{"decimal":"59861","namebowtie":"format-underline","namemdl2":"Underline","codebowtie":"E9D5","codemdl2":"E8DC"}</v>
      </c>
    </row>
    <row r="217" spans="1:16" customFormat="1" ht="32.1" customHeight="1">
      <c r="A217">
        <v>215</v>
      </c>
      <c r="B217">
        <v>59862</v>
      </c>
      <c r="C217" s="18" t="s">
        <v>2515</v>
      </c>
      <c r="D217" t="s">
        <v>432</v>
      </c>
      <c r="E217" t="str">
        <f t="shared" si="9"/>
        <v>E9D6</v>
      </c>
      <c r="F217">
        <v>1</v>
      </c>
      <c r="G217" t="s">
        <v>14</v>
      </c>
      <c r="H217" t="s">
        <v>104</v>
      </c>
      <c r="I217" t="s">
        <v>12</v>
      </c>
      <c r="J217" t="s">
        <v>609</v>
      </c>
      <c r="K217" t="s">
        <v>2515</v>
      </c>
      <c r="L217" t="str">
        <f t="shared" si="10"/>
        <v>uE9D6-format-font-color.svg</v>
      </c>
      <c r="M217" s="17" t="s">
        <v>1931</v>
      </c>
      <c r="N217" s="22" t="s">
        <v>1929</v>
      </c>
      <c r="O217" s="22" t="s">
        <v>1930</v>
      </c>
      <c r="P217" s="25" t="str">
        <f t="shared" si="11"/>
        <v>{"decimal":"59862","namebowtie":"format-font-color","namemdl2":"FontColor","codebowtie":"E9D6","codemdl2":"E8D3"}</v>
      </c>
    </row>
    <row r="218" spans="1:16" customFormat="1" ht="32.1" customHeight="1">
      <c r="A218">
        <v>216</v>
      </c>
      <c r="B218">
        <v>59863</v>
      </c>
      <c r="C218" s="18" t="s">
        <v>2515</v>
      </c>
      <c r="D218" t="s">
        <v>433</v>
      </c>
      <c r="E218" t="str">
        <f t="shared" si="9"/>
        <v>E9D7</v>
      </c>
      <c r="F218">
        <v>1</v>
      </c>
      <c r="G218" t="s">
        <v>14</v>
      </c>
      <c r="H218" t="s">
        <v>105</v>
      </c>
      <c r="I218" t="s">
        <v>12</v>
      </c>
      <c r="J218" t="s">
        <v>609</v>
      </c>
      <c r="K218" t="s">
        <v>2515</v>
      </c>
      <c r="L218" t="str">
        <f t="shared" si="10"/>
        <v>uE9D7-format-font-size.svg</v>
      </c>
      <c r="M218" s="17" t="s">
        <v>1928</v>
      </c>
      <c r="N218" s="16" t="s">
        <v>1926</v>
      </c>
      <c r="O218" s="15" t="s">
        <v>1927</v>
      </c>
      <c r="P218" s="25" t="str">
        <f t="shared" si="11"/>
        <v>{"decimal":"59863","namebowtie":"format-font-size","namemdl2":"FontSize","codebowtie":"E9D7","codemdl2":"E8E9"}</v>
      </c>
    </row>
    <row r="219" spans="1:16" customFormat="1" ht="32.1" customHeight="1">
      <c r="A219">
        <v>217</v>
      </c>
      <c r="B219">
        <v>59864</v>
      </c>
      <c r="C219" s="18" t="s">
        <v>2515</v>
      </c>
      <c r="D219" t="s">
        <v>434</v>
      </c>
      <c r="E219" t="str">
        <f t="shared" si="9"/>
        <v>E9D8</v>
      </c>
      <c r="F219">
        <v>1</v>
      </c>
      <c r="G219" t="s">
        <v>14</v>
      </c>
      <c r="H219" t="s">
        <v>106</v>
      </c>
      <c r="I219" t="s">
        <v>12</v>
      </c>
      <c r="J219" t="s">
        <v>609</v>
      </c>
      <c r="K219" t="s">
        <v>2515</v>
      </c>
      <c r="L219" t="str">
        <f t="shared" si="10"/>
        <v>uE9D8-format-clear.svg</v>
      </c>
      <c r="M219" s="17" t="s">
        <v>1925</v>
      </c>
      <c r="N219" s="22" t="s">
        <v>1923</v>
      </c>
      <c r="O219" s="22" t="s">
        <v>1924</v>
      </c>
      <c r="P219" s="25" t="str">
        <f t="shared" si="11"/>
        <v>{"decimal":"59864","namebowtie":"format-clear","namemdl2":"ClearFormatting","codebowtie":"E9D8","codemdl2":"EDDD"}</v>
      </c>
    </row>
    <row r="220" spans="1:16" customFormat="1" ht="32.1" customHeight="1">
      <c r="A220">
        <v>218</v>
      </c>
      <c r="B220">
        <v>59865</v>
      </c>
      <c r="C220" s="18" t="s">
        <v>2515</v>
      </c>
      <c r="D220" t="s">
        <v>435</v>
      </c>
      <c r="E220" t="str">
        <f t="shared" si="9"/>
        <v>E9D9</v>
      </c>
      <c r="F220">
        <v>1</v>
      </c>
      <c r="G220" t="s">
        <v>14</v>
      </c>
      <c r="H220" t="s">
        <v>108</v>
      </c>
      <c r="I220" t="s">
        <v>12</v>
      </c>
      <c r="J220" t="s">
        <v>609</v>
      </c>
      <c r="K220" t="s">
        <v>2515</v>
      </c>
      <c r="L220" t="str">
        <f t="shared" si="10"/>
        <v>uE9D9-format-indent-decrease.svg</v>
      </c>
      <c r="M220" s="17" t="s">
        <v>1922</v>
      </c>
      <c r="N220" s="15" t="s">
        <v>1920</v>
      </c>
      <c r="O220" s="15" t="s">
        <v>1921</v>
      </c>
      <c r="P220" s="25" t="str">
        <f t="shared" si="11"/>
        <v>{"decimal":"59865","namebowtie":"format-indent-decrease","namemdl2":"DecreaseIndentLegacy","codebowtie":"E9D9","codemdl2":"E290"}</v>
      </c>
    </row>
    <row r="221" spans="1:16" customFormat="1" ht="32.1" customHeight="1">
      <c r="A221">
        <v>219</v>
      </c>
      <c r="B221">
        <v>59866</v>
      </c>
      <c r="C221" s="18" t="s">
        <v>2515</v>
      </c>
      <c r="D221" t="s">
        <v>436</v>
      </c>
      <c r="E221" t="str">
        <f t="shared" si="9"/>
        <v>E9DA</v>
      </c>
      <c r="F221">
        <v>1</v>
      </c>
      <c r="G221" t="s">
        <v>14</v>
      </c>
      <c r="H221" t="s">
        <v>109</v>
      </c>
      <c r="I221" t="s">
        <v>12</v>
      </c>
      <c r="J221" t="s">
        <v>609</v>
      </c>
      <c r="K221" t="s">
        <v>2515</v>
      </c>
      <c r="L221" t="str">
        <f t="shared" si="10"/>
        <v>uE9DA-format-indent-increase.svg</v>
      </c>
      <c r="M221" s="17" t="s">
        <v>1919</v>
      </c>
      <c r="N221" s="16" t="s">
        <v>1917</v>
      </c>
      <c r="O221" s="16" t="s">
        <v>1918</v>
      </c>
      <c r="P221" s="25" t="str">
        <f t="shared" si="11"/>
        <v>{"decimal":"59866","namebowtie":"format-indent-increase","namemdl2":"IncreaseIndentLegacy","codebowtie":"E9DA","codemdl2":"E291"}</v>
      </c>
    </row>
    <row r="222" spans="1:16" customFormat="1" ht="32.1" customHeight="1">
      <c r="A222">
        <v>220</v>
      </c>
      <c r="B222">
        <v>59867</v>
      </c>
      <c r="C222" s="18" t="s">
        <v>2515</v>
      </c>
      <c r="D222" t="s">
        <v>437</v>
      </c>
      <c r="E222" t="str">
        <f t="shared" si="9"/>
        <v>E9DB</v>
      </c>
      <c r="F222">
        <v>1</v>
      </c>
      <c r="G222" t="s">
        <v>14</v>
      </c>
      <c r="H222" t="s">
        <v>110</v>
      </c>
      <c r="I222" t="s">
        <v>12</v>
      </c>
      <c r="J222" t="s">
        <v>609</v>
      </c>
      <c r="K222" t="s">
        <v>2515</v>
      </c>
      <c r="L222" t="str">
        <f t="shared" si="10"/>
        <v>uE9DB-format-list-ordered.svg</v>
      </c>
      <c r="M222" s="17" t="s">
        <v>1916</v>
      </c>
      <c r="N222" s="16" t="s">
        <v>1914</v>
      </c>
      <c r="O222" s="15" t="s">
        <v>1915</v>
      </c>
      <c r="P222" s="25" t="str">
        <f t="shared" si="11"/>
        <v>{"decimal":"59867","namebowtie":"format-list-ordered","namemdl2":"NumberedList","codebowtie":"E9DB","codemdl2":"EA1C"}</v>
      </c>
    </row>
    <row r="223" spans="1:16" customFormat="1" ht="32.1" customHeight="1">
      <c r="A223">
        <v>221</v>
      </c>
      <c r="B223">
        <v>59868</v>
      </c>
      <c r="C223" s="18" t="s">
        <v>2515</v>
      </c>
      <c r="D223" t="s">
        <v>438</v>
      </c>
      <c r="E223" t="str">
        <f t="shared" si="9"/>
        <v>E9DC</v>
      </c>
      <c r="F223">
        <v>1</v>
      </c>
      <c r="G223" t="s">
        <v>14</v>
      </c>
      <c r="H223" t="s">
        <v>111</v>
      </c>
      <c r="I223" t="s">
        <v>12</v>
      </c>
      <c r="J223" t="s">
        <v>609</v>
      </c>
      <c r="K223" t="s">
        <v>2515</v>
      </c>
      <c r="L223" t="str">
        <f t="shared" si="10"/>
        <v>uE9DC-format-list-unordered.svg</v>
      </c>
      <c r="M223" s="17" t="s">
        <v>1913</v>
      </c>
      <c r="N223" s="16" t="s">
        <v>1911</v>
      </c>
      <c r="O223" s="16" t="s">
        <v>1912</v>
      </c>
      <c r="P223" s="25" t="str">
        <f t="shared" si="11"/>
        <v>{"decimal":"59868","namebowtie":"format-list-unordered","namemdl2":"BulletedList2","codebowtie":"E9DC","codemdl2":"F2C7"}</v>
      </c>
    </row>
    <row r="224" spans="1:16" customFormat="1" ht="32.1" customHeight="1">
      <c r="A224">
        <v>222</v>
      </c>
      <c r="B224">
        <v>59869</v>
      </c>
      <c r="C224" s="18" t="s">
        <v>2515</v>
      </c>
      <c r="D224" t="s">
        <v>100</v>
      </c>
      <c r="E224" t="str">
        <f t="shared" si="9"/>
        <v>E9DD</v>
      </c>
      <c r="F224">
        <v>1</v>
      </c>
      <c r="G224" t="s">
        <v>14</v>
      </c>
      <c r="H224" t="s">
        <v>100</v>
      </c>
      <c r="I224" t="s">
        <v>12</v>
      </c>
      <c r="J224" t="s">
        <v>602</v>
      </c>
      <c r="K224" t="s">
        <v>2515</v>
      </c>
      <c r="L224" t="str">
        <f t="shared" si="10"/>
        <v>uE9DD-file.svg</v>
      </c>
      <c r="M224" s="17" t="s">
        <v>1910</v>
      </c>
      <c r="N224" s="22" t="s">
        <v>1908</v>
      </c>
      <c r="O224" s="22" t="s">
        <v>1909</v>
      </c>
      <c r="P224" s="25" t="str">
        <f t="shared" si="11"/>
        <v>{"decimal":"59869","namebowtie":"file","namemdl2":"Page","codebowtie":"E9DD","codemdl2":"E7C3"}</v>
      </c>
    </row>
    <row r="225" spans="1:16" customFormat="1" ht="32.1" customHeight="1">
      <c r="A225">
        <v>223</v>
      </c>
      <c r="B225">
        <v>59870</v>
      </c>
      <c r="C225" s="18" t="s">
        <v>2515</v>
      </c>
      <c r="D225" t="s">
        <v>439</v>
      </c>
      <c r="E225" t="str">
        <f t="shared" si="9"/>
        <v>E9DE</v>
      </c>
      <c r="F225">
        <v>1</v>
      </c>
      <c r="G225" t="s">
        <v>2515</v>
      </c>
      <c r="H225" t="s">
        <v>2515</v>
      </c>
      <c r="I225" t="s">
        <v>12</v>
      </c>
      <c r="J225" t="s">
        <v>602</v>
      </c>
      <c r="K225" t="s">
        <v>2515</v>
      </c>
      <c r="L225" t="str">
        <f t="shared" si="10"/>
        <v>uE9DE-file-bug.svg</v>
      </c>
      <c r="M225" s="17" t="s">
        <v>1907</v>
      </c>
      <c r="N225" s="15" t="s">
        <v>1905</v>
      </c>
      <c r="O225" s="15" t="s">
        <v>1906</v>
      </c>
      <c r="P225" s="25" t="str">
        <f t="shared" si="11"/>
        <v>{"decimal":"59870","namebowtie":"file-bug","namemdl2":"FileBug","codebowtie":"E9DE","codemdl2":"F30D"}</v>
      </c>
    </row>
    <row r="226" spans="1:16" customFormat="1" ht="32.1" customHeight="1">
      <c r="A226">
        <v>224</v>
      </c>
      <c r="B226">
        <v>59871</v>
      </c>
      <c r="C226" s="18" t="s">
        <v>2515</v>
      </c>
      <c r="D226" t="s">
        <v>440</v>
      </c>
      <c r="E226" t="str">
        <f t="shared" si="9"/>
        <v>E9DF</v>
      </c>
      <c r="F226">
        <v>1</v>
      </c>
      <c r="G226" t="s">
        <v>14</v>
      </c>
      <c r="H226" t="s">
        <v>42</v>
      </c>
      <c r="I226" t="s">
        <v>12</v>
      </c>
      <c r="J226" t="s">
        <v>602</v>
      </c>
      <c r="K226" t="s">
        <v>2515</v>
      </c>
      <c r="L226" t="str">
        <f t="shared" si="10"/>
        <v>uE9DF-file-code.svg</v>
      </c>
      <c r="M226" s="17" t="s">
        <v>1904</v>
      </c>
      <c r="N226" s="16" t="s">
        <v>1902</v>
      </c>
      <c r="O226" s="15" t="s">
        <v>1903</v>
      </c>
      <c r="P226" s="25" t="str">
        <f t="shared" si="11"/>
        <v>{"decimal":"59871","namebowtie":"file-code","namemdl2":"FileCode","codebowtie":"E9DF","codemdl2":"F30E"}</v>
      </c>
    </row>
    <row r="227" spans="1:16" customFormat="1" ht="32.1" customHeight="1">
      <c r="A227">
        <v>225</v>
      </c>
      <c r="B227">
        <v>59872</v>
      </c>
      <c r="C227" s="18" t="s">
        <v>2515</v>
      </c>
      <c r="D227" t="s">
        <v>441</v>
      </c>
      <c r="E227" t="str">
        <f t="shared" si="9"/>
        <v>E9E0</v>
      </c>
      <c r="F227">
        <v>1</v>
      </c>
      <c r="G227" t="s">
        <v>14</v>
      </c>
      <c r="H227" t="s">
        <v>43</v>
      </c>
      <c r="I227" t="s">
        <v>12</v>
      </c>
      <c r="J227" t="s">
        <v>602</v>
      </c>
      <c r="K227" t="s">
        <v>2515</v>
      </c>
      <c r="L227" t="str">
        <f t="shared" si="10"/>
        <v>uE9E0-file-comment.svg</v>
      </c>
      <c r="M227" s="17" t="s">
        <v>1901</v>
      </c>
      <c r="N227" s="15" t="s">
        <v>1899</v>
      </c>
      <c r="O227" s="15" t="s">
        <v>1900</v>
      </c>
      <c r="P227" s="25" t="str">
        <f t="shared" si="11"/>
        <v>{"decimal":"59872","namebowtie":"file-comment","namemdl2":"FileComment ","codebowtie":"E9E0","codemdl2":"F30F"}</v>
      </c>
    </row>
    <row r="228" spans="1:16" customFormat="1" ht="32.1" customHeight="1">
      <c r="A228">
        <v>226</v>
      </c>
      <c r="B228">
        <v>59873</v>
      </c>
      <c r="C228" s="18" t="s">
        <v>2515</v>
      </c>
      <c r="D228" t="s">
        <v>442</v>
      </c>
      <c r="E228" t="str">
        <f t="shared" si="9"/>
        <v>E9E1</v>
      </c>
      <c r="F228">
        <v>1</v>
      </c>
      <c r="G228" t="s">
        <v>14</v>
      </c>
      <c r="H228" t="s">
        <v>97</v>
      </c>
      <c r="I228" t="s">
        <v>12</v>
      </c>
      <c r="J228" t="s">
        <v>602</v>
      </c>
      <c r="K228" t="s">
        <v>2515</v>
      </c>
      <c r="L228" t="str">
        <f t="shared" si="10"/>
        <v>uE9E1-file-content.svg</v>
      </c>
      <c r="M228" s="17" t="s">
        <v>1898</v>
      </c>
      <c r="N228" s="16" t="s">
        <v>1896</v>
      </c>
      <c r="O228" s="15" t="s">
        <v>1897</v>
      </c>
      <c r="P228" s="25" t="str">
        <f t="shared" si="11"/>
        <v>{"decimal":"59873","namebowtie":"file-content","namemdl2":"TextDocument","codebowtie":"E9E1","codemdl2":"F029"}</v>
      </c>
    </row>
    <row r="229" spans="1:16" customFormat="1" ht="32.1" customHeight="1">
      <c r="A229">
        <v>227</v>
      </c>
      <c r="B229">
        <v>59874</v>
      </c>
      <c r="C229" s="18" t="s">
        <v>2515</v>
      </c>
      <c r="D229" t="s">
        <v>443</v>
      </c>
      <c r="E229" t="str">
        <f t="shared" si="9"/>
        <v>E9E2</v>
      </c>
      <c r="F229">
        <v>1</v>
      </c>
      <c r="G229" t="s">
        <v>14</v>
      </c>
      <c r="H229" t="s">
        <v>44</v>
      </c>
      <c r="I229" t="s">
        <v>12</v>
      </c>
      <c r="J229" t="s">
        <v>602</v>
      </c>
      <c r="K229" t="s">
        <v>2515</v>
      </c>
      <c r="L229" t="str">
        <f t="shared" si="10"/>
        <v>uE9E2-file-image.svg</v>
      </c>
      <c r="M229" s="17" t="s">
        <v>1895</v>
      </c>
      <c r="N229" s="16" t="s">
        <v>1893</v>
      </c>
      <c r="O229" s="15" t="s">
        <v>1894</v>
      </c>
      <c r="P229" s="25" t="str">
        <f t="shared" si="11"/>
        <v>{"decimal":"59874","namebowtie":"file-image","namemdl2":"FileImage","codebowtie":"E9E2","codemdl2":"F311"}</v>
      </c>
    </row>
    <row r="230" spans="1:16" customFormat="1" ht="32.1" customHeight="1">
      <c r="A230">
        <v>228</v>
      </c>
      <c r="B230">
        <v>59875</v>
      </c>
      <c r="C230" s="18" t="s">
        <v>2515</v>
      </c>
      <c r="D230" t="s">
        <v>444</v>
      </c>
      <c r="E230" t="str">
        <f t="shared" si="9"/>
        <v>E9E3</v>
      </c>
      <c r="F230">
        <v>1</v>
      </c>
      <c r="G230" t="s">
        <v>14</v>
      </c>
      <c r="H230" t="s">
        <v>98</v>
      </c>
      <c r="I230" t="s">
        <v>12</v>
      </c>
      <c r="J230" t="s">
        <v>602</v>
      </c>
      <c r="K230" t="s">
        <v>2515</v>
      </c>
      <c r="L230" t="str">
        <f t="shared" si="10"/>
        <v>uE9E3-file-preview.svg</v>
      </c>
      <c r="M230" s="17" t="s">
        <v>1892</v>
      </c>
      <c r="N230" s="15" t="s">
        <v>1890</v>
      </c>
      <c r="O230" s="15" t="s">
        <v>1891</v>
      </c>
      <c r="P230" s="25" t="str">
        <f t="shared" si="11"/>
        <v>{"decimal":"59875","namebowtie":"file-preview","namemdl2":"DocumentSearch","codebowtie":"E9E3","codemdl2":"EF6C"}</v>
      </c>
    </row>
    <row r="231" spans="1:16" customFormat="1" ht="32.1" customHeight="1">
      <c r="A231">
        <v>229</v>
      </c>
      <c r="B231">
        <v>59876</v>
      </c>
      <c r="C231" s="18" t="s">
        <v>2515</v>
      </c>
      <c r="D231" t="s">
        <v>445</v>
      </c>
      <c r="E231" t="str">
        <f t="shared" si="9"/>
        <v>E9E4</v>
      </c>
      <c r="F231">
        <v>1</v>
      </c>
      <c r="G231" t="s">
        <v>14</v>
      </c>
      <c r="H231" t="s">
        <v>99</v>
      </c>
      <c r="I231" t="s">
        <v>12</v>
      </c>
      <c r="J231" t="s">
        <v>602</v>
      </c>
      <c r="K231" t="s">
        <v>2515</v>
      </c>
      <c r="L231" t="str">
        <f t="shared" si="10"/>
        <v>uE9E4-file-symlink.svg</v>
      </c>
      <c r="M231" s="17" t="s">
        <v>1889</v>
      </c>
      <c r="N231" s="16" t="s">
        <v>1887</v>
      </c>
      <c r="O231" s="15" t="s">
        <v>1888</v>
      </c>
      <c r="P231" s="25" t="str">
        <f t="shared" si="11"/>
        <v>{"decimal":"59876","namebowtie":"file-symlink","namemdl2":"FileSymlink","codebowtie":"E9E4","codemdl2":"F312"}</v>
      </c>
    </row>
    <row r="232" spans="1:16" customFormat="1" ht="32.1" customHeight="1">
      <c r="A232">
        <v>230</v>
      </c>
      <c r="B232">
        <v>59877</v>
      </c>
      <c r="C232" s="18" t="s">
        <v>2515</v>
      </c>
      <c r="D232" t="s">
        <v>446</v>
      </c>
      <c r="E232" t="str">
        <f t="shared" si="9"/>
        <v>E9E5</v>
      </c>
      <c r="F232">
        <v>1</v>
      </c>
      <c r="G232" t="s">
        <v>14</v>
      </c>
      <c r="H232" t="s">
        <v>46</v>
      </c>
      <c r="I232" t="s">
        <v>12</v>
      </c>
      <c r="J232" t="s">
        <v>601</v>
      </c>
      <c r="K232" t="s">
        <v>553</v>
      </c>
      <c r="L232" t="str">
        <f t="shared" si="10"/>
        <v>uE9E5-media-play.svg</v>
      </c>
      <c r="M232" s="17" t="s">
        <v>1886</v>
      </c>
      <c r="N232" s="16" t="s">
        <v>1884</v>
      </c>
      <c r="O232" s="15" t="s">
        <v>1885</v>
      </c>
      <c r="P232" s="25" t="str">
        <f t="shared" si="11"/>
        <v>{"decimal":"59877","namebowtie":"media-play","namemdl2":"Play","codebowtie":"E9E5","codemdl2":"E768"}</v>
      </c>
    </row>
    <row r="233" spans="1:16" customFormat="1" ht="32.1" customHeight="1">
      <c r="A233">
        <v>231</v>
      </c>
      <c r="B233">
        <v>59878</v>
      </c>
      <c r="C233" s="18" t="s">
        <v>2515</v>
      </c>
      <c r="D233" t="s">
        <v>447</v>
      </c>
      <c r="E233" t="str">
        <f t="shared" si="9"/>
        <v>E9E6</v>
      </c>
      <c r="F233">
        <v>1</v>
      </c>
      <c r="G233" t="s">
        <v>13</v>
      </c>
      <c r="H233" t="s">
        <v>46</v>
      </c>
      <c r="I233" t="s">
        <v>12</v>
      </c>
      <c r="J233" t="s">
        <v>601</v>
      </c>
      <c r="K233" t="s">
        <v>554</v>
      </c>
      <c r="L233" t="str">
        <f t="shared" si="10"/>
        <v>uE9E6-media-play-fill.svg</v>
      </c>
      <c r="M233" s="17" t="s">
        <v>1886</v>
      </c>
      <c r="N233" s="15" t="s">
        <v>1884</v>
      </c>
      <c r="O233" s="15" t="s">
        <v>1885</v>
      </c>
      <c r="P233" s="25" t="str">
        <f t="shared" si="11"/>
        <v>{"decimal":"59878","namebowtie":"media-play-fill","namemdl2":"Play","codebowtie":"E9E6","codemdl2":"E768"}</v>
      </c>
    </row>
    <row r="234" spans="1:16" customFormat="1" ht="32.1" customHeight="1">
      <c r="A234">
        <v>232</v>
      </c>
      <c r="B234">
        <v>59879</v>
      </c>
      <c r="C234" s="18" t="s">
        <v>2515</v>
      </c>
      <c r="D234" t="s">
        <v>448</v>
      </c>
      <c r="E234" t="str">
        <f t="shared" si="9"/>
        <v>E9E7</v>
      </c>
      <c r="F234">
        <v>1</v>
      </c>
      <c r="G234" t="s">
        <v>2515</v>
      </c>
      <c r="H234" t="s">
        <v>2515</v>
      </c>
      <c r="I234" t="s">
        <v>12</v>
      </c>
      <c r="J234" t="s">
        <v>601</v>
      </c>
      <c r="K234" t="s">
        <v>2515</v>
      </c>
      <c r="L234" t="str">
        <f t="shared" si="10"/>
        <v>uE9E7-play.svg</v>
      </c>
      <c r="M234" s="17" t="s">
        <v>1886</v>
      </c>
      <c r="N234" s="16" t="s">
        <v>1884</v>
      </c>
      <c r="O234" s="16" t="s">
        <v>1885</v>
      </c>
      <c r="P234" s="25" t="str">
        <f t="shared" si="11"/>
        <v>{"decimal":"59879","namebowtie":"play","namemdl2":"Play","codebowtie":"E9E7","codemdl2":"E768"}</v>
      </c>
    </row>
    <row r="235" spans="1:16" customFormat="1" ht="32.1" customHeight="1">
      <c r="A235">
        <v>233</v>
      </c>
      <c r="B235">
        <v>59880</v>
      </c>
      <c r="C235" s="24" t="s">
        <v>2515</v>
      </c>
      <c r="D235" t="s">
        <v>449</v>
      </c>
      <c r="E235" t="str">
        <f t="shared" si="9"/>
        <v>E9E8</v>
      </c>
      <c r="F235">
        <v>1</v>
      </c>
      <c r="G235" t="s">
        <v>2515</v>
      </c>
      <c r="H235" t="s">
        <v>2515</v>
      </c>
      <c r="I235" t="s">
        <v>12</v>
      </c>
      <c r="J235" t="s">
        <v>601</v>
      </c>
      <c r="K235" t="s">
        <v>2515</v>
      </c>
      <c r="L235" t="str">
        <f t="shared" si="10"/>
        <v>uE9E8-play-fill.svg</v>
      </c>
      <c r="M235" s="17" t="s">
        <v>1886</v>
      </c>
      <c r="N235" s="16" t="s">
        <v>1884</v>
      </c>
      <c r="O235" s="16" t="s">
        <v>1885</v>
      </c>
      <c r="P235" s="25" t="str">
        <f t="shared" si="11"/>
        <v>{"decimal":"59880","namebowtie":"play-fill","namemdl2":"Play","codebowtie":"E9E8","codemdl2":"E768"}</v>
      </c>
    </row>
    <row r="236" spans="1:16" customFormat="1" ht="32.1" customHeight="1">
      <c r="A236">
        <v>234</v>
      </c>
      <c r="B236">
        <v>59881</v>
      </c>
      <c r="C236" s="18" t="s">
        <v>2515</v>
      </c>
      <c r="D236" t="s">
        <v>450</v>
      </c>
      <c r="E236" t="str">
        <f t="shared" si="9"/>
        <v>E9E9</v>
      </c>
      <c r="F236">
        <v>1</v>
      </c>
      <c r="G236" t="s">
        <v>2515</v>
      </c>
      <c r="H236" t="s">
        <v>2515</v>
      </c>
      <c r="I236" t="s">
        <v>12</v>
      </c>
      <c r="J236" t="s">
        <v>601</v>
      </c>
      <c r="K236" t="s">
        <v>2515</v>
      </c>
      <c r="L236" t="str">
        <f t="shared" si="10"/>
        <v>uE9E9-pause.svg</v>
      </c>
      <c r="M236" s="17" t="s">
        <v>1883</v>
      </c>
      <c r="N236" s="16" t="s">
        <v>1881</v>
      </c>
      <c r="O236" s="15" t="s">
        <v>1882</v>
      </c>
      <c r="P236" s="25" t="str">
        <f t="shared" si="11"/>
        <v>{"decimal":"59881","namebowtie":"pause","namemdl2":"Pause","codebowtie":"E9E9","codemdl2":"E769"}</v>
      </c>
    </row>
    <row r="237" spans="1:16" customFormat="1" ht="32.1" customHeight="1">
      <c r="A237">
        <v>235</v>
      </c>
      <c r="B237">
        <v>59882</v>
      </c>
      <c r="C237" s="18" t="s">
        <v>2515</v>
      </c>
      <c r="D237" t="s">
        <v>451</v>
      </c>
      <c r="E237" t="str">
        <f t="shared" si="9"/>
        <v>E9EA</v>
      </c>
      <c r="F237">
        <v>1</v>
      </c>
      <c r="G237" t="s">
        <v>2515</v>
      </c>
      <c r="H237" t="s">
        <v>2515</v>
      </c>
      <c r="I237" t="s">
        <v>12</v>
      </c>
      <c r="J237" t="s">
        <v>601</v>
      </c>
      <c r="K237" t="s">
        <v>2515</v>
      </c>
      <c r="L237" t="str">
        <f t="shared" si="10"/>
        <v>uE9EA-pause-fill.svg</v>
      </c>
      <c r="M237" s="17" t="s">
        <v>1883</v>
      </c>
      <c r="N237" s="16" t="s">
        <v>1881</v>
      </c>
      <c r="O237" s="15" t="s">
        <v>1882</v>
      </c>
      <c r="P237" s="25" t="str">
        <f t="shared" si="11"/>
        <v>{"decimal":"59882","namebowtie":"pause-fill","namemdl2":"Pause","codebowtie":"E9EA","codemdl2":"E769"}</v>
      </c>
    </row>
    <row r="238" spans="1:16" customFormat="1" ht="32.1" customHeight="1">
      <c r="A238">
        <v>236</v>
      </c>
      <c r="B238">
        <v>59883</v>
      </c>
      <c r="C238" s="18" t="s">
        <v>2515</v>
      </c>
      <c r="D238" t="s">
        <v>452</v>
      </c>
      <c r="E238" t="str">
        <f t="shared" si="9"/>
        <v>E9EB</v>
      </c>
      <c r="F238">
        <v>1</v>
      </c>
      <c r="G238" t="s">
        <v>2515</v>
      </c>
      <c r="H238" t="s">
        <v>2515</v>
      </c>
      <c r="I238" t="s">
        <v>12</v>
      </c>
      <c r="J238" t="s">
        <v>601</v>
      </c>
      <c r="K238" t="s">
        <v>2515</v>
      </c>
      <c r="L238" t="str">
        <f t="shared" si="10"/>
        <v>uE9EB-play-resume.svg</v>
      </c>
      <c r="M238" s="17" t="s">
        <v>1880</v>
      </c>
      <c r="N238" s="16" t="s">
        <v>1878</v>
      </c>
      <c r="O238" s="16" t="s">
        <v>1879</v>
      </c>
      <c r="P238" s="25" t="str">
        <f t="shared" si="11"/>
        <v>{"decimal":"59883","namebowtie":"play-resume","namemdl2":"PlayResume","codebowtie":"E9EB","codemdl2":"F2C6"}</v>
      </c>
    </row>
    <row r="239" spans="1:16" customFormat="1" ht="32.1" customHeight="1">
      <c r="A239">
        <v>237</v>
      </c>
      <c r="B239">
        <v>59884</v>
      </c>
      <c r="C239" s="18" t="s">
        <v>2515</v>
      </c>
      <c r="D239" t="s">
        <v>453</v>
      </c>
      <c r="E239" t="str">
        <f t="shared" si="9"/>
        <v>E9EC</v>
      </c>
      <c r="F239">
        <v>1</v>
      </c>
      <c r="G239" t="s">
        <v>2515</v>
      </c>
      <c r="H239" t="s">
        <v>2515</v>
      </c>
      <c r="I239" t="s">
        <v>12</v>
      </c>
      <c r="J239" t="s">
        <v>601</v>
      </c>
      <c r="K239" t="s">
        <v>2515</v>
      </c>
      <c r="L239" t="str">
        <f t="shared" si="10"/>
        <v>uE9EC-play-resume-fill.svg</v>
      </c>
      <c r="M239" s="17" t="s">
        <v>1880</v>
      </c>
      <c r="N239" s="16" t="s">
        <v>1878</v>
      </c>
      <c r="O239" s="16" t="s">
        <v>1879</v>
      </c>
      <c r="P239" s="25" t="str">
        <f t="shared" si="11"/>
        <v>{"decimal":"59884","namebowtie":"play-resume-fill","namemdl2":"PlayResume","codebowtie":"E9EC","codemdl2":"F2C6"}</v>
      </c>
    </row>
    <row r="240" spans="1:16" customFormat="1" ht="32.1" customHeight="1">
      <c r="A240">
        <v>238</v>
      </c>
      <c r="B240">
        <v>59885</v>
      </c>
      <c r="C240" s="18" t="s">
        <v>2515</v>
      </c>
      <c r="D240" t="s">
        <v>454</v>
      </c>
      <c r="E240" t="str">
        <f t="shared" si="9"/>
        <v>E9ED</v>
      </c>
      <c r="F240">
        <v>1</v>
      </c>
      <c r="G240" t="s">
        <v>2515</v>
      </c>
      <c r="H240" t="s">
        <v>2515</v>
      </c>
      <c r="I240" t="s">
        <v>12</v>
      </c>
      <c r="J240" t="s">
        <v>601</v>
      </c>
      <c r="K240" t="s">
        <v>2515</v>
      </c>
      <c r="L240" t="str">
        <f t="shared" si="10"/>
        <v>uE9ED-stop.svg</v>
      </c>
      <c r="M240" s="17" t="s">
        <v>1877</v>
      </c>
      <c r="N240" s="16" t="s">
        <v>1875</v>
      </c>
      <c r="O240" s="15" t="s">
        <v>1876</v>
      </c>
      <c r="P240" s="25" t="str">
        <f t="shared" si="11"/>
        <v>{"decimal":"59885","namebowtie":"stop","namemdl2":"Stop","codebowtie":"E9ED","codemdl2":"E71A"}</v>
      </c>
    </row>
    <row r="241" spans="1:16" customFormat="1" ht="32.1" customHeight="1">
      <c r="A241">
        <v>239</v>
      </c>
      <c r="B241">
        <v>59886</v>
      </c>
      <c r="C241" s="18" t="s">
        <v>2515</v>
      </c>
      <c r="D241" t="s">
        <v>455</v>
      </c>
      <c r="E241" t="str">
        <f t="shared" si="9"/>
        <v>E9EE</v>
      </c>
      <c r="F241">
        <v>1</v>
      </c>
      <c r="G241" t="s">
        <v>2515</v>
      </c>
      <c r="H241" t="s">
        <v>2515</v>
      </c>
      <c r="I241" t="s">
        <v>12</v>
      </c>
      <c r="J241" t="s">
        <v>601</v>
      </c>
      <c r="K241" t="s">
        <v>2515</v>
      </c>
      <c r="L241" t="str">
        <f t="shared" si="10"/>
        <v>uE9EE-stop-fill.svg</v>
      </c>
      <c r="M241" s="17" t="s">
        <v>1874</v>
      </c>
      <c r="N241" s="15" t="s">
        <v>1872</v>
      </c>
      <c r="O241" s="15" t="s">
        <v>1873</v>
      </c>
      <c r="P241" s="25" t="str">
        <f t="shared" si="11"/>
        <v>{"decimal":"59886","namebowtie":"stop-fill","namemdl2":"StopSolid","codebowtie":"E9EE","codemdl2":"EE95"}</v>
      </c>
    </row>
    <row r="242" spans="1:16" customFormat="1" ht="32.1" customHeight="1">
      <c r="A242">
        <v>240</v>
      </c>
      <c r="B242">
        <v>59887</v>
      </c>
      <c r="C242" s="18" t="s">
        <v>2515</v>
      </c>
      <c r="D242" t="s">
        <v>456</v>
      </c>
      <c r="E242" t="str">
        <f t="shared" si="9"/>
        <v>E9EF</v>
      </c>
      <c r="F242">
        <v>1</v>
      </c>
      <c r="G242" t="s">
        <v>2515</v>
      </c>
      <c r="H242" t="s">
        <v>2515</v>
      </c>
      <c r="I242" t="s">
        <v>12</v>
      </c>
      <c r="J242" t="s">
        <v>601</v>
      </c>
      <c r="K242" t="s">
        <v>2515</v>
      </c>
      <c r="L242" t="str">
        <f t="shared" si="10"/>
        <v>uE9EF-fast-backward.svg</v>
      </c>
      <c r="M242" s="17" t="s">
        <v>1871</v>
      </c>
      <c r="N242" s="16" t="s">
        <v>1869</v>
      </c>
      <c r="O242" s="15" t="s">
        <v>1870</v>
      </c>
      <c r="P242" s="25" t="str">
        <f t="shared" si="11"/>
        <v>{"decimal":"59887","namebowtie":"fast-backward","namemdl2":"Rewind","codebowtie":"E9EF","codemdl2":"EB9E"}</v>
      </c>
    </row>
    <row r="243" spans="1:16" customFormat="1" ht="32.1" customHeight="1">
      <c r="A243">
        <v>241</v>
      </c>
      <c r="B243">
        <v>59888</v>
      </c>
      <c r="C243" s="18" t="s">
        <v>2515</v>
      </c>
      <c r="D243" t="s">
        <v>457</v>
      </c>
      <c r="E243" t="str">
        <f t="shared" si="9"/>
        <v>E9F0</v>
      </c>
      <c r="F243">
        <v>1</v>
      </c>
      <c r="G243" t="s">
        <v>2515</v>
      </c>
      <c r="H243" t="s">
        <v>2515</v>
      </c>
      <c r="I243" t="s">
        <v>12</v>
      </c>
      <c r="J243" t="s">
        <v>601</v>
      </c>
      <c r="K243" t="s">
        <v>2515</v>
      </c>
      <c r="L243" t="str">
        <f t="shared" si="10"/>
        <v>uE9F0-fast-backward-fill.svg</v>
      </c>
      <c r="M243" s="17" t="s">
        <v>1871</v>
      </c>
      <c r="N243" s="16" t="s">
        <v>1869</v>
      </c>
      <c r="O243" s="16" t="s">
        <v>1870</v>
      </c>
      <c r="P243" s="25" t="str">
        <f t="shared" si="11"/>
        <v>{"decimal":"59888","namebowtie":"fast-backward-fill","namemdl2":"Rewind","codebowtie":"E9F0","codemdl2":"EB9E"}</v>
      </c>
    </row>
    <row r="244" spans="1:16" customFormat="1" ht="32.1" customHeight="1">
      <c r="A244">
        <v>242</v>
      </c>
      <c r="B244">
        <v>59889</v>
      </c>
      <c r="C244" s="18" t="s">
        <v>2515</v>
      </c>
      <c r="D244" t="s">
        <v>458</v>
      </c>
      <c r="E244" t="str">
        <f t="shared" si="9"/>
        <v>E9F1</v>
      </c>
      <c r="F244">
        <v>1</v>
      </c>
      <c r="G244" t="s">
        <v>2515</v>
      </c>
      <c r="H244" t="s">
        <v>2515</v>
      </c>
      <c r="I244" t="s">
        <v>12</v>
      </c>
      <c r="J244" t="s">
        <v>601</v>
      </c>
      <c r="K244" t="s">
        <v>2515</v>
      </c>
      <c r="L244" t="str">
        <f t="shared" si="10"/>
        <v>uE9F1-fast-forward.svg</v>
      </c>
      <c r="M244" s="17" t="s">
        <v>1868</v>
      </c>
      <c r="N244" s="16" t="s">
        <v>1866</v>
      </c>
      <c r="O244" s="16" t="s">
        <v>1867</v>
      </c>
      <c r="P244" s="25" t="str">
        <f t="shared" si="11"/>
        <v>{"decimal":"59889","namebowtie":"fast-forward","namemdl2":"FastForward","codebowtie":"E9F1","codemdl2":"EB9D"}</v>
      </c>
    </row>
    <row r="245" spans="1:16" customFormat="1" ht="32.1" customHeight="1">
      <c r="A245">
        <v>243</v>
      </c>
      <c r="B245">
        <v>59890</v>
      </c>
      <c r="C245" s="18" t="s">
        <v>2515</v>
      </c>
      <c r="D245" t="s">
        <v>459</v>
      </c>
      <c r="E245" t="str">
        <f t="shared" si="9"/>
        <v>E9F2</v>
      </c>
      <c r="F245">
        <v>1</v>
      </c>
      <c r="G245" t="s">
        <v>2515</v>
      </c>
      <c r="H245" t="s">
        <v>2515</v>
      </c>
      <c r="I245" t="s">
        <v>12</v>
      </c>
      <c r="J245" t="s">
        <v>601</v>
      </c>
      <c r="K245" t="s">
        <v>2515</v>
      </c>
      <c r="L245" t="str">
        <f t="shared" si="10"/>
        <v>uE9F2-fast-forward-fill.svg</v>
      </c>
      <c r="M245" s="17" t="s">
        <v>1868</v>
      </c>
      <c r="N245" s="16" t="s">
        <v>1866</v>
      </c>
      <c r="O245" s="16" t="s">
        <v>1867</v>
      </c>
      <c r="P245" s="25" t="str">
        <f t="shared" si="11"/>
        <v>{"decimal":"59890","namebowtie":"fast-forward-fill","namemdl2":"FastForward","codebowtie":"E9F2","codemdl2":"EB9D"}</v>
      </c>
    </row>
    <row r="246" spans="1:16" customFormat="1" ht="32.1" customHeight="1">
      <c r="A246">
        <v>244</v>
      </c>
      <c r="B246">
        <v>59891</v>
      </c>
      <c r="C246" s="18" t="s">
        <v>2515</v>
      </c>
      <c r="D246" t="s">
        <v>460</v>
      </c>
      <c r="E246" t="str">
        <f t="shared" si="9"/>
        <v>E9F3</v>
      </c>
      <c r="F246">
        <v>1</v>
      </c>
      <c r="G246" t="s">
        <v>2515</v>
      </c>
      <c r="H246" t="s">
        <v>2515</v>
      </c>
      <c r="I246" t="s">
        <v>12</v>
      </c>
      <c r="J246" t="s">
        <v>601</v>
      </c>
      <c r="K246" t="s">
        <v>2515</v>
      </c>
      <c r="L246" t="str">
        <f t="shared" si="10"/>
        <v>uE9F3-previous-frame.svg</v>
      </c>
      <c r="M246" s="17" t="s">
        <v>1865</v>
      </c>
      <c r="N246" s="22" t="s">
        <v>1863</v>
      </c>
      <c r="O246" s="22" t="s">
        <v>1864</v>
      </c>
      <c r="P246" s="25" t="str">
        <f t="shared" si="11"/>
        <v>{"decimal":"59891","namebowtie":"previous-frame","namemdl2":"Previous","codebowtie":"E9F3","codemdl2":"E892"}</v>
      </c>
    </row>
    <row r="247" spans="1:16" customFormat="1" ht="32.1" customHeight="1">
      <c r="A247">
        <v>245</v>
      </c>
      <c r="B247">
        <v>59892</v>
      </c>
      <c r="C247" s="18" t="s">
        <v>2515</v>
      </c>
      <c r="D247" t="s">
        <v>461</v>
      </c>
      <c r="E247" t="str">
        <f t="shared" si="9"/>
        <v>E9F4</v>
      </c>
      <c r="F247">
        <v>1</v>
      </c>
      <c r="G247" t="s">
        <v>2515</v>
      </c>
      <c r="H247" t="s">
        <v>2515</v>
      </c>
      <c r="I247" t="s">
        <v>12</v>
      </c>
      <c r="J247" t="s">
        <v>601</v>
      </c>
      <c r="K247" t="s">
        <v>2515</v>
      </c>
      <c r="L247" t="str">
        <f t="shared" si="10"/>
        <v>uE9F4-previous-frame-fill.svg</v>
      </c>
      <c r="M247" s="17" t="s">
        <v>1865</v>
      </c>
      <c r="N247" s="22" t="s">
        <v>1863</v>
      </c>
      <c r="O247" s="22" t="s">
        <v>1864</v>
      </c>
      <c r="P247" s="25" t="str">
        <f t="shared" si="11"/>
        <v>{"decimal":"59892","namebowtie":"previous-frame-fill","namemdl2":"Previous","codebowtie":"E9F4","codemdl2":"E892"}</v>
      </c>
    </row>
    <row r="248" spans="1:16" customFormat="1" ht="32.1" customHeight="1">
      <c r="A248">
        <v>246</v>
      </c>
      <c r="B248">
        <v>59893</v>
      </c>
      <c r="C248" s="18" t="s">
        <v>2515</v>
      </c>
      <c r="D248" t="s">
        <v>462</v>
      </c>
      <c r="E248" t="str">
        <f t="shared" si="9"/>
        <v>E9F5</v>
      </c>
      <c r="F248">
        <v>1</v>
      </c>
      <c r="G248" t="s">
        <v>2515</v>
      </c>
      <c r="H248" t="s">
        <v>2515</v>
      </c>
      <c r="I248" t="s">
        <v>12</v>
      </c>
      <c r="J248" t="s">
        <v>601</v>
      </c>
      <c r="K248" t="s">
        <v>2515</v>
      </c>
      <c r="L248" t="str">
        <f t="shared" si="10"/>
        <v>uE9F5-next-frame.svg</v>
      </c>
      <c r="M248" s="17" t="s">
        <v>1862</v>
      </c>
      <c r="N248" s="22" t="s">
        <v>1860</v>
      </c>
      <c r="O248" s="22" t="s">
        <v>1861</v>
      </c>
      <c r="P248" s="25" t="str">
        <f t="shared" si="11"/>
        <v>{"decimal":"59893","namebowtie":"next-frame","namemdl2":"Next","codebowtie":"E9F5","codemdl2":"E893"}</v>
      </c>
    </row>
    <row r="249" spans="1:16" customFormat="1" ht="32.1" customHeight="1">
      <c r="A249">
        <v>247</v>
      </c>
      <c r="B249">
        <v>59894</v>
      </c>
      <c r="C249" s="18" t="s">
        <v>2515</v>
      </c>
      <c r="D249" t="s">
        <v>463</v>
      </c>
      <c r="E249" t="str">
        <f t="shared" si="9"/>
        <v>E9F6</v>
      </c>
      <c r="F249">
        <v>1</v>
      </c>
      <c r="G249" t="s">
        <v>2515</v>
      </c>
      <c r="H249" t="s">
        <v>2515</v>
      </c>
      <c r="I249" t="s">
        <v>12</v>
      </c>
      <c r="J249" t="s">
        <v>601</v>
      </c>
      <c r="K249" t="s">
        <v>2515</v>
      </c>
      <c r="L249" t="str">
        <f t="shared" si="10"/>
        <v>uE9F6-next-frame-fill.svg</v>
      </c>
      <c r="M249" s="17" t="s">
        <v>1862</v>
      </c>
      <c r="N249" s="22" t="s">
        <v>1860</v>
      </c>
      <c r="O249" s="22" t="s">
        <v>1861</v>
      </c>
      <c r="P249" s="25" t="str">
        <f t="shared" si="11"/>
        <v>{"decimal":"59894","namebowtie":"next-frame-fill","namemdl2":"Next","codebowtie":"E9F6","codemdl2":"E893"}</v>
      </c>
    </row>
    <row r="250" spans="1:16" customFormat="1" ht="32.1" customHeight="1">
      <c r="A250">
        <v>248</v>
      </c>
      <c r="B250">
        <v>59895</v>
      </c>
      <c r="C250" s="18" t="s">
        <v>2515</v>
      </c>
      <c r="D250" t="s">
        <v>464</v>
      </c>
      <c r="E250" t="str">
        <f t="shared" si="9"/>
        <v>E9F7</v>
      </c>
      <c r="F250">
        <v>1</v>
      </c>
      <c r="G250" t="s">
        <v>2515</v>
      </c>
      <c r="H250" t="s">
        <v>2515</v>
      </c>
      <c r="I250" t="s">
        <v>12</v>
      </c>
      <c r="J250" t="s">
        <v>601</v>
      </c>
      <c r="K250" t="s">
        <v>2515</v>
      </c>
      <c r="L250" t="str">
        <f t="shared" si="10"/>
        <v>uE9F7-record.svg</v>
      </c>
      <c r="M250" s="17" t="s">
        <v>1859</v>
      </c>
      <c r="N250" s="16" t="s">
        <v>1857</v>
      </c>
      <c r="O250" s="15" t="s">
        <v>1858</v>
      </c>
      <c r="P250" s="25" t="str">
        <f t="shared" si="11"/>
        <v>{"decimal":"59895","namebowtie":"record","namemdl2":"Record2","codebowtie":"E9F7","codemdl2":"EA3F"}</v>
      </c>
    </row>
    <row r="251" spans="1:16" customFormat="1" ht="32.1" customHeight="1">
      <c r="A251">
        <v>249</v>
      </c>
      <c r="B251">
        <v>59896</v>
      </c>
      <c r="C251" s="18" t="s">
        <v>2515</v>
      </c>
      <c r="D251" t="s">
        <v>465</v>
      </c>
      <c r="E251" t="str">
        <f t="shared" si="9"/>
        <v>E9F8</v>
      </c>
      <c r="F251">
        <v>1</v>
      </c>
      <c r="G251" t="s">
        <v>2515</v>
      </c>
      <c r="H251" t="s">
        <v>2515</v>
      </c>
      <c r="I251" t="s">
        <v>12</v>
      </c>
      <c r="J251" t="s">
        <v>601</v>
      </c>
      <c r="K251" t="s">
        <v>2515</v>
      </c>
      <c r="L251" t="str">
        <f t="shared" si="10"/>
        <v>uE9F8-record-fill.svg</v>
      </c>
      <c r="M251" s="17" t="s">
        <v>1652</v>
      </c>
      <c r="N251" s="16" t="s">
        <v>1650</v>
      </c>
      <c r="O251" s="16" t="s">
        <v>1651</v>
      </c>
      <c r="P251" s="25" t="str">
        <f t="shared" si="11"/>
        <v>{"decimal":"59896","namebowtie":"record-fill","namemdl2":"CircleFill","codebowtie":"E9F8","codemdl2":"EA3B"}</v>
      </c>
    </row>
    <row r="252" spans="1:16" customFormat="1" ht="32.1" customHeight="1">
      <c r="A252">
        <v>250</v>
      </c>
      <c r="B252">
        <v>59897</v>
      </c>
      <c r="C252" s="18" t="s">
        <v>2515</v>
      </c>
      <c r="D252" t="s">
        <v>466</v>
      </c>
      <c r="E252" t="str">
        <f t="shared" si="9"/>
        <v>E9F9</v>
      </c>
      <c r="F252">
        <v>1</v>
      </c>
      <c r="G252" t="s">
        <v>14</v>
      </c>
      <c r="H252" t="s">
        <v>131</v>
      </c>
      <c r="I252" t="s">
        <v>12</v>
      </c>
      <c r="J252" t="s">
        <v>603</v>
      </c>
      <c r="K252" t="s">
        <v>2515</v>
      </c>
      <c r="L252" t="str">
        <f t="shared" si="10"/>
        <v>uE9F9-menu.svg</v>
      </c>
      <c r="M252" s="17" t="s">
        <v>1383</v>
      </c>
      <c r="N252" s="16" t="s">
        <v>1381</v>
      </c>
      <c r="O252" s="16" t="s">
        <v>1382</v>
      </c>
      <c r="P252" s="25" t="str">
        <f t="shared" si="11"/>
        <v>{"decimal":"59897","namebowtie":"menu","namemdl2":"GlobalNavButton","codebowtie":"E9F9","codemdl2":"E700"}</v>
      </c>
    </row>
    <row r="253" spans="1:16" customFormat="1" ht="32.1" customHeight="1">
      <c r="A253">
        <v>251</v>
      </c>
      <c r="B253">
        <v>59898</v>
      </c>
      <c r="C253" s="18" t="s">
        <v>2515</v>
      </c>
      <c r="D253" t="s">
        <v>467</v>
      </c>
      <c r="E253" t="str">
        <f t="shared" si="9"/>
        <v>E9FA</v>
      </c>
      <c r="F253">
        <v>1</v>
      </c>
      <c r="G253" t="s">
        <v>14</v>
      </c>
      <c r="H253" t="s">
        <v>132</v>
      </c>
      <c r="I253" t="s">
        <v>12</v>
      </c>
      <c r="J253" t="s">
        <v>603</v>
      </c>
      <c r="K253" t="s">
        <v>133</v>
      </c>
      <c r="L253" t="str">
        <f t="shared" si="10"/>
        <v>uE9FA-navigate-close.svg</v>
      </c>
      <c r="M253" s="17" t="s">
        <v>1856</v>
      </c>
      <c r="N253" s="16" t="s">
        <v>1854</v>
      </c>
      <c r="O253" s="16" t="s">
        <v>1855</v>
      </c>
      <c r="P253" s="25" t="str">
        <f t="shared" si="11"/>
        <v>{"decimal":"59898","namebowtie":"navigate-close","namemdl2":"Clear","codebowtie":"E9FA","codemdl2":"E894"}</v>
      </c>
    </row>
    <row r="254" spans="1:16" customFormat="1" ht="32.1" customHeight="1">
      <c r="A254">
        <v>252</v>
      </c>
      <c r="B254">
        <v>59899</v>
      </c>
      <c r="C254" s="18" t="s">
        <v>2515</v>
      </c>
      <c r="D254" t="s">
        <v>468</v>
      </c>
      <c r="E254" t="str">
        <f t="shared" si="9"/>
        <v>E9FB</v>
      </c>
      <c r="F254">
        <v>1</v>
      </c>
      <c r="G254" t="s">
        <v>14</v>
      </c>
      <c r="H254" t="s">
        <v>135</v>
      </c>
      <c r="I254" t="s">
        <v>12</v>
      </c>
      <c r="J254" t="s">
        <v>603</v>
      </c>
      <c r="K254" t="s">
        <v>2515</v>
      </c>
      <c r="L254" t="str">
        <f t="shared" si="10"/>
        <v>uE9FB-navigate-back-circle.svg</v>
      </c>
      <c r="M254" s="17" t="s">
        <v>1853</v>
      </c>
      <c r="N254" s="16" t="s">
        <v>1851</v>
      </c>
      <c r="O254" s="16" t="s">
        <v>1852</v>
      </c>
      <c r="P254" s="25" t="str">
        <f t="shared" si="11"/>
        <v>{"decimal":"59899","namebowtie":"navigate-back-circle","namemdl2":"NavigateBack","codebowtie":"E9FB","codemdl2":"F2DD"}</v>
      </c>
    </row>
    <row r="255" spans="1:16" customFormat="1" ht="32.1" customHeight="1">
      <c r="A255">
        <v>253</v>
      </c>
      <c r="B255">
        <v>59900</v>
      </c>
      <c r="C255" s="18" t="s">
        <v>2515</v>
      </c>
      <c r="D255" t="s">
        <v>469</v>
      </c>
      <c r="E255" t="str">
        <f t="shared" si="9"/>
        <v>E9FC</v>
      </c>
      <c r="F255">
        <v>1</v>
      </c>
      <c r="G255" t="s">
        <v>13</v>
      </c>
      <c r="H255" t="s">
        <v>135</v>
      </c>
      <c r="I255" t="s">
        <v>12</v>
      </c>
      <c r="J255" t="s">
        <v>603</v>
      </c>
      <c r="K255" t="s">
        <v>2515</v>
      </c>
      <c r="L255" t="str">
        <f t="shared" si="10"/>
        <v>uE9FC-navigate-back-disc.svg</v>
      </c>
      <c r="M255" s="17" t="s">
        <v>1853</v>
      </c>
      <c r="N255" s="16" t="s">
        <v>1851</v>
      </c>
      <c r="O255" s="16" t="s">
        <v>1852</v>
      </c>
      <c r="P255" s="25" t="str">
        <f t="shared" si="11"/>
        <v>{"decimal":"59900","namebowtie":"navigate-back-disc","namemdl2":"NavigateBack","codebowtie":"E9FC","codemdl2":"F2DD"}</v>
      </c>
    </row>
    <row r="256" spans="1:16" customFormat="1" ht="32.1" customHeight="1">
      <c r="A256">
        <v>254</v>
      </c>
      <c r="B256">
        <v>59901</v>
      </c>
      <c r="C256" s="18" t="s">
        <v>2515</v>
      </c>
      <c r="D256" t="s">
        <v>470</v>
      </c>
      <c r="E256" t="str">
        <f t="shared" si="9"/>
        <v>E9FD</v>
      </c>
      <c r="F256">
        <v>1</v>
      </c>
      <c r="G256" t="s">
        <v>14</v>
      </c>
      <c r="H256" t="s">
        <v>134</v>
      </c>
      <c r="I256" t="s">
        <v>12</v>
      </c>
      <c r="J256" t="s">
        <v>603</v>
      </c>
      <c r="K256" t="s">
        <v>2515</v>
      </c>
      <c r="L256" t="str">
        <f t="shared" si="10"/>
        <v>uE9FD-navigate-forward-circle.svg</v>
      </c>
      <c r="M256" s="17" t="s">
        <v>1850</v>
      </c>
      <c r="N256" s="16" t="s">
        <v>1848</v>
      </c>
      <c r="O256" s="16" t="s">
        <v>1849</v>
      </c>
      <c r="P256" s="25" t="str">
        <f t="shared" si="11"/>
        <v>{"decimal":"59901","namebowtie":"navigate-forward-circle","namemdl2":"NavigateForward","codebowtie":"E9FD","codemdl2":"F2DF"}</v>
      </c>
    </row>
    <row r="257" spans="1:16" customFormat="1" ht="32.1" customHeight="1">
      <c r="A257">
        <v>255</v>
      </c>
      <c r="B257">
        <v>59902</v>
      </c>
      <c r="C257" s="18" t="s">
        <v>2515</v>
      </c>
      <c r="D257" t="s">
        <v>471</v>
      </c>
      <c r="E257" t="str">
        <f t="shared" si="9"/>
        <v>E9FE</v>
      </c>
      <c r="F257">
        <v>1</v>
      </c>
      <c r="G257" t="s">
        <v>13</v>
      </c>
      <c r="H257" t="s">
        <v>134</v>
      </c>
      <c r="I257" t="s">
        <v>12</v>
      </c>
      <c r="J257" t="s">
        <v>603</v>
      </c>
      <c r="K257" t="s">
        <v>2515</v>
      </c>
      <c r="L257" t="str">
        <f t="shared" si="10"/>
        <v>uE9FE-navigate-forward-disc.svg</v>
      </c>
      <c r="M257" s="17" t="s">
        <v>1850</v>
      </c>
      <c r="N257" s="16" t="s">
        <v>1848</v>
      </c>
      <c r="O257" s="16" t="s">
        <v>1849</v>
      </c>
      <c r="P257" s="25" t="str">
        <f t="shared" si="11"/>
        <v>{"decimal":"59902","namebowtie":"navigate-forward-disc","namemdl2":"NavigateForward","codebowtie":"E9FE","codemdl2":"F2DF"}</v>
      </c>
    </row>
    <row r="258" spans="1:16" customFormat="1" ht="32.1" customHeight="1">
      <c r="A258">
        <v>256</v>
      </c>
      <c r="B258">
        <v>59903</v>
      </c>
      <c r="C258" s="18" t="s">
        <v>2515</v>
      </c>
      <c r="D258" t="s">
        <v>472</v>
      </c>
      <c r="E258" t="str">
        <f t="shared" si="9"/>
        <v>E9FF</v>
      </c>
      <c r="F258">
        <v>1</v>
      </c>
      <c r="G258" t="s">
        <v>14</v>
      </c>
      <c r="H258" t="s">
        <v>136</v>
      </c>
      <c r="I258" t="s">
        <v>12</v>
      </c>
      <c r="J258" t="s">
        <v>603</v>
      </c>
      <c r="K258" t="s">
        <v>2515</v>
      </c>
      <c r="L258" t="str">
        <f t="shared" si="10"/>
        <v>uE9FF-navigate-history.svg</v>
      </c>
      <c r="M258" s="17" t="s">
        <v>1847</v>
      </c>
      <c r="N258" s="16" t="s">
        <v>1845</v>
      </c>
      <c r="O258" s="15" t="s">
        <v>1846</v>
      </c>
      <c r="P258" s="25" t="str">
        <f t="shared" si="11"/>
        <v>{"decimal":"59903","namebowtie":"navigate-history","namemdl2":"History","codebowtie":"E9FF","codemdl2":"E81C"}</v>
      </c>
    </row>
    <row r="259" spans="1:16" customFormat="1" ht="32.1" customHeight="1">
      <c r="A259">
        <v>257</v>
      </c>
      <c r="B259">
        <v>59904</v>
      </c>
      <c r="C259" s="18" t="s">
        <v>2515</v>
      </c>
      <c r="D259" t="s">
        <v>473</v>
      </c>
      <c r="E259" t="str">
        <f t="shared" ref="E259:E322" si="12">DEC2HEX(B259)</f>
        <v>EA00</v>
      </c>
      <c r="F259">
        <v>1</v>
      </c>
      <c r="G259" t="s">
        <v>14</v>
      </c>
      <c r="H259" t="s">
        <v>137</v>
      </c>
      <c r="I259" t="s">
        <v>12</v>
      </c>
      <c r="J259" t="s">
        <v>603</v>
      </c>
      <c r="K259" t="s">
        <v>2515</v>
      </c>
      <c r="L259" t="str">
        <f t="shared" ref="L259:L322" si="13">CONCATENATE("u",E259,"-",D259,".svg")</f>
        <v>uEA00-navigate-refresh.svg</v>
      </c>
      <c r="M259" s="17" t="s">
        <v>1844</v>
      </c>
      <c r="N259" s="22" t="s">
        <v>1842</v>
      </c>
      <c r="O259" s="22" t="s">
        <v>1843</v>
      </c>
      <c r="P259" s="25" t="str">
        <f t="shared" ref="P259:P322" si="14">SUBSTITUTE(_xlfn.CONCAT("{'decimal':'",B259,"','namebowtie':'",D259,"','namemdl2':'",N259,"','codebowtie':'",E259,"','codemdl2':'",O259,"'}"),"'","""")</f>
        <v>{"decimal":"59904","namebowtie":"navigate-refresh","namemdl2":"Refresh","codebowtie":"EA00","codemdl2":"E72C"}</v>
      </c>
    </row>
    <row r="260" spans="1:16" customFormat="1" ht="32.1" customHeight="1">
      <c r="A260">
        <v>258</v>
      </c>
      <c r="B260">
        <v>59905</v>
      </c>
      <c r="C260" s="18" t="s">
        <v>2515</v>
      </c>
      <c r="D260" t="s">
        <v>474</v>
      </c>
      <c r="E260" t="str">
        <f t="shared" si="12"/>
        <v>EA01</v>
      </c>
      <c r="F260">
        <v>1</v>
      </c>
      <c r="G260" t="s">
        <v>14</v>
      </c>
      <c r="H260" t="s">
        <v>137</v>
      </c>
      <c r="I260" t="s">
        <v>12</v>
      </c>
      <c r="J260" t="s">
        <v>603</v>
      </c>
      <c r="K260" t="s">
        <v>130</v>
      </c>
      <c r="L260" t="str">
        <f t="shared" si="13"/>
        <v>uEA01-navigate-reload.svg</v>
      </c>
      <c r="M260" s="17" t="s">
        <v>1844</v>
      </c>
      <c r="N260" s="16" t="s">
        <v>1842</v>
      </c>
      <c r="O260" s="16" t="s">
        <v>1843</v>
      </c>
      <c r="P260" s="25" t="str">
        <f t="shared" si="14"/>
        <v>{"decimal":"59905","namebowtie":"navigate-reload","namemdl2":"Refresh","codebowtie":"EA01","codemdl2":"E72C"}</v>
      </c>
    </row>
    <row r="261" spans="1:16" customFormat="1" ht="32.1" customHeight="1">
      <c r="A261">
        <v>259</v>
      </c>
      <c r="B261">
        <v>59906</v>
      </c>
      <c r="C261" s="18" t="s">
        <v>2515</v>
      </c>
      <c r="D261" t="s">
        <v>475</v>
      </c>
      <c r="E261" t="str">
        <f t="shared" si="12"/>
        <v>EA02</v>
      </c>
      <c r="F261">
        <v>1</v>
      </c>
      <c r="G261" t="s">
        <v>13</v>
      </c>
      <c r="H261" t="s">
        <v>169</v>
      </c>
      <c r="I261" t="s">
        <v>12</v>
      </c>
      <c r="J261" t="s">
        <v>604</v>
      </c>
      <c r="K261" t="s">
        <v>2515</v>
      </c>
      <c r="L261" t="str">
        <f t="shared" si="13"/>
        <v>uEA02-status-error.svg</v>
      </c>
      <c r="M261" s="17" t="s">
        <v>1841</v>
      </c>
      <c r="N261" s="16" t="s">
        <v>1839</v>
      </c>
      <c r="O261" s="16" t="s">
        <v>1840</v>
      </c>
      <c r="P261" s="25" t="str">
        <f t="shared" si="14"/>
        <v>{"decimal":"59906","namebowtie":"status-error","namemdl2":"AlertSolid","codebowtie":"EA02","codemdl2":"F331"}</v>
      </c>
    </row>
    <row r="262" spans="1:16" customFormat="1" ht="32.1" customHeight="1">
      <c r="A262">
        <v>260</v>
      </c>
      <c r="B262">
        <v>59907</v>
      </c>
      <c r="C262" s="18" t="s">
        <v>2515</v>
      </c>
      <c r="D262" t="s">
        <v>476</v>
      </c>
      <c r="E262" t="str">
        <f t="shared" si="12"/>
        <v>EA03</v>
      </c>
      <c r="F262">
        <v>1</v>
      </c>
      <c r="G262" t="s">
        <v>14</v>
      </c>
      <c r="H262" t="s">
        <v>169</v>
      </c>
      <c r="I262" t="s">
        <v>12</v>
      </c>
      <c r="J262" t="s">
        <v>604</v>
      </c>
      <c r="K262" t="s">
        <v>2515</v>
      </c>
      <c r="L262" t="str">
        <f t="shared" si="13"/>
        <v>uEA03-status-error-outline.svg</v>
      </c>
      <c r="M262" s="17" t="s">
        <v>1838</v>
      </c>
      <c r="N262" s="16" t="s">
        <v>1836</v>
      </c>
      <c r="O262" s="16" t="s">
        <v>1837</v>
      </c>
      <c r="P262" s="25" t="str">
        <f t="shared" si="14"/>
        <v>{"decimal":"59907","namebowtie":"status-error-outline","namemdl2":"Error","codebowtie":"EA03","codemdl2":"E783"}</v>
      </c>
    </row>
    <row r="263" spans="1:16" customFormat="1" ht="32.1" customHeight="1">
      <c r="A263">
        <v>261</v>
      </c>
      <c r="B263">
        <v>59908</v>
      </c>
      <c r="C263" s="18" t="s">
        <v>2515</v>
      </c>
      <c r="D263" t="s">
        <v>477</v>
      </c>
      <c r="E263" t="str">
        <f t="shared" si="12"/>
        <v>EA04</v>
      </c>
      <c r="F263">
        <v>1</v>
      </c>
      <c r="G263" t="s">
        <v>13</v>
      </c>
      <c r="H263" t="s">
        <v>170</v>
      </c>
      <c r="I263" t="s">
        <v>12</v>
      </c>
      <c r="J263" t="s">
        <v>604</v>
      </c>
      <c r="K263" t="s">
        <v>2515</v>
      </c>
      <c r="L263" t="str">
        <f t="shared" si="13"/>
        <v>uEA04-status-failure.svg</v>
      </c>
      <c r="M263" s="17" t="s">
        <v>1835</v>
      </c>
      <c r="N263" s="16" t="s">
        <v>1833</v>
      </c>
      <c r="O263" s="16" t="s">
        <v>1834</v>
      </c>
      <c r="P263" s="25" t="str">
        <f t="shared" si="14"/>
        <v>{"decimal":"59908","namebowtie":"status-failure","namemdl2":"StatusErrorFull","codebowtie":"EA04","codemdl2":"EB90"}</v>
      </c>
    </row>
    <row r="264" spans="1:16" customFormat="1" ht="32.1" customHeight="1">
      <c r="A264">
        <v>262</v>
      </c>
      <c r="B264">
        <v>59909</v>
      </c>
      <c r="C264" s="18" t="s">
        <v>2515</v>
      </c>
      <c r="D264" t="s">
        <v>478</v>
      </c>
      <c r="E264" t="str">
        <f t="shared" si="12"/>
        <v>EA05</v>
      </c>
      <c r="F264">
        <v>1</v>
      </c>
      <c r="G264" t="s">
        <v>14</v>
      </c>
      <c r="H264" t="s">
        <v>170</v>
      </c>
      <c r="I264" t="s">
        <v>12</v>
      </c>
      <c r="J264" t="s">
        <v>604</v>
      </c>
      <c r="K264" t="s">
        <v>2515</v>
      </c>
      <c r="L264" t="str">
        <f t="shared" si="13"/>
        <v>uEA05-status-failure-outline.svg</v>
      </c>
      <c r="M264" s="17" t="s">
        <v>1832</v>
      </c>
      <c r="N264" s="16" t="s">
        <v>1830</v>
      </c>
      <c r="O264" s="15" t="s">
        <v>1831</v>
      </c>
      <c r="P264" s="25" t="str">
        <f t="shared" si="14"/>
        <v>{"decimal":"59909","namebowtie":"status-failure-outline","namemdl2":"ErrorBadge","codebowtie":"EA05","codemdl2":"EA39"}</v>
      </c>
    </row>
    <row r="265" spans="1:16" customFormat="1" ht="32.1" customHeight="1">
      <c r="A265">
        <v>263</v>
      </c>
      <c r="B265">
        <v>59910</v>
      </c>
      <c r="C265" s="18" t="s">
        <v>2515</v>
      </c>
      <c r="D265" t="s">
        <v>479</v>
      </c>
      <c r="E265" t="str">
        <f t="shared" si="12"/>
        <v>EA06</v>
      </c>
      <c r="F265">
        <v>1</v>
      </c>
      <c r="G265" t="s">
        <v>13</v>
      </c>
      <c r="H265" t="s">
        <v>2515</v>
      </c>
      <c r="I265" t="s">
        <v>12</v>
      </c>
      <c r="J265" t="s">
        <v>604</v>
      </c>
      <c r="K265" t="s">
        <v>2515</v>
      </c>
      <c r="L265" t="str">
        <f t="shared" si="13"/>
        <v>uEA06-status-help.svg</v>
      </c>
      <c r="M265" s="17" t="s">
        <v>1829</v>
      </c>
      <c r="N265" s="16" t="s">
        <v>1827</v>
      </c>
      <c r="O265" s="16" t="s">
        <v>1828</v>
      </c>
      <c r="P265" s="25" t="str">
        <f t="shared" si="14"/>
        <v>{"decimal":"59910","namebowtie":"status-help","namemdl2":"UnknownSolid","codebowtie":"EA06","codemdl2":"F2E1"}</v>
      </c>
    </row>
    <row r="266" spans="1:16" customFormat="1" ht="32.1" customHeight="1">
      <c r="A266">
        <v>264</v>
      </c>
      <c r="B266">
        <v>59911</v>
      </c>
      <c r="C266" s="18" t="s">
        <v>2515</v>
      </c>
      <c r="D266" t="s">
        <v>480</v>
      </c>
      <c r="E266" t="str">
        <f t="shared" si="12"/>
        <v>EA07</v>
      </c>
      <c r="F266">
        <v>1</v>
      </c>
      <c r="G266" t="s">
        <v>14</v>
      </c>
      <c r="H266" t="s">
        <v>2515</v>
      </c>
      <c r="I266" t="s">
        <v>12</v>
      </c>
      <c r="J266" t="s">
        <v>604</v>
      </c>
      <c r="K266" t="s">
        <v>2515</v>
      </c>
      <c r="L266" t="str">
        <f t="shared" si="13"/>
        <v>uEA07-status-help-outline.svg</v>
      </c>
      <c r="M266" s="17" t="s">
        <v>1826</v>
      </c>
      <c r="N266" s="22" t="s">
        <v>1824</v>
      </c>
      <c r="O266" s="22" t="s">
        <v>1825</v>
      </c>
      <c r="P266" s="25" t="str">
        <f t="shared" si="14"/>
        <v>{"decimal":"59911","namebowtie":"status-help-outline","namemdl2":"Unknown","codebowtie":"EA07","codemdl2":"E9CE"}</v>
      </c>
    </row>
    <row r="267" spans="1:16" customFormat="1" ht="32.1" customHeight="1">
      <c r="A267">
        <v>265</v>
      </c>
      <c r="B267">
        <v>59912</v>
      </c>
      <c r="C267" s="18" t="s">
        <v>2515</v>
      </c>
      <c r="D267" t="s">
        <v>481</v>
      </c>
      <c r="E267" t="str">
        <f t="shared" si="12"/>
        <v>EA08</v>
      </c>
      <c r="F267">
        <v>1</v>
      </c>
      <c r="G267" t="s">
        <v>13</v>
      </c>
      <c r="H267" t="s">
        <v>2515</v>
      </c>
      <c r="I267" t="s">
        <v>12</v>
      </c>
      <c r="J267" t="s">
        <v>604</v>
      </c>
      <c r="K267" t="s">
        <v>2515</v>
      </c>
      <c r="L267" t="str">
        <f t="shared" si="13"/>
        <v>uEA08-status-info.svg</v>
      </c>
      <c r="M267" s="17" t="s">
        <v>1823</v>
      </c>
      <c r="N267" s="16" t="s">
        <v>1821</v>
      </c>
      <c r="O267" s="15" t="s">
        <v>1822</v>
      </c>
      <c r="P267" s="25" t="str">
        <f t="shared" si="14"/>
        <v>{"decimal":"59912","namebowtie":"status-info","namemdl2":"InfoSolid","codebowtie":"EA08","codemdl2":"F167"}</v>
      </c>
    </row>
    <row r="268" spans="1:16" customFormat="1" ht="32.1" customHeight="1">
      <c r="A268">
        <v>266</v>
      </c>
      <c r="B268">
        <v>59913</v>
      </c>
      <c r="C268" s="18" t="s">
        <v>2515</v>
      </c>
      <c r="D268" t="s">
        <v>482</v>
      </c>
      <c r="E268" t="str">
        <f t="shared" si="12"/>
        <v>EA09</v>
      </c>
      <c r="F268">
        <v>1</v>
      </c>
      <c r="G268" t="s">
        <v>14</v>
      </c>
      <c r="H268" t="s">
        <v>2515</v>
      </c>
      <c r="I268" t="s">
        <v>12</v>
      </c>
      <c r="J268" t="s">
        <v>604</v>
      </c>
      <c r="K268" t="s">
        <v>2515</v>
      </c>
      <c r="L268" t="str">
        <f t="shared" si="13"/>
        <v>uEA09-status-info-outline.svg</v>
      </c>
      <c r="M268" s="17" t="s">
        <v>1820</v>
      </c>
      <c r="N268" s="22" t="s">
        <v>1818</v>
      </c>
      <c r="O268" s="22" t="s">
        <v>1819</v>
      </c>
      <c r="P268" s="25" t="str">
        <f t="shared" si="14"/>
        <v>{"decimal":"59913","namebowtie":"status-info-outline","namemdl2":"Info","codebowtie":"EA09","codemdl2":"E946"}</v>
      </c>
    </row>
    <row r="269" spans="1:16" customFormat="1" ht="32.1" customHeight="1">
      <c r="A269">
        <v>267</v>
      </c>
      <c r="B269">
        <v>59914</v>
      </c>
      <c r="C269" s="18" t="s">
        <v>2515</v>
      </c>
      <c r="D269" t="s">
        <v>483</v>
      </c>
      <c r="E269" t="str">
        <f t="shared" si="12"/>
        <v>EA0A</v>
      </c>
      <c r="F269">
        <v>1</v>
      </c>
      <c r="G269" t="s">
        <v>2515</v>
      </c>
      <c r="H269" t="s">
        <v>2515</v>
      </c>
      <c r="I269" t="s">
        <v>12</v>
      </c>
      <c r="J269" t="s">
        <v>604</v>
      </c>
      <c r="K269" t="s">
        <v>2515</v>
      </c>
      <c r="L269" t="str">
        <f t="shared" si="13"/>
        <v>uEA0A-status-no.svg</v>
      </c>
      <c r="M269" s="17" t="s">
        <v>1817</v>
      </c>
      <c r="N269" s="22" t="s">
        <v>1815</v>
      </c>
      <c r="O269" s="22" t="s">
        <v>1816</v>
      </c>
      <c r="P269" s="25" t="str">
        <f t="shared" si="14"/>
        <v>{"decimal":"59914","namebowtie":"status-no","namemdl2":"Blocked","codebowtie":"EA0A","codemdl2":"E733"}</v>
      </c>
    </row>
    <row r="270" spans="1:16" customFormat="1" ht="32.1" customHeight="1">
      <c r="A270">
        <v>268</v>
      </c>
      <c r="B270">
        <v>59915</v>
      </c>
      <c r="C270" s="18" t="s">
        <v>2515</v>
      </c>
      <c r="D270" t="s">
        <v>484</v>
      </c>
      <c r="E270" t="str">
        <f t="shared" si="12"/>
        <v>EA0B</v>
      </c>
      <c r="F270">
        <v>1</v>
      </c>
      <c r="G270" t="s">
        <v>2515</v>
      </c>
      <c r="H270" t="s">
        <v>2515</v>
      </c>
      <c r="I270" t="s">
        <v>12</v>
      </c>
      <c r="J270" t="s">
        <v>604</v>
      </c>
      <c r="K270" t="s">
        <v>2515</v>
      </c>
      <c r="L270" t="str">
        <f t="shared" si="13"/>
        <v>uEA0B-status-no-fill.svg</v>
      </c>
      <c r="M270" s="17" t="s">
        <v>1817</v>
      </c>
      <c r="N270" s="16" t="s">
        <v>1815</v>
      </c>
      <c r="O270" s="15" t="s">
        <v>1816</v>
      </c>
      <c r="P270" s="25" t="str">
        <f t="shared" si="14"/>
        <v>{"decimal":"59915","namebowtie":"status-no-fill","namemdl2":"Blocked","codebowtie":"EA0B","codemdl2":"E733"}</v>
      </c>
    </row>
    <row r="271" spans="1:16" customFormat="1" ht="32.1" customHeight="1">
      <c r="A271">
        <v>269</v>
      </c>
      <c r="B271">
        <v>59916</v>
      </c>
      <c r="C271" s="18" t="s">
        <v>2515</v>
      </c>
      <c r="D271" t="s">
        <v>485</v>
      </c>
      <c r="E271" t="str">
        <f t="shared" si="12"/>
        <v>EA0C</v>
      </c>
      <c r="F271">
        <v>1</v>
      </c>
      <c r="G271" t="s">
        <v>2515</v>
      </c>
      <c r="H271" t="s">
        <v>2515</v>
      </c>
      <c r="I271" t="s">
        <v>12</v>
      </c>
      <c r="J271" t="s">
        <v>604</v>
      </c>
      <c r="K271" t="s">
        <v>2515</v>
      </c>
      <c r="L271" t="str">
        <f t="shared" si="13"/>
        <v>uEA0C-status-pause.svg</v>
      </c>
      <c r="M271" s="17" t="s">
        <v>1814</v>
      </c>
      <c r="N271" s="16" t="s">
        <v>1812</v>
      </c>
      <c r="O271" s="16" t="s">
        <v>1813</v>
      </c>
      <c r="P271" s="25" t="str">
        <f t="shared" si="14"/>
        <v>{"decimal":"59916","namebowtie":"status-pause","namemdl2":"CirclePauseSolid","codebowtie":"EA0C","codemdl2":"F2D8"}</v>
      </c>
    </row>
    <row r="272" spans="1:16" customFormat="1" ht="32.1" customHeight="1">
      <c r="A272">
        <v>270</v>
      </c>
      <c r="B272">
        <v>59917</v>
      </c>
      <c r="C272" s="18" t="s">
        <v>2515</v>
      </c>
      <c r="D272" t="s">
        <v>486</v>
      </c>
      <c r="E272" t="str">
        <f t="shared" si="12"/>
        <v>EA0D</v>
      </c>
      <c r="F272">
        <v>1</v>
      </c>
      <c r="G272" t="s">
        <v>2515</v>
      </c>
      <c r="H272" t="s">
        <v>2515</v>
      </c>
      <c r="I272" t="s">
        <v>12</v>
      </c>
      <c r="J272" t="s">
        <v>604</v>
      </c>
      <c r="K272" t="s">
        <v>2515</v>
      </c>
      <c r="L272" t="str">
        <f t="shared" si="13"/>
        <v>uEA0D-status-pause-outline.svg</v>
      </c>
      <c r="M272" s="17" t="s">
        <v>1811</v>
      </c>
      <c r="N272" s="16" t="s">
        <v>1809</v>
      </c>
      <c r="O272" s="16" t="s">
        <v>1810</v>
      </c>
      <c r="P272" s="25" t="str">
        <f t="shared" si="14"/>
        <v>{"decimal":"59917","namebowtie":"status-pause-outline","namemdl2":"CirclePause","codebowtie":"EA0D","codemdl2":"F2D9"}</v>
      </c>
    </row>
    <row r="273" spans="1:16" customFormat="1" ht="32.1" customHeight="1">
      <c r="A273">
        <v>271</v>
      </c>
      <c r="B273">
        <v>59918</v>
      </c>
      <c r="C273" s="18" t="s">
        <v>2515</v>
      </c>
      <c r="D273" t="s">
        <v>487</v>
      </c>
      <c r="E273" t="str">
        <f t="shared" si="12"/>
        <v>EA0E</v>
      </c>
      <c r="F273">
        <v>1</v>
      </c>
      <c r="G273" t="s">
        <v>2515</v>
      </c>
      <c r="H273" t="s">
        <v>2515</v>
      </c>
      <c r="I273" t="s">
        <v>12</v>
      </c>
      <c r="J273" t="s">
        <v>604</v>
      </c>
      <c r="K273" t="s">
        <v>2515</v>
      </c>
      <c r="L273" t="str">
        <f t="shared" si="13"/>
        <v>uEA0E-status-run.svg</v>
      </c>
      <c r="M273" s="17" t="s">
        <v>1808</v>
      </c>
      <c r="N273" s="16" t="s">
        <v>1806</v>
      </c>
      <c r="O273" s="16" t="s">
        <v>1807</v>
      </c>
      <c r="P273" s="25" t="str">
        <f t="shared" si="14"/>
        <v>{"decimal":"59918","namebowtie":"status-run","namemdl2":"MSNVideosSolid","codebowtie":"EA0E","codemdl2":"F2DA"}</v>
      </c>
    </row>
    <row r="274" spans="1:16" customFormat="1" ht="32.1" customHeight="1">
      <c r="A274">
        <v>272</v>
      </c>
      <c r="B274">
        <v>59919</v>
      </c>
      <c r="C274" s="18" t="s">
        <v>2515</v>
      </c>
      <c r="D274" t="s">
        <v>488</v>
      </c>
      <c r="E274" t="str">
        <f t="shared" si="12"/>
        <v>EA0F</v>
      </c>
      <c r="F274">
        <v>1</v>
      </c>
      <c r="G274" t="s">
        <v>2515</v>
      </c>
      <c r="H274" t="s">
        <v>2515</v>
      </c>
      <c r="I274" t="s">
        <v>12</v>
      </c>
      <c r="J274" t="s">
        <v>604</v>
      </c>
      <c r="K274" t="s">
        <v>2515</v>
      </c>
      <c r="L274" t="str">
        <f t="shared" si="13"/>
        <v>uEA0F-status-run-outline.svg</v>
      </c>
      <c r="M274" s="17" t="s">
        <v>1805</v>
      </c>
      <c r="N274" s="16" t="s">
        <v>1803</v>
      </c>
      <c r="O274" s="15" t="s">
        <v>1804</v>
      </c>
      <c r="P274" s="25" t="str">
        <f t="shared" si="14"/>
        <v>{"decimal":"59919","namebowtie":"status-run-outline","namemdl2":"MSNVideos","codebowtie":"EA0F","codemdl2":"EB1C"}</v>
      </c>
    </row>
    <row r="275" spans="1:16" customFormat="1" ht="32.1" customHeight="1">
      <c r="A275">
        <v>273</v>
      </c>
      <c r="B275">
        <v>59920</v>
      </c>
      <c r="C275" s="18" t="s">
        <v>2515</v>
      </c>
      <c r="D275" t="s">
        <v>489</v>
      </c>
      <c r="E275" t="str">
        <f t="shared" si="12"/>
        <v>EA10</v>
      </c>
      <c r="F275">
        <v>1</v>
      </c>
      <c r="G275" t="s">
        <v>2515</v>
      </c>
      <c r="H275" t="s">
        <v>2515</v>
      </c>
      <c r="I275" t="s">
        <v>12</v>
      </c>
      <c r="J275" t="s">
        <v>604</v>
      </c>
      <c r="K275" t="s">
        <v>2515</v>
      </c>
      <c r="L275" t="str">
        <f t="shared" si="13"/>
        <v>uEA10-status-stop.svg</v>
      </c>
      <c r="M275" s="17" t="s">
        <v>1802</v>
      </c>
      <c r="N275" s="16" t="s">
        <v>1800</v>
      </c>
      <c r="O275" s="16" t="s">
        <v>1801</v>
      </c>
      <c r="P275" s="25" t="str">
        <f t="shared" si="14"/>
        <v>{"decimal":"59920","namebowtie":"status-stop","namemdl2":"CircleStopSolid","codebowtie":"EA10","codemdl2":"F2DB"}</v>
      </c>
    </row>
    <row r="276" spans="1:16" customFormat="1" ht="32.1" customHeight="1">
      <c r="A276">
        <v>274</v>
      </c>
      <c r="B276">
        <v>59921</v>
      </c>
      <c r="C276" s="18" t="s">
        <v>2515</v>
      </c>
      <c r="D276" t="s">
        <v>490</v>
      </c>
      <c r="E276" t="str">
        <f t="shared" si="12"/>
        <v>EA11</v>
      </c>
      <c r="F276">
        <v>1</v>
      </c>
      <c r="G276" t="s">
        <v>2515</v>
      </c>
      <c r="H276" t="s">
        <v>2515</v>
      </c>
      <c r="I276" t="s">
        <v>12</v>
      </c>
      <c r="J276" t="s">
        <v>604</v>
      </c>
      <c r="K276" t="s">
        <v>2515</v>
      </c>
      <c r="L276" t="str">
        <f t="shared" si="13"/>
        <v>uEA11-status-stop-outline.svg</v>
      </c>
      <c r="M276" s="17" t="s">
        <v>1799</v>
      </c>
      <c r="N276" s="16" t="s">
        <v>1797</v>
      </c>
      <c r="O276" s="16" t="s">
        <v>1798</v>
      </c>
      <c r="P276" s="25" t="str">
        <f t="shared" si="14"/>
        <v>{"decimal":"59921","namebowtie":"status-stop-outline","namemdl2":"CircleStop","codebowtie":"EA11","codemdl2":"F2DC"}</v>
      </c>
    </row>
    <row r="277" spans="1:16" customFormat="1" ht="32.1" customHeight="1">
      <c r="A277">
        <v>275</v>
      </c>
      <c r="B277">
        <v>59922</v>
      </c>
      <c r="C277" s="18" t="s">
        <v>2515</v>
      </c>
      <c r="D277" t="s">
        <v>491</v>
      </c>
      <c r="E277" t="str">
        <f t="shared" si="12"/>
        <v>EA12</v>
      </c>
      <c r="F277">
        <v>1</v>
      </c>
      <c r="G277" t="s">
        <v>2515</v>
      </c>
      <c r="H277" t="s">
        <v>2515</v>
      </c>
      <c r="I277" t="s">
        <v>12</v>
      </c>
      <c r="J277" t="s">
        <v>604</v>
      </c>
      <c r="K277" t="s">
        <v>2515</v>
      </c>
      <c r="L277" t="str">
        <f t="shared" si="13"/>
        <v>uEA12-status-success.svg</v>
      </c>
      <c r="M277" s="17" t="s">
        <v>1796</v>
      </c>
      <c r="N277" s="22" t="s">
        <v>1794</v>
      </c>
      <c r="O277" s="22" t="s">
        <v>1795</v>
      </c>
      <c r="P277" s="25" t="str">
        <f t="shared" si="14"/>
        <v>{"decimal":"59922","namebowtie":"status-success","namemdl2":"CompletedSolid","codebowtie":"EA12","codemdl2":"EC61"}</v>
      </c>
    </row>
    <row r="278" spans="1:16" customFormat="1" ht="32.1" customHeight="1">
      <c r="A278">
        <v>276</v>
      </c>
      <c r="B278">
        <v>59923</v>
      </c>
      <c r="C278" s="18" t="s">
        <v>2515</v>
      </c>
      <c r="D278" t="s">
        <v>492</v>
      </c>
      <c r="E278" t="str">
        <f t="shared" si="12"/>
        <v>EA13</v>
      </c>
      <c r="F278">
        <v>1</v>
      </c>
      <c r="G278" t="s">
        <v>2515</v>
      </c>
      <c r="H278" t="s">
        <v>2515</v>
      </c>
      <c r="I278" t="s">
        <v>12</v>
      </c>
      <c r="J278" t="s">
        <v>604</v>
      </c>
      <c r="K278" t="s">
        <v>2515</v>
      </c>
      <c r="L278" t="str">
        <f t="shared" si="13"/>
        <v>uEA13-status-success-outline.svg</v>
      </c>
      <c r="M278" s="17" t="s">
        <v>1793</v>
      </c>
      <c r="N278" s="22" t="s">
        <v>1791</v>
      </c>
      <c r="O278" s="22" t="s">
        <v>1792</v>
      </c>
      <c r="P278" s="25" t="str">
        <f t="shared" si="14"/>
        <v>{"decimal":"59923","namebowtie":"status-success-outline","namemdl2":"Completed","codebowtie":"EA13","codemdl2":"E930"}</v>
      </c>
    </row>
    <row r="279" spans="1:16" customFormat="1" ht="32.1" customHeight="1">
      <c r="A279">
        <v>277</v>
      </c>
      <c r="B279">
        <v>59924</v>
      </c>
      <c r="C279" s="18" t="s">
        <v>2515</v>
      </c>
      <c r="D279" t="s">
        <v>493</v>
      </c>
      <c r="E279" t="str">
        <f t="shared" si="12"/>
        <v>EA14</v>
      </c>
      <c r="F279">
        <v>1</v>
      </c>
      <c r="G279" t="s">
        <v>2515</v>
      </c>
      <c r="H279" t="s">
        <v>2515</v>
      </c>
      <c r="I279" t="s">
        <v>12</v>
      </c>
      <c r="J279" t="s">
        <v>604</v>
      </c>
      <c r="K279" t="s">
        <v>2515</v>
      </c>
      <c r="L279" t="str">
        <f t="shared" si="13"/>
        <v>uEA14-status-waiting.svg</v>
      </c>
      <c r="M279" s="17" t="s">
        <v>1790</v>
      </c>
      <c r="N279" s="22" t="s">
        <v>1788</v>
      </c>
      <c r="O279" s="22" t="s">
        <v>1789</v>
      </c>
      <c r="P279" s="25" t="str">
        <f t="shared" si="14"/>
        <v>{"decimal":"59924","namebowtie":"status-waiting","namemdl2":"Recent","codebowtie":"EA14","codemdl2":"E823"}</v>
      </c>
    </row>
    <row r="280" spans="1:16" customFormat="1" ht="32.1" customHeight="1">
      <c r="A280">
        <v>278</v>
      </c>
      <c r="B280">
        <v>59925</v>
      </c>
      <c r="C280" s="18" t="s">
        <v>2515</v>
      </c>
      <c r="D280" t="s">
        <v>494</v>
      </c>
      <c r="E280" t="str">
        <f t="shared" si="12"/>
        <v>EA15</v>
      </c>
      <c r="F280">
        <v>1</v>
      </c>
      <c r="G280" t="s">
        <v>2515</v>
      </c>
      <c r="H280" t="s">
        <v>2515</v>
      </c>
      <c r="I280" t="s">
        <v>12</v>
      </c>
      <c r="J280" t="s">
        <v>604</v>
      </c>
      <c r="K280" t="s">
        <v>2515</v>
      </c>
      <c r="L280" t="str">
        <f t="shared" si="13"/>
        <v>uEA15-status-waiting-fill.svg</v>
      </c>
      <c r="M280" s="17" t="s">
        <v>1787</v>
      </c>
      <c r="N280" s="16" t="s">
        <v>1785</v>
      </c>
      <c r="O280" s="16" t="s">
        <v>1786</v>
      </c>
      <c r="P280" s="25" t="str">
        <f t="shared" si="14"/>
        <v>{"decimal":"59925","namebowtie":"status-waiting-fill","namemdl2":"AwayStatus","codebowtie":"EA15","codemdl2":"EE6A"}</v>
      </c>
    </row>
    <row r="281" spans="1:16" customFormat="1" ht="32.1" customHeight="1">
      <c r="A281">
        <v>279</v>
      </c>
      <c r="B281">
        <v>59926</v>
      </c>
      <c r="C281" s="18" t="s">
        <v>2515</v>
      </c>
      <c r="D281" t="s">
        <v>495</v>
      </c>
      <c r="E281" t="str">
        <f t="shared" si="12"/>
        <v>EA16</v>
      </c>
      <c r="F281">
        <v>1</v>
      </c>
      <c r="G281" t="s">
        <v>2515</v>
      </c>
      <c r="H281" t="s">
        <v>2515</v>
      </c>
      <c r="I281" t="s">
        <v>12</v>
      </c>
      <c r="J281" t="s">
        <v>604</v>
      </c>
      <c r="K281" t="s">
        <v>2515</v>
      </c>
      <c r="L281" t="str">
        <f t="shared" si="13"/>
        <v>uEA16-status-warning.svg</v>
      </c>
      <c r="M281" s="17" t="s">
        <v>1784</v>
      </c>
      <c r="N281" s="22" t="s">
        <v>1782</v>
      </c>
      <c r="O281" s="22" t="s">
        <v>1783</v>
      </c>
      <c r="P281" s="25" t="str">
        <f t="shared" si="14"/>
        <v>{"decimal":"59926","namebowtie":"status-warning","namemdl2":"IncidentTriangle","codebowtie":"EA16","codemdl2":"E814"}</v>
      </c>
    </row>
    <row r="282" spans="1:16" customFormat="1" ht="32.1" customHeight="1">
      <c r="A282">
        <v>280</v>
      </c>
      <c r="B282">
        <v>59927</v>
      </c>
      <c r="C282" s="18" t="s">
        <v>2515</v>
      </c>
      <c r="D282" t="s">
        <v>496</v>
      </c>
      <c r="E282" t="str">
        <f t="shared" si="12"/>
        <v>EA17</v>
      </c>
      <c r="F282">
        <v>1</v>
      </c>
      <c r="G282" t="s">
        <v>2515</v>
      </c>
      <c r="H282" t="s">
        <v>2515</v>
      </c>
      <c r="I282" t="s">
        <v>12</v>
      </c>
      <c r="J282" t="s">
        <v>604</v>
      </c>
      <c r="K282" t="s">
        <v>2515</v>
      </c>
      <c r="L282" t="str">
        <f t="shared" si="13"/>
        <v>uEA17-status-warning-outline.svg</v>
      </c>
      <c r="M282" s="17" t="s">
        <v>1781</v>
      </c>
      <c r="N282" s="22" t="s">
        <v>1779</v>
      </c>
      <c r="O282" s="22" t="s">
        <v>1780</v>
      </c>
      <c r="P282" s="25" t="str">
        <f t="shared" si="14"/>
        <v>{"decimal":"59927","namebowtie":"status-warning-outline","namemdl2":"Warning","codebowtie":"EA17","codemdl2":"E7BA"}</v>
      </c>
    </row>
    <row r="283" spans="1:16" customFormat="1" ht="32.1" customHeight="1">
      <c r="A283">
        <v>281</v>
      </c>
      <c r="B283">
        <v>59928</v>
      </c>
      <c r="C283" s="18" t="s">
        <v>2515</v>
      </c>
      <c r="D283" t="s">
        <v>497</v>
      </c>
      <c r="E283" t="str">
        <f t="shared" si="12"/>
        <v>EA18</v>
      </c>
      <c r="F283">
        <v>1</v>
      </c>
      <c r="G283" t="s">
        <v>2515</v>
      </c>
      <c r="H283" t="s">
        <v>2515</v>
      </c>
      <c r="I283" t="s">
        <v>12</v>
      </c>
      <c r="J283" t="s">
        <v>604</v>
      </c>
      <c r="K283" t="s">
        <v>2515</v>
      </c>
      <c r="L283" t="str">
        <f t="shared" si="13"/>
        <v>uEA18-status-success-box.svg</v>
      </c>
      <c r="M283" s="17" t="s">
        <v>1778</v>
      </c>
      <c r="N283" s="16" t="s">
        <v>1776</v>
      </c>
      <c r="O283" s="16" t="s">
        <v>1777</v>
      </c>
      <c r="P283" s="25" t="str">
        <f t="shared" si="14"/>
        <v>{"decimal":"59928","namebowtie":"status-success-box","namemdl2":"BoxCheckmarkSolid","codebowtie":"EA18","codemdl2":"F2D7"}</v>
      </c>
    </row>
    <row r="284" spans="1:16" customFormat="1" ht="32.1" customHeight="1">
      <c r="A284">
        <v>282</v>
      </c>
      <c r="B284">
        <v>59929</v>
      </c>
      <c r="C284" s="18" t="s">
        <v>2515</v>
      </c>
      <c r="D284" t="s">
        <v>498</v>
      </c>
      <c r="E284" t="str">
        <f t="shared" si="12"/>
        <v>EA19</v>
      </c>
      <c r="F284">
        <v>1</v>
      </c>
      <c r="G284" t="s">
        <v>2515</v>
      </c>
      <c r="H284" t="s">
        <v>2515</v>
      </c>
      <c r="I284" t="s">
        <v>12</v>
      </c>
      <c r="J284" t="s">
        <v>579</v>
      </c>
      <c r="K284" t="s">
        <v>2515</v>
      </c>
      <c r="L284" t="str">
        <f t="shared" si="13"/>
        <v>uEA19-test-fill.svg</v>
      </c>
      <c r="M284" s="23" t="s">
        <v>1775</v>
      </c>
      <c r="N284" s="16" t="s">
        <v>1773</v>
      </c>
      <c r="O284" s="16" t="s">
        <v>1774</v>
      </c>
      <c r="P284" s="25" t="str">
        <f t="shared" si="14"/>
        <v>{"decimal":"59929","namebowtie":"test-fill","namemdl2":"TestBeakerSolid","codebowtie":"EA19","codemdl2":"F3A6"}</v>
      </c>
    </row>
    <row r="285" spans="1:16" customFormat="1" ht="32.1" customHeight="1">
      <c r="A285">
        <v>283</v>
      </c>
      <c r="B285">
        <v>59930</v>
      </c>
      <c r="C285" s="18" t="s">
        <v>2515</v>
      </c>
      <c r="D285" t="s">
        <v>219</v>
      </c>
      <c r="E285" t="str">
        <f t="shared" si="12"/>
        <v>EA1A</v>
      </c>
      <c r="F285">
        <v>1</v>
      </c>
      <c r="G285" t="s">
        <v>2515</v>
      </c>
      <c r="H285" t="s">
        <v>2515</v>
      </c>
      <c r="I285" t="s">
        <v>12</v>
      </c>
      <c r="J285" t="s">
        <v>579</v>
      </c>
      <c r="K285" t="s">
        <v>2515</v>
      </c>
      <c r="L285" t="str">
        <f t="shared" si="13"/>
        <v>uEA1A-test.svg</v>
      </c>
      <c r="M285" s="23" t="s">
        <v>1772</v>
      </c>
      <c r="N285" s="16" t="s">
        <v>1770</v>
      </c>
      <c r="O285" s="16" t="s">
        <v>1771</v>
      </c>
      <c r="P285" s="25" t="str">
        <f t="shared" si="14"/>
        <v>{"decimal":"59930","namebowtie":"test","namemdl2":"TestBeaker","codebowtie":"EA1A","codemdl2":"F3A5"}</v>
      </c>
    </row>
    <row r="286" spans="1:16" customFormat="1" ht="32.1" customHeight="1">
      <c r="A286">
        <v>284</v>
      </c>
      <c r="B286">
        <v>59931</v>
      </c>
      <c r="C286" s="18" t="s">
        <v>2515</v>
      </c>
      <c r="D286" t="s">
        <v>499</v>
      </c>
      <c r="E286" t="str">
        <f t="shared" si="12"/>
        <v>EA1B</v>
      </c>
      <c r="F286">
        <v>1</v>
      </c>
      <c r="G286" t="s">
        <v>2515</v>
      </c>
      <c r="H286" t="s">
        <v>2515</v>
      </c>
      <c r="I286" t="s">
        <v>12</v>
      </c>
      <c r="J286" t="s">
        <v>579</v>
      </c>
      <c r="K286" t="s">
        <v>2515</v>
      </c>
      <c r="L286" t="str">
        <f t="shared" si="13"/>
        <v>uEA1B-test-auto-fill.svg</v>
      </c>
      <c r="M286" s="23" t="s">
        <v>1769</v>
      </c>
      <c r="N286" s="16" t="s">
        <v>1767</v>
      </c>
      <c r="O286" s="16" t="s">
        <v>1768</v>
      </c>
      <c r="P286" s="25" t="str">
        <f t="shared" si="14"/>
        <v>{"decimal":"59931","namebowtie":"test-auto-fill","namemdl2":"TestAutoSolid","codebowtie":"EA1B","codemdl2":"F3A8"}</v>
      </c>
    </row>
    <row r="287" spans="1:16" customFormat="1" ht="32.1" customHeight="1">
      <c r="A287">
        <v>285</v>
      </c>
      <c r="B287">
        <v>59932</v>
      </c>
      <c r="C287" s="18" t="s">
        <v>2515</v>
      </c>
      <c r="D287" t="s">
        <v>500</v>
      </c>
      <c r="E287" t="str">
        <f t="shared" si="12"/>
        <v>EA1C</v>
      </c>
      <c r="F287">
        <v>1</v>
      </c>
      <c r="G287" t="s">
        <v>2515</v>
      </c>
      <c r="H287" t="s">
        <v>2515</v>
      </c>
      <c r="I287" t="s">
        <v>12</v>
      </c>
      <c r="J287" t="s">
        <v>579</v>
      </c>
      <c r="K287" t="s">
        <v>2515</v>
      </c>
      <c r="L287" t="str">
        <f t="shared" si="13"/>
        <v>uEA1C-test-auto.svg</v>
      </c>
      <c r="M287" s="24" t="s">
        <v>2515</v>
      </c>
      <c r="N287" s="10" t="s">
        <v>2515</v>
      </c>
      <c r="O287" s="10" t="s">
        <v>2515</v>
      </c>
      <c r="P287" s="25" t="str">
        <f t="shared" si="14"/>
        <v>{"decimal":"59932","namebowtie":"test-auto","namemdl2":"null","codebowtie":"EA1C","codemdl2":"null"}</v>
      </c>
    </row>
    <row r="288" spans="1:16" customFormat="1" ht="32.1" customHeight="1">
      <c r="A288">
        <v>286</v>
      </c>
      <c r="B288">
        <v>59933</v>
      </c>
      <c r="C288" s="18" t="s">
        <v>2515</v>
      </c>
      <c r="D288" t="s">
        <v>501</v>
      </c>
      <c r="E288" t="str">
        <f t="shared" si="12"/>
        <v>EA1D</v>
      </c>
      <c r="F288">
        <v>1</v>
      </c>
      <c r="G288" t="s">
        <v>2515</v>
      </c>
      <c r="H288" t="s">
        <v>2515</v>
      </c>
      <c r="I288" t="s">
        <v>12</v>
      </c>
      <c r="J288" t="s">
        <v>579</v>
      </c>
      <c r="K288" t="s">
        <v>2515</v>
      </c>
      <c r="L288" t="str">
        <f t="shared" si="13"/>
        <v>uEA1D-test-user-fill.svg</v>
      </c>
      <c r="M288" s="23" t="s">
        <v>1766</v>
      </c>
      <c r="N288" s="16" t="s">
        <v>1764</v>
      </c>
      <c r="O288" s="16" t="s">
        <v>1765</v>
      </c>
      <c r="P288" s="25" t="str">
        <f t="shared" si="14"/>
        <v>{"decimal":"59933","namebowtie":"test-user-fill","namemdl2":"TestUserSolid","codebowtie":"EA1D","codemdl2":"F3A9"}</v>
      </c>
    </row>
    <row r="289" spans="1:16" customFormat="1" ht="32.1" customHeight="1">
      <c r="A289">
        <v>287</v>
      </c>
      <c r="B289">
        <v>59934</v>
      </c>
      <c r="C289" s="18" t="s">
        <v>2515</v>
      </c>
      <c r="D289" t="s">
        <v>502</v>
      </c>
      <c r="E289" t="str">
        <f t="shared" si="12"/>
        <v>EA1E</v>
      </c>
      <c r="F289">
        <v>1</v>
      </c>
      <c r="G289" t="s">
        <v>2515</v>
      </c>
      <c r="H289" t="s">
        <v>2515</v>
      </c>
      <c r="I289" t="s">
        <v>12</v>
      </c>
      <c r="J289" t="s">
        <v>579</v>
      </c>
      <c r="K289" t="s">
        <v>2515</v>
      </c>
      <c r="L289" t="str">
        <f t="shared" si="13"/>
        <v>uEA1E-test-user.svg</v>
      </c>
      <c r="M289" s="24" t="s">
        <v>2515</v>
      </c>
      <c r="N289" s="10" t="s">
        <v>2515</v>
      </c>
      <c r="O289" s="10" t="s">
        <v>2515</v>
      </c>
      <c r="P289" s="25" t="str">
        <f t="shared" si="14"/>
        <v>{"decimal":"59934","namebowtie":"test-user","namemdl2":"null","codebowtie":"EA1E","codemdl2":"null"}</v>
      </c>
    </row>
    <row r="290" spans="1:16" customFormat="1" ht="32.1" customHeight="1">
      <c r="A290">
        <v>288</v>
      </c>
      <c r="B290">
        <v>59935</v>
      </c>
      <c r="C290" s="18" t="s">
        <v>2515</v>
      </c>
      <c r="D290" t="s">
        <v>503</v>
      </c>
      <c r="E290" t="str">
        <f t="shared" si="12"/>
        <v>EA1F</v>
      </c>
      <c r="F290">
        <v>1</v>
      </c>
      <c r="G290" t="s">
        <v>2515</v>
      </c>
      <c r="H290" t="s">
        <v>2515</v>
      </c>
      <c r="I290" t="s">
        <v>12</v>
      </c>
      <c r="J290" t="s">
        <v>579</v>
      </c>
      <c r="K290" t="s">
        <v>2515</v>
      </c>
      <c r="L290" t="str">
        <f t="shared" si="13"/>
        <v>uEA1F-test-explore-fill.svg</v>
      </c>
      <c r="M290" s="23" t="s">
        <v>1763</v>
      </c>
      <c r="N290" s="16" t="s">
        <v>1761</v>
      </c>
      <c r="O290" s="16" t="s">
        <v>1762</v>
      </c>
      <c r="P290" s="25" t="str">
        <f t="shared" si="14"/>
        <v>{"decimal":"59935","namebowtie":"test-explore-fill","namemdl2":"TestExploreSolid","codebowtie":"EA1F","codemdl2":"F3A7"}</v>
      </c>
    </row>
    <row r="291" spans="1:16" customFormat="1" ht="32.1" customHeight="1">
      <c r="A291">
        <v>289</v>
      </c>
      <c r="B291">
        <v>59936</v>
      </c>
      <c r="C291" s="18" t="s">
        <v>2515</v>
      </c>
      <c r="D291" t="s">
        <v>504</v>
      </c>
      <c r="E291" t="str">
        <f t="shared" si="12"/>
        <v>EA20</v>
      </c>
      <c r="F291">
        <v>1</v>
      </c>
      <c r="G291" t="s">
        <v>2515</v>
      </c>
      <c r="H291" t="s">
        <v>2515</v>
      </c>
      <c r="I291" t="s">
        <v>12</v>
      </c>
      <c r="J291" t="s">
        <v>579</v>
      </c>
      <c r="K291" t="s">
        <v>2515</v>
      </c>
      <c r="L291" t="str">
        <f t="shared" si="13"/>
        <v>uEA20-trigger.svg</v>
      </c>
      <c r="M291" s="17" t="s">
        <v>1760</v>
      </c>
      <c r="N291" s="22" t="s">
        <v>1758</v>
      </c>
      <c r="O291" s="22" t="s">
        <v>1759</v>
      </c>
      <c r="P291" s="25" t="str">
        <f t="shared" si="14"/>
        <v>{"decimal":"59936","namebowtie":"trigger","namemdl2":"LightningBolt","codebowtie":"EA20","codemdl2":"E945"}</v>
      </c>
    </row>
    <row r="292" spans="1:16" customFormat="1" ht="32.1" customHeight="1">
      <c r="A292">
        <v>290</v>
      </c>
      <c r="B292">
        <v>59937</v>
      </c>
      <c r="C292" s="18" t="s">
        <v>2515</v>
      </c>
      <c r="D292" t="s">
        <v>505</v>
      </c>
      <c r="E292" t="str">
        <f t="shared" si="12"/>
        <v>EA21</v>
      </c>
      <c r="F292">
        <v>1</v>
      </c>
      <c r="G292" t="s">
        <v>2515</v>
      </c>
      <c r="H292" t="s">
        <v>2515</v>
      </c>
      <c r="I292" t="s">
        <v>12</v>
      </c>
      <c r="J292" t="s">
        <v>579</v>
      </c>
      <c r="K292" t="s">
        <v>2515</v>
      </c>
      <c r="L292" t="str">
        <f t="shared" si="13"/>
        <v>uEA21-trigger-auto.svg</v>
      </c>
      <c r="M292" s="17" t="s">
        <v>1757</v>
      </c>
      <c r="N292" s="15" t="s">
        <v>1755</v>
      </c>
      <c r="O292" s="15" t="s">
        <v>1756</v>
      </c>
      <c r="P292" s="25" t="str">
        <f t="shared" si="14"/>
        <v>{"decimal":"59937","namebowtie":"trigger-auto","namemdl2":"TriggerAuto","codebowtie":"EA21","codemdl2":"F24A"}</v>
      </c>
    </row>
    <row r="293" spans="1:16" customFormat="1" ht="32.1" customHeight="1">
      <c r="A293">
        <v>291</v>
      </c>
      <c r="B293">
        <v>59938</v>
      </c>
      <c r="C293" s="18" t="s">
        <v>2515</v>
      </c>
      <c r="D293" t="s">
        <v>506</v>
      </c>
      <c r="E293" t="str">
        <f t="shared" si="12"/>
        <v>EA22</v>
      </c>
      <c r="F293">
        <v>1</v>
      </c>
      <c r="G293" t="s">
        <v>2515</v>
      </c>
      <c r="H293" t="s">
        <v>2515</v>
      </c>
      <c r="I293" t="s">
        <v>12</v>
      </c>
      <c r="J293" t="s">
        <v>579</v>
      </c>
      <c r="K293" t="s">
        <v>2515</v>
      </c>
      <c r="L293" t="str">
        <f t="shared" si="13"/>
        <v>uEA22-trigger-user.svg</v>
      </c>
      <c r="M293" s="17" t="s">
        <v>1754</v>
      </c>
      <c r="N293" s="16" t="s">
        <v>1752</v>
      </c>
      <c r="O293" s="15" t="s">
        <v>1753</v>
      </c>
      <c r="P293" s="25" t="str">
        <f t="shared" si="14"/>
        <v>{"decimal":"59938","namebowtie":"trigger-user","namemdl2":"TriggerUser","codebowtie":"EA22","codemdl2":"F24B"}</v>
      </c>
    </row>
    <row r="294" spans="1:16" customFormat="1" ht="32.1" customHeight="1">
      <c r="A294">
        <v>292</v>
      </c>
      <c r="B294">
        <v>59939</v>
      </c>
      <c r="C294" s="18" t="s">
        <v>2515</v>
      </c>
      <c r="D294" t="s">
        <v>507</v>
      </c>
      <c r="E294" t="str">
        <f t="shared" si="12"/>
        <v>EA23</v>
      </c>
      <c r="F294">
        <v>1</v>
      </c>
      <c r="G294" t="s">
        <v>2515</v>
      </c>
      <c r="H294" t="s">
        <v>2515</v>
      </c>
      <c r="I294" t="s">
        <v>12</v>
      </c>
      <c r="J294" t="s">
        <v>579</v>
      </c>
      <c r="K294" t="s">
        <v>2515</v>
      </c>
      <c r="L294" t="str">
        <f t="shared" si="13"/>
        <v>uEA23-folder-plan.svg</v>
      </c>
      <c r="M294" s="17" t="s">
        <v>1751</v>
      </c>
      <c r="N294" s="22" t="s">
        <v>1749</v>
      </c>
      <c r="O294" s="22" t="s">
        <v>1750</v>
      </c>
      <c r="P294" s="25" t="str">
        <f t="shared" si="14"/>
        <v>{"decimal":"59939","namebowtie":"folder-plan","namemdl2":"FormLibrary","codebowtie":"EA23","codemdl2":"EEB9"}</v>
      </c>
    </row>
    <row r="295" spans="1:16" customFormat="1" ht="32.1" customHeight="1">
      <c r="A295">
        <v>293</v>
      </c>
      <c r="B295">
        <v>59940</v>
      </c>
      <c r="C295" s="18" t="s">
        <v>2515</v>
      </c>
      <c r="D295" t="s">
        <v>508</v>
      </c>
      <c r="E295" t="str">
        <f t="shared" si="12"/>
        <v>EA24</v>
      </c>
      <c r="F295">
        <v>1</v>
      </c>
      <c r="G295" t="s">
        <v>2515</v>
      </c>
      <c r="H295" t="s">
        <v>2515</v>
      </c>
      <c r="I295" t="s">
        <v>12</v>
      </c>
      <c r="J295" t="s">
        <v>579</v>
      </c>
      <c r="K295" t="s">
        <v>2515</v>
      </c>
      <c r="L295" t="str">
        <f t="shared" si="13"/>
        <v>uEA24-folder-query.svg</v>
      </c>
      <c r="M295" s="17" t="s">
        <v>1748</v>
      </c>
      <c r="N295" s="16" t="s">
        <v>1746</v>
      </c>
      <c r="O295" s="16" t="s">
        <v>1747</v>
      </c>
      <c r="P295" s="25" t="str">
        <f t="shared" si="14"/>
        <v>{"decimal":"59940","namebowtie":"folder-query","namemdl2":"FolderQuery","codebowtie":"EA24","codemdl2":"F2CD"}</v>
      </c>
    </row>
    <row r="296" spans="1:16" customFormat="1" ht="32.1" customHeight="1">
      <c r="A296">
        <v>294</v>
      </c>
      <c r="B296">
        <v>59941</v>
      </c>
      <c r="C296" s="18" t="s">
        <v>2515</v>
      </c>
      <c r="D296" t="s">
        <v>509</v>
      </c>
      <c r="E296" t="str">
        <f t="shared" si="12"/>
        <v>EA25</v>
      </c>
      <c r="F296">
        <v>1</v>
      </c>
      <c r="G296" t="s">
        <v>2515</v>
      </c>
      <c r="H296" t="s">
        <v>2515</v>
      </c>
      <c r="I296" t="s">
        <v>12</v>
      </c>
      <c r="J296" t="s">
        <v>579</v>
      </c>
      <c r="K296" t="s">
        <v>2515</v>
      </c>
      <c r="L296" t="str">
        <f t="shared" si="13"/>
        <v>uEA25-log.svg</v>
      </c>
      <c r="M296" s="17" t="s">
        <v>1745</v>
      </c>
      <c r="N296" s="22" t="s">
        <v>1743</v>
      </c>
      <c r="O296" s="16" t="s">
        <v>1744</v>
      </c>
      <c r="P296" s="25" t="str">
        <f t="shared" si="14"/>
        <v>{"decimal":"59941","namebowtie":"log","namemdl2":"CRMReport","codebowtie":"EA25","codemdl2":"EFFE"}</v>
      </c>
    </row>
    <row r="297" spans="1:16" customFormat="1" ht="32.1" customHeight="1">
      <c r="A297">
        <v>295</v>
      </c>
      <c r="B297">
        <v>59942</v>
      </c>
      <c r="C297" s="18" t="s">
        <v>2515</v>
      </c>
      <c r="D297" t="s">
        <v>510</v>
      </c>
      <c r="E297" t="str">
        <f t="shared" si="12"/>
        <v>EA26</v>
      </c>
      <c r="F297">
        <v>1</v>
      </c>
      <c r="G297" t="s">
        <v>2515</v>
      </c>
      <c r="H297" t="s">
        <v>2515</v>
      </c>
      <c r="I297" t="s">
        <v>12</v>
      </c>
      <c r="J297" t="s">
        <v>579</v>
      </c>
      <c r="K297" t="s">
        <v>2515</v>
      </c>
      <c r="L297" t="str">
        <f t="shared" si="13"/>
        <v>uEA26-step.svg</v>
      </c>
      <c r="M297" s="17" t="s">
        <v>1742</v>
      </c>
      <c r="N297" s="15" t="s">
        <v>1619</v>
      </c>
      <c r="O297" s="15" t="s">
        <v>1741</v>
      </c>
      <c r="P297" s="25" t="str">
        <f t="shared" si="14"/>
        <v>{"decimal":"59942","namebowtie":"step","namemdl2":"Step","codebowtie":"EA26","codemdl2":"F241"}</v>
      </c>
    </row>
    <row r="298" spans="1:16" customFormat="1" ht="32.1" customHeight="1">
      <c r="A298">
        <v>296</v>
      </c>
      <c r="B298">
        <v>59943</v>
      </c>
      <c r="C298" s="18" t="s">
        <v>2515</v>
      </c>
      <c r="D298" t="s">
        <v>511</v>
      </c>
      <c r="E298" t="str">
        <f t="shared" si="12"/>
        <v>EA27</v>
      </c>
      <c r="F298">
        <v>1</v>
      </c>
      <c r="G298" t="s">
        <v>2515</v>
      </c>
      <c r="H298" t="s">
        <v>2515</v>
      </c>
      <c r="I298" t="s">
        <v>12</v>
      </c>
      <c r="J298" t="s">
        <v>579</v>
      </c>
      <c r="K298" t="s">
        <v>2515</v>
      </c>
      <c r="L298" t="str">
        <f t="shared" si="13"/>
        <v>uEA27-step-shared.svg</v>
      </c>
      <c r="M298" s="17" t="s">
        <v>1740</v>
      </c>
      <c r="N298" s="15" t="s">
        <v>1623</v>
      </c>
      <c r="O298" s="15" t="s">
        <v>1624</v>
      </c>
      <c r="P298" s="25" t="str">
        <f t="shared" si="14"/>
        <v>{"decimal":"59943","namebowtie":"step-shared","namemdl2":"StepShared","codebowtie":"EA27","codemdl2":"F243"}</v>
      </c>
    </row>
    <row r="299" spans="1:16" customFormat="1" ht="32.1" customHeight="1">
      <c r="A299">
        <v>297</v>
      </c>
      <c r="B299">
        <v>59944</v>
      </c>
      <c r="C299" s="18" t="s">
        <v>2515</v>
      </c>
      <c r="D299" t="s">
        <v>512</v>
      </c>
      <c r="E299" t="str">
        <f t="shared" si="12"/>
        <v>EA28</v>
      </c>
      <c r="F299">
        <v>1</v>
      </c>
      <c r="G299" t="s">
        <v>2515</v>
      </c>
      <c r="H299" t="s">
        <v>2515</v>
      </c>
      <c r="I299" t="s">
        <v>12</v>
      </c>
      <c r="J299" t="s">
        <v>579</v>
      </c>
      <c r="K299" t="s">
        <v>2515</v>
      </c>
      <c r="L299" t="str">
        <f t="shared" si="13"/>
        <v>uEA28-server-remote.svg</v>
      </c>
      <c r="M299" s="17" t="s">
        <v>1739</v>
      </c>
      <c r="N299" s="16" t="s">
        <v>1737</v>
      </c>
      <c r="O299" s="16" t="s">
        <v>1738</v>
      </c>
      <c r="P299" s="25" t="str">
        <f t="shared" si="14"/>
        <v>{"decimal":"59944","namebowtie":"server-remote","namemdl2":"HardDriveGroup","codebowtie":"EA28","codemdl2":"F18F"}</v>
      </c>
    </row>
    <row r="300" spans="1:16" customFormat="1" ht="32.1" customHeight="1">
      <c r="A300">
        <v>298</v>
      </c>
      <c r="B300">
        <v>59945</v>
      </c>
      <c r="C300" s="18" t="s">
        <v>2515</v>
      </c>
      <c r="D300" t="s">
        <v>513</v>
      </c>
      <c r="E300" t="str">
        <f t="shared" si="12"/>
        <v>EA29</v>
      </c>
      <c r="F300">
        <v>1</v>
      </c>
      <c r="G300" t="s">
        <v>13</v>
      </c>
      <c r="H300" t="s">
        <v>77</v>
      </c>
      <c r="I300" t="s">
        <v>12</v>
      </c>
      <c r="J300" t="s">
        <v>605</v>
      </c>
      <c r="K300" t="s">
        <v>2515</v>
      </c>
      <c r="L300" t="str">
        <f t="shared" si="13"/>
        <v>uEA29-diff-image.svg</v>
      </c>
      <c r="M300" s="17" t="s">
        <v>1736</v>
      </c>
      <c r="N300" s="16" t="s">
        <v>1734</v>
      </c>
      <c r="O300" s="16" t="s">
        <v>1735</v>
      </c>
      <c r="P300" s="25" t="str">
        <f t="shared" si="14"/>
        <v>{"decimal":"59945","namebowtie":"diff-image","namemdl2":"ImageDiff","codebowtie":"EA29","codemdl2":"F30B"}</v>
      </c>
    </row>
    <row r="301" spans="1:16" customFormat="1" ht="32.1" customHeight="1">
      <c r="A301">
        <v>299</v>
      </c>
      <c r="B301">
        <v>59946</v>
      </c>
      <c r="C301" s="18" t="s">
        <v>2515</v>
      </c>
      <c r="D301" t="s">
        <v>514</v>
      </c>
      <c r="E301" t="str">
        <f t="shared" si="12"/>
        <v>EA2A</v>
      </c>
      <c r="F301">
        <v>1</v>
      </c>
      <c r="G301" t="s">
        <v>13</v>
      </c>
      <c r="H301" t="s">
        <v>75</v>
      </c>
      <c r="I301" t="s">
        <v>12</v>
      </c>
      <c r="J301" t="s">
        <v>605</v>
      </c>
      <c r="K301" t="s">
        <v>2515</v>
      </c>
      <c r="L301" t="str">
        <f t="shared" si="13"/>
        <v>uEA2A-diff-image-overlay.svg</v>
      </c>
      <c r="M301" s="17" t="s">
        <v>1733</v>
      </c>
      <c r="N301" s="16" t="s">
        <v>1731</v>
      </c>
      <c r="O301" s="15" t="s">
        <v>1732</v>
      </c>
      <c r="P301" s="25" t="str">
        <f t="shared" si="14"/>
        <v>{"decimal":"59946","namebowtie":"diff-image-overlay","namemdl2":"PhotoCollection","codebowtie":"EA2A","codemdl2":"E7AA"}</v>
      </c>
    </row>
    <row r="302" spans="1:16" customFormat="1" ht="32.1" customHeight="1">
      <c r="A302">
        <v>300</v>
      </c>
      <c r="B302">
        <v>59947</v>
      </c>
      <c r="C302" s="18" t="s">
        <v>2515</v>
      </c>
      <c r="D302" t="s">
        <v>515</v>
      </c>
      <c r="E302" t="str">
        <f t="shared" si="12"/>
        <v>EA2B</v>
      </c>
      <c r="F302">
        <v>1</v>
      </c>
      <c r="G302" t="s">
        <v>13</v>
      </c>
      <c r="H302" t="s">
        <v>76</v>
      </c>
      <c r="I302" t="s">
        <v>12</v>
      </c>
      <c r="J302" t="s">
        <v>605</v>
      </c>
      <c r="K302" t="s">
        <v>2515</v>
      </c>
      <c r="L302" t="str">
        <f t="shared" si="13"/>
        <v>uEA2B-diff-image-pixel.svg</v>
      </c>
      <c r="M302" s="17" t="s">
        <v>1730</v>
      </c>
      <c r="N302" s="16" t="s">
        <v>1728</v>
      </c>
      <c r="O302" s="16" t="s">
        <v>1729</v>
      </c>
      <c r="P302" s="25" t="str">
        <f t="shared" si="14"/>
        <v>{"decimal":"59947","namebowtie":"diff-image-pixel","namemdl2":"ImagePixel","codebowtie":"EA2B","codemdl2":"F30C"}</v>
      </c>
    </row>
    <row r="303" spans="1:16" customFormat="1" ht="32.1" customHeight="1">
      <c r="A303">
        <v>301</v>
      </c>
      <c r="B303">
        <v>59948</v>
      </c>
      <c r="C303" s="18" t="s">
        <v>2515</v>
      </c>
      <c r="D303" t="s">
        <v>516</v>
      </c>
      <c r="E303" t="str">
        <f t="shared" si="12"/>
        <v>EA2C</v>
      </c>
      <c r="F303">
        <v>1</v>
      </c>
      <c r="G303" t="s">
        <v>13</v>
      </c>
      <c r="H303" t="s">
        <v>78</v>
      </c>
      <c r="I303" t="s">
        <v>12</v>
      </c>
      <c r="J303" t="s">
        <v>605</v>
      </c>
      <c r="K303" t="s">
        <v>2515</v>
      </c>
      <c r="L303" t="str">
        <f t="shared" si="13"/>
        <v>uEA2C-diff-inline.svg</v>
      </c>
      <c r="M303" s="17" t="s">
        <v>1727</v>
      </c>
      <c r="N303" s="16" t="s">
        <v>1725</v>
      </c>
      <c r="O303" s="16" t="s">
        <v>1726</v>
      </c>
      <c r="P303" s="25" t="str">
        <f t="shared" si="14"/>
        <v>{"decimal":"59948","namebowtie":"diff-inline","namemdl2":"DiffInline","codebowtie":"EA2C","codemdl2":"F309"}</v>
      </c>
    </row>
    <row r="304" spans="1:16" customFormat="1" ht="32.1" customHeight="1">
      <c r="A304">
        <v>302</v>
      </c>
      <c r="B304">
        <v>59949</v>
      </c>
      <c r="C304" s="18" t="s">
        <v>2515</v>
      </c>
      <c r="D304" t="s">
        <v>517</v>
      </c>
      <c r="E304" t="str">
        <f t="shared" si="12"/>
        <v>EA2D</v>
      </c>
      <c r="F304">
        <v>1</v>
      </c>
      <c r="G304" t="s">
        <v>13</v>
      </c>
      <c r="H304" t="s">
        <v>79</v>
      </c>
      <c r="I304" t="s">
        <v>12</v>
      </c>
      <c r="J304" t="s">
        <v>605</v>
      </c>
      <c r="K304" t="s">
        <v>2515</v>
      </c>
      <c r="L304" t="str">
        <f t="shared" si="13"/>
        <v>uEA2D-diff-side-by-side.svg</v>
      </c>
      <c r="M304" s="17" t="s">
        <v>1724</v>
      </c>
      <c r="N304" s="16" t="s">
        <v>1722</v>
      </c>
      <c r="O304" s="16" t="s">
        <v>1723</v>
      </c>
      <c r="P304" s="25" t="str">
        <f t="shared" si="14"/>
        <v>{"decimal":"59949","namebowtie":"diff-side-by-side","namemdl2":"DiffSideBySide","codebowtie":"EA2D","codemdl2":"F30A"}</v>
      </c>
    </row>
    <row r="305" spans="1:16" customFormat="1" ht="32.1" customHeight="1">
      <c r="A305">
        <v>303</v>
      </c>
      <c r="B305">
        <v>59950</v>
      </c>
      <c r="C305" s="18" t="s">
        <v>2515</v>
      </c>
      <c r="D305" t="s">
        <v>518</v>
      </c>
      <c r="E305" t="str">
        <f t="shared" si="12"/>
        <v>EA2E</v>
      </c>
      <c r="F305">
        <v>1</v>
      </c>
      <c r="G305" t="s">
        <v>14</v>
      </c>
      <c r="H305" t="s">
        <v>148</v>
      </c>
      <c r="I305" t="s">
        <v>12</v>
      </c>
      <c r="J305" t="s">
        <v>605</v>
      </c>
      <c r="K305" t="s">
        <v>2515</v>
      </c>
      <c r="L305" t="str">
        <f t="shared" si="13"/>
        <v>uEA2E-repo.svg</v>
      </c>
      <c r="M305" s="17" t="s">
        <v>1721</v>
      </c>
      <c r="N305" s="16" t="s">
        <v>1719</v>
      </c>
      <c r="O305" s="16" t="s">
        <v>1720</v>
      </c>
      <c r="P305" s="25" t="str">
        <f t="shared" si="14"/>
        <v>{"decimal":"59950","namebowtie":"repo","namemdl2":"Repo","codebowtie":"EA2E","codemdl2":"F2CB"}</v>
      </c>
    </row>
    <row r="306" spans="1:16" customFormat="1" ht="32.1" customHeight="1">
      <c r="A306">
        <v>304</v>
      </c>
      <c r="B306">
        <v>59951</v>
      </c>
      <c r="C306" s="18" t="s">
        <v>2515</v>
      </c>
      <c r="D306" t="s">
        <v>519</v>
      </c>
      <c r="E306" t="str">
        <f t="shared" si="12"/>
        <v>EA2F</v>
      </c>
      <c r="F306">
        <v>1</v>
      </c>
      <c r="G306" t="s">
        <v>13</v>
      </c>
      <c r="H306" t="s">
        <v>147</v>
      </c>
      <c r="I306" t="s">
        <v>12</v>
      </c>
      <c r="J306" t="s">
        <v>605</v>
      </c>
      <c r="K306" t="s">
        <v>2515</v>
      </c>
      <c r="L306" t="str">
        <f t="shared" si="13"/>
        <v>uEA2F-repo-fill.svg</v>
      </c>
      <c r="M306" s="17" t="s">
        <v>1718</v>
      </c>
      <c r="N306" s="16" t="s">
        <v>1716</v>
      </c>
      <c r="O306" s="16" t="s">
        <v>1717</v>
      </c>
      <c r="P306" s="25" t="str">
        <f t="shared" si="14"/>
        <v>{"decimal":"59951","namebowtie":"repo-fill","namemdl2":"RepoSolid","codebowtie":"EA2F","codemdl2":"F2CC"}</v>
      </c>
    </row>
    <row r="307" spans="1:16" customFormat="1" ht="32.1" customHeight="1">
      <c r="A307">
        <v>305</v>
      </c>
      <c r="B307">
        <v>59952</v>
      </c>
      <c r="C307" s="18" t="s">
        <v>2515</v>
      </c>
      <c r="D307" t="s">
        <v>520</v>
      </c>
      <c r="E307" t="str">
        <f t="shared" si="12"/>
        <v>EA30</v>
      </c>
      <c r="F307">
        <v>1</v>
      </c>
      <c r="G307" t="s">
        <v>13</v>
      </c>
      <c r="H307" t="s">
        <v>148</v>
      </c>
      <c r="I307" t="s">
        <v>12</v>
      </c>
      <c r="J307" t="s">
        <v>605</v>
      </c>
      <c r="K307" t="s">
        <v>2515</v>
      </c>
      <c r="L307" t="str">
        <f t="shared" si="13"/>
        <v>uEA30-repo-git.svg</v>
      </c>
      <c r="M307" s="17" t="s">
        <v>2515</v>
      </c>
      <c r="N307" s="15" t="s">
        <v>2515</v>
      </c>
      <c r="O307" s="15" t="s">
        <v>2515</v>
      </c>
      <c r="P307" s="25" t="str">
        <f t="shared" si="14"/>
        <v>{"decimal":"59952","namebowtie":"repo-git","namemdl2":"null","codebowtie":"EA30","codemdl2":"null"}</v>
      </c>
    </row>
    <row r="308" spans="1:16" customFormat="1" ht="32.1" customHeight="1">
      <c r="A308">
        <v>306</v>
      </c>
      <c r="B308">
        <v>59953</v>
      </c>
      <c r="C308" s="18" t="s">
        <v>2515</v>
      </c>
      <c r="D308" t="s">
        <v>521</v>
      </c>
      <c r="E308" t="str">
        <f t="shared" si="12"/>
        <v>EA31</v>
      </c>
      <c r="F308">
        <v>1</v>
      </c>
      <c r="G308" t="s">
        <v>2515</v>
      </c>
      <c r="H308" t="s">
        <v>2515</v>
      </c>
      <c r="I308" t="s">
        <v>12</v>
      </c>
      <c r="J308" t="s">
        <v>605</v>
      </c>
      <c r="K308" t="s">
        <v>2515</v>
      </c>
      <c r="L308" t="str">
        <f t="shared" si="13"/>
        <v>uEA31-tfvc-change-list.svg</v>
      </c>
      <c r="M308" s="17" t="s">
        <v>1715</v>
      </c>
      <c r="N308" s="16" t="s">
        <v>1713</v>
      </c>
      <c r="O308" s="16" t="s">
        <v>1714</v>
      </c>
      <c r="P308" s="25" t="str">
        <f t="shared" si="14"/>
        <v>{"decimal":"59953","namebowtie":"tfvc-change-list","namemdl2":"FolderList","codebowtie":"EA31","codemdl2":"F2CE"}</v>
      </c>
    </row>
    <row r="309" spans="1:16" customFormat="1" ht="32.1" customHeight="1">
      <c r="A309">
        <v>307</v>
      </c>
      <c r="B309">
        <v>59954</v>
      </c>
      <c r="C309" s="18" t="s">
        <v>2515</v>
      </c>
      <c r="D309" t="s">
        <v>522</v>
      </c>
      <c r="E309" t="str">
        <f t="shared" si="12"/>
        <v>EA32</v>
      </c>
      <c r="F309">
        <v>1</v>
      </c>
      <c r="G309" t="s">
        <v>13</v>
      </c>
      <c r="H309" t="s">
        <v>149</v>
      </c>
      <c r="I309" t="s">
        <v>12</v>
      </c>
      <c r="J309" t="s">
        <v>605</v>
      </c>
      <c r="K309" t="s">
        <v>2515</v>
      </c>
      <c r="L309" t="str">
        <f t="shared" si="13"/>
        <v>uEA32-repo-submodule.svg</v>
      </c>
      <c r="M309" s="17" t="s">
        <v>2515</v>
      </c>
      <c r="N309" s="15" t="s">
        <v>2515</v>
      </c>
      <c r="O309" s="15" t="s">
        <v>2515</v>
      </c>
      <c r="P309" s="25" t="str">
        <f t="shared" si="14"/>
        <v>{"decimal":"59954","namebowtie":"repo-submodule","namemdl2":"null","codebowtie":"EA32","codemdl2":"null"}</v>
      </c>
    </row>
    <row r="310" spans="1:16" customFormat="1" ht="32.1" customHeight="1">
      <c r="A310">
        <v>308</v>
      </c>
      <c r="B310">
        <v>59955</v>
      </c>
      <c r="C310" s="18" t="s">
        <v>2515</v>
      </c>
      <c r="D310" t="s">
        <v>523</v>
      </c>
      <c r="E310" t="str">
        <f t="shared" si="12"/>
        <v>EA33</v>
      </c>
      <c r="F310">
        <v>1</v>
      </c>
      <c r="G310" t="s">
        <v>2515</v>
      </c>
      <c r="H310" t="s">
        <v>2515</v>
      </c>
      <c r="I310" t="s">
        <v>12</v>
      </c>
      <c r="J310" t="s">
        <v>605</v>
      </c>
      <c r="K310" t="s">
        <v>2515</v>
      </c>
      <c r="L310" t="str">
        <f t="shared" si="13"/>
        <v>uEA33-tfvc-folder.svg</v>
      </c>
      <c r="M310" s="17" t="s">
        <v>2515</v>
      </c>
      <c r="N310" s="15" t="s">
        <v>2515</v>
      </c>
      <c r="O310" s="15" t="s">
        <v>2515</v>
      </c>
      <c r="P310" s="25" t="str">
        <f t="shared" si="14"/>
        <v>{"decimal":"59955","namebowtie":"tfvc-folder","namemdl2":"null","codebowtie":"EA33","codemdl2":"null"}</v>
      </c>
    </row>
    <row r="311" spans="1:16" customFormat="1" ht="32.1" customHeight="1">
      <c r="A311">
        <v>309</v>
      </c>
      <c r="B311">
        <v>59956</v>
      </c>
      <c r="C311" s="18" t="s">
        <v>2515</v>
      </c>
      <c r="D311" t="s">
        <v>524</v>
      </c>
      <c r="E311" t="str">
        <f t="shared" si="12"/>
        <v>EA34</v>
      </c>
      <c r="F311">
        <v>1</v>
      </c>
      <c r="G311" t="s">
        <v>13</v>
      </c>
      <c r="H311" t="s">
        <v>150</v>
      </c>
      <c r="I311" t="s">
        <v>12</v>
      </c>
      <c r="J311" t="s">
        <v>605</v>
      </c>
      <c r="K311" t="s">
        <v>2515</v>
      </c>
      <c r="L311" t="str">
        <f t="shared" si="13"/>
        <v>uEA34-repo-tfvc.svg</v>
      </c>
      <c r="M311" s="17" t="s">
        <v>2515</v>
      </c>
      <c r="N311" s="15" t="s">
        <v>2515</v>
      </c>
      <c r="O311" s="15" t="s">
        <v>2515</v>
      </c>
      <c r="P311" s="25" t="str">
        <f t="shared" si="14"/>
        <v>{"decimal":"59956","namebowtie":"repo-tfvc","namemdl2":"null","codebowtie":"EA34","codemdl2":"null"}</v>
      </c>
    </row>
    <row r="312" spans="1:16" customFormat="1" ht="32.1" customHeight="1">
      <c r="A312">
        <v>310</v>
      </c>
      <c r="B312">
        <v>59957</v>
      </c>
      <c r="C312" s="18" t="s">
        <v>2515</v>
      </c>
      <c r="D312" t="s">
        <v>525</v>
      </c>
      <c r="E312" t="str">
        <f t="shared" si="12"/>
        <v>EA35</v>
      </c>
      <c r="F312">
        <v>1</v>
      </c>
      <c r="G312" t="s">
        <v>2515</v>
      </c>
      <c r="H312" t="s">
        <v>2515</v>
      </c>
      <c r="I312" t="s">
        <v>12</v>
      </c>
      <c r="J312" t="s">
        <v>605</v>
      </c>
      <c r="K312" t="s">
        <v>2515</v>
      </c>
      <c r="L312" t="str">
        <f t="shared" si="13"/>
        <v>uEA35-tfvc-branch.svg</v>
      </c>
      <c r="M312" s="17" t="s">
        <v>1712</v>
      </c>
      <c r="N312" s="22" t="s">
        <v>1710</v>
      </c>
      <c r="O312" s="22" t="s">
        <v>1711</v>
      </c>
      <c r="P312" s="25" t="str">
        <f t="shared" si="14"/>
        <v>{"decimal":"59957","namebowtie":"tfvc-branch","namemdl2":"OpenSource","codebowtie":"EA35","codemdl2":"EBC2"}</v>
      </c>
    </row>
    <row r="313" spans="1:16" customFormat="1" ht="32.1" customHeight="1">
      <c r="A313">
        <v>311</v>
      </c>
      <c r="B313">
        <v>59958</v>
      </c>
      <c r="C313" s="18" t="s">
        <v>2515</v>
      </c>
      <c r="D313" t="s">
        <v>526</v>
      </c>
      <c r="E313" t="str">
        <f t="shared" si="12"/>
        <v>EA36</v>
      </c>
      <c r="F313">
        <v>1</v>
      </c>
      <c r="G313" t="s">
        <v>2515</v>
      </c>
      <c r="H313" t="s">
        <v>2515</v>
      </c>
      <c r="I313" t="s">
        <v>12</v>
      </c>
      <c r="J313" t="s">
        <v>605</v>
      </c>
      <c r="K313" t="s">
        <v>2515</v>
      </c>
      <c r="L313" t="str">
        <f t="shared" si="13"/>
        <v>uEA36-tfvc-branch-locked.svg</v>
      </c>
      <c r="M313" s="17" t="s">
        <v>1709</v>
      </c>
      <c r="N313" s="16" t="s">
        <v>1707</v>
      </c>
      <c r="O313" s="16" t="s">
        <v>1708</v>
      </c>
      <c r="P313" s="25" t="str">
        <f t="shared" si="14"/>
        <v>{"decimal":"59958","namebowtie":"tfvc-branch-locked","namemdl2":"BranchLocked","codebowtie":"EA36","codemdl2":"F292"}</v>
      </c>
    </row>
    <row r="314" spans="1:16" customFormat="1" ht="32.1" customHeight="1">
      <c r="A314">
        <v>312</v>
      </c>
      <c r="B314">
        <v>59959</v>
      </c>
      <c r="C314" s="18" t="s">
        <v>2515</v>
      </c>
      <c r="D314" t="s">
        <v>527</v>
      </c>
      <c r="E314" t="str">
        <f t="shared" si="12"/>
        <v>EA37</v>
      </c>
      <c r="F314">
        <v>1</v>
      </c>
      <c r="G314" t="s">
        <v>2515</v>
      </c>
      <c r="H314" t="s">
        <v>2515</v>
      </c>
      <c r="I314" t="s">
        <v>12</v>
      </c>
      <c r="J314" t="s">
        <v>605</v>
      </c>
      <c r="K314" t="s">
        <v>2515</v>
      </c>
      <c r="L314" t="str">
        <f t="shared" si="13"/>
        <v>uEA37-tfvc-commit.svg</v>
      </c>
      <c r="M314" s="17" t="s">
        <v>1706</v>
      </c>
      <c r="N314" s="16" t="s">
        <v>1704</v>
      </c>
      <c r="O314" s="16" t="s">
        <v>1705</v>
      </c>
      <c r="P314" s="25" t="str">
        <f t="shared" si="14"/>
        <v>{"decimal":"59959","namebowtie":"tfvc-commit","namemdl2":"BranchCommit","codebowtie":"EA37","codemdl2":"F293"}</v>
      </c>
    </row>
    <row r="315" spans="1:16" customFormat="1" ht="32.1" customHeight="1">
      <c r="A315">
        <v>313</v>
      </c>
      <c r="B315">
        <v>59960</v>
      </c>
      <c r="C315" s="18" t="s">
        <v>2515</v>
      </c>
      <c r="D315" t="s">
        <v>528</v>
      </c>
      <c r="E315" t="str">
        <f t="shared" si="12"/>
        <v>EA38</v>
      </c>
      <c r="F315">
        <v>1</v>
      </c>
      <c r="G315" t="s">
        <v>2515</v>
      </c>
      <c r="H315" t="s">
        <v>2515</v>
      </c>
      <c r="I315" t="s">
        <v>12</v>
      </c>
      <c r="J315" t="s">
        <v>605</v>
      </c>
      <c r="K315" t="s">
        <v>2515</v>
      </c>
      <c r="L315" t="str">
        <f t="shared" si="13"/>
        <v>uEA38-tfvc-compare.svg</v>
      </c>
      <c r="M315" s="17" t="s">
        <v>1703</v>
      </c>
      <c r="N315" s="16" t="s">
        <v>1701</v>
      </c>
      <c r="O315" s="16" t="s">
        <v>1702</v>
      </c>
      <c r="P315" s="25" t="str">
        <f t="shared" si="14"/>
        <v>{"decimal":"59960","namebowtie":"tfvc-compare","namemdl2":"BranchCompare","codebowtie":"EA38","codemdl2":"F294"}</v>
      </c>
    </row>
    <row r="316" spans="1:16" customFormat="1" ht="32.1" customHeight="1">
      <c r="A316">
        <v>314</v>
      </c>
      <c r="B316">
        <v>59961</v>
      </c>
      <c r="C316" s="18" t="s">
        <v>2515</v>
      </c>
      <c r="D316" t="s">
        <v>529</v>
      </c>
      <c r="E316" t="str">
        <f t="shared" si="12"/>
        <v>EA39</v>
      </c>
      <c r="F316">
        <v>1</v>
      </c>
      <c r="G316" t="s">
        <v>2515</v>
      </c>
      <c r="H316" t="s">
        <v>2515</v>
      </c>
      <c r="I316" t="s">
        <v>12</v>
      </c>
      <c r="J316" t="s">
        <v>605</v>
      </c>
      <c r="K316" t="s">
        <v>2515</v>
      </c>
      <c r="L316" t="str">
        <f t="shared" si="13"/>
        <v>uEA39-tfvc-merge.svg</v>
      </c>
      <c r="M316" s="17" t="s">
        <v>1700</v>
      </c>
      <c r="N316" s="16" t="s">
        <v>1698</v>
      </c>
      <c r="O316" s="16" t="s">
        <v>1699</v>
      </c>
      <c r="P316" s="25" t="str">
        <f t="shared" si="14"/>
        <v>{"decimal":"59961","namebowtie":"tfvc-merge","namemdl2":"BranchMerge","codebowtie":"EA39","codemdl2":"F295"}</v>
      </c>
    </row>
    <row r="317" spans="1:16" customFormat="1" ht="32.1" customHeight="1">
      <c r="A317">
        <v>315</v>
      </c>
      <c r="B317">
        <v>59962</v>
      </c>
      <c r="C317" s="18" t="s">
        <v>2515</v>
      </c>
      <c r="D317" t="s">
        <v>530</v>
      </c>
      <c r="E317" t="str">
        <f t="shared" si="12"/>
        <v>EA3A</v>
      </c>
      <c r="F317">
        <v>1</v>
      </c>
      <c r="G317" t="s">
        <v>2515</v>
      </c>
      <c r="H317" t="s">
        <v>2515</v>
      </c>
      <c r="I317" t="s">
        <v>12</v>
      </c>
      <c r="J317" t="s">
        <v>605</v>
      </c>
      <c r="K317" t="s">
        <v>2515</v>
      </c>
      <c r="L317" t="str">
        <f t="shared" si="13"/>
        <v>uEA3A-tfvc-pull-request.svg</v>
      </c>
      <c r="M317" s="17" t="s">
        <v>1697</v>
      </c>
      <c r="N317" s="16" t="s">
        <v>1695</v>
      </c>
      <c r="O317" s="16" t="s">
        <v>1696</v>
      </c>
      <c r="P317" s="25" t="str">
        <f t="shared" si="14"/>
        <v>{"decimal":"59962","namebowtie":"tfvc-pull-request","namemdl2":"BranchPullRequest","codebowtie":"EA3A","codemdl2":"F296"}</v>
      </c>
    </row>
    <row r="318" spans="1:16" customFormat="1" ht="32.1" customHeight="1">
      <c r="A318">
        <v>316</v>
      </c>
      <c r="B318">
        <v>59963</v>
      </c>
      <c r="C318" s="18" t="s">
        <v>2515</v>
      </c>
      <c r="D318" t="s">
        <v>531</v>
      </c>
      <c r="E318" t="str">
        <f t="shared" si="12"/>
        <v>EA3B</v>
      </c>
      <c r="F318">
        <v>1</v>
      </c>
      <c r="G318" t="s">
        <v>2515</v>
      </c>
      <c r="H318" t="s">
        <v>2515</v>
      </c>
      <c r="I318" t="s">
        <v>12</v>
      </c>
      <c r="J318" t="s">
        <v>605</v>
      </c>
      <c r="K318" t="s">
        <v>2515</v>
      </c>
      <c r="L318" t="str">
        <f t="shared" si="13"/>
        <v>uEA3B-tfvc-shelveset.svg</v>
      </c>
      <c r="M318" s="17" t="s">
        <v>1694</v>
      </c>
      <c r="N318" s="16" t="s">
        <v>1692</v>
      </c>
      <c r="O318" s="16" t="s">
        <v>1693</v>
      </c>
      <c r="P318" s="25" t="str">
        <f t="shared" si="14"/>
        <v>{"decimal":"59963","namebowtie":"tfvc-shelveset","namemdl2":"BranchShelveset","codebowtie":"EA3B","codemdl2":"F298"}</v>
      </c>
    </row>
    <row r="319" spans="1:16" customFormat="1" ht="32.1" customHeight="1">
      <c r="A319">
        <v>317</v>
      </c>
      <c r="B319">
        <v>59964</v>
      </c>
      <c r="C319" s="18" t="s">
        <v>2515</v>
      </c>
      <c r="D319" t="s">
        <v>532</v>
      </c>
      <c r="E319" t="str">
        <f t="shared" si="12"/>
        <v>EA3C</v>
      </c>
      <c r="F319">
        <v>1</v>
      </c>
      <c r="G319" t="s">
        <v>2515</v>
      </c>
      <c r="H319" t="s">
        <v>2515</v>
      </c>
      <c r="I319" t="s">
        <v>12</v>
      </c>
      <c r="J319" t="s">
        <v>605</v>
      </c>
      <c r="K319" t="s">
        <v>2515</v>
      </c>
      <c r="L319" t="str">
        <f t="shared" si="13"/>
        <v>uEA3C-tfvc-raw-source.svg</v>
      </c>
      <c r="M319" s="17" t="s">
        <v>1691</v>
      </c>
      <c r="N319" s="16" t="s">
        <v>1689</v>
      </c>
      <c r="O319" s="16" t="s">
        <v>1690</v>
      </c>
      <c r="P319" s="25" t="str">
        <f t="shared" si="14"/>
        <v>{"decimal":"59964","namebowtie":"tfvc-raw-source","namemdl2":"RawSource","codebowtie":"EA3C","codemdl2":"F299"}</v>
      </c>
    </row>
    <row r="320" spans="1:16" customFormat="1" ht="32.1" customHeight="1">
      <c r="A320">
        <v>318</v>
      </c>
      <c r="B320">
        <v>59965</v>
      </c>
      <c r="C320" s="18" t="s">
        <v>2515</v>
      </c>
      <c r="D320" t="s">
        <v>533</v>
      </c>
      <c r="E320" t="str">
        <f t="shared" si="12"/>
        <v>EA3D</v>
      </c>
      <c r="F320">
        <v>1</v>
      </c>
      <c r="G320" t="s">
        <v>2515</v>
      </c>
      <c r="H320" t="s">
        <v>2515</v>
      </c>
      <c r="I320" t="s">
        <v>12</v>
      </c>
      <c r="J320" t="s">
        <v>599</v>
      </c>
      <c r="K320" t="s">
        <v>2515</v>
      </c>
      <c r="L320" t="str">
        <f t="shared" si="13"/>
        <v>uEA3D-group-rows.svg</v>
      </c>
      <c r="M320" s="17" t="s">
        <v>1688</v>
      </c>
      <c r="N320" s="16" t="s">
        <v>1686</v>
      </c>
      <c r="O320" s="16" t="s">
        <v>1687</v>
      </c>
      <c r="P320" s="25" t="str">
        <f t="shared" si="14"/>
        <v>{"decimal":"59965","namebowtie":"group-rows","namemdl2":"RowsGroup","codebowtie":"EA3D","codemdl2":"F29B"}</v>
      </c>
    </row>
    <row r="321" spans="1:16" customFormat="1" ht="32.1" customHeight="1">
      <c r="A321">
        <v>319</v>
      </c>
      <c r="B321">
        <v>59966</v>
      </c>
      <c r="C321" s="18" t="s">
        <v>2515</v>
      </c>
      <c r="D321" t="s">
        <v>534</v>
      </c>
      <c r="E321" t="str">
        <f t="shared" si="12"/>
        <v>EA3E</v>
      </c>
      <c r="F321">
        <v>1</v>
      </c>
      <c r="G321" t="s">
        <v>14</v>
      </c>
      <c r="H321" t="s">
        <v>145</v>
      </c>
      <c r="I321" t="s">
        <v>12</v>
      </c>
      <c r="J321" t="s">
        <v>599</v>
      </c>
      <c r="K321" t="s">
        <v>2515</v>
      </c>
      <c r="L321" t="str">
        <f t="shared" si="13"/>
        <v>uEA3E-recycle-bin-restore.svg</v>
      </c>
      <c r="M321" s="23" t="s">
        <v>1685</v>
      </c>
      <c r="N321" s="15" t="s">
        <v>1683</v>
      </c>
      <c r="O321" s="16" t="s">
        <v>1684</v>
      </c>
      <c r="P321" s="25" t="str">
        <f t="shared" si="14"/>
        <v>{"decimal":"59966","namebowtie":"recycle-bin-restore","namemdl2":"Undo","codebowtie":"EA3E","codemdl2":"E7A7"}</v>
      </c>
    </row>
    <row r="322" spans="1:16" customFormat="1" ht="32.1" customHeight="1">
      <c r="A322">
        <v>320</v>
      </c>
      <c r="B322">
        <v>59967</v>
      </c>
      <c r="C322" s="18" t="s">
        <v>2515</v>
      </c>
      <c r="D322" t="s">
        <v>535</v>
      </c>
      <c r="E322" t="str">
        <f t="shared" si="12"/>
        <v>EA3F</v>
      </c>
      <c r="F322">
        <v>1</v>
      </c>
      <c r="G322" t="s">
        <v>2515</v>
      </c>
      <c r="H322" t="s">
        <v>2515</v>
      </c>
      <c r="I322" t="s">
        <v>12</v>
      </c>
      <c r="J322" t="s">
        <v>599</v>
      </c>
      <c r="K322" t="s">
        <v>2515</v>
      </c>
      <c r="L322" t="str">
        <f t="shared" si="13"/>
        <v>uEA3F-view-list.svg</v>
      </c>
      <c r="M322" s="17" t="s">
        <v>1682</v>
      </c>
      <c r="N322" s="15" t="s">
        <v>1680</v>
      </c>
      <c r="O322" s="15" t="s">
        <v>1681</v>
      </c>
      <c r="P322" s="25" t="str">
        <f t="shared" si="14"/>
        <v>{"decimal":"59967","namebowtie":"view-list","namemdl2":"ViewList","codebowtie":"EA3F","codemdl2":"F247"}</v>
      </c>
    </row>
    <row r="323" spans="1:16" customFormat="1" ht="32.1" customHeight="1">
      <c r="A323">
        <v>321</v>
      </c>
      <c r="B323">
        <v>59968</v>
      </c>
      <c r="C323" s="18" t="s">
        <v>2515</v>
      </c>
      <c r="D323" t="s">
        <v>536</v>
      </c>
      <c r="E323" t="str">
        <f t="shared" ref="E323:E386" si="15">DEC2HEX(B323)</f>
        <v>EA40</v>
      </c>
      <c r="F323">
        <v>1</v>
      </c>
      <c r="G323" t="s">
        <v>2515</v>
      </c>
      <c r="H323" t="s">
        <v>2515</v>
      </c>
      <c r="I323" t="s">
        <v>12</v>
      </c>
      <c r="J323" t="s">
        <v>599</v>
      </c>
      <c r="K323" t="s">
        <v>2515</v>
      </c>
      <c r="L323" t="str">
        <f t="shared" ref="L323:L370" si="16">CONCATENATE("u",E323,"-",D323,".svg")</f>
        <v>uEA40-view-list-group.svg</v>
      </c>
      <c r="M323" s="17" t="s">
        <v>1679</v>
      </c>
      <c r="N323" s="15" t="s">
        <v>1677</v>
      </c>
      <c r="O323" s="15" t="s">
        <v>1678</v>
      </c>
      <c r="P323" s="25" t="str">
        <f t="shared" ref="P323:P386" si="17">SUBSTITUTE(_xlfn.CONCAT("{'decimal':'",B323,"','namebowtie':'",D323,"','namemdl2':'",N323,"','codebowtie':'",E323,"','codemdl2':'",O323,"'}"),"'","""")</f>
        <v>{"decimal":"59968","namebowtie":"view-list-group","namemdl2":"ViewListGroup","codebowtie":"EA40","codemdl2":"F248"}</v>
      </c>
    </row>
    <row r="324" spans="1:16" customFormat="1" ht="32.1" customHeight="1">
      <c r="A324">
        <v>322</v>
      </c>
      <c r="B324">
        <v>59969</v>
      </c>
      <c r="C324" s="18" t="s">
        <v>2515</v>
      </c>
      <c r="D324" t="s">
        <v>537</v>
      </c>
      <c r="E324" t="str">
        <f t="shared" si="15"/>
        <v>EA41</v>
      </c>
      <c r="F324">
        <v>1</v>
      </c>
      <c r="G324" t="s">
        <v>2515</v>
      </c>
      <c r="H324" t="s">
        <v>2515</v>
      </c>
      <c r="I324" t="s">
        <v>12</v>
      </c>
      <c r="J324" t="s">
        <v>599</v>
      </c>
      <c r="K324" t="s">
        <v>2515</v>
      </c>
      <c r="L324" t="str">
        <f t="shared" si="16"/>
        <v>uEA41-view-list-tree.svg</v>
      </c>
      <c r="M324" s="17" t="s">
        <v>1676</v>
      </c>
      <c r="N324" s="15" t="s">
        <v>1674</v>
      </c>
      <c r="O324" s="15" t="s">
        <v>1675</v>
      </c>
      <c r="P324" s="25" t="str">
        <f t="shared" si="17"/>
        <v>{"decimal":"59969","namebowtie":"view-list-tree","namemdl2":"ViewListTree","codebowtie":"EA41","codemdl2":"F249"}</v>
      </c>
    </row>
    <row r="325" spans="1:16" customFormat="1" ht="32.1" customHeight="1">
      <c r="A325">
        <v>323</v>
      </c>
      <c r="B325">
        <v>59970</v>
      </c>
      <c r="C325" s="18" t="s">
        <v>2515</v>
      </c>
      <c r="D325" t="s">
        <v>538</v>
      </c>
      <c r="E325" t="str">
        <f t="shared" si="15"/>
        <v>EA42</v>
      </c>
      <c r="F325">
        <v>1</v>
      </c>
      <c r="G325" t="s">
        <v>2515</v>
      </c>
      <c r="H325" t="s">
        <v>2515</v>
      </c>
      <c r="I325" t="s">
        <v>12</v>
      </c>
      <c r="J325" t="s">
        <v>599</v>
      </c>
      <c r="K325" t="s">
        <v>2515</v>
      </c>
      <c r="L325" t="str">
        <f t="shared" si="16"/>
        <v>uEA42-work-item.svg</v>
      </c>
      <c r="M325" s="17" t="s">
        <v>1673</v>
      </c>
      <c r="N325" s="16" t="s">
        <v>1671</v>
      </c>
      <c r="O325" s="15" t="s">
        <v>1672</v>
      </c>
      <c r="P325" s="25" t="str">
        <f t="shared" si="17"/>
        <v>{"decimal":"59970","namebowtie":"work-item","namemdl2":"WorkItem","codebowtie":"EA42","codemdl2":"F314"}</v>
      </c>
    </row>
    <row r="326" spans="1:16" customFormat="1" ht="32.1" customHeight="1">
      <c r="A326">
        <v>324</v>
      </c>
      <c r="B326">
        <v>59971</v>
      </c>
      <c r="C326" s="18" t="s">
        <v>2515</v>
      </c>
      <c r="D326" t="s">
        <v>539</v>
      </c>
      <c r="E326" t="str">
        <f t="shared" si="15"/>
        <v>EA43</v>
      </c>
      <c r="F326">
        <v>1</v>
      </c>
      <c r="G326" t="s">
        <v>2515</v>
      </c>
      <c r="H326" t="s">
        <v>2515</v>
      </c>
      <c r="I326" t="s">
        <v>12</v>
      </c>
      <c r="J326" t="s">
        <v>599</v>
      </c>
      <c r="K326" t="s">
        <v>2515</v>
      </c>
      <c r="L326" t="str">
        <f t="shared" si="16"/>
        <v>uEA43-work-item-bug.svg</v>
      </c>
      <c r="M326" s="17" t="s">
        <v>1670</v>
      </c>
      <c r="N326" s="16" t="s">
        <v>1668</v>
      </c>
      <c r="O326" s="15" t="s">
        <v>1669</v>
      </c>
      <c r="P326" s="25" t="str">
        <f t="shared" si="17"/>
        <v>{"decimal":"59971","namebowtie":"work-item-bug","namemdl2":"WorkItemBug","codebowtie":"EA43","codemdl2":"F315"}</v>
      </c>
    </row>
    <row r="327" spans="1:16" customFormat="1" ht="32.1" customHeight="1">
      <c r="A327">
        <v>325</v>
      </c>
      <c r="B327">
        <v>59972</v>
      </c>
      <c r="C327" s="18" t="s">
        <v>2515</v>
      </c>
      <c r="D327" t="s">
        <v>540</v>
      </c>
      <c r="E327" t="str">
        <f t="shared" si="15"/>
        <v>EA44</v>
      </c>
      <c r="F327">
        <v>1</v>
      </c>
      <c r="G327" t="s">
        <v>2515</v>
      </c>
      <c r="H327" t="s">
        <v>2515</v>
      </c>
      <c r="I327" t="s">
        <v>12</v>
      </c>
      <c r="J327" t="s">
        <v>599</v>
      </c>
      <c r="K327" t="s">
        <v>2515</v>
      </c>
      <c r="L327" t="str">
        <f t="shared" si="16"/>
        <v>uEA44-work-item-move.svg</v>
      </c>
      <c r="M327" s="17" t="s">
        <v>1667</v>
      </c>
      <c r="N327" s="15" t="s">
        <v>1665</v>
      </c>
      <c r="O327" s="15" t="s">
        <v>1666</v>
      </c>
      <c r="P327" s="25" t="str">
        <f t="shared" si="17"/>
        <v>{"decimal":"59972","namebowtie":"work-item-move","namemdl2":"Assign","codebowtie":"EA44","codemdl2":"E9D3"}</v>
      </c>
    </row>
    <row r="328" spans="1:16" customFormat="1" ht="32.1" customHeight="1">
      <c r="A328">
        <v>326</v>
      </c>
      <c r="B328">
        <v>59973</v>
      </c>
      <c r="C328" s="18" t="s">
        <v>2515</v>
      </c>
      <c r="D328" t="s">
        <v>541</v>
      </c>
      <c r="E328" t="str">
        <f t="shared" si="15"/>
        <v>EA45</v>
      </c>
      <c r="F328">
        <v>1</v>
      </c>
      <c r="G328" t="s">
        <v>2515</v>
      </c>
      <c r="H328" t="s">
        <v>2515</v>
      </c>
      <c r="I328" t="s">
        <v>12</v>
      </c>
      <c r="J328" t="s">
        <v>599</v>
      </c>
      <c r="K328" t="s">
        <v>2515</v>
      </c>
      <c r="L328" t="str">
        <f t="shared" si="16"/>
        <v>uEA45-merge-duplicate.svg</v>
      </c>
      <c r="M328" s="17" t="s">
        <v>1664</v>
      </c>
      <c r="N328" s="15" t="s">
        <v>1662</v>
      </c>
      <c r="O328" s="15" t="s">
        <v>1663</v>
      </c>
      <c r="P328" s="25" t="str">
        <f t="shared" si="17"/>
        <v>{"decimal":"59973","namebowtie":"merge-duplicate","namemdl2":"MergeDuplicate","codebowtie":"EA45","codemdl2":"F29A"}</v>
      </c>
    </row>
    <row r="329" spans="1:16" customFormat="1" ht="32.1" customHeight="1">
      <c r="A329">
        <v>327</v>
      </c>
      <c r="B329">
        <v>59974</v>
      </c>
      <c r="C329" s="18" t="s">
        <v>2515</v>
      </c>
      <c r="D329" t="s">
        <v>542</v>
      </c>
      <c r="E329" t="str">
        <f t="shared" si="15"/>
        <v>EA46</v>
      </c>
      <c r="F329">
        <v>1</v>
      </c>
      <c r="G329" t="s">
        <v>2515</v>
      </c>
      <c r="H329" t="s">
        <v>2515</v>
      </c>
      <c r="I329" t="s">
        <v>12</v>
      </c>
      <c r="J329" t="s">
        <v>599</v>
      </c>
      <c r="K329" t="s">
        <v>2515</v>
      </c>
      <c r="L329" t="str">
        <f t="shared" si="16"/>
        <v>uEA46-storyboard.svg</v>
      </c>
      <c r="M329" s="17" t="s">
        <v>1661</v>
      </c>
      <c r="N329" s="15" t="s">
        <v>1659</v>
      </c>
      <c r="O329" s="15" t="s">
        <v>1660</v>
      </c>
      <c r="P329" s="25" t="str">
        <f t="shared" si="17"/>
        <v>{"decimal":"59974","namebowtie":"storyboard","namemdl2":"Storyboard","codebowtie":"EA46","codemdl2":"F308"}</v>
      </c>
    </row>
    <row r="330" spans="1:16" customFormat="1" ht="32.1" customHeight="1">
      <c r="A330">
        <v>328</v>
      </c>
      <c r="B330">
        <v>59975</v>
      </c>
      <c r="C330" s="18" t="s">
        <v>2515</v>
      </c>
      <c r="D330" t="s">
        <v>543</v>
      </c>
      <c r="E330" t="str">
        <f t="shared" si="15"/>
        <v>EA47</v>
      </c>
      <c r="F330">
        <v>1</v>
      </c>
      <c r="G330" t="s">
        <v>14</v>
      </c>
      <c r="H330" t="s">
        <v>19</v>
      </c>
      <c r="I330" t="s">
        <v>12</v>
      </c>
      <c r="J330" t="s">
        <v>599</v>
      </c>
      <c r="K330" t="s">
        <v>188</v>
      </c>
      <c r="L330" t="str">
        <f t="shared" si="16"/>
        <v>uEA47-auto-fill-template.svg</v>
      </c>
      <c r="M330" s="17" t="s">
        <v>1658</v>
      </c>
      <c r="N330" s="15" t="s">
        <v>1656</v>
      </c>
      <c r="O330" s="15" t="s">
        <v>1657</v>
      </c>
      <c r="P330" s="25" t="str">
        <f t="shared" si="17"/>
        <v>{"decimal":"59975","namebowtie":"auto-fill-template","namemdl2":"AutoFillTemplate","codebowtie":"EA47","codemdl2":"F313"}</v>
      </c>
    </row>
    <row r="331" spans="1:16" customFormat="1" ht="32.1" customHeight="1">
      <c r="A331">
        <v>329</v>
      </c>
      <c r="B331">
        <v>59976</v>
      </c>
      <c r="C331" s="18" t="s">
        <v>2515</v>
      </c>
      <c r="D331" t="s">
        <v>544</v>
      </c>
      <c r="E331" t="str">
        <f t="shared" si="15"/>
        <v>EA48</v>
      </c>
      <c r="F331">
        <v>1</v>
      </c>
      <c r="G331" t="s">
        <v>14</v>
      </c>
      <c r="H331" t="s">
        <v>48</v>
      </c>
      <c r="I331" t="s">
        <v>12</v>
      </c>
      <c r="J331" t="s">
        <v>599</v>
      </c>
      <c r="K331" t="s">
        <v>2515</v>
      </c>
      <c r="L331" t="str">
        <f t="shared" si="16"/>
        <v>uEA48-recycle-bin.svg</v>
      </c>
      <c r="M331" s="17" t="s">
        <v>1655</v>
      </c>
      <c r="N331" s="15" t="s">
        <v>1653</v>
      </c>
      <c r="O331" s="15" t="s">
        <v>1654</v>
      </c>
      <c r="P331" s="25" t="str">
        <f t="shared" si="17"/>
        <v>{"decimal":"59976","namebowtie":"recycle-bin","namemdl2":"RecycleBin","codebowtie":"EA48","codemdl2":"EF87"}</v>
      </c>
    </row>
    <row r="332" spans="1:16" customFormat="1" ht="32.1" customHeight="1">
      <c r="A332">
        <v>330</v>
      </c>
      <c r="B332">
        <v>59977</v>
      </c>
      <c r="C332" s="18" t="s">
        <v>2515</v>
      </c>
      <c r="D332" t="s">
        <v>545</v>
      </c>
      <c r="E332" t="str">
        <f t="shared" si="15"/>
        <v>EA49</v>
      </c>
      <c r="F332">
        <v>1</v>
      </c>
      <c r="G332" t="s">
        <v>13</v>
      </c>
      <c r="H332" t="s">
        <v>80</v>
      </c>
      <c r="I332" t="s">
        <v>12</v>
      </c>
      <c r="J332" t="s">
        <v>650</v>
      </c>
      <c r="K332" t="s">
        <v>651</v>
      </c>
      <c r="L332" t="str">
        <f t="shared" si="16"/>
        <v>uEA49-dot.svg</v>
      </c>
      <c r="M332" s="17" t="s">
        <v>1652</v>
      </c>
      <c r="N332" s="16" t="s">
        <v>1650</v>
      </c>
      <c r="O332" s="16" t="s">
        <v>1651</v>
      </c>
      <c r="P332" s="25" t="str">
        <f t="shared" si="17"/>
        <v>{"decimal":"59977","namebowtie":"dot","namemdl2":"CircleFill","codebowtie":"EA49","codemdl2":"EA3B"}</v>
      </c>
    </row>
    <row r="333" spans="1:16" customFormat="1" ht="32.1" customHeight="1">
      <c r="A333">
        <v>331</v>
      </c>
      <c r="B333">
        <v>59978</v>
      </c>
      <c r="C333" s="18" t="s">
        <v>2515</v>
      </c>
      <c r="D333" t="s">
        <v>167</v>
      </c>
      <c r="E333" t="str">
        <f t="shared" si="15"/>
        <v>EA4A</v>
      </c>
      <c r="F333">
        <v>1</v>
      </c>
      <c r="G333" t="s">
        <v>13</v>
      </c>
      <c r="H333" t="s">
        <v>167</v>
      </c>
      <c r="I333" t="s">
        <v>12</v>
      </c>
      <c r="J333" t="s">
        <v>650</v>
      </c>
      <c r="K333" t="s">
        <v>651</v>
      </c>
      <c r="L333" t="str">
        <f t="shared" si="16"/>
        <v>uEA4A-square.svg</v>
      </c>
      <c r="M333" s="17" t="s">
        <v>2515</v>
      </c>
      <c r="N333" s="15" t="s">
        <v>2515</v>
      </c>
      <c r="O333" s="15" t="s">
        <v>2515</v>
      </c>
      <c r="P333" s="25" t="str">
        <f t="shared" si="17"/>
        <v>{"decimal":"59978","namebowtie":"square","namemdl2":"null","codebowtie":"EA4A","codemdl2":"null"}</v>
      </c>
    </row>
    <row r="334" spans="1:16" customFormat="1" ht="32.1" customHeight="1">
      <c r="A334">
        <v>332</v>
      </c>
      <c r="B334">
        <v>59979</v>
      </c>
      <c r="C334" s="18" t="s">
        <v>2515</v>
      </c>
      <c r="D334" t="s">
        <v>556</v>
      </c>
      <c r="E334" t="str">
        <f t="shared" si="15"/>
        <v>EA4B</v>
      </c>
      <c r="F334">
        <v>1.1000000000000001</v>
      </c>
      <c r="G334" t="s">
        <v>14</v>
      </c>
      <c r="H334" t="s">
        <v>557</v>
      </c>
      <c r="I334" t="s">
        <v>12</v>
      </c>
      <c r="J334" t="s">
        <v>595</v>
      </c>
      <c r="K334" t="s">
        <v>558</v>
      </c>
      <c r="L334" t="str">
        <f t="shared" si="16"/>
        <v>uEA4B-row-child.svg</v>
      </c>
      <c r="M334" s="17" t="s">
        <v>1649</v>
      </c>
      <c r="N334" s="15" t="s">
        <v>1647</v>
      </c>
      <c r="O334" s="15" t="s">
        <v>1648</v>
      </c>
      <c r="P334" s="25" t="str">
        <f t="shared" si="17"/>
        <v>{"decimal":"59979","namebowtie":"row-child","namemdl2":"RowsChild","codebowtie":"EA4B","codemdl2":"F29C"}</v>
      </c>
    </row>
    <row r="335" spans="1:16" customFormat="1" ht="32.1" customHeight="1">
      <c r="A335">
        <v>333</v>
      </c>
      <c r="B335">
        <v>59980</v>
      </c>
      <c r="C335" s="18" t="s">
        <v>2515</v>
      </c>
      <c r="D335" t="s">
        <v>559</v>
      </c>
      <c r="E335" t="str">
        <f t="shared" si="15"/>
        <v>EA4C</v>
      </c>
      <c r="F335">
        <v>1.1000000000000001</v>
      </c>
      <c r="G335" t="s">
        <v>14</v>
      </c>
      <c r="H335" t="s">
        <v>560</v>
      </c>
      <c r="I335" t="s">
        <v>12</v>
      </c>
      <c r="J335" t="s">
        <v>599</v>
      </c>
      <c r="K335" t="s">
        <v>561</v>
      </c>
      <c r="L335" t="str">
        <f t="shared" si="16"/>
        <v>uEA4C-log-remove.svg</v>
      </c>
      <c r="M335" s="17" t="s">
        <v>1646</v>
      </c>
      <c r="N335" s="15" t="s">
        <v>1644</v>
      </c>
      <c r="O335" s="15" t="s">
        <v>1645</v>
      </c>
      <c r="P335" s="25" t="str">
        <f t="shared" si="17"/>
        <v>{"decimal":"59980","namebowtie":"log-remove","namemdl2":"LogRemove","codebowtie":"EA4C","codemdl2":"F316"}</v>
      </c>
    </row>
    <row r="336" spans="1:16" customFormat="1" ht="32.1" customHeight="1">
      <c r="A336">
        <v>334</v>
      </c>
      <c r="B336">
        <v>59981</v>
      </c>
      <c r="C336" s="18" t="s">
        <v>2515</v>
      </c>
      <c r="D336" t="s">
        <v>562</v>
      </c>
      <c r="E336" t="str">
        <f t="shared" si="15"/>
        <v>EA4D</v>
      </c>
      <c r="F336">
        <v>1.1000000000000001</v>
      </c>
      <c r="G336" t="s">
        <v>14</v>
      </c>
      <c r="H336" t="s">
        <v>563</v>
      </c>
      <c r="I336" t="s">
        <v>12</v>
      </c>
      <c r="J336" t="s">
        <v>599</v>
      </c>
      <c r="K336" t="s">
        <v>564</v>
      </c>
      <c r="L336" t="str">
        <f t="shared" si="16"/>
        <v>uEA4D-live-update-feed-off.svg</v>
      </c>
      <c r="M336" s="17" t="s">
        <v>1643</v>
      </c>
      <c r="N336" s="16" t="s">
        <v>1641</v>
      </c>
      <c r="O336" s="16" t="s">
        <v>1642</v>
      </c>
      <c r="P336" s="25" t="str">
        <f t="shared" si="17"/>
        <v>{"decimal":"59981","namebowtie":"live-update-feed-off","namemdl2":"StreamingOff","codebowtie":"EA4D","codemdl2":"F2BB"}</v>
      </c>
    </row>
    <row r="337" spans="1:16" customFormat="1" ht="32.1" customHeight="1">
      <c r="A337">
        <v>335</v>
      </c>
      <c r="B337">
        <v>59982</v>
      </c>
      <c r="C337" s="18" t="s">
        <v>2515</v>
      </c>
      <c r="D337" t="s">
        <v>565</v>
      </c>
      <c r="E337" t="str">
        <f t="shared" si="15"/>
        <v>EA4E</v>
      </c>
      <c r="F337">
        <v>1.1000000000000001</v>
      </c>
      <c r="G337" t="s">
        <v>14</v>
      </c>
      <c r="H337" t="s">
        <v>566</v>
      </c>
      <c r="I337" t="s">
        <v>12</v>
      </c>
      <c r="J337" t="s">
        <v>606</v>
      </c>
      <c r="K337" t="s">
        <v>567</v>
      </c>
      <c r="L337" t="str">
        <f t="shared" si="16"/>
        <v>uEA4E-corner-resize.svg</v>
      </c>
      <c r="M337" s="17" t="s">
        <v>1640</v>
      </c>
      <c r="N337" s="15" t="s">
        <v>1638</v>
      </c>
      <c r="O337" s="15" t="s">
        <v>1639</v>
      </c>
      <c r="P337" s="25" t="str">
        <f t="shared" si="17"/>
        <v>{"decimal":"59982","namebowtie":"corner-resize","namemdl2":"GripperResize","codebowtie":"EA4E","codemdl2":"E788"}</v>
      </c>
    </row>
    <row r="338" spans="1:16" customFormat="1" ht="32.1" customHeight="1">
      <c r="A338">
        <v>336</v>
      </c>
      <c r="B338">
        <v>59983</v>
      </c>
      <c r="C338" s="18" t="s">
        <v>2515</v>
      </c>
      <c r="D338" t="s">
        <v>568</v>
      </c>
      <c r="E338" t="str">
        <f t="shared" si="15"/>
        <v>EA4F</v>
      </c>
      <c r="F338">
        <v>1.1000000000000001</v>
      </c>
      <c r="G338" t="s">
        <v>14</v>
      </c>
      <c r="H338" t="s">
        <v>569</v>
      </c>
      <c r="I338" t="s">
        <v>12</v>
      </c>
      <c r="J338" t="s">
        <v>609</v>
      </c>
      <c r="K338" t="s">
        <v>570</v>
      </c>
      <c r="L338" t="str">
        <f t="shared" si="16"/>
        <v>uEA4F-link-remove.svg</v>
      </c>
      <c r="M338" s="17" t="s">
        <v>1637</v>
      </c>
      <c r="N338" s="22" t="s">
        <v>1635</v>
      </c>
      <c r="O338" s="22" t="s">
        <v>1636</v>
      </c>
      <c r="P338" s="25" t="str">
        <f t="shared" si="17"/>
        <v>{"decimal":"59983","namebowtie":"link-remove","namemdl2":"RemoveLink","codebowtie":"EA4F","codemdl2":"ED90"}</v>
      </c>
    </row>
    <row r="339" spans="1:16" customFormat="1" ht="32.1" customHeight="1">
      <c r="A339">
        <v>337</v>
      </c>
      <c r="B339">
        <v>59984</v>
      </c>
      <c r="C339" s="18" t="s">
        <v>2515</v>
      </c>
      <c r="D339" t="s">
        <v>574</v>
      </c>
      <c r="E339" t="str">
        <f t="shared" si="15"/>
        <v>EA50</v>
      </c>
      <c r="F339">
        <v>1.1000000000000001</v>
      </c>
      <c r="G339" t="s">
        <v>13</v>
      </c>
      <c r="H339" t="s">
        <v>575</v>
      </c>
      <c r="I339" t="s">
        <v>12</v>
      </c>
      <c r="J339" t="s">
        <v>606</v>
      </c>
      <c r="K339" t="s">
        <v>576</v>
      </c>
      <c r="L339" t="str">
        <f t="shared" si="16"/>
        <v>uEA50-spinner.svg</v>
      </c>
      <c r="M339" s="17" t="s">
        <v>1634</v>
      </c>
      <c r="N339" s="22" t="s">
        <v>1632</v>
      </c>
      <c r="O339" s="22" t="s">
        <v>1633</v>
      </c>
      <c r="P339" s="25" t="str">
        <f t="shared" si="17"/>
        <v>{"decimal":"59984","namebowtie":"spinner","namemdl2":"ProgressRingDots","codebowtie":"EA50","codemdl2":"F16A"}</v>
      </c>
    </row>
    <row r="340" spans="1:16" customFormat="1" ht="32.1" customHeight="1">
      <c r="A340">
        <v>338</v>
      </c>
      <c r="B340">
        <v>59985</v>
      </c>
      <c r="C340" s="18" t="s">
        <v>2515</v>
      </c>
      <c r="D340" t="s">
        <v>571</v>
      </c>
      <c r="E340" t="str">
        <f t="shared" si="15"/>
        <v>EA51</v>
      </c>
      <c r="F340">
        <v>1.1000000000000001</v>
      </c>
      <c r="G340" t="s">
        <v>14</v>
      </c>
      <c r="H340" t="s">
        <v>572</v>
      </c>
      <c r="I340" t="s">
        <v>12</v>
      </c>
      <c r="J340" t="s">
        <v>599</v>
      </c>
      <c r="K340" t="s">
        <v>573</v>
      </c>
      <c r="L340" t="str">
        <f t="shared" si="16"/>
        <v>uEA51-personalize.svg</v>
      </c>
      <c r="M340" s="17" t="s">
        <v>1631</v>
      </c>
      <c r="N340" s="16" t="s">
        <v>1629</v>
      </c>
      <c r="O340" s="16" t="s">
        <v>1630</v>
      </c>
      <c r="P340" s="25" t="str">
        <f t="shared" si="17"/>
        <v>{"decimal":"59985","namebowtie":"personalize","namemdl2":"CSS","codebowtie":"EA51","codemdl2":"EBEF"}</v>
      </c>
    </row>
    <row r="341" spans="1:16" customFormat="1" ht="32.1" customHeight="1">
      <c r="A341">
        <v>339</v>
      </c>
      <c r="B341">
        <v>59986</v>
      </c>
      <c r="C341" s="18" t="s">
        <v>2515</v>
      </c>
      <c r="D341" t="s">
        <v>577</v>
      </c>
      <c r="E341" t="str">
        <f t="shared" si="15"/>
        <v>EA52</v>
      </c>
      <c r="F341">
        <v>1.1000000000000001</v>
      </c>
      <c r="G341" t="s">
        <v>14</v>
      </c>
      <c r="H341" t="s">
        <v>578</v>
      </c>
      <c r="I341" t="s">
        <v>12</v>
      </c>
      <c r="J341" t="s">
        <v>579</v>
      </c>
      <c r="K341" t="s">
        <v>580</v>
      </c>
      <c r="L341" t="str">
        <f t="shared" si="16"/>
        <v>uEA52-parameter.svg</v>
      </c>
      <c r="M341" s="17" t="s">
        <v>1628</v>
      </c>
      <c r="N341" s="15" t="s">
        <v>1626</v>
      </c>
      <c r="O341" s="15" t="s">
        <v>1627</v>
      </c>
      <c r="P341" s="25" t="str">
        <f t="shared" si="17"/>
        <v>{"decimal":"59986","namebowtie":"parameter","namemdl2":"Parameter","codebowtie":"EA52","codemdl2":"F306"}</v>
      </c>
    </row>
    <row r="342" spans="1:16" customFormat="1" ht="32.1" customHeight="1">
      <c r="A342">
        <v>340</v>
      </c>
      <c r="B342">
        <v>59987</v>
      </c>
      <c r="C342" s="18" t="s">
        <v>2515</v>
      </c>
      <c r="D342" t="s">
        <v>581</v>
      </c>
      <c r="E342" t="str">
        <f t="shared" si="15"/>
        <v>EA53</v>
      </c>
      <c r="F342">
        <v>1.1000000000000001</v>
      </c>
      <c r="G342" t="s">
        <v>13</v>
      </c>
      <c r="H342" t="s">
        <v>585</v>
      </c>
      <c r="I342" t="s">
        <v>12</v>
      </c>
      <c r="J342" t="s">
        <v>579</v>
      </c>
      <c r="K342" t="s">
        <v>587</v>
      </c>
      <c r="L342" t="str">
        <f t="shared" si="16"/>
        <v>uEA53-step-insert.svg</v>
      </c>
      <c r="M342" s="17" t="s">
        <v>1625</v>
      </c>
      <c r="N342" s="15" t="s">
        <v>1623</v>
      </c>
      <c r="O342" s="15" t="s">
        <v>1624</v>
      </c>
      <c r="P342" s="25" t="str">
        <f t="shared" si="17"/>
        <v>{"decimal":"59987","namebowtie":"step-insert","namemdl2":"StepShared","codebowtie":"EA53","codemdl2":"F243"}</v>
      </c>
    </row>
    <row r="343" spans="1:16" customFormat="1" ht="32.1" customHeight="1">
      <c r="A343">
        <v>341</v>
      </c>
      <c r="B343">
        <v>59988</v>
      </c>
      <c r="C343" s="18" t="s">
        <v>2515</v>
      </c>
      <c r="D343" t="s">
        <v>582</v>
      </c>
      <c r="E343" t="str">
        <f t="shared" si="15"/>
        <v>EA54</v>
      </c>
      <c r="F343">
        <v>1.1000000000000001</v>
      </c>
      <c r="G343" t="s">
        <v>13</v>
      </c>
      <c r="H343" t="s">
        <v>584</v>
      </c>
      <c r="I343" t="s">
        <v>12</v>
      </c>
      <c r="J343" t="s">
        <v>579</v>
      </c>
      <c r="K343" t="s">
        <v>588</v>
      </c>
      <c r="L343" t="str">
        <f t="shared" si="16"/>
        <v>uEA54-step-shared-add.svg</v>
      </c>
      <c r="M343" s="17" t="s">
        <v>1622</v>
      </c>
      <c r="N343" s="15" t="s">
        <v>1620</v>
      </c>
      <c r="O343" s="15" t="s">
        <v>1621</v>
      </c>
      <c r="P343" s="25" t="str">
        <f t="shared" si="17"/>
        <v>{"decimal":"59988","namebowtie":"step-shared-add","namemdl2":"StepSharedAdd","codebowtie":"EA54","codemdl2":"F244"}</v>
      </c>
    </row>
    <row r="344" spans="1:16" customFormat="1" ht="32.1" customHeight="1">
      <c r="A344">
        <v>342</v>
      </c>
      <c r="B344">
        <v>59989</v>
      </c>
      <c r="C344" s="18" t="s">
        <v>2515</v>
      </c>
      <c r="D344" t="s">
        <v>583</v>
      </c>
      <c r="E344" t="str">
        <f t="shared" si="15"/>
        <v>EA55</v>
      </c>
      <c r="F344">
        <v>1.1000000000000001</v>
      </c>
      <c r="G344" t="s">
        <v>13</v>
      </c>
      <c r="H344" t="s">
        <v>586</v>
      </c>
      <c r="I344" t="s">
        <v>12</v>
      </c>
      <c r="J344" t="s">
        <v>579</v>
      </c>
      <c r="K344" t="s">
        <v>589</v>
      </c>
      <c r="L344" t="str">
        <f t="shared" si="16"/>
        <v>uEA55-step-shared-insert.svg</v>
      </c>
      <c r="M344" s="17" t="s">
        <v>1618</v>
      </c>
      <c r="N344" s="15" t="s">
        <v>1616</v>
      </c>
      <c r="O344" s="15" t="s">
        <v>1617</v>
      </c>
      <c r="P344" s="25" t="str">
        <f t="shared" si="17"/>
        <v>{"decimal":"59989","namebowtie":"step-shared-insert","namemdl2":"StepSharedInsert","codebowtie":"EA55","codemdl2":"F245"}</v>
      </c>
    </row>
    <row r="345" spans="1:16" customFormat="1" ht="32.1" customHeight="1">
      <c r="A345">
        <v>343</v>
      </c>
      <c r="B345">
        <v>59990</v>
      </c>
      <c r="C345" s="18" t="s">
        <v>2515</v>
      </c>
      <c r="D345" t="s">
        <v>590</v>
      </c>
      <c r="E345" t="str">
        <f t="shared" si="15"/>
        <v>EA56</v>
      </c>
      <c r="F345">
        <v>1.1000000000000001</v>
      </c>
      <c r="G345" t="s">
        <v>14</v>
      </c>
      <c r="H345" t="s">
        <v>592</v>
      </c>
      <c r="I345" t="s">
        <v>12</v>
      </c>
      <c r="J345" t="s">
        <v>594</v>
      </c>
      <c r="K345" t="s">
        <v>597</v>
      </c>
      <c r="L345" t="str">
        <f t="shared" si="16"/>
        <v>uEA56-process.svg</v>
      </c>
      <c r="M345" s="17" t="s">
        <v>1615</v>
      </c>
      <c r="N345" s="22" t="s">
        <v>1613</v>
      </c>
      <c r="O345" s="22" t="s">
        <v>1614</v>
      </c>
      <c r="P345" s="25" t="str">
        <f t="shared" si="17"/>
        <v>{"decimal":"59990","namebowtie":"process","namemdl2":"Processing","codebowtie":"EA56","codemdl2":"E9F5"}</v>
      </c>
    </row>
    <row r="346" spans="1:16" customFormat="1" ht="32.1" customHeight="1">
      <c r="A346">
        <v>344</v>
      </c>
      <c r="B346">
        <v>59991</v>
      </c>
      <c r="C346" s="18" t="s">
        <v>2515</v>
      </c>
      <c r="D346" t="s">
        <v>591</v>
      </c>
      <c r="E346" t="str">
        <f t="shared" si="15"/>
        <v>EA57</v>
      </c>
      <c r="F346">
        <v>1.1000000000000001</v>
      </c>
      <c r="G346" t="s">
        <v>14</v>
      </c>
      <c r="H346" t="s">
        <v>593</v>
      </c>
      <c r="I346" t="s">
        <v>12</v>
      </c>
      <c r="J346" t="s">
        <v>594</v>
      </c>
      <c r="K346" t="s">
        <v>597</v>
      </c>
      <c r="L346" t="str">
        <f t="shared" si="16"/>
        <v>uEA57-process-meta-task.svg</v>
      </c>
      <c r="M346" s="17" t="s">
        <v>1612</v>
      </c>
      <c r="N346" s="16" t="s">
        <v>1610</v>
      </c>
      <c r="O346" s="16" t="s">
        <v>1611</v>
      </c>
      <c r="P346" s="25" t="str">
        <f t="shared" si="17"/>
        <v>{"decimal":"59991","namebowtie":"process-meta-task","namemdl2":"ProcessMetaTask","codebowtie":"EA57","codemdl2":"F290"}</v>
      </c>
    </row>
    <row r="347" spans="1:16" customFormat="1" ht="32.1" customHeight="1">
      <c r="A347">
        <v>345</v>
      </c>
      <c r="B347">
        <v>59992</v>
      </c>
      <c r="C347" s="18" t="s">
        <v>2515</v>
      </c>
      <c r="D347" t="s">
        <v>627</v>
      </c>
      <c r="E347" t="str">
        <f t="shared" si="15"/>
        <v>EA58</v>
      </c>
      <c r="F347">
        <v>1.1000000000000001</v>
      </c>
      <c r="G347" t="s">
        <v>14</v>
      </c>
      <c r="H347" t="s">
        <v>596</v>
      </c>
      <c r="I347" t="s">
        <v>12</v>
      </c>
      <c r="J347" t="s">
        <v>595</v>
      </c>
      <c r="K347" t="s">
        <v>598</v>
      </c>
      <c r="L347" t="str">
        <f t="shared" si="16"/>
        <v>uEA58-column-option.svg</v>
      </c>
      <c r="M347" s="17" t="s">
        <v>1609</v>
      </c>
      <c r="N347" s="15" t="s">
        <v>1607</v>
      </c>
      <c r="O347" s="15" t="s">
        <v>1608</v>
      </c>
      <c r="P347" s="25" t="str">
        <f t="shared" si="17"/>
        <v>{"decimal":"59992","namebowtie":"column-option","namemdl2":"ColumnOptions","codebowtie":"EA58","codemdl2":"F317"}</v>
      </c>
    </row>
    <row r="348" spans="1:16" customFormat="1" ht="32.1" customHeight="1">
      <c r="A348">
        <v>346</v>
      </c>
      <c r="B348">
        <v>59993</v>
      </c>
      <c r="C348" s="18" t="s">
        <v>2515</v>
      </c>
      <c r="D348" t="s">
        <v>628</v>
      </c>
      <c r="E348" t="str">
        <f t="shared" si="15"/>
        <v>EA59</v>
      </c>
      <c r="F348">
        <v>1.1000000000000001</v>
      </c>
      <c r="G348" t="s">
        <v>14</v>
      </c>
      <c r="H348" t="s">
        <v>632</v>
      </c>
      <c r="I348" t="s">
        <v>12</v>
      </c>
      <c r="J348" t="s">
        <v>595</v>
      </c>
      <c r="K348" t="s">
        <v>635</v>
      </c>
      <c r="L348" t="str">
        <f t="shared" si="16"/>
        <v>uEA59-globe.svg</v>
      </c>
      <c r="M348" s="17" t="s">
        <v>1606</v>
      </c>
      <c r="N348" s="22" t="s">
        <v>1604</v>
      </c>
      <c r="O348" s="22" t="s">
        <v>1605</v>
      </c>
      <c r="P348" s="25" t="str">
        <f t="shared" si="17"/>
        <v>{"decimal":"59993","namebowtie":"globe","namemdl2":"Globe","codebowtie":"EA59","codemdl2":"E774"}</v>
      </c>
    </row>
    <row r="349" spans="1:16" customFormat="1" ht="32.1" customHeight="1">
      <c r="A349">
        <v>347</v>
      </c>
      <c r="B349">
        <v>59994</v>
      </c>
      <c r="C349" s="18" t="s">
        <v>2515</v>
      </c>
      <c r="D349" t="s">
        <v>630</v>
      </c>
      <c r="E349" t="str">
        <f t="shared" si="15"/>
        <v>EA5A</v>
      </c>
      <c r="F349">
        <v>1.1000000000000001</v>
      </c>
      <c r="G349" t="s">
        <v>14</v>
      </c>
      <c r="H349" t="s">
        <v>633</v>
      </c>
      <c r="I349" t="s">
        <v>12</v>
      </c>
      <c r="J349" t="s">
        <v>631</v>
      </c>
      <c r="K349" t="s">
        <v>636</v>
      </c>
      <c r="L349" t="str">
        <f t="shared" si="16"/>
        <v>uEA5A-locale-language.svg</v>
      </c>
      <c r="M349" s="17" t="s">
        <v>1603</v>
      </c>
      <c r="N349" s="22" t="s">
        <v>1601</v>
      </c>
      <c r="O349" s="22" t="s">
        <v>1602</v>
      </c>
      <c r="P349" s="25" t="str">
        <f t="shared" si="17"/>
        <v>{"decimal":"59994","namebowtie":"locale-language","namemdl2":"WorldClock","codebowtie":"EA5A","codemdl2":"E918"}</v>
      </c>
    </row>
    <row r="350" spans="1:16" customFormat="1" ht="32.1" customHeight="1">
      <c r="A350">
        <v>348</v>
      </c>
      <c r="B350">
        <v>59995</v>
      </c>
      <c r="C350" s="18" t="s">
        <v>2515</v>
      </c>
      <c r="D350" t="s">
        <v>629</v>
      </c>
      <c r="E350" t="str">
        <f t="shared" si="15"/>
        <v>EA5B</v>
      </c>
      <c r="F350">
        <v>1.1000000000000001</v>
      </c>
      <c r="G350" t="s">
        <v>14</v>
      </c>
      <c r="H350" t="s">
        <v>634</v>
      </c>
      <c r="I350" t="s">
        <v>12</v>
      </c>
      <c r="J350" t="s">
        <v>631</v>
      </c>
      <c r="K350" t="s">
        <v>637</v>
      </c>
      <c r="L350" t="str">
        <f t="shared" si="16"/>
        <v>uEA5B-locale-timezone.svg</v>
      </c>
      <c r="M350" s="17" t="s">
        <v>1600</v>
      </c>
      <c r="N350" s="16" t="s">
        <v>1598</v>
      </c>
      <c r="O350" s="16" t="s">
        <v>1599</v>
      </c>
      <c r="P350" s="25" t="str">
        <f t="shared" si="17"/>
        <v>{"decimal":"59995","namebowtie":"locale-timezone","namemdl2":"LocaleLanguage","codebowtie":"EA5B","codemdl2":"F2B7"}</v>
      </c>
    </row>
    <row r="351" spans="1:16" customFormat="1" ht="32.1" customHeight="1">
      <c r="A351">
        <v>349</v>
      </c>
      <c r="B351">
        <v>59996</v>
      </c>
      <c r="C351" s="18" t="s">
        <v>2515</v>
      </c>
      <c r="D351" t="s">
        <v>639</v>
      </c>
      <c r="E351" t="str">
        <f t="shared" si="15"/>
        <v>EA5C</v>
      </c>
      <c r="F351">
        <v>1.1000000000000001</v>
      </c>
      <c r="G351" t="s">
        <v>14</v>
      </c>
      <c r="H351" t="s">
        <v>640</v>
      </c>
      <c r="I351" t="s">
        <v>12</v>
      </c>
      <c r="J351" t="s">
        <v>595</v>
      </c>
      <c r="K351" t="s">
        <v>642</v>
      </c>
      <c r="L351" t="str">
        <f t="shared" si="16"/>
        <v>uEA5C-feedback-positive-outline.svg</v>
      </c>
      <c r="M351" s="17" t="s">
        <v>1597</v>
      </c>
      <c r="N351" s="22" t="s">
        <v>1595</v>
      </c>
      <c r="O351" s="22" t="s">
        <v>1596</v>
      </c>
      <c r="P351" s="25" t="str">
        <f t="shared" si="17"/>
        <v>{"decimal":"59996","namebowtie":"feedback-positive-outline","namemdl2":"Emoji2","codebowtie":"EA5C","codemdl2":"E76E"}</v>
      </c>
    </row>
    <row r="352" spans="1:16" customFormat="1" ht="32.1" customHeight="1">
      <c r="A352">
        <v>350</v>
      </c>
      <c r="B352">
        <v>59997</v>
      </c>
      <c r="C352" s="18" t="s">
        <v>2515</v>
      </c>
      <c r="D352" t="s">
        <v>638</v>
      </c>
      <c r="E352" t="str">
        <f t="shared" si="15"/>
        <v>EA5D</v>
      </c>
      <c r="F352">
        <v>1.1000000000000001</v>
      </c>
      <c r="G352" t="s">
        <v>14</v>
      </c>
      <c r="H352" t="s">
        <v>641</v>
      </c>
      <c r="I352" t="s">
        <v>12</v>
      </c>
      <c r="J352" t="s">
        <v>595</v>
      </c>
      <c r="K352" t="s">
        <v>642</v>
      </c>
      <c r="L352" t="str">
        <f t="shared" si="16"/>
        <v>uEA5D-feedback-negative-outline.svg</v>
      </c>
      <c r="M352" s="17" t="s">
        <v>1594</v>
      </c>
      <c r="N352" s="22" t="s">
        <v>1592</v>
      </c>
      <c r="O352" s="22" t="s">
        <v>1593</v>
      </c>
      <c r="P352" s="25" t="str">
        <f t="shared" si="17"/>
        <v>{"decimal":"59997","namebowtie":"feedback-negative-outline","namemdl2":"Sad","codebowtie":"EA5D","codemdl2":"E757"}</v>
      </c>
    </row>
    <row r="353" spans="1:16" customFormat="1" ht="32.1" customHeight="1">
      <c r="A353">
        <v>351</v>
      </c>
      <c r="B353">
        <v>59998</v>
      </c>
      <c r="C353" s="18" t="s">
        <v>2515</v>
      </c>
      <c r="D353" t="s">
        <v>643</v>
      </c>
      <c r="E353" t="str">
        <f t="shared" si="15"/>
        <v>EA5E</v>
      </c>
      <c r="F353">
        <v>1.1000000000000001</v>
      </c>
      <c r="G353" t="s">
        <v>14</v>
      </c>
      <c r="H353" t="s">
        <v>644</v>
      </c>
      <c r="I353" t="s">
        <v>12</v>
      </c>
      <c r="J353" t="s">
        <v>595</v>
      </c>
      <c r="K353" t="s">
        <v>645</v>
      </c>
      <c r="L353" t="str">
        <f t="shared" si="16"/>
        <v>uEA5E-contact-card.svg</v>
      </c>
      <c r="M353" s="17" t="s">
        <v>1591</v>
      </c>
      <c r="N353" s="22" t="s">
        <v>1589</v>
      </c>
      <c r="O353" s="22" t="s">
        <v>1590</v>
      </c>
      <c r="P353" s="25" t="str">
        <f t="shared" si="17"/>
        <v>{"decimal":"59998","namebowtie":"contact-card","namemdl2":"ContactCard","codebowtie":"EA5E","codemdl2":"EEBD"}</v>
      </c>
    </row>
    <row r="354" spans="1:16" customFormat="1" ht="32.1" customHeight="1">
      <c r="A354">
        <v>352</v>
      </c>
      <c r="B354">
        <v>59999</v>
      </c>
      <c r="C354" s="18" t="s">
        <v>2515</v>
      </c>
      <c r="D354" t="s">
        <v>649</v>
      </c>
      <c r="E354" t="str">
        <f t="shared" si="15"/>
        <v>EA5F</v>
      </c>
      <c r="F354">
        <v>1.1000000000000001</v>
      </c>
      <c r="G354" t="s">
        <v>13</v>
      </c>
      <c r="H354" t="s">
        <v>649</v>
      </c>
      <c r="I354" t="s">
        <v>12</v>
      </c>
      <c r="J354" t="s">
        <v>650</v>
      </c>
      <c r="K354" t="s">
        <v>651</v>
      </c>
      <c r="L354" t="str">
        <f t="shared" si="16"/>
        <v>uEA5F-triangle.svg</v>
      </c>
      <c r="M354" s="17" t="s">
        <v>1588</v>
      </c>
      <c r="N354" s="22" t="s">
        <v>1586</v>
      </c>
      <c r="O354" s="22" t="s">
        <v>1587</v>
      </c>
      <c r="P354" s="25" t="str">
        <f t="shared" si="17"/>
        <v>{"decimal":"59999","namebowtie":"triangle","namemdl2":"TriangleSolid","codebowtie":"EA5F","codemdl2":"EA08"}</v>
      </c>
    </row>
    <row r="355" spans="1:16" customFormat="1" ht="32.1" customHeight="1">
      <c r="A355">
        <v>353</v>
      </c>
      <c r="B355">
        <v>60000</v>
      </c>
      <c r="C355" s="18" t="s">
        <v>2515</v>
      </c>
      <c r="D355" t="s">
        <v>646</v>
      </c>
      <c r="E355" t="str">
        <f t="shared" si="15"/>
        <v>EA60</v>
      </c>
      <c r="F355">
        <v>1.1000000000000001</v>
      </c>
      <c r="G355" t="s">
        <v>13</v>
      </c>
      <c r="H355" t="s">
        <v>647</v>
      </c>
      <c r="I355" t="s">
        <v>12</v>
      </c>
      <c r="J355" t="s">
        <v>607</v>
      </c>
      <c r="K355" t="s">
        <v>648</v>
      </c>
      <c r="L355" t="str">
        <f t="shared" si="16"/>
        <v>uEA60-brand-vsts.svg</v>
      </c>
      <c r="M355" s="17" t="s">
        <v>1585</v>
      </c>
      <c r="N355" s="22" t="s">
        <v>1583</v>
      </c>
      <c r="O355" s="22" t="s">
        <v>1584</v>
      </c>
      <c r="P355" s="25" t="str">
        <f t="shared" si="17"/>
        <v>{"decimal":"60000","namebowtie":"brand-vsts","namemdl2":"VSTSLogo","codebowtie":"EA60","codemdl2":"F381"}</v>
      </c>
    </row>
    <row r="356" spans="1:16" customFormat="1" ht="32.1" customHeight="1">
      <c r="A356">
        <v>354</v>
      </c>
      <c r="B356">
        <v>60001</v>
      </c>
      <c r="C356" s="18" t="s">
        <v>2515</v>
      </c>
      <c r="D356" t="s">
        <v>876</v>
      </c>
      <c r="E356" t="str">
        <f t="shared" si="15"/>
        <v>EA61</v>
      </c>
      <c r="F356">
        <v>1.1000000000000001</v>
      </c>
      <c r="G356" t="s">
        <v>14</v>
      </c>
      <c r="H356" t="s">
        <v>877</v>
      </c>
      <c r="I356" t="s">
        <v>12</v>
      </c>
      <c r="J356" t="s">
        <v>599</v>
      </c>
      <c r="K356" t="s">
        <v>878</v>
      </c>
      <c r="L356" t="str">
        <f t="shared" si="16"/>
        <v>uEA61-set-actions.svg</v>
      </c>
      <c r="M356" s="17" t="s">
        <v>1582</v>
      </c>
      <c r="N356" s="16" t="s">
        <v>1580</v>
      </c>
      <c r="O356" s="16" t="s">
        <v>1581</v>
      </c>
      <c r="P356" s="25" t="str">
        <f t="shared" si="17"/>
        <v>{"decimal":"60001","namebowtie":"set-actions","namemdl2":"SetAction","codebowtie":"EA61","codemdl2":"F071"}</v>
      </c>
    </row>
    <row r="357" spans="1:16" customFormat="1" ht="32.1" customHeight="1">
      <c r="A357">
        <v>355</v>
      </c>
      <c r="B357">
        <v>60002</v>
      </c>
      <c r="C357" s="18" t="s">
        <v>2515</v>
      </c>
      <c r="D357" t="s">
        <v>879</v>
      </c>
      <c r="E357" t="str">
        <f t="shared" si="15"/>
        <v>EA62</v>
      </c>
      <c r="F357">
        <v>1.1000000000000001</v>
      </c>
      <c r="G357" t="s">
        <v>14</v>
      </c>
      <c r="H357" t="s">
        <v>881</v>
      </c>
      <c r="I357" t="s">
        <v>12</v>
      </c>
      <c r="J357" t="s">
        <v>594</v>
      </c>
      <c r="K357" t="s">
        <v>880</v>
      </c>
      <c r="L357" t="str">
        <f t="shared" si="16"/>
        <v>uEA62-packages.svg</v>
      </c>
      <c r="M357" s="17" t="s">
        <v>1579</v>
      </c>
      <c r="N357" s="16" t="s">
        <v>1577</v>
      </c>
      <c r="O357" s="15" t="s">
        <v>1578</v>
      </c>
      <c r="P357" s="25" t="str">
        <f t="shared" si="17"/>
        <v>{"decimal":"60002","namebowtie":"packages","namemdl2":"Packages","codebowtie":"EA62","codemdl2":"F318"}</v>
      </c>
    </row>
    <row r="358" spans="1:16" customFormat="1" ht="32.1" customHeight="1">
      <c r="A358">
        <v>356</v>
      </c>
      <c r="B358">
        <v>60003</v>
      </c>
      <c r="C358" s="18" t="s">
        <v>2515</v>
      </c>
      <c r="D358" t="s">
        <v>882</v>
      </c>
      <c r="E358" t="str">
        <f t="shared" si="15"/>
        <v>EA63</v>
      </c>
      <c r="F358">
        <v>1.1000000000000001</v>
      </c>
      <c r="G358" t="s">
        <v>14</v>
      </c>
      <c r="H358" t="s">
        <v>883</v>
      </c>
      <c r="I358" t="s">
        <v>12</v>
      </c>
      <c r="J358" t="s">
        <v>667</v>
      </c>
      <c r="K358" t="s">
        <v>884</v>
      </c>
      <c r="L358" t="str">
        <f t="shared" si="16"/>
        <v>uEA63-search-in-branch.svg</v>
      </c>
      <c r="M358" s="17" t="s">
        <v>1576</v>
      </c>
      <c r="N358" s="16" t="s">
        <v>1574</v>
      </c>
      <c r="O358" s="15" t="s">
        <v>1575</v>
      </c>
      <c r="P358" s="25" t="str">
        <f t="shared" si="17"/>
        <v>{"decimal":"60003","namebowtie":"search-in-branch","namemdl2":"BranchSearch","codebowtie":"EA63","codemdl2":"F297"}</v>
      </c>
    </row>
    <row r="359" spans="1:16" customFormat="1" ht="32.1" customHeight="1">
      <c r="A359">
        <v>357</v>
      </c>
      <c r="B359">
        <v>60004</v>
      </c>
      <c r="C359" s="18" t="s">
        <v>2515</v>
      </c>
      <c r="D359" t="s">
        <v>885</v>
      </c>
      <c r="E359" t="str">
        <f t="shared" si="15"/>
        <v>EA64</v>
      </c>
      <c r="F359">
        <v>1.1000000000000001</v>
      </c>
      <c r="G359" t="s">
        <v>13</v>
      </c>
      <c r="H359" t="s">
        <v>886</v>
      </c>
      <c r="I359" t="s">
        <v>12</v>
      </c>
      <c r="J359" t="s">
        <v>667</v>
      </c>
      <c r="K359" t="s">
        <v>887</v>
      </c>
      <c r="L359" t="str">
        <f t="shared" si="16"/>
        <v>uEA64-file-type-settings.svg</v>
      </c>
      <c r="M359" s="17" t="s">
        <v>1573</v>
      </c>
      <c r="N359" s="15" t="s">
        <v>1571</v>
      </c>
      <c r="O359" s="16" t="s">
        <v>1572</v>
      </c>
      <c r="P359" s="25" t="str">
        <f t="shared" si="17"/>
        <v>{"decimal":"60004","namebowtie":"file-type-settings","namemdl2":"DocumentManagement","codebowtie":"EA64","codemdl2":"EFFC"}</v>
      </c>
    </row>
    <row r="360" spans="1:16" customFormat="1" ht="32.1" customHeight="1">
      <c r="A360">
        <v>358</v>
      </c>
      <c r="B360">
        <v>60005</v>
      </c>
      <c r="C360" s="18" t="s">
        <v>2515</v>
      </c>
      <c r="D360" t="s">
        <v>888</v>
      </c>
      <c r="E360" t="str">
        <f t="shared" si="15"/>
        <v>EA65</v>
      </c>
      <c r="F360">
        <v>1.1000000000000001</v>
      </c>
      <c r="G360" t="s">
        <v>13</v>
      </c>
      <c r="H360" t="s">
        <v>889</v>
      </c>
      <c r="I360" t="s">
        <v>12</v>
      </c>
      <c r="J360" t="s">
        <v>667</v>
      </c>
      <c r="K360" t="s">
        <v>890</v>
      </c>
      <c r="L360" t="str">
        <f t="shared" si="16"/>
        <v>uEA65-file-type-pdb.svg</v>
      </c>
      <c r="M360" s="17" t="s">
        <v>1570</v>
      </c>
      <c r="N360" s="16" t="s">
        <v>1568</v>
      </c>
      <c r="O360" s="16" t="s">
        <v>1569</v>
      </c>
      <c r="P360" s="25" t="str">
        <f t="shared" si="17"/>
        <v>{"decimal":"60005","namebowtie":"file-type-pdb","namemdl2":"FilePDB","codebowtie":"EA65","codemdl2":"F2E5"}</v>
      </c>
    </row>
    <row r="361" spans="1:16" customFormat="1" ht="32.1" customHeight="1">
      <c r="A361">
        <v>359</v>
      </c>
      <c r="B361">
        <v>60006</v>
      </c>
      <c r="C361" s="18" t="s">
        <v>2515</v>
      </c>
      <c r="D361" t="s">
        <v>891</v>
      </c>
      <c r="E361" t="str">
        <f t="shared" si="15"/>
        <v>EA66</v>
      </c>
      <c r="F361">
        <v>1.1000000000000001</v>
      </c>
      <c r="G361" t="s">
        <v>13</v>
      </c>
      <c r="H361" t="s">
        <v>892</v>
      </c>
      <c r="I361" t="s">
        <v>12</v>
      </c>
      <c r="J361" t="s">
        <v>667</v>
      </c>
      <c r="K361" t="s">
        <v>893</v>
      </c>
      <c r="L361" t="str">
        <f t="shared" si="16"/>
        <v>uEA66-file-type-zip.svg</v>
      </c>
      <c r="M361" s="17" t="s">
        <v>1567</v>
      </c>
      <c r="N361" s="16" t="s">
        <v>1565</v>
      </c>
      <c r="O361" s="16" t="s">
        <v>1566</v>
      </c>
      <c r="P361" s="25" t="str">
        <f t="shared" si="17"/>
        <v>{"decimal":"60006","namebowtie":"file-type-zip","namemdl2":"ZipFolder","codebowtie":"EA66","codemdl2":"F012"}</v>
      </c>
    </row>
    <row r="362" spans="1:16" customFormat="1" ht="32.1" customHeight="1">
      <c r="A362">
        <v>360</v>
      </c>
      <c r="B362">
        <v>60007</v>
      </c>
      <c r="C362" s="18" t="s">
        <v>2515</v>
      </c>
      <c r="D362" t="s">
        <v>894</v>
      </c>
      <c r="E362" t="str">
        <f t="shared" si="15"/>
        <v>EA67</v>
      </c>
      <c r="F362">
        <v>1.1000000000000001</v>
      </c>
      <c r="G362" t="s">
        <v>14</v>
      </c>
      <c r="H362" t="s">
        <v>895</v>
      </c>
      <c r="I362" t="s">
        <v>12</v>
      </c>
      <c r="J362" t="s">
        <v>599</v>
      </c>
      <c r="K362" t="s">
        <v>896</v>
      </c>
      <c r="L362" t="str">
        <f t="shared" si="16"/>
        <v>uEA67-build-issue.svg</v>
      </c>
      <c r="M362" s="17" t="s">
        <v>1564</v>
      </c>
      <c r="N362" s="15" t="s">
        <v>1562</v>
      </c>
      <c r="O362" s="15" t="s">
        <v>1563</v>
      </c>
      <c r="P362" s="25" t="str">
        <f t="shared" si="17"/>
        <v>{"decimal":"60007","namebowtie":"build-issue","namemdl2":"BuildIssue","codebowtie":"EA67","codemdl2":"F319"}</v>
      </c>
    </row>
    <row r="363" spans="1:16" customFormat="1" ht="32.1" customHeight="1">
      <c r="A363">
        <v>361</v>
      </c>
      <c r="B363">
        <v>60008</v>
      </c>
      <c r="C363" s="18" t="s">
        <v>2515</v>
      </c>
      <c r="D363" t="s">
        <v>897</v>
      </c>
      <c r="E363" t="str">
        <f t="shared" si="15"/>
        <v>EA68</v>
      </c>
      <c r="F363">
        <v>1.1000000000000001</v>
      </c>
      <c r="G363" t="s">
        <v>14</v>
      </c>
      <c r="H363" t="s">
        <v>900</v>
      </c>
      <c r="I363" t="s">
        <v>12</v>
      </c>
      <c r="J363" t="s">
        <v>667</v>
      </c>
      <c r="K363" t="s">
        <v>901</v>
      </c>
      <c r="L363" t="str">
        <f t="shared" si="16"/>
        <v>uEA68-user-pause.svg</v>
      </c>
      <c r="M363" s="17" t="s">
        <v>1561</v>
      </c>
      <c r="N363" s="16" t="s">
        <v>1559</v>
      </c>
      <c r="O363" s="16" t="s">
        <v>1560</v>
      </c>
      <c r="P363" s="25" t="str">
        <f t="shared" si="17"/>
        <v>{"decimal":"60008","namebowtie":"user-pause","namemdl2":"UserPause","codebowtie":"EA68","codemdl2":"F2BA"}</v>
      </c>
    </row>
    <row r="364" spans="1:16" customFormat="1" ht="32.1" customHeight="1">
      <c r="A364">
        <v>362</v>
      </c>
      <c r="B364">
        <v>60009</v>
      </c>
      <c r="C364" s="18" t="s">
        <v>2515</v>
      </c>
      <c r="D364" t="s">
        <v>898</v>
      </c>
      <c r="E364" t="str">
        <f t="shared" si="15"/>
        <v>EA69</v>
      </c>
      <c r="F364">
        <v>1.1000000000000001</v>
      </c>
      <c r="G364" t="s">
        <v>14</v>
      </c>
      <c r="H364" t="s">
        <v>899</v>
      </c>
      <c r="I364" t="s">
        <v>12</v>
      </c>
      <c r="J364" t="s">
        <v>667</v>
      </c>
      <c r="K364" t="s">
        <v>902</v>
      </c>
      <c r="L364" t="str">
        <f t="shared" si="16"/>
        <v>uEA69-user-pending.svg</v>
      </c>
      <c r="M364" s="17" t="s">
        <v>1558</v>
      </c>
      <c r="N364" s="16" t="s">
        <v>1556</v>
      </c>
      <c r="O364" s="16" t="s">
        <v>1557</v>
      </c>
      <c r="P364" s="25" t="str">
        <f t="shared" si="17"/>
        <v>{"decimal":"60009","namebowtie":"user-pending","namemdl2":"TemporaryUser","codebowtie":"EA69","codemdl2":"EE58"}</v>
      </c>
    </row>
    <row r="365" spans="1:16" customFormat="1" ht="32.1" customHeight="1">
      <c r="A365">
        <v>363</v>
      </c>
      <c r="B365">
        <v>60010</v>
      </c>
      <c r="C365" s="18" t="s">
        <v>2515</v>
      </c>
      <c r="D365" t="s">
        <v>903</v>
      </c>
      <c r="E365" t="str">
        <f t="shared" si="15"/>
        <v>EA6A</v>
      </c>
      <c r="F365">
        <v>1.1000000000000001</v>
      </c>
      <c r="G365" t="s">
        <v>14</v>
      </c>
      <c r="H365" t="s">
        <v>905</v>
      </c>
      <c r="I365" t="s">
        <v>12</v>
      </c>
      <c r="J365" t="s">
        <v>599</v>
      </c>
      <c r="K365" t="s">
        <v>907</v>
      </c>
      <c r="L365" t="str">
        <f t="shared" si="16"/>
        <v>uEA6A-notification.svg</v>
      </c>
      <c r="M365" s="17" t="s">
        <v>1555</v>
      </c>
      <c r="N365" s="16" t="s">
        <v>1553</v>
      </c>
      <c r="O365" s="16" t="s">
        <v>1554</v>
      </c>
      <c r="P365" s="25" t="str">
        <f t="shared" si="17"/>
        <v>{"decimal":"60010","namebowtie":"notification","namemdl2":"Ringer","codebowtie":"EA6A","codemdl2":"EA8F"}</v>
      </c>
    </row>
    <row r="366" spans="1:16" customFormat="1" ht="32.1" customHeight="1">
      <c r="A366">
        <v>364</v>
      </c>
      <c r="B366">
        <v>60011</v>
      </c>
      <c r="C366" s="18" t="s">
        <v>2515</v>
      </c>
      <c r="D366" t="s">
        <v>904</v>
      </c>
      <c r="E366" t="str">
        <f t="shared" si="15"/>
        <v>EA6B</v>
      </c>
      <c r="F366">
        <v>1.1000000000000001</v>
      </c>
      <c r="G366" t="s">
        <v>14</v>
      </c>
      <c r="H366" t="s">
        <v>906</v>
      </c>
      <c r="I366" t="s">
        <v>12</v>
      </c>
      <c r="J366" t="s">
        <v>599</v>
      </c>
      <c r="K366" t="s">
        <v>908</v>
      </c>
      <c r="L366" t="str">
        <f t="shared" si="16"/>
        <v>uEA6B-notification-off.svg</v>
      </c>
      <c r="M366" s="17" t="s">
        <v>1552</v>
      </c>
      <c r="N366" s="16" t="s">
        <v>1550</v>
      </c>
      <c r="O366" s="16" t="s">
        <v>1551</v>
      </c>
      <c r="P366" s="25" t="str">
        <f t="shared" si="17"/>
        <v>{"decimal":"60011","namebowtie":"notification-off","namemdl2":"RingerOff","codebowtie":"EA6B","codemdl2":"F2C5"}</v>
      </c>
    </row>
    <row r="367" spans="1:16" customFormat="1" ht="32.1" customHeight="1">
      <c r="A367">
        <v>365</v>
      </c>
      <c r="B367">
        <v>60012</v>
      </c>
      <c r="C367" s="18" t="s">
        <v>2515</v>
      </c>
      <c r="D367" t="s">
        <v>652</v>
      </c>
      <c r="E367" t="str">
        <f t="shared" si="15"/>
        <v>EA6C</v>
      </c>
      <c r="F367">
        <v>1.1000000000000001</v>
      </c>
      <c r="G367" t="s">
        <v>13</v>
      </c>
      <c r="H367" t="s">
        <v>653</v>
      </c>
      <c r="I367" t="s">
        <v>12</v>
      </c>
      <c r="J367" t="s">
        <v>654</v>
      </c>
      <c r="K367" t="s">
        <v>655</v>
      </c>
      <c r="L367" t="str">
        <f t="shared" si="16"/>
        <v>uEA6C-assessment-group.svg</v>
      </c>
      <c r="M367" s="17" t="s">
        <v>1549</v>
      </c>
      <c r="N367" s="15" t="s">
        <v>1547</v>
      </c>
      <c r="O367" s="15" t="s">
        <v>1548</v>
      </c>
      <c r="P367" s="25" t="str">
        <f t="shared" si="17"/>
        <v>{"decimal":"60012","namebowtie":"assessment-group","namemdl2":"AssessmentGroup","codebowtie":"EA6C","codemdl2":"F31A"}</v>
      </c>
    </row>
    <row r="368" spans="1:16" customFormat="1" ht="32.1" customHeight="1">
      <c r="A368">
        <v>366</v>
      </c>
      <c r="B368">
        <v>60013</v>
      </c>
      <c r="C368" s="18" t="s">
        <v>2515</v>
      </c>
      <c r="D368" t="s">
        <v>656</v>
      </c>
      <c r="E368" t="str">
        <f t="shared" si="15"/>
        <v>EA6D</v>
      </c>
      <c r="F368">
        <v>1.1000000000000001</v>
      </c>
      <c r="G368" t="s">
        <v>13</v>
      </c>
      <c r="H368" t="s">
        <v>657</v>
      </c>
      <c r="I368" t="s">
        <v>12</v>
      </c>
      <c r="J368" t="s">
        <v>595</v>
      </c>
      <c r="K368" t="s">
        <v>658</v>
      </c>
      <c r="L368" t="str">
        <f t="shared" si="16"/>
        <v>uEA6D-table.svg</v>
      </c>
      <c r="M368" s="17" t="s">
        <v>1546</v>
      </c>
      <c r="N368" s="22" t="s">
        <v>1544</v>
      </c>
      <c r="O368" s="22" t="s">
        <v>1545</v>
      </c>
      <c r="P368" s="25" t="str">
        <f t="shared" si="17"/>
        <v>{"decimal":"60013","namebowtie":"table","namemdl2":"Table","codebowtie":"EA6D","codemdl2":"ED86"}</v>
      </c>
    </row>
    <row r="369" spans="1:16" customFormat="1" ht="32.1" customHeight="1">
      <c r="A369">
        <v>367</v>
      </c>
      <c r="B369">
        <v>60014</v>
      </c>
      <c r="C369" s="18" t="s">
        <v>2515</v>
      </c>
      <c r="D369" t="s">
        <v>659</v>
      </c>
      <c r="E369" t="str">
        <f t="shared" si="15"/>
        <v>EA6E</v>
      </c>
      <c r="F369">
        <v>1.1000000000000001</v>
      </c>
      <c r="G369" t="s">
        <v>13</v>
      </c>
      <c r="H369" t="s">
        <v>661</v>
      </c>
      <c r="I369" t="s">
        <v>12</v>
      </c>
      <c r="J369" t="s">
        <v>599</v>
      </c>
      <c r="K369" t="s">
        <v>663</v>
      </c>
      <c r="L369" t="str">
        <f t="shared" si="16"/>
        <v>uEA6E-timeline-delivery.svg</v>
      </c>
      <c r="M369" s="17" t="s">
        <v>1543</v>
      </c>
      <c r="N369" s="16" t="s">
        <v>1541</v>
      </c>
      <c r="O369" s="16" t="s">
        <v>1542</v>
      </c>
      <c r="P369" s="25" t="str">
        <f t="shared" si="17"/>
        <v>{"decimal":"60014","namebowtie":"timeline-delivery","namemdl2":"TimelineDelivery","codebowtie":"EA6E","codemdl2":"F2AB"}</v>
      </c>
    </row>
    <row r="370" spans="1:16" customFormat="1" ht="32.1" customHeight="1">
      <c r="A370">
        <v>368</v>
      </c>
      <c r="B370">
        <v>60015</v>
      </c>
      <c r="C370" s="18" t="s">
        <v>2515</v>
      </c>
      <c r="D370" t="s">
        <v>660</v>
      </c>
      <c r="E370" t="str">
        <f t="shared" si="15"/>
        <v>EA6F</v>
      </c>
      <c r="F370">
        <v>1.1000000000000001</v>
      </c>
      <c r="G370" t="s">
        <v>14</v>
      </c>
      <c r="H370" t="s">
        <v>662</v>
      </c>
      <c r="I370" t="s">
        <v>12</v>
      </c>
      <c r="J370" t="s">
        <v>599</v>
      </c>
      <c r="K370" t="s">
        <v>664</v>
      </c>
      <c r="L370" t="str">
        <f t="shared" si="16"/>
        <v>uEA6F-timeline-progress.svg</v>
      </c>
      <c r="M370" s="17" t="s">
        <v>1540</v>
      </c>
      <c r="N370" s="16" t="s">
        <v>1538</v>
      </c>
      <c r="O370" s="16" t="s">
        <v>1539</v>
      </c>
      <c r="P370" s="25" t="str">
        <f t="shared" si="17"/>
        <v>{"decimal":"60015","namebowtie":"timeline-progress","namemdl2":"TimelineProgress","codebowtie":"EA6F","codemdl2":"F2AA"}</v>
      </c>
    </row>
    <row r="371" spans="1:16" customFormat="1" ht="32.1" customHeight="1">
      <c r="A371">
        <v>369</v>
      </c>
      <c r="B371">
        <v>60016</v>
      </c>
      <c r="C371" s="18" t="s">
        <v>2515</v>
      </c>
      <c r="D371" t="s">
        <v>669</v>
      </c>
      <c r="E371" t="str">
        <f t="shared" si="15"/>
        <v>EA70</v>
      </c>
      <c r="F371">
        <v>1.1000000000000001</v>
      </c>
      <c r="G371" t="s">
        <v>14</v>
      </c>
      <c r="H371" t="s">
        <v>670</v>
      </c>
      <c r="I371" t="s">
        <v>12</v>
      </c>
      <c r="J371" t="s">
        <v>667</v>
      </c>
      <c r="K371" t="s">
        <v>671</v>
      </c>
      <c r="L371" t="str">
        <f>CONCATENATE("u",E371,"-",D372,".svg")</f>
        <v>uEA70-application-window.svg</v>
      </c>
      <c r="M371" s="17" t="s">
        <v>1537</v>
      </c>
      <c r="N371" s="16" t="s">
        <v>1535</v>
      </c>
      <c r="O371" s="16" t="s">
        <v>1536</v>
      </c>
      <c r="P371" s="25" t="str">
        <f t="shared" si="17"/>
        <v>{"decimal":"60016","namebowtie":"file-type-sln","namemdl2":"FileTypeSolution","codebowtie":"EA70","codemdl2":"F387"}</v>
      </c>
    </row>
    <row r="372" spans="1:16" customFormat="1" ht="32.1" customHeight="1">
      <c r="A372">
        <v>370</v>
      </c>
      <c r="B372">
        <v>60017</v>
      </c>
      <c r="C372" s="18" t="s">
        <v>2515</v>
      </c>
      <c r="D372" t="s">
        <v>665</v>
      </c>
      <c r="E372" t="str">
        <f t="shared" si="15"/>
        <v>EA71</v>
      </c>
      <c r="F372">
        <v>1.1000000000000001</v>
      </c>
      <c r="G372" t="s">
        <v>14</v>
      </c>
      <c r="H372" t="s">
        <v>666</v>
      </c>
      <c r="I372" t="s">
        <v>12</v>
      </c>
      <c r="J372" t="s">
        <v>667</v>
      </c>
      <c r="K372" t="s">
        <v>668</v>
      </c>
      <c r="L372" t="str">
        <f t="shared" ref="L372:L403" si="18">CONCATENATE("u",E372,"-",D372,".svg")</f>
        <v>uEA71-application-window.svg</v>
      </c>
      <c r="M372" s="17" t="s">
        <v>1534</v>
      </c>
      <c r="N372" s="22" t="s">
        <v>1532</v>
      </c>
      <c r="O372" s="22" t="s">
        <v>1533</v>
      </c>
      <c r="P372" s="25" t="str">
        <f t="shared" si="17"/>
        <v>{"decimal":"60017","namebowtie":"application-window","namemdl2":"Favicon","codebowtie":"EA71","codemdl2":"E737"}</v>
      </c>
    </row>
    <row r="373" spans="1:16" customFormat="1" ht="32.1" customHeight="1">
      <c r="A373">
        <v>371</v>
      </c>
      <c r="B373">
        <v>60018</v>
      </c>
      <c r="C373" s="18" t="s">
        <v>2515</v>
      </c>
      <c r="D373" t="s">
        <v>672</v>
      </c>
      <c r="E373" t="str">
        <f t="shared" si="15"/>
        <v>EA72</v>
      </c>
      <c r="F373">
        <v>1.1000000000000001</v>
      </c>
      <c r="G373" t="s">
        <v>14</v>
      </c>
      <c r="H373" t="s">
        <v>673</v>
      </c>
      <c r="I373" t="s">
        <v>12</v>
      </c>
      <c r="J373" t="s">
        <v>667</v>
      </c>
      <c r="K373" t="s">
        <v>674</v>
      </c>
      <c r="L373" t="str">
        <f t="shared" si="18"/>
        <v>uEA72-file-type-html.svg</v>
      </c>
      <c r="M373" s="17" t="s">
        <v>1531</v>
      </c>
      <c r="N373" s="16" t="s">
        <v>1529</v>
      </c>
      <c r="O373" s="16" t="s">
        <v>1530</v>
      </c>
      <c r="P373" s="25" t="str">
        <f t="shared" si="17"/>
        <v>{"decimal":"60018","namebowtie":"file-type-html","namemdl2":"FileHTML","codebowtie":"EA72","codemdl2":"F2ED"}</v>
      </c>
    </row>
    <row r="374" spans="1:16" customFormat="1" ht="32.1" customHeight="1">
      <c r="A374">
        <v>372</v>
      </c>
      <c r="B374">
        <v>60019</v>
      </c>
      <c r="C374" s="18" t="s">
        <v>2515</v>
      </c>
      <c r="D374" t="s">
        <v>675</v>
      </c>
      <c r="E374" t="str">
        <f t="shared" si="15"/>
        <v>EA73</v>
      </c>
      <c r="F374">
        <v>1.1000000000000001</v>
      </c>
      <c r="G374" t="s">
        <v>14</v>
      </c>
      <c r="H374" t="s">
        <v>676</v>
      </c>
      <c r="I374" t="s">
        <v>12</v>
      </c>
      <c r="J374" t="s">
        <v>667</v>
      </c>
      <c r="K374" t="s">
        <v>677</v>
      </c>
      <c r="L374" t="str">
        <f t="shared" si="18"/>
        <v>uEA73-file-type-js.svg</v>
      </c>
      <c r="M374" s="17" t="s">
        <v>1528</v>
      </c>
      <c r="N374" s="16" t="s">
        <v>1526</v>
      </c>
      <c r="O374" s="16" t="s">
        <v>1527</v>
      </c>
      <c r="P374" s="25" t="str">
        <f t="shared" si="17"/>
        <v>{"decimal":"60019","namebowtie":"file-type-js","namemdl2":"JavaScriptLanguage","codebowtie":"EA73","codemdl2":"F2EE"}</v>
      </c>
    </row>
    <row r="375" spans="1:16" customFormat="1" ht="32.1" customHeight="1">
      <c r="A375">
        <v>373</v>
      </c>
      <c r="B375">
        <v>60020</v>
      </c>
      <c r="C375" s="18" t="s">
        <v>2515</v>
      </c>
      <c r="D375" t="s">
        <v>678</v>
      </c>
      <c r="E375" t="str">
        <f t="shared" si="15"/>
        <v>EA74</v>
      </c>
      <c r="F375">
        <v>1.1000000000000001</v>
      </c>
      <c r="G375" t="s">
        <v>14</v>
      </c>
      <c r="H375" t="s">
        <v>679</v>
      </c>
      <c r="I375" t="s">
        <v>12</v>
      </c>
      <c r="J375" t="s">
        <v>667</v>
      </c>
      <c r="K375" t="s">
        <v>680</v>
      </c>
      <c r="L375" t="str">
        <f t="shared" si="18"/>
        <v>uEA74-file-type-jsproj.svg</v>
      </c>
      <c r="M375" s="17" t="s">
        <v>1525</v>
      </c>
      <c r="N375" s="15" t="s">
        <v>1523</v>
      </c>
      <c r="O375" s="15" t="s">
        <v>1524</v>
      </c>
      <c r="P375" s="25" t="str">
        <f t="shared" si="17"/>
        <v>{"decimal":"60020","namebowtie":"file-type-jsproj","namemdl2":"JS","codebowtie":"EA74","codemdl2":"EBF0"}</v>
      </c>
    </row>
    <row r="376" spans="1:16" customFormat="1" ht="32.1" customHeight="1">
      <c r="A376">
        <v>374</v>
      </c>
      <c r="B376">
        <v>60021</v>
      </c>
      <c r="C376" s="18" t="s">
        <v>2515</v>
      </c>
      <c r="D376" t="s">
        <v>681</v>
      </c>
      <c r="E376" t="str">
        <f t="shared" si="15"/>
        <v>EA75</v>
      </c>
      <c r="F376">
        <v>1.1000000000000001</v>
      </c>
      <c r="G376" t="s">
        <v>14</v>
      </c>
      <c r="H376" t="s">
        <v>682</v>
      </c>
      <c r="I376" t="s">
        <v>12</v>
      </c>
      <c r="J376" t="s">
        <v>667</v>
      </c>
      <c r="K376" t="s">
        <v>683</v>
      </c>
      <c r="L376" t="str">
        <f t="shared" si="18"/>
        <v>uEA75-file-type-cs.svg</v>
      </c>
      <c r="M376" s="17" t="s">
        <v>1522</v>
      </c>
      <c r="N376" s="16" t="s">
        <v>1520</v>
      </c>
      <c r="O376" s="16" t="s">
        <v>1521</v>
      </c>
      <c r="P376" s="25" t="str">
        <f t="shared" si="17"/>
        <v>{"decimal":"60021","namebowtie":"file-type-cs","namemdl2":"CSharpLanguage","codebowtie":"EA75","codemdl2":"F2EF"}</v>
      </c>
    </row>
    <row r="377" spans="1:16" customFormat="1" ht="32.1" customHeight="1">
      <c r="A377">
        <v>375</v>
      </c>
      <c r="B377">
        <v>60022</v>
      </c>
      <c r="C377" s="18" t="s">
        <v>2515</v>
      </c>
      <c r="D377" t="s">
        <v>684</v>
      </c>
      <c r="E377" t="str">
        <f t="shared" si="15"/>
        <v>EA76</v>
      </c>
      <c r="F377">
        <v>1.1000000000000001</v>
      </c>
      <c r="G377" t="s">
        <v>14</v>
      </c>
      <c r="H377" t="s">
        <v>685</v>
      </c>
      <c r="I377" t="s">
        <v>12</v>
      </c>
      <c r="J377" t="s">
        <v>667</v>
      </c>
      <c r="K377" t="s">
        <v>686</v>
      </c>
      <c r="L377" t="str">
        <f t="shared" si="18"/>
        <v>uEA76-file-type-csproj.svg</v>
      </c>
      <c r="M377" s="17" t="s">
        <v>1519</v>
      </c>
      <c r="N377" s="16" t="s">
        <v>1517</v>
      </c>
      <c r="O377" s="16" t="s">
        <v>1518</v>
      </c>
      <c r="P377" s="25" t="str">
        <f t="shared" si="17"/>
        <v>{"decimal":"60022","namebowtie":"file-type-csproj","namemdl2":"CSharp","codebowtie":"EA76","codemdl2":"F2F0"}</v>
      </c>
    </row>
    <row r="378" spans="1:16" customFormat="1" ht="32.1" customHeight="1">
      <c r="A378">
        <v>376</v>
      </c>
      <c r="B378">
        <v>60023</v>
      </c>
      <c r="C378" s="18" t="s">
        <v>2515</v>
      </c>
      <c r="D378" t="s">
        <v>687</v>
      </c>
      <c r="E378" t="str">
        <f t="shared" si="15"/>
        <v>EA77</v>
      </c>
      <c r="F378">
        <v>1.1000000000000001</v>
      </c>
      <c r="G378" t="s">
        <v>14</v>
      </c>
      <c r="H378" t="s">
        <v>688</v>
      </c>
      <c r="I378" t="s">
        <v>12</v>
      </c>
      <c r="J378" t="s">
        <v>667</v>
      </c>
      <c r="K378" t="s">
        <v>689</v>
      </c>
      <c r="L378" t="str">
        <f t="shared" si="18"/>
        <v>uEA77-file-type-vb.svg</v>
      </c>
      <c r="M378" s="17" t="s">
        <v>1516</v>
      </c>
      <c r="N378" s="16" t="s">
        <v>1514</v>
      </c>
      <c r="O378" s="16" t="s">
        <v>1515</v>
      </c>
      <c r="P378" s="25" t="str">
        <f t="shared" si="17"/>
        <v>{"decimal":"60023","namebowtie":"file-type-vb","namemdl2":"VisualBasicLanguage","codebowtie":"EA77","codemdl2":"F2F1"}</v>
      </c>
    </row>
    <row r="379" spans="1:16" customFormat="1" ht="32.1" customHeight="1">
      <c r="A379">
        <v>377</v>
      </c>
      <c r="B379">
        <v>60024</v>
      </c>
      <c r="C379" s="18" t="s">
        <v>2515</v>
      </c>
      <c r="D379" t="s">
        <v>690</v>
      </c>
      <c r="E379" t="str">
        <f t="shared" si="15"/>
        <v>EA78</v>
      </c>
      <c r="F379">
        <v>1.1000000000000001</v>
      </c>
      <c r="G379" t="s">
        <v>14</v>
      </c>
      <c r="H379" t="s">
        <v>691</v>
      </c>
      <c r="I379" t="s">
        <v>12</v>
      </c>
      <c r="J379" t="s">
        <v>667</v>
      </c>
      <c r="K379" t="s">
        <v>692</v>
      </c>
      <c r="L379" t="str">
        <f t="shared" si="18"/>
        <v>uEA78-file-type-vbproj.svg</v>
      </c>
      <c r="M379" s="17" t="s">
        <v>1513</v>
      </c>
      <c r="N379" s="16" t="s">
        <v>1511</v>
      </c>
      <c r="O379" s="16" t="s">
        <v>1512</v>
      </c>
      <c r="P379" s="25" t="str">
        <f t="shared" si="17"/>
        <v>{"decimal":"60024","namebowtie":"file-type-vbproj","namemdl2":"VB","codebowtie":"EA78","codemdl2":"F2F2"}</v>
      </c>
    </row>
    <row r="380" spans="1:16" customFormat="1" ht="32.1" customHeight="1">
      <c r="A380">
        <v>378</v>
      </c>
      <c r="B380">
        <v>60025</v>
      </c>
      <c r="C380" s="18" t="s">
        <v>2515</v>
      </c>
      <c r="D380" t="s">
        <v>693</v>
      </c>
      <c r="E380" t="str">
        <f t="shared" si="15"/>
        <v>EA79</v>
      </c>
      <c r="F380">
        <v>1.1000000000000001</v>
      </c>
      <c r="G380" t="s">
        <v>14</v>
      </c>
      <c r="H380" t="s">
        <v>694</v>
      </c>
      <c r="I380" t="s">
        <v>12</v>
      </c>
      <c r="J380" t="s">
        <v>667</v>
      </c>
      <c r="K380" t="s">
        <v>695</v>
      </c>
      <c r="L380" t="str">
        <f t="shared" si="18"/>
        <v>uEA79-file-type-cpp.svg</v>
      </c>
      <c r="M380" s="17" t="s">
        <v>1510</v>
      </c>
      <c r="N380" s="16" t="s">
        <v>1508</v>
      </c>
      <c r="O380" s="16" t="s">
        <v>1509</v>
      </c>
      <c r="P380" s="25" t="str">
        <f t="shared" si="17"/>
        <v>{"decimal":"60025","namebowtie":"file-type-cpp","namemdl2":"CPlusPlusLanguage","codebowtie":"EA79","codemdl2":"F2F3"}</v>
      </c>
    </row>
    <row r="381" spans="1:16" customFormat="1" ht="32.1" customHeight="1">
      <c r="A381">
        <v>379</v>
      </c>
      <c r="B381">
        <v>60026</v>
      </c>
      <c r="C381" s="18" t="s">
        <v>2515</v>
      </c>
      <c r="D381" t="s">
        <v>696</v>
      </c>
      <c r="E381" t="str">
        <f t="shared" si="15"/>
        <v>EA7A</v>
      </c>
      <c r="F381">
        <v>1.1000000000000001</v>
      </c>
      <c r="G381" t="s">
        <v>14</v>
      </c>
      <c r="H381" t="s">
        <v>697</v>
      </c>
      <c r="I381" t="s">
        <v>12</v>
      </c>
      <c r="J381" t="s">
        <v>667</v>
      </c>
      <c r="K381" t="s">
        <v>698</v>
      </c>
      <c r="L381" t="str">
        <f t="shared" si="18"/>
        <v>uEA7A-file-type-vcxproj.svg</v>
      </c>
      <c r="M381" s="17" t="s">
        <v>1507</v>
      </c>
      <c r="N381" s="16" t="s">
        <v>1505</v>
      </c>
      <c r="O381" s="16" t="s">
        <v>1506</v>
      </c>
      <c r="P381" s="25" t="str">
        <f t="shared" si="17"/>
        <v>{"decimal":"60026","namebowtie":"file-type-vcxproj","namemdl2":"CPlusPlus","codebowtie":"EA7A","codemdl2":"F2F4"}</v>
      </c>
    </row>
    <row r="382" spans="1:16" customFormat="1" ht="32.1" customHeight="1">
      <c r="A382">
        <v>380</v>
      </c>
      <c r="B382">
        <v>60027</v>
      </c>
      <c r="C382" s="18" t="s">
        <v>2515</v>
      </c>
      <c r="D382" t="s">
        <v>699</v>
      </c>
      <c r="E382" t="str">
        <f t="shared" si="15"/>
        <v>EA7B</v>
      </c>
      <c r="F382">
        <v>1.1000000000000001</v>
      </c>
      <c r="G382" t="s">
        <v>14</v>
      </c>
      <c r="H382" t="s">
        <v>700</v>
      </c>
      <c r="I382" t="s">
        <v>12</v>
      </c>
      <c r="J382" t="s">
        <v>667</v>
      </c>
      <c r="K382" t="s">
        <v>701</v>
      </c>
      <c r="L382" t="str">
        <f t="shared" si="18"/>
        <v>uEA7B-file-type-fs.svg</v>
      </c>
      <c r="M382" s="17" t="s">
        <v>1504</v>
      </c>
      <c r="N382" s="16" t="s">
        <v>1502</v>
      </c>
      <c r="O382" s="16" t="s">
        <v>1503</v>
      </c>
      <c r="P382" s="25" t="str">
        <f t="shared" si="17"/>
        <v>{"decimal":"60027","namebowtie":"file-type-fs","namemdl2":"FSharpLanguage","codebowtie":"EA7B","codemdl2":"F2F5"}</v>
      </c>
    </row>
    <row r="383" spans="1:16" customFormat="1" ht="32.1" customHeight="1">
      <c r="A383">
        <v>381</v>
      </c>
      <c r="B383">
        <v>60028</v>
      </c>
      <c r="C383" s="18" t="s">
        <v>2515</v>
      </c>
      <c r="D383" t="s">
        <v>702</v>
      </c>
      <c r="E383" t="str">
        <f t="shared" si="15"/>
        <v>EA7C</v>
      </c>
      <c r="F383">
        <v>1.1000000000000001</v>
      </c>
      <c r="G383" t="s">
        <v>14</v>
      </c>
      <c r="H383" t="s">
        <v>703</v>
      </c>
      <c r="I383" t="s">
        <v>12</v>
      </c>
      <c r="J383" t="s">
        <v>667</v>
      </c>
      <c r="K383" t="s">
        <v>704</v>
      </c>
      <c r="L383" t="str">
        <f t="shared" si="18"/>
        <v>uEA7C-file-type-fsproj.svg</v>
      </c>
      <c r="M383" s="17" t="s">
        <v>1501</v>
      </c>
      <c r="N383" s="16" t="s">
        <v>1499</v>
      </c>
      <c r="O383" s="16" t="s">
        <v>1500</v>
      </c>
      <c r="P383" s="25" t="str">
        <f t="shared" si="17"/>
        <v>{"decimal":"60028","namebowtie":"file-type-fsproj","namemdl2":"FSharp","codebowtie":"EA7C","codemdl2":"F2F6"}</v>
      </c>
    </row>
    <row r="384" spans="1:16" customFormat="1" ht="32.1" customHeight="1">
      <c r="A384">
        <v>382</v>
      </c>
      <c r="B384">
        <v>60029</v>
      </c>
      <c r="C384" s="18" t="s">
        <v>2515</v>
      </c>
      <c r="D384" t="s">
        <v>705</v>
      </c>
      <c r="E384" t="str">
        <f t="shared" si="15"/>
        <v>EA7D</v>
      </c>
      <c r="F384">
        <v>1.1000000000000001</v>
      </c>
      <c r="G384" t="s">
        <v>14</v>
      </c>
      <c r="H384" t="s">
        <v>706</v>
      </c>
      <c r="I384" t="s">
        <v>12</v>
      </c>
      <c r="J384" t="s">
        <v>667</v>
      </c>
      <c r="K384" t="s">
        <v>707</v>
      </c>
      <c r="L384" t="str">
        <f t="shared" si="18"/>
        <v>uEA7D-file-type-python.svg</v>
      </c>
      <c r="M384" s="17" t="s">
        <v>1498</v>
      </c>
      <c r="N384" s="16" t="s">
        <v>1496</v>
      </c>
      <c r="O384" s="16" t="s">
        <v>1497</v>
      </c>
      <c r="P384" s="25" t="str">
        <f t="shared" si="17"/>
        <v>{"decimal":"60029","namebowtie":"file-type-python","namemdl2":"PythonLanguage","codebowtie":"EA7D","codemdl2":"F2F8"}</v>
      </c>
    </row>
    <row r="385" spans="1:16" customFormat="1" ht="32.1" customHeight="1">
      <c r="A385">
        <v>383</v>
      </c>
      <c r="B385">
        <v>60030</v>
      </c>
      <c r="C385" s="18" t="s">
        <v>2515</v>
      </c>
      <c r="D385" t="s">
        <v>708</v>
      </c>
      <c r="E385" t="str">
        <f t="shared" si="15"/>
        <v>EA7E</v>
      </c>
      <c r="F385">
        <v>1.1000000000000001</v>
      </c>
      <c r="G385" t="s">
        <v>14</v>
      </c>
      <c r="H385" t="s">
        <v>709</v>
      </c>
      <c r="I385" t="s">
        <v>12</v>
      </c>
      <c r="J385" t="s">
        <v>667</v>
      </c>
      <c r="K385" t="s">
        <v>710</v>
      </c>
      <c r="L385" t="str">
        <f t="shared" si="18"/>
        <v>uEA7E-file-type-pyproj.svg</v>
      </c>
      <c r="M385" s="17" t="s">
        <v>1495</v>
      </c>
      <c r="N385" s="16" t="s">
        <v>1493</v>
      </c>
      <c r="O385" s="16" t="s">
        <v>1494</v>
      </c>
      <c r="P385" s="25" t="str">
        <f t="shared" si="17"/>
        <v>{"decimal":"60030","namebowtie":"file-type-pyproj","namemdl2":"PY","codebowtie":"EA7E","codemdl2":"F2F9"}</v>
      </c>
    </row>
    <row r="386" spans="1:16" customFormat="1" ht="32.1" customHeight="1">
      <c r="A386">
        <v>384</v>
      </c>
      <c r="B386">
        <v>60031</v>
      </c>
      <c r="C386" s="18" t="s">
        <v>2515</v>
      </c>
      <c r="D386" t="s">
        <v>711</v>
      </c>
      <c r="E386" t="str">
        <f t="shared" si="15"/>
        <v>EA7F</v>
      </c>
      <c r="F386">
        <v>1.1000000000000001</v>
      </c>
      <c r="G386" t="s">
        <v>14</v>
      </c>
      <c r="H386" t="s">
        <v>712</v>
      </c>
      <c r="I386" t="s">
        <v>12</v>
      </c>
      <c r="J386" t="s">
        <v>667</v>
      </c>
      <c r="K386" t="s">
        <v>713</v>
      </c>
      <c r="L386" t="str">
        <f t="shared" si="18"/>
        <v>uEA7F-file-type-typescript.svg</v>
      </c>
      <c r="M386" s="17" t="s">
        <v>1492</v>
      </c>
      <c r="N386" s="16" t="s">
        <v>1490</v>
      </c>
      <c r="O386" s="16" t="s">
        <v>1491</v>
      </c>
      <c r="P386" s="25" t="str">
        <f t="shared" si="17"/>
        <v>{"decimal":"60031","namebowtie":"file-type-typescript","namemdl2":"TypeScriptLanguage","codebowtie":"EA7F","codemdl2":"F2F7"}</v>
      </c>
    </row>
    <row r="387" spans="1:16" customFormat="1" ht="32.1" customHeight="1">
      <c r="A387">
        <v>385</v>
      </c>
      <c r="B387">
        <v>60032</v>
      </c>
      <c r="C387" s="18" t="s">
        <v>2515</v>
      </c>
      <c r="D387" t="s">
        <v>714</v>
      </c>
      <c r="E387" t="str">
        <f t="shared" ref="E387:E450" si="19">DEC2HEX(B387)</f>
        <v>EA80</v>
      </c>
      <c r="F387">
        <v>1.1000000000000001</v>
      </c>
      <c r="G387" t="s">
        <v>14</v>
      </c>
      <c r="H387" t="s">
        <v>715</v>
      </c>
      <c r="I387" t="s">
        <v>12</v>
      </c>
      <c r="J387" t="s">
        <v>667</v>
      </c>
      <c r="K387" t="s">
        <v>716</v>
      </c>
      <c r="L387" t="str">
        <f t="shared" si="18"/>
        <v>uEA80-file-type-coffeescript.svg</v>
      </c>
      <c r="M387" s="17" t="s">
        <v>1489</v>
      </c>
      <c r="N387" s="16" t="s">
        <v>1487</v>
      </c>
      <c r="O387" s="16" t="s">
        <v>1488</v>
      </c>
      <c r="P387" s="25" t="str">
        <f t="shared" ref="P387:P450" si="20">SUBSTITUTE(_xlfn.CONCAT("{'decimal':'",B387,"','namebowtie':'",D387,"','namemdl2':'",N387,"','codebowtie':'",E387,"','codemdl2':'",O387,"'}"),"'","""")</f>
        <v>{"decimal":"60032","namebowtie":"file-type-coffeescript","namemdl2":"CoffeeScript","codebowtie":"EA80","codemdl2":"F2FA"}</v>
      </c>
    </row>
    <row r="388" spans="1:16" customFormat="1" ht="32.1" customHeight="1">
      <c r="A388">
        <v>386</v>
      </c>
      <c r="B388">
        <v>60033</v>
      </c>
      <c r="C388" s="18" t="s">
        <v>2515</v>
      </c>
      <c r="D388" t="s">
        <v>717</v>
      </c>
      <c r="E388" t="str">
        <f t="shared" si="19"/>
        <v>EA81</v>
      </c>
      <c r="F388">
        <v>1.1000000000000001</v>
      </c>
      <c r="G388" t="s">
        <v>14</v>
      </c>
      <c r="H388" t="s">
        <v>718</v>
      </c>
      <c r="I388" t="s">
        <v>12</v>
      </c>
      <c r="J388" t="s">
        <v>667</v>
      </c>
      <c r="K388" t="s">
        <v>719</v>
      </c>
      <c r="L388" t="str">
        <f t="shared" si="18"/>
        <v>uEA81-file-type-aspx.svg</v>
      </c>
      <c r="M388" s="17" t="s">
        <v>1486</v>
      </c>
      <c r="N388" s="16" t="s">
        <v>1484</v>
      </c>
      <c r="O388" s="16" t="s">
        <v>1485</v>
      </c>
      <c r="P388" s="25" t="str">
        <f t="shared" si="20"/>
        <v>{"decimal":"60033","namebowtie":"file-type-aspx","namemdl2":"FileASPX","codebowtie":"EA81","codemdl2":"F2E9"}</v>
      </c>
    </row>
    <row r="389" spans="1:16" customFormat="1" ht="32.1" customHeight="1">
      <c r="A389">
        <v>387</v>
      </c>
      <c r="B389">
        <v>60034</v>
      </c>
      <c r="C389" s="18" t="s">
        <v>2515</v>
      </c>
      <c r="D389" t="s">
        <v>720</v>
      </c>
      <c r="E389" t="str">
        <f t="shared" si="19"/>
        <v>EA82</v>
      </c>
      <c r="F389">
        <v>1.1000000000000001</v>
      </c>
      <c r="G389" t="s">
        <v>14</v>
      </c>
      <c r="H389" t="s">
        <v>721</v>
      </c>
      <c r="I389" t="s">
        <v>12</v>
      </c>
      <c r="J389" t="s">
        <v>667</v>
      </c>
      <c r="K389" t="s">
        <v>722</v>
      </c>
      <c r="L389" t="str">
        <f t="shared" si="18"/>
        <v>uEA82-file-type-css.svg</v>
      </c>
      <c r="M389" s="17" t="s">
        <v>1483</v>
      </c>
      <c r="N389" s="16" t="s">
        <v>1481</v>
      </c>
      <c r="O389" s="16" t="s">
        <v>1482</v>
      </c>
      <c r="P389" s="25" t="str">
        <f t="shared" si="20"/>
        <v>{"decimal":"60034","namebowtie":"file-type-css","namemdl2":"FileCSS","codebowtie":"EA82","codemdl2":"F2EA"}</v>
      </c>
    </row>
    <row r="390" spans="1:16" customFormat="1" ht="32.1" customHeight="1">
      <c r="A390">
        <v>388</v>
      </c>
      <c r="B390">
        <v>60035</v>
      </c>
      <c r="C390" s="18" t="s">
        <v>2515</v>
      </c>
      <c r="D390" t="s">
        <v>723</v>
      </c>
      <c r="E390" t="str">
        <f t="shared" si="19"/>
        <v>EA83</v>
      </c>
      <c r="F390">
        <v>1.1000000000000001</v>
      </c>
      <c r="G390" t="s">
        <v>14</v>
      </c>
      <c r="H390" t="s">
        <v>724</v>
      </c>
      <c r="I390" t="s">
        <v>12</v>
      </c>
      <c r="J390" t="s">
        <v>667</v>
      </c>
      <c r="K390" t="s">
        <v>725</v>
      </c>
      <c r="L390" t="str">
        <f t="shared" si="18"/>
        <v>uEA83-file-type-sass.svg</v>
      </c>
      <c r="M390" s="17" t="s">
        <v>1480</v>
      </c>
      <c r="N390" s="16" t="s">
        <v>1478</v>
      </c>
      <c r="O390" s="16" t="s">
        <v>1479</v>
      </c>
      <c r="P390" s="25" t="str">
        <f t="shared" si="20"/>
        <v>{"decimal":"60035","namebowtie":"file-type-sass","namemdl2":"FileSass","codebowtie":"EA83","codemdl2":"F2EB"}</v>
      </c>
    </row>
    <row r="391" spans="1:16" customFormat="1" ht="32.1" customHeight="1">
      <c r="A391">
        <v>389</v>
      </c>
      <c r="B391">
        <v>60036</v>
      </c>
      <c r="C391" s="18" t="s">
        <v>2515</v>
      </c>
      <c r="D391" t="s">
        <v>726</v>
      </c>
      <c r="E391" t="str">
        <f t="shared" si="19"/>
        <v>EA84</v>
      </c>
      <c r="F391">
        <v>1.1000000000000001</v>
      </c>
      <c r="G391" t="s">
        <v>14</v>
      </c>
      <c r="H391" t="s">
        <v>727</v>
      </c>
      <c r="I391" t="s">
        <v>12</v>
      </c>
      <c r="J391" t="s">
        <v>667</v>
      </c>
      <c r="K391" t="s">
        <v>728</v>
      </c>
      <c r="L391" t="str">
        <f t="shared" si="18"/>
        <v>uEA84-file-type-less.svg</v>
      </c>
      <c r="M391" s="17" t="s">
        <v>1477</v>
      </c>
      <c r="N391" s="16" t="s">
        <v>1475</v>
      </c>
      <c r="O391" s="16" t="s">
        <v>1476</v>
      </c>
      <c r="P391" s="25" t="str">
        <f t="shared" si="20"/>
        <v>{"decimal":"60036","namebowtie":"file-type-less","namemdl2":"FileLess","codebowtie":"EA84","codemdl2":"F2EC"}</v>
      </c>
    </row>
    <row r="392" spans="1:16" customFormat="1" ht="32.1" customHeight="1">
      <c r="A392">
        <v>390</v>
      </c>
      <c r="B392">
        <v>60037</v>
      </c>
      <c r="C392" s="18" t="s">
        <v>2515</v>
      </c>
      <c r="D392" t="s">
        <v>729</v>
      </c>
      <c r="E392" t="str">
        <f t="shared" si="19"/>
        <v>EA85</v>
      </c>
      <c r="F392">
        <v>1.1000000000000001</v>
      </c>
      <c r="G392" t="s">
        <v>14</v>
      </c>
      <c r="H392" t="s">
        <v>730</v>
      </c>
      <c r="I392" t="s">
        <v>12</v>
      </c>
      <c r="J392" t="s">
        <v>667</v>
      </c>
      <c r="K392" t="s">
        <v>731</v>
      </c>
      <c r="L392" t="str">
        <f t="shared" si="18"/>
        <v>uEA85-file-type-json.svg</v>
      </c>
      <c r="M392" s="17" t="s">
        <v>1474</v>
      </c>
      <c r="N392" s="16" t="s">
        <v>667</v>
      </c>
      <c r="O392" s="16" t="s">
        <v>1473</v>
      </c>
      <c r="P392" s="25" t="str">
        <f t="shared" si="20"/>
        <v>{"decimal":"60037","namebowtie":"file-type-json","namemdl2":"Code","codebowtie":"EA85","codemdl2":"E943"}</v>
      </c>
    </row>
    <row r="393" spans="1:16" customFormat="1" ht="32.1" customHeight="1">
      <c r="A393">
        <v>391</v>
      </c>
      <c r="B393">
        <v>60038</v>
      </c>
      <c r="C393" s="18" t="s">
        <v>2515</v>
      </c>
      <c r="D393" t="s">
        <v>732</v>
      </c>
      <c r="E393" t="str">
        <f t="shared" si="19"/>
        <v>EA86</v>
      </c>
      <c r="F393">
        <v>1.1000000000000001</v>
      </c>
      <c r="G393" t="s">
        <v>14</v>
      </c>
      <c r="H393" t="s">
        <v>733</v>
      </c>
      <c r="I393" t="s">
        <v>12</v>
      </c>
      <c r="J393" t="s">
        <v>667</v>
      </c>
      <c r="K393" t="s">
        <v>734</v>
      </c>
      <c r="L393" t="str">
        <f t="shared" si="18"/>
        <v>uEA86-file-type-xml.svg</v>
      </c>
      <c r="M393" s="17" t="s">
        <v>1472</v>
      </c>
      <c r="N393" s="16" t="s">
        <v>1470</v>
      </c>
      <c r="O393" s="16" t="s">
        <v>1471</v>
      </c>
      <c r="P393" s="25" t="str">
        <f t="shared" si="20"/>
        <v>{"decimal":"60038","namebowtie":"file-type-xml","namemdl2":"Embed","codebowtie":"EA86","codemdl2":"ECCE"}</v>
      </c>
    </row>
    <row r="394" spans="1:16" customFormat="1" ht="32.1" customHeight="1">
      <c r="A394">
        <v>392</v>
      </c>
      <c r="B394">
        <v>60039</v>
      </c>
      <c r="C394" s="18" t="s">
        <v>2515</v>
      </c>
      <c r="D394" t="s">
        <v>735</v>
      </c>
      <c r="E394" t="str">
        <f t="shared" si="19"/>
        <v>EA87</v>
      </c>
      <c r="F394">
        <v>1.1000000000000001</v>
      </c>
      <c r="G394" t="s">
        <v>14</v>
      </c>
      <c r="H394" t="s">
        <v>736</v>
      </c>
      <c r="I394" t="s">
        <v>12</v>
      </c>
      <c r="J394" t="s">
        <v>667</v>
      </c>
      <c r="K394" t="s">
        <v>737</v>
      </c>
      <c r="L394" t="str">
        <f t="shared" si="18"/>
        <v>uEA87-file-type-md.svg</v>
      </c>
      <c r="M394" s="17" t="s">
        <v>1469</v>
      </c>
      <c r="N394" s="16" t="s">
        <v>1467</v>
      </c>
      <c r="O394" s="16" t="s">
        <v>1468</v>
      </c>
      <c r="P394" s="25" t="str">
        <f t="shared" si="20"/>
        <v>{"decimal":"60039","namebowtie":"file-type-md","namemdl2":"MarkDownLanguage","codebowtie":"EA87","codemdl2":"F2FB"}</v>
      </c>
    </row>
    <row r="395" spans="1:16" customFormat="1" ht="32.1" customHeight="1">
      <c r="A395">
        <v>393</v>
      </c>
      <c r="B395">
        <v>60040</v>
      </c>
      <c r="C395" s="18" t="s">
        <v>2515</v>
      </c>
      <c r="D395" t="s">
        <v>738</v>
      </c>
      <c r="E395" t="str">
        <f t="shared" si="19"/>
        <v>EA88</v>
      </c>
      <c r="F395">
        <v>1.1000000000000001</v>
      </c>
      <c r="G395" t="s">
        <v>14</v>
      </c>
      <c r="H395" t="s">
        <v>739</v>
      </c>
      <c r="I395" t="s">
        <v>12</v>
      </c>
      <c r="J395" t="s">
        <v>667</v>
      </c>
      <c r="K395" t="s">
        <v>740</v>
      </c>
      <c r="L395" t="str">
        <f t="shared" si="18"/>
        <v>uEA88-file-type-powershell.svg</v>
      </c>
      <c r="M395" s="17" t="s">
        <v>2515</v>
      </c>
      <c r="N395" s="15" t="s">
        <v>2515</v>
      </c>
      <c r="O395" s="15" t="s">
        <v>2515</v>
      </c>
      <c r="P395" s="25" t="str">
        <f t="shared" si="20"/>
        <v>{"decimal":"60040","namebowtie":"file-type-powershell","namemdl2":"null","codebowtie":"EA88","codemdl2":"null"}</v>
      </c>
    </row>
    <row r="396" spans="1:16" customFormat="1" ht="32.1" customHeight="1">
      <c r="A396">
        <v>394</v>
      </c>
      <c r="B396">
        <v>60041</v>
      </c>
      <c r="C396" s="18" t="s">
        <v>2515</v>
      </c>
      <c r="D396" t="s">
        <v>741</v>
      </c>
      <c r="E396" t="str">
        <f t="shared" si="19"/>
        <v>EA89</v>
      </c>
      <c r="F396">
        <v>1.1000000000000001</v>
      </c>
      <c r="G396" t="s">
        <v>14</v>
      </c>
      <c r="H396" t="s">
        <v>742</v>
      </c>
      <c r="I396" t="s">
        <v>12</v>
      </c>
      <c r="J396" t="s">
        <v>667</v>
      </c>
      <c r="K396" t="s">
        <v>743</v>
      </c>
      <c r="L396" t="str">
        <f t="shared" si="18"/>
        <v>uEA89-file-type-cmd.svg</v>
      </c>
      <c r="M396" s="17" t="s">
        <v>1466</v>
      </c>
      <c r="N396" s="16" t="s">
        <v>1464</v>
      </c>
      <c r="O396" s="16" t="s">
        <v>1465</v>
      </c>
      <c r="P396" s="25" t="str">
        <f t="shared" si="20"/>
        <v>{"decimal":"60041","namebowtie":"file-type-cmd","namemdl2":"CommandPrompt","codebowtie":"EA89","codemdl2":"E756"}</v>
      </c>
    </row>
    <row r="397" spans="1:16" customFormat="1" ht="32.1" customHeight="1">
      <c r="A397">
        <v>395</v>
      </c>
      <c r="B397">
        <v>60042</v>
      </c>
      <c r="C397" s="18" t="s">
        <v>2515</v>
      </c>
      <c r="D397" t="s">
        <v>744</v>
      </c>
      <c r="E397" t="str">
        <f t="shared" si="19"/>
        <v>EA8A</v>
      </c>
      <c r="F397">
        <v>1.1000000000000001</v>
      </c>
      <c r="G397" t="s">
        <v>14</v>
      </c>
      <c r="H397" t="s">
        <v>745</v>
      </c>
      <c r="I397" t="s">
        <v>12</v>
      </c>
      <c r="J397" t="s">
        <v>667</v>
      </c>
      <c r="K397" t="s">
        <v>746</v>
      </c>
      <c r="L397" t="str">
        <f t="shared" si="18"/>
        <v>uEA8A-file-type-java.svg</v>
      </c>
      <c r="M397" s="17" t="s">
        <v>1463</v>
      </c>
      <c r="N397" s="16" t="s">
        <v>1461</v>
      </c>
      <c r="O397" s="16" t="s">
        <v>1462</v>
      </c>
      <c r="P397" s="25" t="str">
        <f t="shared" si="20"/>
        <v>{"decimal":"60042","namebowtie":"file-type-java","namemdl2":"FileJAVA","codebowtie":"EA8A","codemdl2":"F2E8"}</v>
      </c>
    </row>
    <row r="398" spans="1:16" customFormat="1" ht="32.1" customHeight="1">
      <c r="A398">
        <v>396</v>
      </c>
      <c r="B398">
        <v>60043</v>
      </c>
      <c r="C398" s="18" t="s">
        <v>2515</v>
      </c>
      <c r="D398" t="s">
        <v>747</v>
      </c>
      <c r="E398" t="str">
        <f t="shared" si="19"/>
        <v>EA8B</v>
      </c>
      <c r="F398">
        <v>1.1000000000000001</v>
      </c>
      <c r="G398" t="s">
        <v>14</v>
      </c>
      <c r="H398" t="s">
        <v>748</v>
      </c>
      <c r="I398" t="s">
        <v>12</v>
      </c>
      <c r="J398" t="s">
        <v>667</v>
      </c>
      <c r="K398" t="s">
        <v>749</v>
      </c>
      <c r="L398" t="str">
        <f t="shared" si="18"/>
        <v>uEA8B-file-type-sql.svg</v>
      </c>
      <c r="M398" s="17" t="s">
        <v>1460</v>
      </c>
      <c r="N398" s="16" t="s">
        <v>1458</v>
      </c>
      <c r="O398" s="16" t="s">
        <v>1459</v>
      </c>
      <c r="P398" s="25" t="str">
        <f t="shared" si="20"/>
        <v>{"decimal":"60043","namebowtie":"file-type-sql","namemdl2":"FileSQL","codebowtie":"EA8B","codemdl2":"F2E7"}</v>
      </c>
    </row>
    <row r="399" spans="1:16" customFormat="1" ht="32.1" customHeight="1">
      <c r="A399">
        <v>397</v>
      </c>
      <c r="B399">
        <v>60044</v>
      </c>
      <c r="C399" s="18" t="s">
        <v>2515</v>
      </c>
      <c r="D399" t="s">
        <v>750</v>
      </c>
      <c r="E399" t="str">
        <f t="shared" si="19"/>
        <v>EA8C</v>
      </c>
      <c r="F399">
        <v>1.1000000000000001</v>
      </c>
      <c r="G399" t="s">
        <v>14</v>
      </c>
      <c r="H399" t="s">
        <v>751</v>
      </c>
      <c r="I399" t="s">
        <v>12</v>
      </c>
      <c r="J399" t="s">
        <v>667</v>
      </c>
      <c r="K399" t="s">
        <v>752</v>
      </c>
      <c r="L399" t="str">
        <f t="shared" si="18"/>
        <v>uEA8C-file-stack.svg</v>
      </c>
      <c r="M399" s="17" t="s">
        <v>1457</v>
      </c>
      <c r="N399" s="22" t="s">
        <v>1455</v>
      </c>
      <c r="O399" s="22" t="s">
        <v>1456</v>
      </c>
      <c r="P399" s="25" t="str">
        <f t="shared" si="20"/>
        <v>{"decimal":"60044","namebowtie":"file-stack","namemdl2":"Documentation","codebowtie":"EA8C","codemdl2":"EC17"}</v>
      </c>
    </row>
    <row r="400" spans="1:16" customFormat="1" ht="32.1" customHeight="1">
      <c r="A400">
        <v>398</v>
      </c>
      <c r="B400">
        <v>60045</v>
      </c>
      <c r="C400" s="18" t="s">
        <v>2515</v>
      </c>
      <c r="D400" t="s">
        <v>753</v>
      </c>
      <c r="E400" t="str">
        <f t="shared" si="19"/>
        <v>EA8D</v>
      </c>
      <c r="F400">
        <v>1.1000000000000001</v>
      </c>
      <c r="G400" t="s">
        <v>14</v>
      </c>
      <c r="H400" t="s">
        <v>754</v>
      </c>
      <c r="I400" t="s">
        <v>12</v>
      </c>
      <c r="J400" t="s">
        <v>595</v>
      </c>
      <c r="K400" t="s">
        <v>755</v>
      </c>
      <c r="L400" t="str">
        <f t="shared" si="18"/>
        <v>uEA8D-script.svg</v>
      </c>
      <c r="M400" s="17" t="s">
        <v>1454</v>
      </c>
      <c r="N400" s="15" t="s">
        <v>1452</v>
      </c>
      <c r="O400" s="15" t="s">
        <v>1453</v>
      </c>
      <c r="P400" s="25" t="str">
        <f t="shared" si="20"/>
        <v>{"decimal":"60045","namebowtie":"script","namemdl2":"Script","codebowtie":"EA8D","codemdl2":"F03A"}</v>
      </c>
    </row>
    <row r="401" spans="1:16" customFormat="1" ht="32.1" customHeight="1">
      <c r="A401">
        <v>399</v>
      </c>
      <c r="B401">
        <v>60046</v>
      </c>
      <c r="C401" s="18" t="s">
        <v>2515</v>
      </c>
      <c r="D401" t="s">
        <v>756</v>
      </c>
      <c r="E401" t="str">
        <f t="shared" si="19"/>
        <v>EA8E</v>
      </c>
      <c r="F401">
        <v>1.1000000000000001</v>
      </c>
      <c r="G401" t="s">
        <v>14</v>
      </c>
      <c r="H401" t="s">
        <v>757</v>
      </c>
      <c r="I401" t="s">
        <v>12</v>
      </c>
      <c r="J401" t="s">
        <v>595</v>
      </c>
      <c r="K401" t="s">
        <v>758</v>
      </c>
      <c r="L401" t="str">
        <f t="shared" si="18"/>
        <v>uEA8E-default-executable.svg</v>
      </c>
      <c r="M401" s="17" t="s">
        <v>1451</v>
      </c>
      <c r="N401" s="15" t="s">
        <v>1449</v>
      </c>
      <c r="O401" s="15" t="s">
        <v>1450</v>
      </c>
      <c r="P401" s="25" t="str">
        <f t="shared" si="20"/>
        <v>{"decimal":"60046","namebowtie":"default-executable","namemdl2":"ServerProcesses","codebowtie":"EA8E","codemdl2":"F1FE"}</v>
      </c>
    </row>
    <row r="402" spans="1:16" customFormat="1" ht="32.1" customHeight="1">
      <c r="A402">
        <v>400</v>
      </c>
      <c r="B402">
        <v>60047</v>
      </c>
      <c r="C402" s="18" t="s">
        <v>2515</v>
      </c>
      <c r="D402" t="s">
        <v>759</v>
      </c>
      <c r="E402" t="str">
        <f t="shared" si="19"/>
        <v>EA8F</v>
      </c>
      <c r="F402">
        <v>1.1000000000000001</v>
      </c>
      <c r="G402" t="s">
        <v>14</v>
      </c>
      <c r="H402" t="s">
        <v>760</v>
      </c>
      <c r="I402" t="s">
        <v>12</v>
      </c>
      <c r="J402" t="s">
        <v>667</v>
      </c>
      <c r="K402" t="s">
        <v>761</v>
      </c>
      <c r="L402" t="str">
        <f t="shared" si="18"/>
        <v>uEA8F-file-type-template.svg</v>
      </c>
      <c r="M402" s="17" t="s">
        <v>1448</v>
      </c>
      <c r="N402" s="16" t="s">
        <v>1446</v>
      </c>
      <c r="O402" s="16" t="s">
        <v>1447</v>
      </c>
      <c r="P402" s="25" t="str">
        <f t="shared" si="20"/>
        <v>{"decimal":"60047","namebowtie":"file-type-template","namemdl2":"FileTemplate","codebowtie":"EA8F","codemdl2":"F2E6"}</v>
      </c>
    </row>
    <row r="403" spans="1:16" customFormat="1" ht="32.1" customHeight="1">
      <c r="A403">
        <v>401</v>
      </c>
      <c r="B403">
        <v>60048</v>
      </c>
      <c r="C403" s="18" t="s">
        <v>2515</v>
      </c>
      <c r="D403" t="s">
        <v>762</v>
      </c>
      <c r="E403" t="str">
        <f t="shared" si="19"/>
        <v>EA90</v>
      </c>
      <c r="F403">
        <v>1.1000000000000001</v>
      </c>
      <c r="G403" t="s">
        <v>14</v>
      </c>
      <c r="H403" t="s">
        <v>763</v>
      </c>
      <c r="I403" t="s">
        <v>12</v>
      </c>
      <c r="J403" t="s">
        <v>600</v>
      </c>
      <c r="K403" t="s">
        <v>764</v>
      </c>
      <c r="L403" t="str">
        <f t="shared" si="18"/>
        <v>uEA90-split.svg</v>
      </c>
      <c r="M403" s="17" t="s">
        <v>1445</v>
      </c>
      <c r="N403" s="22" t="s">
        <v>1443</v>
      </c>
      <c r="O403" s="22" t="s">
        <v>1444</v>
      </c>
      <c r="P403" s="25" t="str">
        <f t="shared" si="20"/>
        <v>{"decimal":"60048","namebowtie":"split","namemdl2":"Split","codebowtie":"EA90","codemdl2":"EDBC"}</v>
      </c>
    </row>
    <row r="404" spans="1:16" customFormat="1" ht="32.1" customHeight="1">
      <c r="A404">
        <v>402</v>
      </c>
      <c r="B404">
        <v>60049</v>
      </c>
      <c r="C404" s="18" t="s">
        <v>2515</v>
      </c>
      <c r="D404" t="s">
        <v>765</v>
      </c>
      <c r="E404" t="str">
        <f t="shared" si="19"/>
        <v>EA91</v>
      </c>
      <c r="F404">
        <v>1.1000000000000001</v>
      </c>
      <c r="G404" t="s">
        <v>14</v>
      </c>
      <c r="H404" t="s">
        <v>766</v>
      </c>
      <c r="I404" t="s">
        <v>12</v>
      </c>
      <c r="J404" t="s">
        <v>579</v>
      </c>
      <c r="K404" t="s">
        <v>767</v>
      </c>
      <c r="L404" t="str">
        <f t="shared" ref="L404:L435" si="21">CONCATENATE("u",E404,"-",D404,".svg")</f>
        <v>uEA91-image-action-log.svg</v>
      </c>
      <c r="M404" s="17" t="s">
        <v>1442</v>
      </c>
      <c r="N404" s="16" t="s">
        <v>1440</v>
      </c>
      <c r="O404" s="16" t="s">
        <v>1441</v>
      </c>
      <c r="P404" s="25" t="str">
        <f t="shared" si="20"/>
        <v>{"decimal":"60049","namebowtie":"image-action-log","namemdl2":"ImageCrosshair","codebowtie":"EA91","codemdl2":"F2C9"}</v>
      </c>
    </row>
    <row r="405" spans="1:16" customFormat="1" ht="32.1" customHeight="1">
      <c r="A405">
        <v>403</v>
      </c>
      <c r="B405">
        <v>60050</v>
      </c>
      <c r="C405" s="18" t="s">
        <v>2515</v>
      </c>
      <c r="D405" t="s">
        <v>768</v>
      </c>
      <c r="E405" t="str">
        <f t="shared" si="19"/>
        <v>EA92</v>
      </c>
      <c r="F405">
        <v>1.1000000000000001</v>
      </c>
      <c r="G405" t="s">
        <v>14</v>
      </c>
      <c r="H405" t="s">
        <v>768</v>
      </c>
      <c r="I405" t="s">
        <v>12</v>
      </c>
      <c r="J405" t="s">
        <v>595</v>
      </c>
      <c r="K405" t="s">
        <v>770</v>
      </c>
      <c r="L405" t="str">
        <f t="shared" si="21"/>
        <v>uEA92-shield.svg</v>
      </c>
      <c r="M405" s="17" t="s">
        <v>1439</v>
      </c>
      <c r="N405" s="15" t="s">
        <v>1437</v>
      </c>
      <c r="O405" s="15" t="s">
        <v>1438</v>
      </c>
      <c r="P405" s="25" t="str">
        <f t="shared" si="20"/>
        <v>{"decimal":"60050","namebowtie":"shield","namemdl2":"Shield","codebowtie":"EA92","codemdl2":"EA18"}</v>
      </c>
    </row>
    <row r="406" spans="1:16" customFormat="1" ht="32.1" customHeight="1">
      <c r="A406">
        <v>404</v>
      </c>
      <c r="B406">
        <v>60051</v>
      </c>
      <c r="C406" s="18" t="s">
        <v>2515</v>
      </c>
      <c r="D406" t="s">
        <v>769</v>
      </c>
      <c r="E406" t="str">
        <f t="shared" si="19"/>
        <v>EA93</v>
      </c>
      <c r="F406">
        <v>1.1000000000000001</v>
      </c>
      <c r="G406" t="s">
        <v>13</v>
      </c>
      <c r="H406" t="s">
        <v>768</v>
      </c>
      <c r="I406" t="s">
        <v>12</v>
      </c>
      <c r="J406" t="s">
        <v>595</v>
      </c>
      <c r="K406" t="s">
        <v>770</v>
      </c>
      <c r="L406" t="str">
        <f t="shared" si="21"/>
        <v>uEA93-shield-fill.svg</v>
      </c>
      <c r="M406" s="17" t="s">
        <v>1439</v>
      </c>
      <c r="N406" s="15" t="s">
        <v>1437</v>
      </c>
      <c r="O406" s="15" t="s">
        <v>1438</v>
      </c>
      <c r="P406" s="25" t="str">
        <f t="shared" si="20"/>
        <v>{"decimal":"60051","namebowtie":"shield-fill","namemdl2":"Shield","codebowtie":"EA93","codemdl2":"EA18"}</v>
      </c>
    </row>
    <row r="407" spans="1:16" customFormat="1" ht="32.1" customHeight="1">
      <c r="A407">
        <v>405</v>
      </c>
      <c r="B407">
        <v>60052</v>
      </c>
      <c r="C407" s="18" t="s">
        <v>2515</v>
      </c>
      <c r="D407" t="s">
        <v>773</v>
      </c>
      <c r="E407" t="str">
        <f t="shared" si="19"/>
        <v>EA94</v>
      </c>
      <c r="F407">
        <v>1.1000000000000001</v>
      </c>
      <c r="G407" t="s">
        <v>14</v>
      </c>
      <c r="H407" t="s">
        <v>774</v>
      </c>
      <c r="I407" t="s">
        <v>12</v>
      </c>
      <c r="J407" t="s">
        <v>605</v>
      </c>
      <c r="K407" t="s">
        <v>775</v>
      </c>
      <c r="L407" t="str">
        <f t="shared" si="21"/>
        <v>uEA94-tfvc-fork.svg</v>
      </c>
      <c r="M407" s="17" t="s">
        <v>1436</v>
      </c>
      <c r="N407" s="15" t="s">
        <v>1434</v>
      </c>
      <c r="O407" s="15" t="s">
        <v>1435</v>
      </c>
      <c r="P407" s="25" t="str">
        <f t="shared" si="20"/>
        <v>{"decimal":"60052","namebowtie":"tfvc-fork","namemdl2":"BranchFork2","codebowtie":"EA94","codemdl2":"F291"}</v>
      </c>
    </row>
    <row r="408" spans="1:16" customFormat="1" ht="32.1" customHeight="1">
      <c r="A408">
        <v>406</v>
      </c>
      <c r="B408">
        <v>60053</v>
      </c>
      <c r="C408" s="18" t="s">
        <v>2515</v>
      </c>
      <c r="D408" t="s">
        <v>776</v>
      </c>
      <c r="E408" t="str">
        <f t="shared" si="19"/>
        <v>EA95</v>
      </c>
      <c r="F408">
        <v>1.1000000000000001</v>
      </c>
      <c r="G408" t="s">
        <v>13</v>
      </c>
      <c r="H408" t="s">
        <v>777</v>
      </c>
      <c r="I408" t="s">
        <v>12</v>
      </c>
      <c r="J408" t="s">
        <v>604</v>
      </c>
      <c r="K408" t="s">
        <v>778</v>
      </c>
      <c r="L408" t="str">
        <f t="shared" si="21"/>
        <v>uEA95-status-run-box.svg</v>
      </c>
      <c r="M408" s="17" t="s">
        <v>1433</v>
      </c>
      <c r="N408" s="16" t="s">
        <v>1431</v>
      </c>
      <c r="O408" s="16" t="s">
        <v>1432</v>
      </c>
      <c r="P408" s="25" t="str">
        <f t="shared" si="20"/>
        <v>{"decimal":"60053","namebowtie":"status-run-box","namemdl2":"BoxPlaySolid","codebowtie":"EA95","codemdl2":"F2D6"}</v>
      </c>
    </row>
    <row r="409" spans="1:16" customFormat="1" ht="32.1" customHeight="1">
      <c r="A409">
        <v>407</v>
      </c>
      <c r="B409">
        <v>60054</v>
      </c>
      <c r="C409" s="18" t="s">
        <v>2515</v>
      </c>
      <c r="D409" t="s">
        <v>779</v>
      </c>
      <c r="E409" t="str">
        <f t="shared" si="19"/>
        <v>EA96</v>
      </c>
      <c r="F409">
        <v>1.1000000000000001</v>
      </c>
      <c r="G409" t="s">
        <v>14</v>
      </c>
      <c r="H409" t="s">
        <v>780</v>
      </c>
      <c r="I409" t="s">
        <v>12</v>
      </c>
      <c r="J409" t="s">
        <v>600</v>
      </c>
      <c r="K409" t="s">
        <v>781</v>
      </c>
      <c r="L409" t="str">
        <f t="shared" si="21"/>
        <v>uEA96-arrow-import.svg</v>
      </c>
      <c r="M409" s="17" t="s">
        <v>1430</v>
      </c>
      <c r="N409" s="16" t="s">
        <v>781</v>
      </c>
      <c r="O409" s="16" t="s">
        <v>1429</v>
      </c>
      <c r="P409" s="25" t="str">
        <f t="shared" si="20"/>
        <v>{"decimal":"60054","namebowtie":"arrow-import","namemdl2":"Import","codebowtie":"EA96","codemdl2":"E8B5"}</v>
      </c>
    </row>
    <row r="410" spans="1:16" customFormat="1" ht="32.1" customHeight="1">
      <c r="A410">
        <v>408</v>
      </c>
      <c r="B410">
        <v>60055</v>
      </c>
      <c r="C410" s="18" t="s">
        <v>2515</v>
      </c>
      <c r="D410" t="s">
        <v>782</v>
      </c>
      <c r="E410" t="str">
        <f t="shared" si="19"/>
        <v>EA97</v>
      </c>
      <c r="F410">
        <v>1.1000000000000001</v>
      </c>
      <c r="G410" t="s">
        <v>14</v>
      </c>
      <c r="H410" t="s">
        <v>783</v>
      </c>
      <c r="I410" t="s">
        <v>12</v>
      </c>
      <c r="J410" t="s">
        <v>595</v>
      </c>
      <c r="K410" t="s">
        <v>784</v>
      </c>
      <c r="L410" t="str">
        <f t="shared" si="21"/>
        <v>uEA97-new-team-project.svg</v>
      </c>
      <c r="M410" s="17" t="s">
        <v>1428</v>
      </c>
      <c r="N410" s="16" t="s">
        <v>1426</v>
      </c>
      <c r="O410" s="16" t="s">
        <v>1427</v>
      </c>
      <c r="P410" s="25" t="str">
        <f t="shared" si="20"/>
        <v>{"decimal":"60055","namebowtie":"new-team-project","namemdl2":"NewTeamProject","codebowtie":"EA97","codemdl2":"F2B2"}</v>
      </c>
    </row>
    <row r="411" spans="1:16" customFormat="1" ht="32.1" customHeight="1">
      <c r="A411">
        <v>409</v>
      </c>
      <c r="B411">
        <v>60056</v>
      </c>
      <c r="C411" s="24" t="s">
        <v>2515</v>
      </c>
      <c r="D411" t="s">
        <v>786</v>
      </c>
      <c r="E411" t="str">
        <f t="shared" si="19"/>
        <v>EA98</v>
      </c>
      <c r="F411">
        <v>1.1000000000000001</v>
      </c>
      <c r="G411" t="s">
        <v>14</v>
      </c>
      <c r="H411" t="s">
        <v>792</v>
      </c>
      <c r="I411" t="s">
        <v>12</v>
      </c>
      <c r="J411" t="s">
        <v>788</v>
      </c>
      <c r="K411" t="s">
        <v>789</v>
      </c>
      <c r="L411" t="str">
        <f t="shared" si="21"/>
        <v>uEA98-package-feed-mix.svg</v>
      </c>
      <c r="M411" s="17" t="s">
        <v>2515</v>
      </c>
      <c r="N411" s="16" t="s">
        <v>2515</v>
      </c>
      <c r="O411" s="16" t="s">
        <v>2515</v>
      </c>
      <c r="P411" s="25" t="str">
        <f t="shared" si="20"/>
        <v>{"decimal":"60056","namebowtie":"package-feed-mix","namemdl2":"null","codebowtie":"EA98","codemdl2":"null"}</v>
      </c>
    </row>
    <row r="412" spans="1:16" customFormat="1" ht="32.1" customHeight="1">
      <c r="A412">
        <v>410</v>
      </c>
      <c r="B412">
        <v>60057</v>
      </c>
      <c r="C412" s="24" t="s">
        <v>2515</v>
      </c>
      <c r="D412" t="s">
        <v>785</v>
      </c>
      <c r="E412" t="str">
        <f t="shared" si="19"/>
        <v>EA99</v>
      </c>
      <c r="F412">
        <v>1.1000000000000001</v>
      </c>
      <c r="G412" t="s">
        <v>14</v>
      </c>
      <c r="H412" t="s">
        <v>794</v>
      </c>
      <c r="I412" t="s">
        <v>12</v>
      </c>
      <c r="J412" t="s">
        <v>788</v>
      </c>
      <c r="K412" t="s">
        <v>790</v>
      </c>
      <c r="L412" t="str">
        <f t="shared" si="21"/>
        <v>uEA99-package-feed-remote.svg</v>
      </c>
      <c r="M412" s="17" t="s">
        <v>2515</v>
      </c>
      <c r="N412" s="16" t="s">
        <v>2515</v>
      </c>
      <c r="O412" s="16" t="s">
        <v>2515</v>
      </c>
      <c r="P412" s="25" t="str">
        <f t="shared" si="20"/>
        <v>{"decimal":"60057","namebowtie":"package-feed-remote","namemdl2":"null","codebowtie":"EA99","codemdl2":"null"}</v>
      </c>
    </row>
    <row r="413" spans="1:16" customFormat="1" ht="32.1" customHeight="1">
      <c r="A413">
        <v>411</v>
      </c>
      <c r="B413">
        <v>60058</v>
      </c>
      <c r="C413" s="24" t="s">
        <v>2515</v>
      </c>
      <c r="D413" t="s">
        <v>787</v>
      </c>
      <c r="E413" t="str">
        <f t="shared" si="19"/>
        <v>EA9A</v>
      </c>
      <c r="F413">
        <v>1.1000000000000001</v>
      </c>
      <c r="G413" t="s">
        <v>14</v>
      </c>
      <c r="H413" t="s">
        <v>793</v>
      </c>
      <c r="I413" t="s">
        <v>12</v>
      </c>
      <c r="J413" t="s">
        <v>788</v>
      </c>
      <c r="K413" t="s">
        <v>791</v>
      </c>
      <c r="L413" t="str">
        <f t="shared" si="21"/>
        <v>uEA9A-package-feed-local.svg</v>
      </c>
      <c r="M413" s="17" t="s">
        <v>2515</v>
      </c>
      <c r="N413" s="16" t="s">
        <v>2515</v>
      </c>
      <c r="O413" s="16" t="s">
        <v>2515</v>
      </c>
      <c r="P413" s="25" t="str">
        <f t="shared" si="20"/>
        <v>{"decimal":"60058","namebowtie":"package-feed-local","namemdl2":"null","codebowtie":"EA9A","codemdl2":"null"}</v>
      </c>
    </row>
    <row r="414" spans="1:16" customFormat="1" ht="32.1" customHeight="1">
      <c r="A414">
        <v>412</v>
      </c>
      <c r="B414">
        <v>60059</v>
      </c>
      <c r="C414" s="18" t="s">
        <v>2515</v>
      </c>
      <c r="D414" t="s">
        <v>795</v>
      </c>
      <c r="E414" t="str">
        <f t="shared" si="19"/>
        <v>EA9B</v>
      </c>
      <c r="F414">
        <v>1.1000000000000001</v>
      </c>
      <c r="G414" t="s">
        <v>14</v>
      </c>
      <c r="H414" t="s">
        <v>796</v>
      </c>
      <c r="I414" t="s">
        <v>12</v>
      </c>
      <c r="J414" t="s">
        <v>599</v>
      </c>
      <c r="K414" t="s">
        <v>797</v>
      </c>
      <c r="L414" t="str">
        <f t="shared" si="21"/>
        <v>uEA9B-work-item-bar-outline.svg</v>
      </c>
      <c r="M414" s="17" t="s">
        <v>1425</v>
      </c>
      <c r="N414" s="16" t="s">
        <v>1423</v>
      </c>
      <c r="O414" s="16" t="s">
        <v>1424</v>
      </c>
      <c r="P414" s="25" t="str">
        <f t="shared" si="20"/>
        <v>{"decimal":"60059","namebowtie":"work-item-bar-outline","namemdl2":"WorkItemBar","codebowtie":"EA9B","codemdl2":"F35C"}</v>
      </c>
    </row>
    <row r="415" spans="1:16" customFormat="1" ht="32.1" customHeight="1">
      <c r="A415">
        <v>413</v>
      </c>
      <c r="B415">
        <v>60060</v>
      </c>
      <c r="C415" s="18" t="s">
        <v>2515</v>
      </c>
      <c r="D415" t="s">
        <v>798</v>
      </c>
      <c r="E415" t="str">
        <f t="shared" si="19"/>
        <v>EA9C</v>
      </c>
      <c r="F415">
        <v>1.1000000000000001</v>
      </c>
      <c r="G415" t="s">
        <v>14</v>
      </c>
      <c r="H415" t="s">
        <v>800</v>
      </c>
      <c r="I415" t="s">
        <v>12</v>
      </c>
      <c r="J415" t="s">
        <v>595</v>
      </c>
      <c r="K415" t="s">
        <v>802</v>
      </c>
      <c r="L415" t="str">
        <f t="shared" si="21"/>
        <v>uEA9C-sort-asc.svg</v>
      </c>
      <c r="M415" s="17" t="s">
        <v>1422</v>
      </c>
      <c r="N415" s="22" t="s">
        <v>1420</v>
      </c>
      <c r="O415" s="22" t="s">
        <v>1421</v>
      </c>
      <c r="P415" s="25" t="str">
        <f t="shared" si="20"/>
        <v>{"decimal":"60060","namebowtie":"sort-asc","namemdl2":"Ascending","codebowtie":"EA9C","codemdl2":"EDC0"}</v>
      </c>
    </row>
    <row r="416" spans="1:16" customFormat="1" ht="32.1" customHeight="1">
      <c r="A416">
        <v>414</v>
      </c>
      <c r="B416">
        <v>60061</v>
      </c>
      <c r="C416" s="18" t="s">
        <v>2515</v>
      </c>
      <c r="D416" t="s">
        <v>799</v>
      </c>
      <c r="E416" t="str">
        <f t="shared" si="19"/>
        <v>EA9D</v>
      </c>
      <c r="F416">
        <v>1.1000000000000001</v>
      </c>
      <c r="G416" t="s">
        <v>14</v>
      </c>
      <c r="H416" t="s">
        <v>801</v>
      </c>
      <c r="I416" t="s">
        <v>12</v>
      </c>
      <c r="J416" t="s">
        <v>595</v>
      </c>
      <c r="K416" t="s">
        <v>802</v>
      </c>
      <c r="L416" t="str">
        <f t="shared" si="21"/>
        <v>uEA9D-sort-desc.svg</v>
      </c>
      <c r="M416" s="17" t="s">
        <v>1419</v>
      </c>
      <c r="N416" s="22" t="s">
        <v>1417</v>
      </c>
      <c r="O416" s="22" t="s">
        <v>1418</v>
      </c>
      <c r="P416" s="25" t="str">
        <f t="shared" si="20"/>
        <v>{"decimal":"60061","namebowtie":"sort-desc","namemdl2":"Descending","codebowtie":"EA9D","codemdl2":"EDC1"}</v>
      </c>
    </row>
    <row r="417" spans="1:16" customFormat="1" ht="32.1" customHeight="1">
      <c r="A417">
        <v>415</v>
      </c>
      <c r="B417">
        <v>60062</v>
      </c>
      <c r="C417" s="18" t="s">
        <v>2515</v>
      </c>
      <c r="D417" t="s">
        <v>803</v>
      </c>
      <c r="E417" t="str">
        <f t="shared" si="19"/>
        <v>EA9E</v>
      </c>
      <c r="F417">
        <v>1.1000000000000001</v>
      </c>
      <c r="G417" t="s">
        <v>14</v>
      </c>
      <c r="H417" t="s">
        <v>807</v>
      </c>
      <c r="I417" t="s">
        <v>12</v>
      </c>
      <c r="J417" t="s">
        <v>595</v>
      </c>
      <c r="K417" t="s">
        <v>809</v>
      </c>
      <c r="L417" t="str">
        <f t="shared" si="21"/>
        <v>uEA9E-plug-disconnected.svg</v>
      </c>
      <c r="M417" s="17" t="s">
        <v>1416</v>
      </c>
      <c r="N417" s="16" t="s">
        <v>1414</v>
      </c>
      <c r="O417" s="15" t="s">
        <v>1415</v>
      </c>
      <c r="P417" s="25" t="str">
        <f t="shared" si="20"/>
        <v>{"decimal":"60062","namebowtie":"plug-disconnected","namemdl2":"PlugDisconnected","codebowtie":"EA9E","codemdl2":"F303"}</v>
      </c>
    </row>
    <row r="418" spans="1:16" customFormat="1" ht="32.1" customHeight="1">
      <c r="A418">
        <v>416</v>
      </c>
      <c r="B418">
        <v>60063</v>
      </c>
      <c r="C418" s="18" t="s">
        <v>2515</v>
      </c>
      <c r="D418" t="s">
        <v>804</v>
      </c>
      <c r="E418" t="str">
        <f t="shared" si="19"/>
        <v>EA9F</v>
      </c>
      <c r="F418">
        <v>1.1000000000000001</v>
      </c>
      <c r="G418" t="s">
        <v>14</v>
      </c>
      <c r="H418" t="s">
        <v>808</v>
      </c>
      <c r="I418" t="s">
        <v>12</v>
      </c>
      <c r="J418" t="s">
        <v>595</v>
      </c>
      <c r="K418" t="s">
        <v>809</v>
      </c>
      <c r="L418" t="str">
        <f t="shared" si="21"/>
        <v>uEA9F-plug-connected.svg</v>
      </c>
      <c r="M418" s="17" t="s">
        <v>1413</v>
      </c>
      <c r="N418" s="15" t="s">
        <v>1411</v>
      </c>
      <c r="O418" s="15" t="s">
        <v>1412</v>
      </c>
      <c r="P418" s="25" t="str">
        <f t="shared" si="20"/>
        <v>{"decimal":"60063","namebowtie":"plug-connected","namemdl2":"PlugConnected","codebowtie":"EA9F","codemdl2":"F302"}</v>
      </c>
    </row>
    <row r="419" spans="1:16" customFormat="1" ht="32.1" customHeight="1">
      <c r="A419">
        <v>417</v>
      </c>
      <c r="B419">
        <v>60064</v>
      </c>
      <c r="C419" s="18" t="s">
        <v>2515</v>
      </c>
      <c r="D419" t="s">
        <v>805</v>
      </c>
      <c r="E419" t="str">
        <f t="shared" si="19"/>
        <v>EAA0</v>
      </c>
      <c r="F419">
        <v>1.1000000000000001</v>
      </c>
      <c r="G419" t="s">
        <v>13</v>
      </c>
      <c r="H419" t="s">
        <v>807</v>
      </c>
      <c r="I419" t="s">
        <v>12</v>
      </c>
      <c r="J419" t="s">
        <v>595</v>
      </c>
      <c r="K419" t="s">
        <v>809</v>
      </c>
      <c r="L419" t="str">
        <f t="shared" si="21"/>
        <v>uEAA0-plug-disconnected-fill.svg</v>
      </c>
      <c r="M419" s="17" t="s">
        <v>1416</v>
      </c>
      <c r="N419" s="16" t="s">
        <v>1414</v>
      </c>
      <c r="O419" s="16" t="s">
        <v>1415</v>
      </c>
      <c r="P419" s="25" t="str">
        <f t="shared" si="20"/>
        <v>{"decimal":"60064","namebowtie":"plug-disconnected-fill","namemdl2":"PlugDisconnected","codebowtie":"EAA0","codemdl2":"F303"}</v>
      </c>
    </row>
    <row r="420" spans="1:16" customFormat="1" ht="32.1" customHeight="1">
      <c r="A420">
        <v>418</v>
      </c>
      <c r="B420">
        <v>60065</v>
      </c>
      <c r="C420" s="18" t="s">
        <v>2515</v>
      </c>
      <c r="D420" t="s">
        <v>806</v>
      </c>
      <c r="E420" t="str">
        <f t="shared" si="19"/>
        <v>EAA1</v>
      </c>
      <c r="F420">
        <v>1.1000000000000001</v>
      </c>
      <c r="G420" t="s">
        <v>13</v>
      </c>
      <c r="H420" t="s">
        <v>808</v>
      </c>
      <c r="I420" t="s">
        <v>12</v>
      </c>
      <c r="J420" t="s">
        <v>595</v>
      </c>
      <c r="K420" t="s">
        <v>809</v>
      </c>
      <c r="L420" t="str">
        <f t="shared" si="21"/>
        <v>uEAA1-plug-connected-fill.svg</v>
      </c>
      <c r="M420" s="17" t="s">
        <v>1413</v>
      </c>
      <c r="N420" s="16" t="s">
        <v>1411</v>
      </c>
      <c r="O420" s="16" t="s">
        <v>1412</v>
      </c>
      <c r="P420" s="25" t="str">
        <f t="shared" si="20"/>
        <v>{"decimal":"60065","namebowtie":"plug-connected-fill","namemdl2":"PlugConnected","codebowtie":"EAA1","codemdl2":"F302"}</v>
      </c>
    </row>
    <row r="421" spans="1:16" customFormat="1" ht="32.1" customHeight="1">
      <c r="A421">
        <v>419</v>
      </c>
      <c r="B421">
        <v>60066</v>
      </c>
      <c r="C421" s="18" t="s">
        <v>2515</v>
      </c>
      <c r="D421" t="s">
        <v>810</v>
      </c>
      <c r="E421" t="str">
        <f t="shared" si="19"/>
        <v>EAA2</v>
      </c>
      <c r="F421">
        <v>1.1000000000000001</v>
      </c>
      <c r="G421" t="s">
        <v>14</v>
      </c>
      <c r="H421" t="s">
        <v>811</v>
      </c>
      <c r="I421" t="s">
        <v>12</v>
      </c>
      <c r="J421" t="s">
        <v>599</v>
      </c>
      <c r="K421" t="s">
        <v>812</v>
      </c>
      <c r="L421" t="str">
        <f t="shared" si="21"/>
        <v>uEAA2-sync-user.svg</v>
      </c>
      <c r="M421" s="17" t="s">
        <v>1410</v>
      </c>
      <c r="N421" s="16" t="s">
        <v>1408</v>
      </c>
      <c r="O421" s="16" t="s">
        <v>1409</v>
      </c>
      <c r="P421" s="25" t="str">
        <f t="shared" si="20"/>
        <v>{"decimal":"60066","namebowtie":"sync-user","namemdl2":"UserSync","codebowtie":"EAA2","codemdl2":"F2B9"}</v>
      </c>
    </row>
    <row r="422" spans="1:16" customFormat="1" ht="32.1" customHeight="1">
      <c r="A422">
        <v>420</v>
      </c>
      <c r="B422">
        <v>60067</v>
      </c>
      <c r="C422" s="18" t="s">
        <v>2515</v>
      </c>
      <c r="D422" t="s">
        <v>813</v>
      </c>
      <c r="E422" t="str">
        <f t="shared" si="19"/>
        <v>EAA3</v>
      </c>
      <c r="F422">
        <v>1.1000000000000001</v>
      </c>
      <c r="G422" t="s">
        <v>14</v>
      </c>
      <c r="H422" t="s">
        <v>814</v>
      </c>
      <c r="I422" t="s">
        <v>12</v>
      </c>
      <c r="J422" t="s">
        <v>667</v>
      </c>
      <c r="K422" t="s">
        <v>815</v>
      </c>
      <c r="L422" t="str">
        <f t="shared" si="21"/>
        <v>uEAA3-clear-filter.svg</v>
      </c>
      <c r="M422" s="17" t="s">
        <v>1407</v>
      </c>
      <c r="N422" s="22" t="s">
        <v>1405</v>
      </c>
      <c r="O422" s="22" t="s">
        <v>1406</v>
      </c>
      <c r="P422" s="25" t="str">
        <f t="shared" si="20"/>
        <v>{"decimal":"60067","namebowtie":"clear-filter","namemdl2":"ClearFilter","codebowtie":"EAA3","codemdl2":"EF8F"}</v>
      </c>
    </row>
    <row r="423" spans="1:16" customFormat="1" ht="32.1" customHeight="1">
      <c r="A423">
        <v>421</v>
      </c>
      <c r="B423">
        <v>60068</v>
      </c>
      <c r="C423" s="18" t="s">
        <v>2515</v>
      </c>
      <c r="D423" t="s">
        <v>816</v>
      </c>
      <c r="E423" t="str">
        <f t="shared" si="19"/>
        <v>EAA4</v>
      </c>
      <c r="F423">
        <v>1.1000000000000001</v>
      </c>
      <c r="G423" t="s">
        <v>14</v>
      </c>
      <c r="H423" t="s">
        <v>817</v>
      </c>
      <c r="I423" t="s">
        <v>12</v>
      </c>
      <c r="J423" t="s">
        <v>599</v>
      </c>
      <c r="K423" t="s">
        <v>818</v>
      </c>
      <c r="L423" t="str">
        <f t="shared" si="21"/>
        <v>uEAA4-watch-eye-off.svg</v>
      </c>
      <c r="M423" s="17" t="s">
        <v>1404</v>
      </c>
      <c r="N423" s="16" t="s">
        <v>1402</v>
      </c>
      <c r="O423" s="15" t="s">
        <v>1403</v>
      </c>
      <c r="P423" s="25" t="str">
        <f t="shared" si="20"/>
        <v>{"decimal":"60068","namebowtie":"watch-eye-off","namemdl2":"Hide2","codebowtie":"EAA4","codemdl2":"EF89"}</v>
      </c>
    </row>
    <row r="424" spans="1:16" customFormat="1" ht="32.1" customHeight="1">
      <c r="A424">
        <v>422</v>
      </c>
      <c r="B424">
        <v>60069</v>
      </c>
      <c r="C424" s="18" t="s">
        <v>2515</v>
      </c>
      <c r="D424" t="s">
        <v>819</v>
      </c>
      <c r="E424" t="str">
        <f t="shared" si="19"/>
        <v>EAA5</v>
      </c>
      <c r="F424">
        <v>1.1000000000000001</v>
      </c>
      <c r="G424" t="s">
        <v>14</v>
      </c>
      <c r="H424" t="s">
        <v>821</v>
      </c>
      <c r="I424" t="s">
        <v>822</v>
      </c>
      <c r="J424" t="s">
        <v>595</v>
      </c>
      <c r="K424" t="s">
        <v>823</v>
      </c>
      <c r="L424" t="str">
        <f t="shared" si="21"/>
        <v>uEAA5-shopping-cart.svg</v>
      </c>
      <c r="M424" s="17" t="s">
        <v>1401</v>
      </c>
      <c r="N424" s="22" t="s">
        <v>1399</v>
      </c>
      <c r="O424" s="22" t="s">
        <v>1400</v>
      </c>
      <c r="P424" s="25" t="str">
        <f t="shared" si="20"/>
        <v>{"decimal":"60069","namebowtie":"shopping-cart","namemdl2":"ShoppingCart","codebowtie":"EAA5","codemdl2":"E7BF"}</v>
      </c>
    </row>
    <row r="425" spans="1:16" customFormat="1" ht="32.1" customHeight="1">
      <c r="A425">
        <v>423</v>
      </c>
      <c r="B425">
        <v>60070</v>
      </c>
      <c r="C425" s="18" t="s">
        <v>2515</v>
      </c>
      <c r="D425" t="s">
        <v>820</v>
      </c>
      <c r="E425" t="str">
        <f t="shared" si="19"/>
        <v>EAA6</v>
      </c>
      <c r="F425">
        <v>1.1000000000000001</v>
      </c>
      <c r="G425" t="s">
        <v>14</v>
      </c>
      <c r="H425" t="s">
        <v>821</v>
      </c>
      <c r="I425" t="s">
        <v>822</v>
      </c>
      <c r="J425" t="s">
        <v>595</v>
      </c>
      <c r="K425" t="s">
        <v>823</v>
      </c>
      <c r="L425" t="str">
        <f t="shared" si="21"/>
        <v>uEAA6-shopping-cart-fill.svg</v>
      </c>
      <c r="M425" s="17" t="s">
        <v>1398</v>
      </c>
      <c r="N425" s="16" t="s">
        <v>1396</v>
      </c>
      <c r="O425" s="16" t="s">
        <v>1397</v>
      </c>
      <c r="P425" s="25" t="str">
        <f t="shared" si="20"/>
        <v>{"decimal":"60070","namebowtie":"shopping-cart-fill","namemdl2":"ShoppingCartSolid","codebowtie":"EAA6","codemdl2":"F342"}</v>
      </c>
    </row>
    <row r="426" spans="1:16" customFormat="1" ht="32.1" customHeight="1">
      <c r="A426">
        <v>424</v>
      </c>
      <c r="B426">
        <v>60071</v>
      </c>
      <c r="C426" s="18" t="s">
        <v>2515</v>
      </c>
      <c r="D426" t="s">
        <v>827</v>
      </c>
      <c r="E426" t="str">
        <f t="shared" si="19"/>
        <v>EAA7</v>
      </c>
      <c r="F426">
        <v>1.1000000000000001</v>
      </c>
      <c r="G426" t="s">
        <v>14</v>
      </c>
      <c r="H426" t="s">
        <v>828</v>
      </c>
      <c r="I426" t="s">
        <v>12</v>
      </c>
      <c r="J426" t="s">
        <v>595</v>
      </c>
      <c r="K426" t="s">
        <v>829</v>
      </c>
      <c r="L426" t="str">
        <f t="shared" si="21"/>
        <v>uEAA7-control-panel.svg</v>
      </c>
      <c r="M426" s="17" t="s">
        <v>1395</v>
      </c>
      <c r="N426" s="22" t="s">
        <v>1393</v>
      </c>
      <c r="O426" s="22" t="s">
        <v>1394</v>
      </c>
      <c r="P426" s="25" t="str">
        <f t="shared" si="20"/>
        <v>{"decimal":"60071","namebowtie":"control-panel","namemdl2":"Equalizer","codebowtie":"EAA7","codemdl2":"E9E9"}</v>
      </c>
    </row>
    <row r="427" spans="1:16" customFormat="1" ht="32.1" customHeight="1">
      <c r="A427">
        <v>425</v>
      </c>
      <c r="B427">
        <v>60072</v>
      </c>
      <c r="C427" s="18" t="s">
        <v>2515</v>
      </c>
      <c r="D427" t="s">
        <v>825</v>
      </c>
      <c r="E427" t="str">
        <f t="shared" si="19"/>
        <v>EAA8</v>
      </c>
      <c r="F427">
        <v>1.1000000000000001</v>
      </c>
      <c r="G427" t="s">
        <v>14</v>
      </c>
      <c r="H427" t="s">
        <v>826</v>
      </c>
      <c r="I427" t="s">
        <v>12</v>
      </c>
      <c r="J427" t="s">
        <v>599</v>
      </c>
      <c r="K427" t="s">
        <v>824</v>
      </c>
      <c r="L427" t="str">
        <f t="shared" si="21"/>
        <v>uEAA8-add-team.svg</v>
      </c>
      <c r="M427" s="17" t="s">
        <v>1392</v>
      </c>
      <c r="N427" s="22" t="s">
        <v>1390</v>
      </c>
      <c r="O427" s="22" t="s">
        <v>1391</v>
      </c>
      <c r="P427" s="25" t="str">
        <f t="shared" si="20"/>
        <v>{"decimal":"60072","namebowtie":"add-team","namemdl2":"PeopleAdd","codebowtie":"EAA8","codemdl2":"EA15"}</v>
      </c>
    </row>
    <row r="428" spans="1:16" customFormat="1" ht="32.1" customHeight="1">
      <c r="A428">
        <v>426</v>
      </c>
      <c r="B428">
        <v>60073</v>
      </c>
      <c r="C428" s="18" t="s">
        <v>2515</v>
      </c>
      <c r="D428" t="s">
        <v>830</v>
      </c>
      <c r="E428" t="str">
        <f t="shared" si="19"/>
        <v>EAA9</v>
      </c>
      <c r="F428">
        <v>1.1000000000000001</v>
      </c>
      <c r="G428" t="s">
        <v>14</v>
      </c>
      <c r="H428" t="s">
        <v>831</v>
      </c>
      <c r="I428" t="s">
        <v>12</v>
      </c>
      <c r="J428" t="s">
        <v>595</v>
      </c>
      <c r="K428" t="s">
        <v>832</v>
      </c>
      <c r="L428" t="str">
        <f t="shared" si="21"/>
        <v>uEAA9-unpin.svg</v>
      </c>
      <c r="M428" s="17" t="s">
        <v>1389</v>
      </c>
      <c r="N428" s="16" t="s">
        <v>1387</v>
      </c>
      <c r="O428" s="16" t="s">
        <v>1388</v>
      </c>
      <c r="P428" s="25" t="str">
        <f t="shared" si="20"/>
        <v>{"decimal":"60073","namebowtie":"unpin","namemdl2":"Unpin","codebowtie":"EAA9","codemdl2":"E77A"}</v>
      </c>
    </row>
    <row r="429" spans="1:16" customFormat="1" ht="32.1" customHeight="1">
      <c r="A429">
        <v>427</v>
      </c>
      <c r="B429">
        <v>60074</v>
      </c>
      <c r="C429" s="18" t="s">
        <v>2515</v>
      </c>
      <c r="D429" t="s">
        <v>833</v>
      </c>
      <c r="E429" t="str">
        <f t="shared" si="19"/>
        <v>EAAA</v>
      </c>
      <c r="F429">
        <v>1.1000000000000001</v>
      </c>
      <c r="G429" t="s">
        <v>13</v>
      </c>
      <c r="H429" t="s">
        <v>831</v>
      </c>
      <c r="I429" t="s">
        <v>12</v>
      </c>
      <c r="J429" t="s">
        <v>595</v>
      </c>
      <c r="K429" t="s">
        <v>832</v>
      </c>
      <c r="L429" t="str">
        <f t="shared" si="21"/>
        <v>uEAAA-unpin-fill.svg</v>
      </c>
      <c r="M429" s="17" t="s">
        <v>1389</v>
      </c>
      <c r="N429" s="16" t="s">
        <v>1387</v>
      </c>
      <c r="O429" s="16" t="s">
        <v>1388</v>
      </c>
      <c r="P429" s="25" t="str">
        <f t="shared" si="20"/>
        <v>{"decimal":"60074","namebowtie":"unpin-fill","namemdl2":"Unpin","codebowtie":"EAAA","codemdl2":"E77A"}</v>
      </c>
    </row>
    <row r="430" spans="1:16" customFormat="1" ht="32.1" customHeight="1">
      <c r="A430">
        <v>428</v>
      </c>
      <c r="B430">
        <v>60075</v>
      </c>
      <c r="C430" s="18" t="s">
        <v>2515</v>
      </c>
      <c r="D430" t="s">
        <v>834</v>
      </c>
      <c r="E430" t="str">
        <f t="shared" si="19"/>
        <v>EAAB</v>
      </c>
      <c r="F430">
        <v>1.1000000000000001</v>
      </c>
      <c r="G430" t="s">
        <v>13</v>
      </c>
      <c r="H430" t="s">
        <v>835</v>
      </c>
      <c r="I430" t="s">
        <v>12</v>
      </c>
      <c r="J430" t="s">
        <v>599</v>
      </c>
      <c r="K430" t="s">
        <v>843</v>
      </c>
      <c r="L430" t="str">
        <f t="shared" si="21"/>
        <v>uEAAB-backlog.svg</v>
      </c>
      <c r="M430" s="17" t="s">
        <v>1386</v>
      </c>
      <c r="N430" s="16" t="s">
        <v>1384</v>
      </c>
      <c r="O430" s="16" t="s">
        <v>1385</v>
      </c>
      <c r="P430" s="25" t="str">
        <f t="shared" si="20"/>
        <v>{"decimal":"60075","namebowtie":"backlog","namemdl2":"Backlog","codebowtie":"EAAB","codemdl2":"F2AC"}</v>
      </c>
    </row>
    <row r="431" spans="1:16" customFormat="1" ht="32.1" customHeight="1">
      <c r="A431">
        <v>429</v>
      </c>
      <c r="B431">
        <v>60076</v>
      </c>
      <c r="C431" s="18" t="s">
        <v>2515</v>
      </c>
      <c r="D431" t="s">
        <v>836</v>
      </c>
      <c r="E431" t="str">
        <f t="shared" si="19"/>
        <v>EAAC</v>
      </c>
      <c r="F431">
        <v>1.1000000000000001</v>
      </c>
      <c r="G431" t="s">
        <v>13</v>
      </c>
      <c r="H431" t="s">
        <v>837</v>
      </c>
      <c r="I431" t="s">
        <v>12</v>
      </c>
      <c r="J431" t="s">
        <v>599</v>
      </c>
      <c r="K431" t="s">
        <v>838</v>
      </c>
      <c r="L431" t="str">
        <f t="shared" si="21"/>
        <v>uEAAC-backlog-view-list.svg</v>
      </c>
      <c r="M431" s="17" t="s">
        <v>1383</v>
      </c>
      <c r="N431" s="16" t="s">
        <v>1381</v>
      </c>
      <c r="O431" s="16" t="s">
        <v>1382</v>
      </c>
      <c r="P431" s="25" t="str">
        <f t="shared" si="20"/>
        <v>{"decimal":"60076","namebowtie":"backlog-view-list","namemdl2":"GlobalNavButton","codebowtie":"EAAC","codemdl2":"E700"}</v>
      </c>
    </row>
    <row r="432" spans="1:16" customFormat="1" ht="32.1" customHeight="1">
      <c r="A432">
        <v>430</v>
      </c>
      <c r="B432">
        <v>60077</v>
      </c>
      <c r="C432" s="18" t="s">
        <v>2515</v>
      </c>
      <c r="D432" t="s">
        <v>839</v>
      </c>
      <c r="E432" t="str">
        <f t="shared" si="19"/>
        <v>EAAD</v>
      </c>
      <c r="F432">
        <v>1.1000000000000001</v>
      </c>
      <c r="G432" t="s">
        <v>14</v>
      </c>
      <c r="H432" t="s">
        <v>840</v>
      </c>
      <c r="I432" t="s">
        <v>12</v>
      </c>
      <c r="J432" t="s">
        <v>599</v>
      </c>
      <c r="K432" t="s">
        <v>844</v>
      </c>
      <c r="L432" t="str">
        <f t="shared" si="21"/>
        <v>uEAAD-plan.svg</v>
      </c>
      <c r="M432" s="17" t="s">
        <v>1380</v>
      </c>
      <c r="N432" s="16" t="s">
        <v>1378</v>
      </c>
      <c r="O432" s="16" t="s">
        <v>1379</v>
      </c>
      <c r="P432" s="25" t="str">
        <f t="shared" si="20"/>
        <v>{"decimal":"60077","namebowtie":"plan","namemdl2":"PlanView","codebowtie":"EAAD","codemdl2":"F360"}</v>
      </c>
    </row>
    <row r="433" spans="1:16" customFormat="1" ht="32.1" customHeight="1">
      <c r="A433">
        <v>431</v>
      </c>
      <c r="B433">
        <v>60078</v>
      </c>
      <c r="C433" s="18" t="s">
        <v>2515</v>
      </c>
      <c r="D433" t="s">
        <v>841</v>
      </c>
      <c r="E433" t="str">
        <f t="shared" si="19"/>
        <v>EAAE</v>
      </c>
      <c r="F433">
        <v>1.1000000000000001</v>
      </c>
      <c r="G433" t="s">
        <v>13</v>
      </c>
      <c r="H433" t="s">
        <v>842</v>
      </c>
      <c r="I433" t="s">
        <v>12</v>
      </c>
      <c r="J433" t="s">
        <v>599</v>
      </c>
      <c r="K433" t="s">
        <v>845</v>
      </c>
      <c r="L433" t="str">
        <f t="shared" si="21"/>
        <v>uEAAE-query-list.svg</v>
      </c>
      <c r="M433" s="17" t="s">
        <v>1377</v>
      </c>
      <c r="N433" s="16" t="s">
        <v>1375</v>
      </c>
      <c r="O433" s="16" t="s">
        <v>1376</v>
      </c>
      <c r="P433" s="25" t="str">
        <f t="shared" si="20"/>
        <v>{"decimal":"60078","namebowtie":"query-list","namemdl2":"QueryList","codebowtie":"EAAE","codemdl2":"F2B8"}</v>
      </c>
    </row>
    <row r="434" spans="1:16" customFormat="1" ht="32.1" customHeight="1">
      <c r="A434">
        <v>432</v>
      </c>
      <c r="B434">
        <v>60079</v>
      </c>
      <c r="C434" s="18" t="s">
        <v>2515</v>
      </c>
      <c r="D434" t="s">
        <v>846</v>
      </c>
      <c r="E434" t="str">
        <f t="shared" si="19"/>
        <v>EAAF</v>
      </c>
      <c r="F434">
        <v>1.1000000000000001</v>
      </c>
      <c r="G434" t="s">
        <v>14</v>
      </c>
      <c r="H434" t="s">
        <v>847</v>
      </c>
      <c r="I434" t="s">
        <v>12</v>
      </c>
      <c r="J434" t="s">
        <v>599</v>
      </c>
      <c r="K434" t="s">
        <v>848</v>
      </c>
      <c r="L434" t="str">
        <f t="shared" si="21"/>
        <v>uEAAF-timeline-matrix.svg</v>
      </c>
      <c r="M434" s="17" t="s">
        <v>1374</v>
      </c>
      <c r="N434" s="16" t="s">
        <v>1372</v>
      </c>
      <c r="O434" s="16" t="s">
        <v>1373</v>
      </c>
      <c r="P434" s="25" t="str">
        <f t="shared" si="20"/>
        <v>{"decimal":"60079","namebowtie":"timeline-matrix","namemdl2":"TimelineMatrixView","codebowtie":"EAAF","codemdl2":"F361"}</v>
      </c>
    </row>
    <row r="435" spans="1:16" customFormat="1" ht="32.1" customHeight="1">
      <c r="A435">
        <v>433</v>
      </c>
      <c r="B435">
        <v>60080</v>
      </c>
      <c r="C435" s="18" t="s">
        <v>2515</v>
      </c>
      <c r="D435" t="s">
        <v>849</v>
      </c>
      <c r="E435" t="str">
        <f t="shared" si="19"/>
        <v>EAB0</v>
      </c>
      <c r="F435">
        <v>1.1000000000000001</v>
      </c>
      <c r="G435" t="s">
        <v>14</v>
      </c>
      <c r="H435" t="s">
        <v>850</v>
      </c>
      <c r="I435" t="s">
        <v>12</v>
      </c>
      <c r="J435" t="s">
        <v>599</v>
      </c>
      <c r="K435" t="s">
        <v>851</v>
      </c>
      <c r="L435" t="str">
        <f t="shared" si="21"/>
        <v>uEAB0-team-favorite.svg</v>
      </c>
      <c r="M435" s="17" t="s">
        <v>1371</v>
      </c>
      <c r="N435" s="16" t="s">
        <v>1369</v>
      </c>
      <c r="O435" s="16" t="s">
        <v>1370</v>
      </c>
      <c r="P435" s="25" t="str">
        <f t="shared" si="20"/>
        <v>{"decimal":"60080","namebowtie":"team-favorite","namemdl2":"TeamFavorite","codebowtie":"EAB0","codemdl2":"F2AD"}</v>
      </c>
    </row>
    <row r="436" spans="1:16" customFormat="1" ht="32.1" customHeight="1">
      <c r="A436">
        <v>434</v>
      </c>
      <c r="B436">
        <v>60081</v>
      </c>
      <c r="C436" s="18" t="s">
        <v>2515</v>
      </c>
      <c r="D436" t="s">
        <v>852</v>
      </c>
      <c r="E436" t="str">
        <f t="shared" si="19"/>
        <v>EAB1</v>
      </c>
      <c r="F436">
        <v>1.1000000000000001</v>
      </c>
      <c r="G436" t="s">
        <v>13</v>
      </c>
      <c r="H436" t="s">
        <v>853</v>
      </c>
      <c r="I436" t="s">
        <v>12</v>
      </c>
      <c r="J436" t="s">
        <v>579</v>
      </c>
      <c r="K436" t="s">
        <v>854</v>
      </c>
      <c r="L436" t="str">
        <f t="shared" ref="L436:L467" si="22">CONCATENATE("u",E436,"-",D436,".svg")</f>
        <v>uEAB1-test-impact-fill.svg</v>
      </c>
      <c r="M436" s="23" t="s">
        <v>1368</v>
      </c>
      <c r="N436" s="16" t="s">
        <v>1366</v>
      </c>
      <c r="O436" s="16" t="s">
        <v>1367</v>
      </c>
      <c r="P436" s="25" t="str">
        <f t="shared" si="20"/>
        <v>{"decimal":"60081","namebowtie":"test-impact-fill","namemdl2":"TestImpactSolid","codebowtie":"EAB1","codemdl2":"F3AA"}</v>
      </c>
    </row>
    <row r="437" spans="1:16" customFormat="1" ht="32.1" customHeight="1">
      <c r="A437">
        <v>435</v>
      </c>
      <c r="B437">
        <v>60082</v>
      </c>
      <c r="C437" s="18" t="s">
        <v>2515</v>
      </c>
      <c r="D437" t="s">
        <v>855</v>
      </c>
      <c r="E437" t="str">
        <f t="shared" si="19"/>
        <v>EAB2</v>
      </c>
      <c r="F437">
        <v>1.1000000000000001</v>
      </c>
      <c r="G437" t="s">
        <v>14</v>
      </c>
      <c r="H437" t="s">
        <v>856</v>
      </c>
      <c r="I437" t="s">
        <v>12</v>
      </c>
      <c r="J437" t="s">
        <v>594</v>
      </c>
      <c r="K437" t="s">
        <v>857</v>
      </c>
      <c r="L437" t="str">
        <f t="shared" si="22"/>
        <v>uEAB2-task-group.svg</v>
      </c>
      <c r="M437" s="17" t="s">
        <v>1365</v>
      </c>
      <c r="N437" s="16" t="s">
        <v>1363</v>
      </c>
      <c r="O437" s="16" t="s">
        <v>1364</v>
      </c>
      <c r="P437" s="25" t="str">
        <f t="shared" si="20"/>
        <v>{"decimal":"60082","namebowtie":"task-group","namemdl2":"TaskGroup","codebowtie":"EAB2","codemdl2":"F2AE"}</v>
      </c>
    </row>
    <row r="438" spans="1:16" customFormat="1" ht="32.1" customHeight="1">
      <c r="A438">
        <v>436</v>
      </c>
      <c r="B438">
        <v>60083</v>
      </c>
      <c r="C438" s="18" t="s">
        <v>2515</v>
      </c>
      <c r="D438" t="s">
        <v>858</v>
      </c>
      <c r="E438" t="str">
        <f t="shared" si="19"/>
        <v>EAB3</v>
      </c>
      <c r="F438">
        <v>1.1000000000000001</v>
      </c>
      <c r="G438" t="s">
        <v>13</v>
      </c>
      <c r="H438" t="s">
        <v>859</v>
      </c>
      <c r="I438" t="s">
        <v>12</v>
      </c>
      <c r="J438" t="s">
        <v>654</v>
      </c>
      <c r="K438" t="s">
        <v>860</v>
      </c>
      <c r="L438" t="str">
        <f t="shared" si="22"/>
        <v>uEAB3-engineering-group.svg</v>
      </c>
      <c r="M438" s="17" t="s">
        <v>1362</v>
      </c>
      <c r="N438" s="16" t="s">
        <v>1360</v>
      </c>
      <c r="O438" s="16" t="s">
        <v>1361</v>
      </c>
      <c r="P438" s="25" t="str">
        <f t="shared" si="20"/>
        <v>{"decimal":"60083","namebowtie":"engineering-group","namemdl2":"EngineeringGroup","codebowtie":"EAB3","codemdl2":"F362"}</v>
      </c>
    </row>
    <row r="439" spans="1:16" customFormat="1" ht="32.1" customHeight="1">
      <c r="A439">
        <v>437</v>
      </c>
      <c r="B439">
        <v>60084</v>
      </c>
      <c r="C439" s="18" t="s">
        <v>2515</v>
      </c>
      <c r="D439" t="s">
        <v>861</v>
      </c>
      <c r="E439" t="str">
        <f t="shared" si="19"/>
        <v>EAB4</v>
      </c>
      <c r="F439">
        <v>1.1000000000000001</v>
      </c>
      <c r="G439" t="s">
        <v>14</v>
      </c>
      <c r="H439" t="s">
        <v>862</v>
      </c>
      <c r="I439" t="s">
        <v>12</v>
      </c>
      <c r="J439" t="s">
        <v>595</v>
      </c>
      <c r="K439" t="s">
        <v>863</v>
      </c>
      <c r="L439" t="str">
        <f t="shared" si="22"/>
        <v>uEAB4-briefcase.svg</v>
      </c>
      <c r="M439" s="17" t="s">
        <v>1359</v>
      </c>
      <c r="N439" s="22" t="s">
        <v>599</v>
      </c>
      <c r="O439" s="22" t="s">
        <v>1358</v>
      </c>
      <c r="P439" s="25" t="str">
        <f t="shared" si="20"/>
        <v>{"decimal":"60084","namebowtie":"briefcase","namemdl2":"Work","codebowtie":"EAB4","codemdl2":"E821"}</v>
      </c>
    </row>
    <row r="440" spans="1:16" customFormat="1" ht="32.1" customHeight="1">
      <c r="A440">
        <v>438</v>
      </c>
      <c r="B440">
        <v>60085</v>
      </c>
      <c r="C440" s="18" t="s">
        <v>2515</v>
      </c>
      <c r="D440" t="s">
        <v>864</v>
      </c>
      <c r="E440" t="str">
        <f t="shared" si="19"/>
        <v>EAB5</v>
      </c>
      <c r="F440">
        <v>1.1000000000000001</v>
      </c>
      <c r="G440" t="s">
        <v>14</v>
      </c>
      <c r="H440" t="s">
        <v>865</v>
      </c>
      <c r="I440" t="s">
        <v>12</v>
      </c>
      <c r="J440" t="s">
        <v>579</v>
      </c>
      <c r="K440" t="s">
        <v>866</v>
      </c>
      <c r="L440" t="str">
        <f t="shared" si="22"/>
        <v>uEAB5-variable-group.svg</v>
      </c>
      <c r="M440" s="17" t="s">
        <v>1357</v>
      </c>
      <c r="N440" s="16" t="s">
        <v>1355</v>
      </c>
      <c r="O440" s="15" t="s">
        <v>1356</v>
      </c>
      <c r="P440" s="25" t="str">
        <f t="shared" si="20"/>
        <v>{"decimal":"60085","namebowtie":"variable-group","namemdl2":"VariableGroup","codebowtie":"EAB5","codemdl2":"F31B"}</v>
      </c>
    </row>
    <row r="441" spans="1:16" customFormat="1" ht="32.1" customHeight="1">
      <c r="A441">
        <v>439</v>
      </c>
      <c r="B441">
        <v>60086</v>
      </c>
      <c r="C441" s="18" t="s">
        <v>2515</v>
      </c>
      <c r="D441" t="s">
        <v>869</v>
      </c>
      <c r="E441" t="str">
        <f t="shared" si="19"/>
        <v>EAB6</v>
      </c>
      <c r="F441">
        <v>1.1000000000000001</v>
      </c>
      <c r="G441" t="s">
        <v>14</v>
      </c>
      <c r="H441" t="s">
        <v>867</v>
      </c>
      <c r="I441" t="s">
        <v>12</v>
      </c>
      <c r="J441" t="s">
        <v>667</v>
      </c>
      <c r="K441" t="s">
        <v>868</v>
      </c>
      <c r="L441" t="str">
        <f t="shared" si="22"/>
        <v>uEAB6-full-history.svg</v>
      </c>
      <c r="M441" s="17" t="s">
        <v>1354</v>
      </c>
      <c r="N441" s="16" t="s">
        <v>1352</v>
      </c>
      <c r="O441" s="15" t="s">
        <v>1353</v>
      </c>
      <c r="P441" s="25" t="str">
        <f t="shared" si="20"/>
        <v>{"decimal":"60086","namebowtie":"full-history","namemdl2":"FullHistory","codebowtie":"EAB6","codemdl2":"F31C"}</v>
      </c>
    </row>
    <row r="442" spans="1:16" customFormat="1" ht="32.1" customHeight="1">
      <c r="A442">
        <v>440</v>
      </c>
      <c r="B442">
        <v>60087</v>
      </c>
      <c r="C442" s="18" t="s">
        <v>2515</v>
      </c>
      <c r="D442" t="s">
        <v>870</v>
      </c>
      <c r="E442" t="str">
        <f t="shared" si="19"/>
        <v>EAB7</v>
      </c>
      <c r="F442">
        <v>1.1000000000000001</v>
      </c>
      <c r="G442" t="s">
        <v>14</v>
      </c>
      <c r="H442" t="s">
        <v>872</v>
      </c>
      <c r="I442" t="s">
        <v>12</v>
      </c>
      <c r="J442" t="s">
        <v>654</v>
      </c>
      <c r="K442" t="s">
        <v>874</v>
      </c>
      <c r="L442" t="str">
        <f t="shared" si="22"/>
        <v>uEAB7-scope-template.svg</v>
      </c>
      <c r="M442" s="17" t="s">
        <v>1351</v>
      </c>
      <c r="N442" s="16" t="s">
        <v>1349</v>
      </c>
      <c r="O442" s="16" t="s">
        <v>1350</v>
      </c>
      <c r="P442" s="25" t="str">
        <f t="shared" si="20"/>
        <v>{"decimal":"60087","namebowtie":"scope-template","namemdl2":"ScopeTemplate","codebowtie":"EAB7","codemdl2":"F2B0"}</v>
      </c>
    </row>
    <row r="443" spans="1:16" customFormat="1" ht="32.1" customHeight="1">
      <c r="A443">
        <v>441</v>
      </c>
      <c r="B443">
        <v>60088</v>
      </c>
      <c r="C443" s="18" t="s">
        <v>2515</v>
      </c>
      <c r="D443" t="s">
        <v>871</v>
      </c>
      <c r="E443" t="str">
        <f t="shared" si="19"/>
        <v>EAB8</v>
      </c>
      <c r="F443">
        <v>1.1000000000000001</v>
      </c>
      <c r="G443" t="s">
        <v>14</v>
      </c>
      <c r="H443" t="s">
        <v>873</v>
      </c>
      <c r="I443" t="s">
        <v>12</v>
      </c>
      <c r="J443" t="s">
        <v>654</v>
      </c>
      <c r="K443" t="s">
        <v>875</v>
      </c>
      <c r="L443" t="str">
        <f t="shared" si="22"/>
        <v>uEAB8-assessment-group-template.svg</v>
      </c>
      <c r="M443" s="17" t="s">
        <v>1348</v>
      </c>
      <c r="N443" s="16" t="s">
        <v>1346</v>
      </c>
      <c r="O443" s="16" t="s">
        <v>1347</v>
      </c>
      <c r="P443" s="25" t="str">
        <f t="shared" si="20"/>
        <v>{"decimal":"60088","namebowtie":"assessment-group-template","namemdl2":"AssessmentGroupTemplate","codebowtie":"EAB8","codemdl2":"F2B1"}</v>
      </c>
    </row>
    <row r="444" spans="1:16" customFormat="1" ht="32.1" customHeight="1">
      <c r="A444">
        <v>442</v>
      </c>
      <c r="B444">
        <v>60089</v>
      </c>
      <c r="C444" s="18" t="s">
        <v>2515</v>
      </c>
      <c r="D444" t="s">
        <v>929</v>
      </c>
      <c r="E444" t="str">
        <f t="shared" si="19"/>
        <v>EAB9</v>
      </c>
      <c r="F444">
        <v>1.1000000000000001</v>
      </c>
      <c r="G444" t="s">
        <v>14</v>
      </c>
      <c r="H444" t="s">
        <v>909</v>
      </c>
      <c r="I444" t="s">
        <v>12</v>
      </c>
      <c r="J444" t="s">
        <v>595</v>
      </c>
      <c r="K444" t="s">
        <v>910</v>
      </c>
      <c r="L444" t="str">
        <f t="shared" si="22"/>
        <v>uEAB9-send.svg</v>
      </c>
      <c r="M444" s="17" t="s">
        <v>1345</v>
      </c>
      <c r="N444" s="22" t="s">
        <v>1343</v>
      </c>
      <c r="O444" s="22" t="s">
        <v>1344</v>
      </c>
      <c r="P444" s="25" t="str">
        <f t="shared" si="20"/>
        <v>{"decimal":"60089","namebowtie":"send","namemdl2":"Send","codebowtie":"EAB9","codemdl2":"E724"}</v>
      </c>
    </row>
    <row r="445" spans="1:16" customFormat="1" ht="32.1" customHeight="1">
      <c r="A445">
        <v>443</v>
      </c>
      <c r="B445">
        <v>60090</v>
      </c>
      <c r="C445" s="18" t="s">
        <v>2515</v>
      </c>
      <c r="D445" t="s">
        <v>911</v>
      </c>
      <c r="E445" t="str">
        <f t="shared" si="19"/>
        <v>EABA</v>
      </c>
      <c r="F445">
        <v>1.1000000000000001</v>
      </c>
      <c r="G445" t="s">
        <v>14</v>
      </c>
      <c r="H445" t="s">
        <v>912</v>
      </c>
      <c r="I445" t="s">
        <v>12</v>
      </c>
      <c r="J445" t="s">
        <v>594</v>
      </c>
      <c r="K445" t="s">
        <v>913</v>
      </c>
      <c r="L445" t="str">
        <f t="shared" si="22"/>
        <v>uEABA-draft.svg</v>
      </c>
      <c r="M445" s="17" t="s">
        <v>1342</v>
      </c>
      <c r="N445" s="22" t="s">
        <v>1340</v>
      </c>
      <c r="O445" s="22" t="s">
        <v>1341</v>
      </c>
      <c r="P445" s="25" t="str">
        <f t="shared" si="20"/>
        <v>{"decimal":"60090","namebowtie":"draft","namemdl2":"PageEdit","codebowtie":"EABA","codemdl2":"EFB6"}</v>
      </c>
    </row>
    <row r="446" spans="1:16" customFormat="1" ht="32.1" customHeight="1">
      <c r="A446">
        <v>444</v>
      </c>
      <c r="B446">
        <v>60091</v>
      </c>
      <c r="C446" s="18" t="s">
        <v>2515</v>
      </c>
      <c r="D446" t="s">
        <v>914</v>
      </c>
      <c r="E446" t="str">
        <f t="shared" si="19"/>
        <v>EABB</v>
      </c>
      <c r="F446">
        <v>1.1000000000000001</v>
      </c>
      <c r="G446" t="s">
        <v>14</v>
      </c>
      <c r="H446" t="s">
        <v>915</v>
      </c>
      <c r="I446" t="s">
        <v>12</v>
      </c>
      <c r="J446" t="s">
        <v>595</v>
      </c>
      <c r="K446" t="s">
        <v>916</v>
      </c>
      <c r="L446" t="str">
        <f t="shared" si="22"/>
        <v>uEABB-giftbox-open.svg</v>
      </c>
      <c r="M446" s="17" t="s">
        <v>1339</v>
      </c>
      <c r="N446" s="22" t="s">
        <v>1337</v>
      </c>
      <c r="O446" s="22" t="s">
        <v>1338</v>
      </c>
      <c r="P446" s="25" t="str">
        <f t="shared" si="20"/>
        <v>{"decimal":"60091","namebowtie":"giftbox-open","namemdl2":"GiftboxOpen","codebowtie":"EABB","codemdl2":"F133"}</v>
      </c>
    </row>
    <row r="447" spans="1:16" customFormat="1" ht="32.1" customHeight="1">
      <c r="A447">
        <v>445</v>
      </c>
      <c r="B447">
        <v>60092</v>
      </c>
      <c r="C447" s="18" t="s">
        <v>2515</v>
      </c>
      <c r="D447" t="s">
        <v>930</v>
      </c>
      <c r="E447" t="str">
        <f t="shared" si="19"/>
        <v>EABC</v>
      </c>
      <c r="F447">
        <v>1.1000000000000001</v>
      </c>
      <c r="G447" t="s">
        <v>13</v>
      </c>
      <c r="H447" t="s">
        <v>931</v>
      </c>
      <c r="I447" t="s">
        <v>12</v>
      </c>
      <c r="J447" t="s">
        <v>599</v>
      </c>
      <c r="K447" t="s">
        <v>932</v>
      </c>
      <c r="L447" t="str">
        <f t="shared" si="22"/>
        <v>uEABC-symbol-bug.svg</v>
      </c>
      <c r="M447" s="17" t="s">
        <v>1336</v>
      </c>
      <c r="N447" s="16" t="s">
        <v>1334</v>
      </c>
      <c r="O447" s="16" t="s">
        <v>1335</v>
      </c>
      <c r="P447" s="25" t="str">
        <f t="shared" si="20"/>
        <v>{"decimal":"60092","namebowtie":"symbol-bug","namemdl2":"BugSolid","codebowtie":"EABC","codemdl2":"F335"}</v>
      </c>
    </row>
    <row r="448" spans="1:16" customFormat="1" ht="32.1" customHeight="1">
      <c r="A448">
        <v>446</v>
      </c>
      <c r="B448">
        <v>60093</v>
      </c>
      <c r="C448" s="18" t="s">
        <v>2515</v>
      </c>
      <c r="D448" t="s">
        <v>961</v>
      </c>
      <c r="E448" t="str">
        <f t="shared" si="19"/>
        <v>EABD</v>
      </c>
      <c r="F448">
        <v>1.1000000000000001</v>
      </c>
      <c r="G448" t="s">
        <v>13</v>
      </c>
      <c r="H448" t="s">
        <v>948</v>
      </c>
      <c r="I448" t="s">
        <v>12</v>
      </c>
      <c r="J448" t="s">
        <v>599</v>
      </c>
      <c r="K448" t="s">
        <v>932</v>
      </c>
      <c r="L448" t="str">
        <f t="shared" si="22"/>
        <v>uEABD-symbol-crown.svg</v>
      </c>
      <c r="M448" s="17" t="s">
        <v>1333</v>
      </c>
      <c r="N448" s="16" t="s">
        <v>1331</v>
      </c>
      <c r="O448" s="16" t="s">
        <v>1332</v>
      </c>
      <c r="P448" s="25" t="str">
        <f t="shared" si="20"/>
        <v>{"decimal":"60093","namebowtie":"symbol-crown","namemdl2":"CrownSolid","codebowtie":"EABD","codemdl2":"F336"}</v>
      </c>
    </row>
    <row r="449" spans="1:16" customFormat="1" ht="32.1" customHeight="1">
      <c r="A449">
        <v>447</v>
      </c>
      <c r="B449">
        <v>60094</v>
      </c>
      <c r="C449" s="18" t="s">
        <v>2515</v>
      </c>
      <c r="D449" t="s">
        <v>943</v>
      </c>
      <c r="E449" t="str">
        <f t="shared" si="19"/>
        <v>EABE</v>
      </c>
      <c r="F449">
        <v>1.1000000000000001</v>
      </c>
      <c r="G449" t="s">
        <v>13</v>
      </c>
      <c r="H449" t="s">
        <v>949</v>
      </c>
      <c r="I449" t="s">
        <v>12</v>
      </c>
      <c r="J449" t="s">
        <v>599</v>
      </c>
      <c r="K449" t="s">
        <v>932</v>
      </c>
      <c r="L449" t="str">
        <f t="shared" si="22"/>
        <v>uEABE-symbol-trophy.svg</v>
      </c>
      <c r="M449" s="17" t="s">
        <v>1330</v>
      </c>
      <c r="N449" s="16" t="s">
        <v>1328</v>
      </c>
      <c r="O449" s="16" t="s">
        <v>1329</v>
      </c>
      <c r="P449" s="25" t="str">
        <f t="shared" si="20"/>
        <v>{"decimal":"60094","namebowtie":"symbol-trophy","namemdl2":"Trophy2Solid","codebowtie":"EABE","codemdl2":"F337"}</v>
      </c>
    </row>
    <row r="450" spans="1:16" customFormat="1" ht="32.1" customHeight="1">
      <c r="A450">
        <v>448</v>
      </c>
      <c r="B450">
        <v>60095</v>
      </c>
      <c r="C450" s="18" t="s">
        <v>2515</v>
      </c>
      <c r="D450" t="s">
        <v>933</v>
      </c>
      <c r="E450" t="str">
        <f t="shared" si="19"/>
        <v>EABF</v>
      </c>
      <c r="F450">
        <v>1.1000000000000001</v>
      </c>
      <c r="G450" t="s">
        <v>13</v>
      </c>
      <c r="H450" t="s">
        <v>950</v>
      </c>
      <c r="I450" t="s">
        <v>12</v>
      </c>
      <c r="J450" t="s">
        <v>599</v>
      </c>
      <c r="K450" t="s">
        <v>932</v>
      </c>
      <c r="L450" t="str">
        <f t="shared" si="22"/>
        <v>uEABF-symbol-task.svg</v>
      </c>
      <c r="M450" s="17" t="s">
        <v>1327</v>
      </c>
      <c r="N450" s="16" t="s">
        <v>1325</v>
      </c>
      <c r="O450" s="16" t="s">
        <v>1326</v>
      </c>
      <c r="P450" s="25" t="str">
        <f t="shared" si="20"/>
        <v>{"decimal":"60095","namebowtie":"symbol-task","namemdl2":"TaskSolid","codebowtie":"EABF","codemdl2":"F333"}</v>
      </c>
    </row>
    <row r="451" spans="1:16" customFormat="1" ht="32.1" customHeight="1">
      <c r="A451">
        <v>449</v>
      </c>
      <c r="B451">
        <v>60096</v>
      </c>
      <c r="C451" s="18" t="s">
        <v>2515</v>
      </c>
      <c r="D451" t="s">
        <v>944</v>
      </c>
      <c r="E451" t="str">
        <f t="shared" ref="E451:E521" si="23">DEC2HEX(B451)</f>
        <v>EAC0</v>
      </c>
      <c r="F451">
        <v>1.1000000000000001</v>
      </c>
      <c r="G451" t="s">
        <v>13</v>
      </c>
      <c r="H451" t="s">
        <v>947</v>
      </c>
      <c r="I451" t="s">
        <v>12</v>
      </c>
      <c r="J451" t="s">
        <v>599</v>
      </c>
      <c r="K451" t="s">
        <v>932</v>
      </c>
      <c r="L451" t="str">
        <f t="shared" si="22"/>
        <v>uEAC0-symbol-stickynote.svg</v>
      </c>
      <c r="M451" s="17" t="s">
        <v>1324</v>
      </c>
      <c r="N451" s="16" t="s">
        <v>1322</v>
      </c>
      <c r="O451" s="16" t="s">
        <v>1323</v>
      </c>
      <c r="P451" s="25" t="str">
        <f t="shared" ref="P451:P514" si="24">SUBSTITUTE(_xlfn.CONCAT("{'decimal':'",B451,"','namebowtie':'",D451,"','namemdl2':'",N451,"','codebowtie':'",E451,"','codemdl2':'",O451,"'}"),"'","""")</f>
        <v>{"decimal":"60096","namebowtie":"symbol-stickynote","namemdl2":"QuickNoteSolid","codebowtie":"EAC0","codemdl2":"F338"}</v>
      </c>
    </row>
    <row r="452" spans="1:16" customFormat="1" ht="32.1" customHeight="1">
      <c r="A452">
        <v>450</v>
      </c>
      <c r="B452">
        <v>60097</v>
      </c>
      <c r="C452" s="18" t="s">
        <v>2515</v>
      </c>
      <c r="D452" t="s">
        <v>934</v>
      </c>
      <c r="E452" t="str">
        <f t="shared" si="23"/>
        <v>EAC1</v>
      </c>
      <c r="F452">
        <v>1.1000000000000001</v>
      </c>
      <c r="G452" t="s">
        <v>13</v>
      </c>
      <c r="H452" t="s">
        <v>951</v>
      </c>
      <c r="I452" s="2" t="s">
        <v>12</v>
      </c>
      <c r="J452" t="s">
        <v>599</v>
      </c>
      <c r="K452" t="s">
        <v>932</v>
      </c>
      <c r="L452" t="str">
        <f t="shared" si="22"/>
        <v>uEAC1-symbol-impediment.svg</v>
      </c>
      <c r="M452" s="17" t="s">
        <v>1321</v>
      </c>
      <c r="N452" s="16" t="s">
        <v>1319</v>
      </c>
      <c r="O452" s="16" t="s">
        <v>1320</v>
      </c>
      <c r="P452" s="25" t="str">
        <f t="shared" si="24"/>
        <v>{"decimal":"60097","namebowtie":"symbol-impediment","namemdl2":"ConstructionConeSolid","codebowtie":"EAC1","codemdl2":"F339"}</v>
      </c>
    </row>
    <row r="453" spans="1:16" customFormat="1" ht="32.1" customHeight="1">
      <c r="A453">
        <v>451</v>
      </c>
      <c r="B453">
        <v>60098</v>
      </c>
      <c r="C453" s="18" t="s">
        <v>2515</v>
      </c>
      <c r="D453" t="s">
        <v>935</v>
      </c>
      <c r="E453" t="str">
        <f t="shared" si="23"/>
        <v>EAC2</v>
      </c>
      <c r="F453">
        <v>1.1000000000000001</v>
      </c>
      <c r="G453" t="s">
        <v>13</v>
      </c>
      <c r="H453" t="s">
        <v>952</v>
      </c>
      <c r="I453" s="2" t="s">
        <v>12</v>
      </c>
      <c r="J453" t="s">
        <v>599</v>
      </c>
      <c r="K453" t="s">
        <v>932</v>
      </c>
      <c r="L453" t="str">
        <f t="shared" si="22"/>
        <v>uEAC2-symbol-ask.svg</v>
      </c>
      <c r="M453" s="17" t="s">
        <v>1318</v>
      </c>
      <c r="N453" s="16" t="s">
        <v>1316</v>
      </c>
      <c r="O453" s="16" t="s">
        <v>1317</v>
      </c>
      <c r="P453" s="25" t="str">
        <f t="shared" si="24"/>
        <v>{"decimal":"60098","namebowtie":"symbol-ask","namemdl2":"MegaphoneSolid","codebowtie":"EAC2","codemdl2":"F332"}</v>
      </c>
    </row>
    <row r="454" spans="1:16" customFormat="1" ht="32.1" customHeight="1">
      <c r="A454">
        <v>452</v>
      </c>
      <c r="B454">
        <v>60099</v>
      </c>
      <c r="C454" s="18" t="s">
        <v>2515</v>
      </c>
      <c r="D454" t="s">
        <v>962</v>
      </c>
      <c r="E454" t="str">
        <f t="shared" si="23"/>
        <v>EAC3</v>
      </c>
      <c r="F454">
        <v>1.1000000000000001</v>
      </c>
      <c r="G454" t="s">
        <v>13</v>
      </c>
      <c r="H454" t="s">
        <v>953</v>
      </c>
      <c r="I454" s="2" t="s">
        <v>12</v>
      </c>
      <c r="J454" t="s">
        <v>599</v>
      </c>
      <c r="K454" t="s">
        <v>932</v>
      </c>
      <c r="L454" t="str">
        <f t="shared" si="22"/>
        <v>uEAC3-symbol-flame.svg</v>
      </c>
      <c r="M454" s="17" t="s">
        <v>1315</v>
      </c>
      <c r="N454" s="22" t="s">
        <v>1313</v>
      </c>
      <c r="O454" s="22" t="s">
        <v>1314</v>
      </c>
      <c r="P454" s="25" t="str">
        <f t="shared" si="24"/>
        <v>{"decimal":"60099","namebowtie":"symbol-flame","namemdl2":"FlameSolid","codebowtie":"EAC3","codemdl2":"F1F3"}</v>
      </c>
    </row>
    <row r="455" spans="1:16" customFormat="1" ht="32.1" customHeight="1">
      <c r="A455">
        <v>453</v>
      </c>
      <c r="B455">
        <v>60100</v>
      </c>
      <c r="C455" s="18" t="s">
        <v>2515</v>
      </c>
      <c r="D455" s="2" t="s">
        <v>936</v>
      </c>
      <c r="E455" t="str">
        <f t="shared" si="23"/>
        <v>EAC4</v>
      </c>
      <c r="F455">
        <v>1.1000000000000001</v>
      </c>
      <c r="G455" t="s">
        <v>13</v>
      </c>
      <c r="H455" t="s">
        <v>954</v>
      </c>
      <c r="I455" s="2" t="s">
        <v>12</v>
      </c>
      <c r="J455" t="s">
        <v>599</v>
      </c>
      <c r="K455" t="s">
        <v>932</v>
      </c>
      <c r="L455" t="str">
        <f t="shared" si="22"/>
        <v>uEAC4-symbol-review.svg</v>
      </c>
      <c r="M455" s="17" t="s">
        <v>1312</v>
      </c>
      <c r="N455" s="16" t="s">
        <v>1310</v>
      </c>
      <c r="O455" s="16" t="s">
        <v>1311</v>
      </c>
      <c r="P455" s="25" t="str">
        <f t="shared" si="24"/>
        <v>{"decimal":"60100","namebowtie":"symbol-review","namemdl2":"ReviewSolid","codebowtie":"EAC4","codemdl2":"F355"}</v>
      </c>
    </row>
    <row r="456" spans="1:16" customFormat="1" ht="32.1" customHeight="1">
      <c r="A456">
        <v>454</v>
      </c>
      <c r="B456">
        <v>60101</v>
      </c>
      <c r="C456" s="18" t="s">
        <v>2515</v>
      </c>
      <c r="D456" t="s">
        <v>945</v>
      </c>
      <c r="E456" t="str">
        <f t="shared" si="23"/>
        <v>EAC5</v>
      </c>
      <c r="F456">
        <v>1.1000000000000001</v>
      </c>
      <c r="G456" t="s">
        <v>13</v>
      </c>
      <c r="H456" t="s">
        <v>946</v>
      </c>
      <c r="I456" s="2" t="s">
        <v>12</v>
      </c>
      <c r="J456" t="s">
        <v>599</v>
      </c>
      <c r="K456" t="s">
        <v>932</v>
      </c>
      <c r="L456" t="str">
        <f t="shared" si="22"/>
        <v>uEAC5-symbol-list.svg</v>
      </c>
      <c r="M456" s="17" t="s">
        <v>1309</v>
      </c>
      <c r="N456" s="16" t="s">
        <v>1307</v>
      </c>
      <c r="O456" s="16" t="s">
        <v>1308</v>
      </c>
      <c r="P456" s="25" t="str">
        <f t="shared" si="24"/>
        <v>{"decimal":"60101","namebowtie":"symbol-list","namemdl2":"PageListSolid","codebowtie":"EAC5","codemdl2":"F33A"}</v>
      </c>
    </row>
    <row r="457" spans="1:16" customFormat="1" ht="32.1" customHeight="1">
      <c r="A457">
        <v>455</v>
      </c>
      <c r="B457">
        <v>60102</v>
      </c>
      <c r="C457" s="18" t="s">
        <v>2515</v>
      </c>
      <c r="D457" t="s">
        <v>937</v>
      </c>
      <c r="E457" t="str">
        <f t="shared" si="23"/>
        <v>EAC6</v>
      </c>
      <c r="F457">
        <v>1.1000000000000001</v>
      </c>
      <c r="G457" t="s">
        <v>13</v>
      </c>
      <c r="H457" t="s">
        <v>955</v>
      </c>
      <c r="I457" s="2" t="s">
        <v>12</v>
      </c>
      <c r="J457" t="s">
        <v>599</v>
      </c>
      <c r="K457" t="s">
        <v>932</v>
      </c>
      <c r="L457" t="str">
        <f t="shared" si="22"/>
        <v>uEAC6-symbol-custom.svg</v>
      </c>
      <c r="M457" s="17" t="s">
        <v>1306</v>
      </c>
      <c r="N457" s="16" t="s">
        <v>1304</v>
      </c>
      <c r="O457" s="16" t="s">
        <v>1305</v>
      </c>
      <c r="P457" s="25" t="str">
        <f t="shared" si="24"/>
        <v>{"decimal":"60102","namebowtie":"symbol-custom","namemdl2":"StarburstSolid","codebowtie":"EAC6","codemdl2":"F33C"}</v>
      </c>
    </row>
    <row r="458" spans="1:16" customFormat="1" ht="32.1" customHeight="1">
      <c r="A458">
        <v>456</v>
      </c>
      <c r="B458">
        <v>60103</v>
      </c>
      <c r="C458" s="18" t="s">
        <v>2515</v>
      </c>
      <c r="D458" t="s">
        <v>942</v>
      </c>
      <c r="E458" t="str">
        <f t="shared" si="23"/>
        <v>EAC7</v>
      </c>
      <c r="F458">
        <v>1.1000000000000001</v>
      </c>
      <c r="G458" t="s">
        <v>13</v>
      </c>
      <c r="H458" s="2" t="s">
        <v>960</v>
      </c>
      <c r="I458" s="2" t="s">
        <v>12</v>
      </c>
      <c r="J458" t="s">
        <v>599</v>
      </c>
      <c r="K458" t="s">
        <v>932</v>
      </c>
      <c r="L458" t="str">
        <f t="shared" si="22"/>
        <v>uEAC7-symbol-book.svg</v>
      </c>
      <c r="M458" s="17" t="s">
        <v>1303</v>
      </c>
      <c r="N458" s="16" t="s">
        <v>1301</v>
      </c>
      <c r="O458" s="16" t="s">
        <v>1302</v>
      </c>
      <c r="P458" s="25" t="str">
        <f t="shared" si="24"/>
        <v>{"decimal":"60103","namebowtie":"symbol-book","namemdl2":"ReadingModeSolid","codebowtie":"EAC7","codemdl2":"F33D"}</v>
      </c>
    </row>
    <row r="459" spans="1:16" customFormat="1" ht="32.1" customHeight="1">
      <c r="A459">
        <v>457</v>
      </c>
      <c r="B459">
        <v>60104</v>
      </c>
      <c r="C459" s="18" t="s">
        <v>2515</v>
      </c>
      <c r="D459" t="s">
        <v>938</v>
      </c>
      <c r="E459" t="str">
        <f t="shared" si="23"/>
        <v>EAC8</v>
      </c>
      <c r="F459">
        <v>1.1000000000000001</v>
      </c>
      <c r="G459" t="s">
        <v>13</v>
      </c>
      <c r="H459" t="s">
        <v>956</v>
      </c>
      <c r="I459" s="2" t="s">
        <v>12</v>
      </c>
      <c r="J459" t="s">
        <v>599</v>
      </c>
      <c r="K459" t="s">
        <v>932</v>
      </c>
      <c r="L459" t="str">
        <f t="shared" si="22"/>
        <v>uEAC8-test-plan.svg</v>
      </c>
      <c r="M459" s="23" t="s">
        <v>1300</v>
      </c>
      <c r="N459" s="16" t="s">
        <v>1298</v>
      </c>
      <c r="O459" s="16" t="s">
        <v>1299</v>
      </c>
      <c r="P459" s="25" t="str">
        <f t="shared" si="24"/>
        <v>{"decimal":"60104","namebowtie":"test-plan","namemdl2":"TestPlan","codebowtie":"EAC8","codemdl2":"F3AB"}</v>
      </c>
    </row>
    <row r="460" spans="1:16" customFormat="1" ht="32.1" customHeight="1">
      <c r="A460">
        <v>458</v>
      </c>
      <c r="B460">
        <v>60105</v>
      </c>
      <c r="C460" s="18" t="s">
        <v>2515</v>
      </c>
      <c r="D460" t="s">
        <v>940</v>
      </c>
      <c r="E460" t="str">
        <f t="shared" si="23"/>
        <v>EAC9</v>
      </c>
      <c r="F460">
        <v>1.1000000000000001</v>
      </c>
      <c r="G460" t="s">
        <v>13</v>
      </c>
      <c r="H460" t="s">
        <v>957</v>
      </c>
      <c r="I460" s="2" t="s">
        <v>12</v>
      </c>
      <c r="J460" t="s">
        <v>599</v>
      </c>
      <c r="K460" t="s">
        <v>932</v>
      </c>
      <c r="L460" t="str">
        <f t="shared" si="22"/>
        <v>uEAC9-test-step.svg</v>
      </c>
      <c r="M460" s="23" t="s">
        <v>1297</v>
      </c>
      <c r="N460" s="16" t="s">
        <v>1295</v>
      </c>
      <c r="O460" s="16" t="s">
        <v>1296</v>
      </c>
      <c r="P460" s="25" t="str">
        <f t="shared" si="24"/>
        <v>{"decimal":"60105","namebowtie":"test-step","namemdl2":"TestStep","codebowtie":"EAC9","codemdl2":"F3AC"}</v>
      </c>
    </row>
    <row r="461" spans="1:16" customFormat="1" ht="32.1" customHeight="1">
      <c r="A461">
        <v>459</v>
      </c>
      <c r="B461">
        <v>60106</v>
      </c>
      <c r="C461" s="18" t="s">
        <v>2515</v>
      </c>
      <c r="D461" t="s">
        <v>941</v>
      </c>
      <c r="E461" t="str">
        <f t="shared" si="23"/>
        <v>EACA</v>
      </c>
      <c r="F461">
        <v>1.1000000000000001</v>
      </c>
      <c r="G461" t="s">
        <v>13</v>
      </c>
      <c r="H461" t="s">
        <v>958</v>
      </c>
      <c r="I461" s="2" t="s">
        <v>12</v>
      </c>
      <c r="J461" t="s">
        <v>599</v>
      </c>
      <c r="K461" t="s">
        <v>932</v>
      </c>
      <c r="L461" t="str">
        <f t="shared" si="22"/>
        <v>uEACA-test-parameter.svg</v>
      </c>
      <c r="M461" s="23" t="s">
        <v>1294</v>
      </c>
      <c r="N461" s="16" t="s">
        <v>1292</v>
      </c>
      <c r="O461" s="16" t="s">
        <v>1293</v>
      </c>
      <c r="P461" s="25" t="str">
        <f t="shared" si="24"/>
        <v>{"decimal":"60106","namebowtie":"test-parameter","namemdl2":"TestParameter","codebowtie":"EACA","codemdl2":"F3AD"}</v>
      </c>
    </row>
    <row r="462" spans="1:16" customFormat="1" ht="32.1" customHeight="1">
      <c r="A462">
        <v>460</v>
      </c>
      <c r="B462">
        <v>60107</v>
      </c>
      <c r="C462" s="18" t="s">
        <v>2515</v>
      </c>
      <c r="D462" t="s">
        <v>939</v>
      </c>
      <c r="E462" t="str">
        <f t="shared" si="23"/>
        <v>EACB</v>
      </c>
      <c r="F462">
        <v>1.1000000000000001</v>
      </c>
      <c r="G462" t="s">
        <v>13</v>
      </c>
      <c r="H462" t="s">
        <v>959</v>
      </c>
      <c r="I462" s="2" t="s">
        <v>12</v>
      </c>
      <c r="J462" t="s">
        <v>599</v>
      </c>
      <c r="K462" t="s">
        <v>932</v>
      </c>
      <c r="L462" t="str">
        <f t="shared" si="22"/>
        <v>uEACB-test-suite.svg</v>
      </c>
      <c r="M462" s="23" t="s">
        <v>1291</v>
      </c>
      <c r="N462" s="16" t="s">
        <v>1289</v>
      </c>
      <c r="O462" s="16" t="s">
        <v>1290</v>
      </c>
      <c r="P462" s="25" t="str">
        <f t="shared" si="24"/>
        <v>{"decimal":"60107","namebowtie":"test-suite","namemdl2":"TestSuite","codebowtie":"EACB","codemdl2":"F3AE"}</v>
      </c>
    </row>
    <row r="463" spans="1:16" customFormat="1" ht="32.1" customHeight="1">
      <c r="A463">
        <v>461</v>
      </c>
      <c r="B463">
        <v>60108</v>
      </c>
      <c r="C463" s="18" t="s">
        <v>2515</v>
      </c>
      <c r="D463" t="s">
        <v>917</v>
      </c>
      <c r="E463" t="str">
        <f t="shared" si="23"/>
        <v>EACC</v>
      </c>
      <c r="F463">
        <v>1.1000000000000001</v>
      </c>
      <c r="G463" t="s">
        <v>13</v>
      </c>
      <c r="H463" t="s">
        <v>919</v>
      </c>
      <c r="I463" s="2" t="s">
        <v>12</v>
      </c>
      <c r="J463" t="s">
        <v>599</v>
      </c>
      <c r="K463" t="s">
        <v>927</v>
      </c>
      <c r="L463" t="str">
        <f t="shared" si="22"/>
        <v>uEACC-brand-vsts-alt-1.svg</v>
      </c>
      <c r="M463" s="17" t="s">
        <v>1288</v>
      </c>
      <c r="N463" s="16" t="s">
        <v>1286</v>
      </c>
      <c r="O463" s="16" t="s">
        <v>1287</v>
      </c>
      <c r="P463" s="25" t="str">
        <f t="shared" si="24"/>
        <v>{"decimal":"60108","namebowtie":"brand-vsts-alt-1","namemdl2":"VSTSAltLogo1","codebowtie":"EACC","codemdl2":"F382"}</v>
      </c>
    </row>
    <row r="464" spans="1:16" customFormat="1" ht="32.1" customHeight="1">
      <c r="A464">
        <v>462</v>
      </c>
      <c r="B464">
        <v>60109</v>
      </c>
      <c r="C464" s="18" t="s">
        <v>2515</v>
      </c>
      <c r="D464" t="s">
        <v>918</v>
      </c>
      <c r="E464" t="str">
        <f t="shared" si="23"/>
        <v>EACD</v>
      </c>
      <c r="F464">
        <v>1.1000000000000001</v>
      </c>
      <c r="G464" t="s">
        <v>13</v>
      </c>
      <c r="H464" t="s">
        <v>920</v>
      </c>
      <c r="I464" s="2" t="s">
        <v>12</v>
      </c>
      <c r="J464" t="s">
        <v>599</v>
      </c>
      <c r="K464" t="s">
        <v>927</v>
      </c>
      <c r="L464" t="str">
        <f t="shared" si="22"/>
        <v>uEACD-brand-vsts-alt-2.svg</v>
      </c>
      <c r="M464" s="17" t="s">
        <v>1285</v>
      </c>
      <c r="N464" s="16" t="s">
        <v>1283</v>
      </c>
      <c r="O464" s="16" t="s">
        <v>1284</v>
      </c>
      <c r="P464" s="25" t="str">
        <f t="shared" si="24"/>
        <v>{"decimal":"60109","namebowtie":"brand-vsts-alt-2","namemdl2":"VSTSAltLogo2","codebowtie":"EACD","codemdl2":"F383"}</v>
      </c>
    </row>
    <row r="465" spans="1:16" customFormat="1" ht="32.1" customHeight="1">
      <c r="A465">
        <v>463</v>
      </c>
      <c r="B465">
        <v>60110</v>
      </c>
      <c r="C465" s="18" t="s">
        <v>2515</v>
      </c>
      <c r="D465" t="s">
        <v>921</v>
      </c>
      <c r="E465" t="str">
        <f t="shared" si="23"/>
        <v>EACE</v>
      </c>
      <c r="F465">
        <v>1.1000000000000001</v>
      </c>
      <c r="G465" t="s">
        <v>14</v>
      </c>
      <c r="H465" t="s">
        <v>923</v>
      </c>
      <c r="I465" s="2" t="s">
        <v>12</v>
      </c>
      <c r="J465" t="s">
        <v>599</v>
      </c>
      <c r="K465" t="s">
        <v>924</v>
      </c>
      <c r="L465" t="str">
        <f t="shared" si="22"/>
        <v>uEACE-map-pin.svg</v>
      </c>
      <c r="M465" s="17" t="s">
        <v>1282</v>
      </c>
      <c r="N465" s="22" t="s">
        <v>1280</v>
      </c>
      <c r="O465" s="22" t="s">
        <v>1281</v>
      </c>
      <c r="P465" s="25" t="str">
        <f t="shared" si="24"/>
        <v>{"decimal":"60110","namebowtie":"map-pin","namemdl2":"POI","codebowtie":"EACE","codemdl2":"ECAF"}</v>
      </c>
    </row>
    <row r="466" spans="1:16" customFormat="1" ht="32.1" customHeight="1">
      <c r="A466">
        <v>464</v>
      </c>
      <c r="B466">
        <v>60111</v>
      </c>
      <c r="C466" s="18" t="s">
        <v>2515</v>
      </c>
      <c r="D466" t="s">
        <v>922</v>
      </c>
      <c r="E466" t="str">
        <f t="shared" si="23"/>
        <v>EACF</v>
      </c>
      <c r="F466">
        <v>1.1000000000000001</v>
      </c>
      <c r="G466" t="s">
        <v>13</v>
      </c>
      <c r="H466" t="s">
        <v>923</v>
      </c>
      <c r="I466" s="2" t="s">
        <v>12</v>
      </c>
      <c r="J466" t="s">
        <v>599</v>
      </c>
      <c r="K466" t="s">
        <v>924</v>
      </c>
      <c r="L466" t="str">
        <f t="shared" si="22"/>
        <v>uEACF-map-pin-fill.svg</v>
      </c>
      <c r="M466" s="17" t="s">
        <v>1279</v>
      </c>
      <c r="N466" s="16" t="s">
        <v>1277</v>
      </c>
      <c r="O466" s="16" t="s">
        <v>1278</v>
      </c>
      <c r="P466" s="25" t="str">
        <f t="shared" si="24"/>
        <v>{"decimal":"60111","namebowtie":"map-pin-fill","namemdl2":"POISolid","codebowtie":"EACF","codemdl2":"F2D1"}</v>
      </c>
    </row>
    <row r="467" spans="1:16" customFormat="1" ht="32.1" customHeight="1">
      <c r="A467">
        <v>465</v>
      </c>
      <c r="B467">
        <v>60112</v>
      </c>
      <c r="C467" s="18" t="s">
        <v>2515</v>
      </c>
      <c r="D467" t="s">
        <v>925</v>
      </c>
      <c r="E467" t="str">
        <f t="shared" si="23"/>
        <v>EAD0</v>
      </c>
      <c r="F467">
        <v>1.1000000000000001</v>
      </c>
      <c r="G467" t="s">
        <v>13</v>
      </c>
      <c r="H467" t="s">
        <v>926</v>
      </c>
      <c r="I467" s="2" t="s">
        <v>12</v>
      </c>
      <c r="J467" t="s">
        <v>607</v>
      </c>
      <c r="K467" t="s">
        <v>928</v>
      </c>
      <c r="L467" t="str">
        <f t="shared" si="22"/>
        <v>uEAD0-brand-svn.svg</v>
      </c>
      <c r="M467" s="17" t="s">
        <v>2515</v>
      </c>
      <c r="N467" s="15" t="s">
        <v>2515</v>
      </c>
      <c r="O467" s="15" t="s">
        <v>2515</v>
      </c>
      <c r="P467" s="25" t="str">
        <f t="shared" si="24"/>
        <v>{"decimal":"60112","namebowtie":"brand-svn","namemdl2":"null","codebowtie":"EAD0","codemdl2":"null"}</v>
      </c>
    </row>
    <row r="468" spans="1:16" customFormat="1" ht="32.1" customHeight="1">
      <c r="A468">
        <v>466</v>
      </c>
      <c r="B468">
        <v>60113</v>
      </c>
      <c r="C468" s="18" t="s">
        <v>2515</v>
      </c>
      <c r="D468" t="s">
        <v>963</v>
      </c>
      <c r="E468" t="str">
        <f t="shared" si="23"/>
        <v>EAD1</v>
      </c>
      <c r="F468">
        <v>1.1000000000000001</v>
      </c>
      <c r="G468" t="s">
        <v>14</v>
      </c>
      <c r="H468" t="s">
        <v>964</v>
      </c>
      <c r="I468" s="2" t="s">
        <v>12</v>
      </c>
      <c r="J468" t="s">
        <v>599</v>
      </c>
      <c r="K468" t="s">
        <v>965</v>
      </c>
      <c r="L468" t="str">
        <f t="shared" ref="L468:L499" si="25">CONCATENATE("u",E468,"-",D468,".svg")</f>
        <v>uEAD1-map-destination.svg</v>
      </c>
      <c r="M468" s="17" t="s">
        <v>1276</v>
      </c>
      <c r="N468" s="16" t="s">
        <v>1274</v>
      </c>
      <c r="O468" s="16" t="s">
        <v>1275</v>
      </c>
      <c r="P468" s="25" t="str">
        <f t="shared" si="24"/>
        <v>{"decimal":"60113","namebowtie":"map-destination","namemdl2":"LocationOutline","codebowtie":"EAD1","codemdl2":"F2D0"}</v>
      </c>
    </row>
    <row r="469" spans="1:16" customFormat="1" ht="32.1" customHeight="1">
      <c r="A469">
        <v>467</v>
      </c>
      <c r="B469">
        <v>60114</v>
      </c>
      <c r="C469" s="18" t="s">
        <v>2515</v>
      </c>
      <c r="D469" t="s">
        <v>966</v>
      </c>
      <c r="E469" t="str">
        <f t="shared" si="23"/>
        <v>EAD2</v>
      </c>
      <c r="F469">
        <v>1.1000000000000001</v>
      </c>
      <c r="G469" t="s">
        <v>13</v>
      </c>
      <c r="H469" t="s">
        <v>964</v>
      </c>
      <c r="I469" s="2" t="s">
        <v>12</v>
      </c>
      <c r="J469" t="s">
        <v>599</v>
      </c>
      <c r="K469" t="s">
        <v>965</v>
      </c>
      <c r="L469" t="str">
        <f t="shared" si="25"/>
        <v>uEAD2-map-destination-fill.svg</v>
      </c>
      <c r="M469" s="17" t="s">
        <v>1273</v>
      </c>
      <c r="N469" s="16" t="s">
        <v>1271</v>
      </c>
      <c r="O469" s="16" t="s">
        <v>1272</v>
      </c>
      <c r="P469" s="25" t="str">
        <f t="shared" si="24"/>
        <v>{"decimal":"60114","namebowtie":"map-destination-fill","namemdl2":"Location","codebowtie":"EAD2","codemdl2":"E81D"}</v>
      </c>
    </row>
    <row r="470" spans="1:16" customFormat="1" ht="32.1" customHeight="1">
      <c r="A470">
        <v>468</v>
      </c>
      <c r="B470">
        <v>60115</v>
      </c>
      <c r="C470" s="18" t="s">
        <v>2515</v>
      </c>
      <c r="D470" t="s">
        <v>967</v>
      </c>
      <c r="E470" t="str">
        <f t="shared" si="23"/>
        <v>EAD3</v>
      </c>
      <c r="F470">
        <v>1.1000000000000001</v>
      </c>
      <c r="G470" t="s">
        <v>13</v>
      </c>
      <c r="H470" t="s">
        <v>968</v>
      </c>
      <c r="I470" s="2" t="s">
        <v>12</v>
      </c>
      <c r="J470" t="s">
        <v>667</v>
      </c>
      <c r="K470" t="s">
        <v>969</v>
      </c>
      <c r="L470" t="str">
        <f t="shared" si="25"/>
        <v>uEAD3-git-graph.svg</v>
      </c>
      <c r="M470" s="17" t="s">
        <v>1270</v>
      </c>
      <c r="N470" s="16" t="s">
        <v>1268</v>
      </c>
      <c r="O470" s="16" t="s">
        <v>1269</v>
      </c>
      <c r="P470" s="25" t="str">
        <f t="shared" si="24"/>
        <v>{"decimal":"60115","namebowtie":"git-graph","namemdl2":"GitGraph","codebowtie":"EAD3","codemdl2":"F2CA"}</v>
      </c>
    </row>
    <row r="471" spans="1:16" customFormat="1" ht="32.1" customHeight="1">
      <c r="A471">
        <v>469</v>
      </c>
      <c r="B471">
        <v>60116</v>
      </c>
      <c r="C471" s="18" t="s">
        <v>2515</v>
      </c>
      <c r="D471" t="s">
        <v>970</v>
      </c>
      <c r="E471" t="str">
        <f t="shared" si="23"/>
        <v>EAD4</v>
      </c>
      <c r="F471">
        <v>1.1000000000000001</v>
      </c>
      <c r="G471" t="s">
        <v>14</v>
      </c>
      <c r="H471" t="s">
        <v>972</v>
      </c>
      <c r="I471" s="2" t="s">
        <v>12</v>
      </c>
      <c r="J471" t="s">
        <v>595</v>
      </c>
      <c r="K471" t="s">
        <v>971</v>
      </c>
      <c r="L471" t="str">
        <f t="shared" si="25"/>
        <v>uEAD4-project-collection.svg</v>
      </c>
      <c r="M471" s="17" t="s">
        <v>1267</v>
      </c>
      <c r="N471" s="16" t="s">
        <v>1265</v>
      </c>
      <c r="O471" s="16" t="s">
        <v>1266</v>
      </c>
      <c r="P471" s="25" t="str">
        <f t="shared" si="24"/>
        <v>{"decimal":"60116","namebowtie":"project-collection","namemdl2":"ProjectCollection","codebowtie":"EAD4","codemdl2":"F363"}</v>
      </c>
    </row>
    <row r="472" spans="1:16" customFormat="1" ht="32.1" customHeight="1">
      <c r="A472">
        <v>470</v>
      </c>
      <c r="B472">
        <v>60117</v>
      </c>
      <c r="C472" s="18" t="s">
        <v>2515</v>
      </c>
      <c r="D472" t="s">
        <v>973</v>
      </c>
      <c r="E472" t="str">
        <f t="shared" si="23"/>
        <v>EAD5</v>
      </c>
      <c r="F472">
        <v>1.1000000000000001</v>
      </c>
      <c r="G472" t="s">
        <v>14</v>
      </c>
      <c r="H472" t="s">
        <v>976</v>
      </c>
      <c r="I472" s="2" t="s">
        <v>12</v>
      </c>
      <c r="J472" t="s">
        <v>595</v>
      </c>
      <c r="K472" t="s">
        <v>975</v>
      </c>
      <c r="L472" t="str">
        <f t="shared" si="25"/>
        <v>uEAD5-home.svg</v>
      </c>
      <c r="M472" s="17" t="s">
        <v>1264</v>
      </c>
      <c r="N472" s="22" t="s">
        <v>1262</v>
      </c>
      <c r="O472" s="22" t="s">
        <v>1263</v>
      </c>
      <c r="P472" s="25" t="str">
        <f t="shared" si="24"/>
        <v>{"decimal":"60117","namebowtie":"home","namemdl2":"Home","codebowtie":"EAD5","codemdl2":"E80F"}</v>
      </c>
    </row>
    <row r="473" spans="1:16" customFormat="1" ht="32.1" customHeight="1">
      <c r="A473">
        <v>471</v>
      </c>
      <c r="B473">
        <v>60118</v>
      </c>
      <c r="C473" s="18" t="s">
        <v>2515</v>
      </c>
      <c r="D473" t="s">
        <v>974</v>
      </c>
      <c r="E473" t="str">
        <f t="shared" si="23"/>
        <v>EAD6</v>
      </c>
      <c r="F473">
        <v>1.1000000000000001</v>
      </c>
      <c r="G473" t="s">
        <v>13</v>
      </c>
      <c r="H473" t="s">
        <v>976</v>
      </c>
      <c r="I473" s="2" t="s">
        <v>12</v>
      </c>
      <c r="J473" t="s">
        <v>595</v>
      </c>
      <c r="K473" t="s">
        <v>975</v>
      </c>
      <c r="L473" t="str">
        <f t="shared" si="25"/>
        <v>uEAD6-home-fill.svg</v>
      </c>
      <c r="M473" s="17" t="s">
        <v>1261</v>
      </c>
      <c r="N473" s="15" t="s">
        <v>1259</v>
      </c>
      <c r="O473" s="15" t="s">
        <v>1260</v>
      </c>
      <c r="P473" s="25" t="str">
        <f t="shared" si="24"/>
        <v>{"decimal":"60118","namebowtie":"home-fill","namemdl2":"HomeSolid","codebowtie":"EAD6","codemdl2":"EA8A"}</v>
      </c>
    </row>
    <row r="474" spans="1:16" customFormat="1" ht="32.1" customHeight="1">
      <c r="A474">
        <v>472</v>
      </c>
      <c r="B474">
        <v>60119</v>
      </c>
      <c r="C474" s="18" t="s">
        <v>1258</v>
      </c>
      <c r="D474" t="s">
        <v>977</v>
      </c>
      <c r="E474" t="str">
        <f t="shared" si="23"/>
        <v>EAD7</v>
      </c>
      <c r="F474">
        <v>1.1000000000000001</v>
      </c>
      <c r="G474" t="s">
        <v>13</v>
      </c>
      <c r="H474" t="s">
        <v>980</v>
      </c>
      <c r="I474" s="2" t="s">
        <v>12</v>
      </c>
      <c r="J474" t="s">
        <v>599</v>
      </c>
      <c r="K474" t="s">
        <v>932</v>
      </c>
      <c r="L474" t="str">
        <f t="shared" si="25"/>
        <v>uEAD7-symbol-ribbon.svg</v>
      </c>
      <c r="M474" s="17" t="s">
        <v>1257</v>
      </c>
      <c r="N474" s="16" t="s">
        <v>1255</v>
      </c>
      <c r="O474" s="16" t="s">
        <v>1256</v>
      </c>
      <c r="P474" s="25" t="str">
        <f t="shared" si="24"/>
        <v>{"decimal":"60119","namebowtie":"symbol-ribbon","namemdl2":"RibbonSolid","codebowtie":"EAD7","codemdl2":"F345"}</v>
      </c>
    </row>
    <row r="475" spans="1:16" customFormat="1" ht="32.1" customHeight="1">
      <c r="A475">
        <v>473</v>
      </c>
      <c r="B475">
        <v>60120</v>
      </c>
      <c r="C475" s="18" t="s">
        <v>1254</v>
      </c>
      <c r="D475" t="s">
        <v>978</v>
      </c>
      <c r="E475" t="str">
        <f t="shared" si="23"/>
        <v>EAD8</v>
      </c>
      <c r="F475">
        <v>1.1000000000000001</v>
      </c>
      <c r="G475" t="s">
        <v>13</v>
      </c>
      <c r="H475" t="s">
        <v>979</v>
      </c>
      <c r="I475" s="2" t="s">
        <v>12</v>
      </c>
      <c r="J475" t="s">
        <v>599</v>
      </c>
      <c r="K475" t="s">
        <v>932</v>
      </c>
      <c r="L475" t="str">
        <f t="shared" si="25"/>
        <v>uEAD8-symbol-finance.svg</v>
      </c>
      <c r="M475" s="17" t="s">
        <v>1253</v>
      </c>
      <c r="N475" s="16" t="s">
        <v>1251</v>
      </c>
      <c r="O475" s="16" t="s">
        <v>1252</v>
      </c>
      <c r="P475" s="25" t="str">
        <f t="shared" si="24"/>
        <v>{"decimal":"60120","namebowtie":"symbol-finance","namemdl2":"FinancialSolid","codebowtie":"EAD8","codemdl2":"F346"}</v>
      </c>
    </row>
    <row r="476" spans="1:16" customFormat="1" ht="32.1" customHeight="1">
      <c r="A476">
        <v>474</v>
      </c>
      <c r="B476">
        <v>60121</v>
      </c>
      <c r="C476" s="18" t="s">
        <v>1250</v>
      </c>
      <c r="D476" t="s">
        <v>981</v>
      </c>
      <c r="E476" t="str">
        <f t="shared" si="23"/>
        <v>EAD9</v>
      </c>
      <c r="F476">
        <v>1.1000000000000001</v>
      </c>
      <c r="G476" t="s">
        <v>13</v>
      </c>
      <c r="H476" t="s">
        <v>982</v>
      </c>
      <c r="I476" s="2" t="s">
        <v>12</v>
      </c>
      <c r="J476" t="s">
        <v>599</v>
      </c>
      <c r="K476" t="s">
        <v>932</v>
      </c>
      <c r="L476" t="str">
        <f t="shared" si="25"/>
        <v>uEAD9-symbol-headphone.svg</v>
      </c>
      <c r="M476" s="17" t="s">
        <v>1249</v>
      </c>
      <c r="N476" s="16" t="s">
        <v>1247</v>
      </c>
      <c r="O476" s="16" t="s">
        <v>1248</v>
      </c>
      <c r="P476" s="25" t="str">
        <f t="shared" si="24"/>
        <v>{"decimal":"60121","namebowtie":"symbol-headphone","namemdl2":"HeadsetSolid","codebowtie":"EAD9","codemdl2":"F348"}</v>
      </c>
    </row>
    <row r="477" spans="1:16" customFormat="1" ht="32.1" customHeight="1">
      <c r="A477">
        <v>475</v>
      </c>
      <c r="B477">
        <v>60122</v>
      </c>
      <c r="C477" s="18" t="s">
        <v>1246</v>
      </c>
      <c r="D477" t="s">
        <v>983</v>
      </c>
      <c r="E477" t="str">
        <f t="shared" si="23"/>
        <v>EADA</v>
      </c>
      <c r="F477">
        <v>1.1000000000000001</v>
      </c>
      <c r="G477" t="s">
        <v>13</v>
      </c>
      <c r="H477" t="s">
        <v>984</v>
      </c>
      <c r="I477" s="2" t="s">
        <v>12</v>
      </c>
      <c r="J477" t="s">
        <v>599</v>
      </c>
      <c r="K477" t="s">
        <v>932</v>
      </c>
      <c r="L477" t="str">
        <f t="shared" si="25"/>
        <v>uEADA-symbol-key.svg</v>
      </c>
      <c r="M477" s="17" t="s">
        <v>1245</v>
      </c>
      <c r="N477" s="16" t="s">
        <v>1243</v>
      </c>
      <c r="O477" s="16" t="s">
        <v>1244</v>
      </c>
      <c r="P477" s="25" t="str">
        <f t="shared" si="24"/>
        <v>{"decimal":"60122","namebowtie":"symbol-key","namemdl2":"PermissionsSolid","codebowtie":"EADA","codemdl2":"F349"}</v>
      </c>
    </row>
    <row r="478" spans="1:16" customFormat="1" ht="32.1" customHeight="1">
      <c r="A478">
        <v>476</v>
      </c>
      <c r="B478">
        <v>60123</v>
      </c>
      <c r="C478" s="18" t="s">
        <v>1242</v>
      </c>
      <c r="D478" t="s">
        <v>985</v>
      </c>
      <c r="E478" t="str">
        <f t="shared" si="23"/>
        <v>EADB</v>
      </c>
      <c r="F478">
        <v>1.1000000000000001</v>
      </c>
      <c r="G478" t="s">
        <v>13</v>
      </c>
      <c r="H478" t="s">
        <v>986</v>
      </c>
      <c r="I478" s="2" t="s">
        <v>12</v>
      </c>
      <c r="J478" t="s">
        <v>599</v>
      </c>
      <c r="K478" t="s">
        <v>932</v>
      </c>
      <c r="L478" t="str">
        <f t="shared" si="25"/>
        <v>uEADB-symbol-airplane.svg</v>
      </c>
      <c r="M478" s="17" t="s">
        <v>1241</v>
      </c>
      <c r="N478" s="16" t="s">
        <v>1239</v>
      </c>
      <c r="O478" s="16" t="s">
        <v>1240</v>
      </c>
      <c r="P478" s="25" t="str">
        <f t="shared" si="24"/>
        <v>{"decimal":"60123","namebowtie":"symbol-airplane","namemdl2":"AirplaneSolid","codebowtie":"EADB","codemdl2":"EB4C"}</v>
      </c>
    </row>
    <row r="479" spans="1:16" customFormat="1" ht="32.1" customHeight="1">
      <c r="A479">
        <v>477</v>
      </c>
      <c r="B479">
        <v>60124</v>
      </c>
      <c r="C479" s="18" t="s">
        <v>1238</v>
      </c>
      <c r="D479" s="2" t="s">
        <v>993</v>
      </c>
      <c r="E479" t="str">
        <f t="shared" si="23"/>
        <v>EADC</v>
      </c>
      <c r="F479" s="3">
        <v>1.1000000000000001</v>
      </c>
      <c r="G479" s="2" t="s">
        <v>13</v>
      </c>
      <c r="H479" s="2" t="s">
        <v>994</v>
      </c>
      <c r="I479" s="2" t="s">
        <v>12</v>
      </c>
      <c r="J479" s="2" t="s">
        <v>599</v>
      </c>
      <c r="K479" s="2" t="s">
        <v>932</v>
      </c>
      <c r="L479" t="str">
        <f t="shared" si="25"/>
        <v>uEADC-symbol-car.svg</v>
      </c>
      <c r="M479" s="17" t="s">
        <v>1237</v>
      </c>
      <c r="N479" s="16" t="s">
        <v>1235</v>
      </c>
      <c r="O479" s="16" t="s">
        <v>1236</v>
      </c>
      <c r="P479" s="25" t="str">
        <f t="shared" si="24"/>
        <v>{"decimal":"60124","namebowtie":"symbol-car","namemdl2":"ParkingSolid","codebowtie":"EADC","codemdl2":"F34A"}</v>
      </c>
    </row>
    <row r="480" spans="1:16" customFormat="1" ht="32.1" customHeight="1">
      <c r="A480">
        <v>478</v>
      </c>
      <c r="B480">
        <v>60125</v>
      </c>
      <c r="C480" s="18" t="s">
        <v>1234</v>
      </c>
      <c r="D480" t="s">
        <v>987</v>
      </c>
      <c r="E480" t="str">
        <f t="shared" si="23"/>
        <v>EADD</v>
      </c>
      <c r="F480">
        <v>1.1000000000000001</v>
      </c>
      <c r="G480" t="s">
        <v>13</v>
      </c>
      <c r="H480" t="s">
        <v>988</v>
      </c>
      <c r="I480" s="2" t="s">
        <v>12</v>
      </c>
      <c r="J480" t="s">
        <v>599</v>
      </c>
      <c r="K480" t="s">
        <v>932</v>
      </c>
      <c r="L480" t="str">
        <f t="shared" si="25"/>
        <v>uEADD-symbol-diamond.svg</v>
      </c>
      <c r="M480" s="17" t="s">
        <v>1233</v>
      </c>
      <c r="N480" s="16" t="s">
        <v>1231</v>
      </c>
      <c r="O480" s="16" t="s">
        <v>1232</v>
      </c>
      <c r="P480" s="25" t="str">
        <f t="shared" si="24"/>
        <v>{"decimal":"60125","namebowtie":"symbol-diamond","namemdl2":"DiamondSolid","codebowtie":"EADD","codemdl2":"F34C"}</v>
      </c>
    </row>
    <row r="481" spans="1:16" customFormat="1" ht="32.1" customHeight="1">
      <c r="A481">
        <v>479</v>
      </c>
      <c r="B481">
        <v>60126</v>
      </c>
      <c r="C481" s="18" t="s">
        <v>1230</v>
      </c>
      <c r="D481" t="s">
        <v>989</v>
      </c>
      <c r="E481" t="str">
        <f t="shared" si="23"/>
        <v>EADE</v>
      </c>
      <c r="F481">
        <v>1.1000000000000001</v>
      </c>
      <c r="G481" t="s">
        <v>13</v>
      </c>
      <c r="H481" t="s">
        <v>990</v>
      </c>
      <c r="I481" s="2" t="s">
        <v>12</v>
      </c>
      <c r="J481" t="s">
        <v>599</v>
      </c>
      <c r="K481" t="s">
        <v>932</v>
      </c>
      <c r="L481" t="str">
        <f t="shared" si="25"/>
        <v>uEADE-symbol-asterisk.svg</v>
      </c>
      <c r="M481" s="17" t="s">
        <v>1229</v>
      </c>
      <c r="N481" s="16" t="s">
        <v>1227</v>
      </c>
      <c r="O481" s="16" t="s">
        <v>1228</v>
      </c>
      <c r="P481" s="25" t="str">
        <f t="shared" si="24"/>
        <v>{"decimal":"60126","namebowtie":"symbol-asterisk","namemdl2":"AsteriskSolid","codebowtie":"EADE","codemdl2":"F34D"}</v>
      </c>
    </row>
    <row r="482" spans="1:16" customFormat="1" ht="32.1" customHeight="1">
      <c r="A482">
        <v>480</v>
      </c>
      <c r="B482">
        <v>60127</v>
      </c>
      <c r="C482" s="18" t="s">
        <v>1226</v>
      </c>
      <c r="D482" t="s">
        <v>991</v>
      </c>
      <c r="E482" t="str">
        <f t="shared" si="23"/>
        <v>EADF</v>
      </c>
      <c r="F482">
        <v>1.1000000000000001</v>
      </c>
      <c r="G482" t="s">
        <v>13</v>
      </c>
      <c r="H482" t="s">
        <v>992</v>
      </c>
      <c r="I482" s="2" t="s">
        <v>12</v>
      </c>
      <c r="J482" t="s">
        <v>599</v>
      </c>
      <c r="K482" t="s">
        <v>932</v>
      </c>
      <c r="L482" t="str">
        <f t="shared" si="25"/>
        <v>uEADF-symbol-storage-database.svg</v>
      </c>
      <c r="M482" s="17" t="s">
        <v>1225</v>
      </c>
      <c r="N482" s="16" t="s">
        <v>1223</v>
      </c>
      <c r="O482" s="16" t="s">
        <v>1224</v>
      </c>
      <c r="P482" s="25" t="str">
        <f t="shared" si="24"/>
        <v>{"decimal":"60127","namebowtie":"symbol-storage-database","namemdl2":"OfflineStorageSolid","codebowtie":"EADF","codemdl2":"F34E"}</v>
      </c>
    </row>
    <row r="483" spans="1:16" customFormat="1" ht="32.1" customHeight="1">
      <c r="A483">
        <v>481</v>
      </c>
      <c r="B483">
        <v>60128</v>
      </c>
      <c r="C483" s="18" t="s">
        <v>1222</v>
      </c>
      <c r="D483" t="s">
        <v>995</v>
      </c>
      <c r="E483" t="str">
        <f t="shared" si="23"/>
        <v>EAE0</v>
      </c>
      <c r="F483">
        <v>1.1000000000000001</v>
      </c>
      <c r="G483" t="s">
        <v>13</v>
      </c>
      <c r="H483" t="s">
        <v>996</v>
      </c>
      <c r="I483" s="2" t="s">
        <v>12</v>
      </c>
      <c r="J483" t="s">
        <v>599</v>
      </c>
      <c r="K483" t="s">
        <v>932</v>
      </c>
      <c r="L483" t="str">
        <f t="shared" si="25"/>
        <v>uEAE0-symbol-government.svg</v>
      </c>
      <c r="M483" s="17" t="s">
        <v>1221</v>
      </c>
      <c r="N483" s="16" t="s">
        <v>1219</v>
      </c>
      <c r="O483" s="16" t="s">
        <v>1220</v>
      </c>
      <c r="P483" s="25" t="str">
        <f t="shared" si="24"/>
        <v>{"decimal":"60128","namebowtie":"symbol-government","namemdl2":"BankSolid","codebowtie":"EAE0","codemdl2":"F34F"}</v>
      </c>
    </row>
    <row r="484" spans="1:16" customFormat="1" ht="32.1" customHeight="1">
      <c r="A484">
        <v>482</v>
      </c>
      <c r="B484">
        <v>60129</v>
      </c>
      <c r="C484" s="18" t="s">
        <v>1218</v>
      </c>
      <c r="D484" t="s">
        <v>997</v>
      </c>
      <c r="E484" t="str">
        <f t="shared" si="23"/>
        <v>EAE1</v>
      </c>
      <c r="F484">
        <v>1.1000000000000001</v>
      </c>
      <c r="G484" t="s">
        <v>13</v>
      </c>
      <c r="H484" t="s">
        <v>998</v>
      </c>
      <c r="I484" s="2" t="s">
        <v>12</v>
      </c>
      <c r="J484" t="s">
        <v>599</v>
      </c>
      <c r="K484" t="s">
        <v>932</v>
      </c>
      <c r="L484" t="str">
        <f t="shared" si="25"/>
        <v>uEAE1-symbol-decision.svg</v>
      </c>
      <c r="M484" s="17" t="s">
        <v>1217</v>
      </c>
      <c r="N484" s="16" t="s">
        <v>1215</v>
      </c>
      <c r="O484" s="16" t="s">
        <v>1216</v>
      </c>
      <c r="P484" s="25" t="str">
        <f t="shared" si="24"/>
        <v>{"decimal":"60129","namebowtie":"symbol-decision","namemdl2":"DecisionSolid","codebowtie":"EAE1","codemdl2":"F350"}</v>
      </c>
    </row>
    <row r="485" spans="1:16" customFormat="1" ht="32.1" customHeight="1">
      <c r="A485">
        <v>483</v>
      </c>
      <c r="B485">
        <v>60130</v>
      </c>
      <c r="C485" s="18" t="s">
        <v>1214</v>
      </c>
      <c r="D485" t="s">
        <v>999</v>
      </c>
      <c r="E485" t="str">
        <f t="shared" si="23"/>
        <v>EAE2</v>
      </c>
      <c r="F485">
        <v>1.1000000000000001</v>
      </c>
      <c r="G485" t="s">
        <v>13</v>
      </c>
      <c r="H485" t="s">
        <v>1000</v>
      </c>
      <c r="I485" s="2" t="s">
        <v>12</v>
      </c>
      <c r="J485" t="s">
        <v>599</v>
      </c>
      <c r="K485" t="s">
        <v>932</v>
      </c>
      <c r="L485" t="str">
        <f t="shared" si="25"/>
        <v>uEAE2-symbol-parachute.svg</v>
      </c>
      <c r="M485" s="17" t="s">
        <v>1213</v>
      </c>
      <c r="N485" s="16" t="s">
        <v>1211</v>
      </c>
      <c r="O485" s="16" t="s">
        <v>1212</v>
      </c>
      <c r="P485" s="25" t="str">
        <f t="shared" si="24"/>
        <v>{"decimal":"60130","namebowtie":"symbol-parachute","namemdl2":"ParachuteSolid","codebowtie":"EAE2","codemdl2":"F352"}</v>
      </c>
    </row>
    <row r="486" spans="1:16" customFormat="1" ht="32.1" customHeight="1">
      <c r="A486">
        <v>484</v>
      </c>
      <c r="B486">
        <v>60131</v>
      </c>
      <c r="C486" s="18" t="s">
        <v>1210</v>
      </c>
      <c r="D486" t="s">
        <v>1005</v>
      </c>
      <c r="E486" t="str">
        <f t="shared" si="23"/>
        <v>EAE3</v>
      </c>
      <c r="F486">
        <v>1.1000000000000001</v>
      </c>
      <c r="G486" t="s">
        <v>13</v>
      </c>
      <c r="H486" t="s">
        <v>1001</v>
      </c>
      <c r="I486" s="2" t="s">
        <v>12</v>
      </c>
      <c r="J486" t="s">
        <v>599</v>
      </c>
      <c r="K486" t="s">
        <v>932</v>
      </c>
      <c r="L486" t="str">
        <f t="shared" si="25"/>
        <v>uEAE3-symbol-paint-brush.svg</v>
      </c>
      <c r="M486" s="17" t="s">
        <v>1209</v>
      </c>
      <c r="N486" s="16" t="s">
        <v>1207</v>
      </c>
      <c r="O486" s="16" t="s">
        <v>1208</v>
      </c>
      <c r="P486" s="25" t="str">
        <f t="shared" si="24"/>
        <v>{"decimal":"60131","namebowtie":"symbol-paint-brush","namemdl2":"FiltersSolid","codebowtie":"EAE3","codemdl2":"F353"}</v>
      </c>
    </row>
    <row r="487" spans="1:16" customFormat="1" ht="32.1" customHeight="1">
      <c r="A487">
        <v>485</v>
      </c>
      <c r="B487">
        <v>60132</v>
      </c>
      <c r="C487" s="18" t="s">
        <v>1206</v>
      </c>
      <c r="D487" t="s">
        <v>1002</v>
      </c>
      <c r="E487" t="str">
        <f t="shared" si="23"/>
        <v>EAE4</v>
      </c>
      <c r="F487">
        <v>1.1000000000000001</v>
      </c>
      <c r="G487" t="s">
        <v>13</v>
      </c>
      <c r="H487" t="s">
        <v>1003</v>
      </c>
      <c r="I487" s="2" t="s">
        <v>12</v>
      </c>
      <c r="J487" t="s">
        <v>599</v>
      </c>
      <c r="K487" t="s">
        <v>932</v>
      </c>
      <c r="L487" t="str">
        <f t="shared" si="25"/>
        <v>uEAE4-symbol-color-palette.svg</v>
      </c>
      <c r="M487" s="17" t="s">
        <v>1205</v>
      </c>
      <c r="N487" s="16" t="s">
        <v>1203</v>
      </c>
      <c r="O487" s="16" t="s">
        <v>1204</v>
      </c>
      <c r="P487" s="25" t="str">
        <f t="shared" si="24"/>
        <v>{"decimal":"60132","namebowtie":"symbol-color-palette","namemdl2":"ColorSolid","codebowtie":"EAE4","codemdl2":"F354"}</v>
      </c>
    </row>
    <row r="488" spans="1:16" customFormat="1" ht="32.1" customHeight="1">
      <c r="A488">
        <v>486</v>
      </c>
      <c r="B488">
        <v>60133</v>
      </c>
      <c r="C488" s="18" t="s">
        <v>1202</v>
      </c>
      <c r="D488" t="s">
        <v>1006</v>
      </c>
      <c r="E488" t="str">
        <f t="shared" si="23"/>
        <v>EAE5</v>
      </c>
      <c r="F488">
        <v>1.1000000000000001</v>
      </c>
      <c r="G488" t="s">
        <v>13</v>
      </c>
      <c r="H488" t="s">
        <v>1010</v>
      </c>
      <c r="I488" s="2" t="s">
        <v>12</v>
      </c>
      <c r="J488" t="s">
        <v>599</v>
      </c>
      <c r="K488" t="s">
        <v>932</v>
      </c>
      <c r="L488" t="str">
        <f t="shared" si="25"/>
        <v>uEAE5-symbol-review-request.svg</v>
      </c>
      <c r="M488" s="17" t="s">
        <v>1201</v>
      </c>
      <c r="N488" s="16" t="s">
        <v>1199</v>
      </c>
      <c r="O488" s="16" t="s">
        <v>1200</v>
      </c>
      <c r="P488" s="25" t="str">
        <f t="shared" si="24"/>
        <v>{"decimal":"60133","namebowtie":"symbol-review-request","namemdl2":"ReviewRequestSolid","codebowtie":"EAE5","codemdl2":"F356"}</v>
      </c>
    </row>
    <row r="489" spans="1:16" customFormat="1" ht="32.1" customHeight="1">
      <c r="A489">
        <v>487</v>
      </c>
      <c r="B489">
        <v>60134</v>
      </c>
      <c r="C489" s="18" t="s">
        <v>1198</v>
      </c>
      <c r="D489" t="s">
        <v>1007</v>
      </c>
      <c r="E489" t="str">
        <f t="shared" si="23"/>
        <v>EAE6</v>
      </c>
      <c r="F489">
        <v>1.1000000000000001</v>
      </c>
      <c r="G489" t="s">
        <v>13</v>
      </c>
      <c r="H489" t="s">
        <v>1011</v>
      </c>
      <c r="I489" s="2" t="s">
        <v>12</v>
      </c>
      <c r="J489" t="s">
        <v>599</v>
      </c>
      <c r="K489" t="s">
        <v>932</v>
      </c>
      <c r="L489" t="str">
        <f t="shared" si="25"/>
        <v>uEAE6-symbol-review-response.svg</v>
      </c>
      <c r="M489" s="17" t="s">
        <v>1197</v>
      </c>
      <c r="N489" s="16" t="s">
        <v>1195</v>
      </c>
      <c r="O489" s="16" t="s">
        <v>1196</v>
      </c>
      <c r="P489" s="25" t="str">
        <f t="shared" si="24"/>
        <v>{"decimal":"60134","namebowtie":"symbol-review-response","namemdl2":"ReviewResponseSolid","codebowtie":"EAE6","codemdl2":"F358"}</v>
      </c>
    </row>
    <row r="490" spans="1:16" customFormat="1" ht="32.1" customHeight="1">
      <c r="A490">
        <v>488</v>
      </c>
      <c r="B490">
        <v>60135</v>
      </c>
      <c r="C490" s="18" t="s">
        <v>1194</v>
      </c>
      <c r="D490" t="s">
        <v>1008</v>
      </c>
      <c r="E490" t="str">
        <f t="shared" si="23"/>
        <v>EAE7</v>
      </c>
      <c r="F490">
        <v>1.1000000000000001</v>
      </c>
      <c r="G490" t="s">
        <v>13</v>
      </c>
      <c r="H490" t="s">
        <v>1012</v>
      </c>
      <c r="I490" s="2" t="s">
        <v>12</v>
      </c>
      <c r="J490" t="s">
        <v>599</v>
      </c>
      <c r="K490" t="s">
        <v>932</v>
      </c>
      <c r="L490" t="str">
        <f t="shared" si="25"/>
        <v>uEAE7-symbol-feedback-request.svg</v>
      </c>
      <c r="M490" s="17" t="s">
        <v>1193</v>
      </c>
      <c r="N490" s="16" t="s">
        <v>1191</v>
      </c>
      <c r="O490" s="16" t="s">
        <v>1192</v>
      </c>
      <c r="P490" s="25" t="str">
        <f t="shared" si="24"/>
        <v>{"decimal":"60135","namebowtie":"symbol-feedback-request","namemdl2":"FeedbackRequestSolid","codebowtie":"EAE7","codemdl2":"F359"}</v>
      </c>
    </row>
    <row r="491" spans="1:16" customFormat="1" ht="32.1" customHeight="1">
      <c r="A491">
        <v>489</v>
      </c>
      <c r="B491">
        <v>60136</v>
      </c>
      <c r="C491" s="18" t="s">
        <v>1190</v>
      </c>
      <c r="D491" t="s">
        <v>1009</v>
      </c>
      <c r="E491" t="str">
        <f t="shared" si="23"/>
        <v>EAE8</v>
      </c>
      <c r="F491">
        <v>1.1000000000000001</v>
      </c>
      <c r="G491" t="s">
        <v>13</v>
      </c>
      <c r="H491" t="s">
        <v>1013</v>
      </c>
      <c r="I491" s="2" t="s">
        <v>12</v>
      </c>
      <c r="J491" t="s">
        <v>599</v>
      </c>
      <c r="K491" t="s">
        <v>932</v>
      </c>
      <c r="L491" t="str">
        <f t="shared" si="25"/>
        <v>uEAE8-symbol-feedback-response.svg</v>
      </c>
      <c r="M491" s="17" t="s">
        <v>1189</v>
      </c>
      <c r="N491" s="16" t="s">
        <v>1187</v>
      </c>
      <c r="O491" s="16" t="s">
        <v>1188</v>
      </c>
      <c r="P491" s="25" t="str">
        <f t="shared" si="24"/>
        <v>{"decimal":"60136","namebowtie":"symbol-feedback-response","namemdl2":"FeedbackResponseSolid","codebowtie":"EAE8","codemdl2":"F35B"}</v>
      </c>
    </row>
    <row r="492" spans="1:16" customFormat="1" ht="32.1" customHeight="1">
      <c r="A492">
        <v>490</v>
      </c>
      <c r="B492">
        <v>60137</v>
      </c>
      <c r="C492" s="18" t="s">
        <v>1186</v>
      </c>
      <c r="D492" t="s">
        <v>1014</v>
      </c>
      <c r="E492" t="str">
        <f t="shared" si="23"/>
        <v>EAE9</v>
      </c>
      <c r="F492">
        <v>1.1000000000000001</v>
      </c>
      <c r="G492" t="s">
        <v>14</v>
      </c>
      <c r="H492" t="s">
        <v>1016</v>
      </c>
      <c r="I492" s="2" t="s">
        <v>12</v>
      </c>
      <c r="J492" t="s">
        <v>595</v>
      </c>
      <c r="K492" t="s">
        <v>1018</v>
      </c>
      <c r="L492" t="str">
        <f t="shared" si="25"/>
        <v>uEAE9-math-equal.svg</v>
      </c>
      <c r="M492" s="17" t="s">
        <v>1185</v>
      </c>
      <c r="N492" s="16" t="s">
        <v>1183</v>
      </c>
      <c r="O492" s="16" t="s">
        <v>1184</v>
      </c>
      <c r="P492" s="25" t="str">
        <f t="shared" si="24"/>
        <v>{"decimal":"60137","namebowtie":"math-equal","namemdl2":"CalculatorEqualTo","codebowtie":"EAE9","codemdl2":"E94E"}</v>
      </c>
    </row>
    <row r="493" spans="1:16" customFormat="1" ht="32.1" customHeight="1">
      <c r="A493">
        <v>491</v>
      </c>
      <c r="B493">
        <v>60138</v>
      </c>
      <c r="C493" s="18" t="s">
        <v>1182</v>
      </c>
      <c r="D493" t="s">
        <v>1015</v>
      </c>
      <c r="E493" t="str">
        <f t="shared" si="23"/>
        <v>EAEA</v>
      </c>
      <c r="F493">
        <v>1.1000000000000001</v>
      </c>
      <c r="G493" t="s">
        <v>14</v>
      </c>
      <c r="H493" t="s">
        <v>1017</v>
      </c>
      <c r="I493" s="2" t="s">
        <v>12</v>
      </c>
      <c r="J493" t="s">
        <v>595</v>
      </c>
      <c r="K493" t="s">
        <v>1019</v>
      </c>
      <c r="L493" t="str">
        <f t="shared" si="25"/>
        <v>uEAEA-math-not-equal.svg</v>
      </c>
      <c r="M493" s="17" t="s">
        <v>1181</v>
      </c>
      <c r="N493" s="16" t="s">
        <v>1179</v>
      </c>
      <c r="O493" s="16" t="s">
        <v>1180</v>
      </c>
      <c r="P493" s="25" t="str">
        <f t="shared" si="24"/>
        <v>{"decimal":"60138","namebowtie":"math-not-equal","namemdl2":"CalculatorNotEqualTo","codebowtie":"EAEA","codemdl2":"F2D2"}</v>
      </c>
    </row>
    <row r="494" spans="1:16" customFormat="1" ht="32.1" customHeight="1">
      <c r="A494">
        <v>492</v>
      </c>
      <c r="B494">
        <v>60139</v>
      </c>
      <c r="C494" s="18" t="s">
        <v>1178</v>
      </c>
      <c r="D494" t="s">
        <v>1020</v>
      </c>
      <c r="E494" t="str">
        <f t="shared" si="23"/>
        <v>EAEB</v>
      </c>
      <c r="F494">
        <v>1.1000000000000001</v>
      </c>
      <c r="G494" t="s">
        <v>14</v>
      </c>
      <c r="H494" t="s">
        <v>1024</v>
      </c>
      <c r="I494" s="2" t="s">
        <v>12</v>
      </c>
      <c r="J494" t="s">
        <v>595</v>
      </c>
      <c r="K494" t="s">
        <v>1029</v>
      </c>
      <c r="L494" t="str">
        <f t="shared" si="25"/>
        <v>uEAEB-field-empty.svg</v>
      </c>
      <c r="M494" s="17" t="s">
        <v>1177</v>
      </c>
      <c r="N494" s="16" t="s">
        <v>1175</v>
      </c>
      <c r="O494" s="16" t="s">
        <v>1176</v>
      </c>
      <c r="P494" s="25" t="str">
        <f t="shared" si="24"/>
        <v>{"decimal":"60139","namebowtie":"field-empty","namemdl2":"FieldEmpty","codebowtie":"EAEB","codemdl2":"F2C1"}</v>
      </c>
    </row>
    <row r="495" spans="1:16" customFormat="1" ht="32.1" customHeight="1">
      <c r="A495">
        <v>493</v>
      </c>
      <c r="B495">
        <v>60140</v>
      </c>
      <c r="C495" s="18" t="s">
        <v>1174</v>
      </c>
      <c r="D495" t="s">
        <v>1021</v>
      </c>
      <c r="E495" t="str">
        <f t="shared" si="23"/>
        <v>EAEC</v>
      </c>
      <c r="F495">
        <v>1.1000000000000001</v>
      </c>
      <c r="G495" t="s">
        <v>14</v>
      </c>
      <c r="H495" t="s">
        <v>1025</v>
      </c>
      <c r="I495" s="2" t="s">
        <v>12</v>
      </c>
      <c r="J495" t="s">
        <v>595</v>
      </c>
      <c r="K495" t="s">
        <v>1028</v>
      </c>
      <c r="L495" t="str">
        <f t="shared" si="25"/>
        <v>uEAEC-field-filled.svg</v>
      </c>
      <c r="M495" s="17" t="s">
        <v>1173</v>
      </c>
      <c r="N495" s="16" t="s">
        <v>1171</v>
      </c>
      <c r="O495" s="16" t="s">
        <v>1172</v>
      </c>
      <c r="P495" s="25" t="str">
        <f t="shared" si="24"/>
        <v>{"decimal":"60140","namebowtie":"field-filled","namemdl2":"FieldFilled","codebowtie":"EAEC","codemdl2":"F2C2"}</v>
      </c>
    </row>
    <row r="496" spans="1:16" customFormat="1" ht="32.1" customHeight="1">
      <c r="A496">
        <v>494</v>
      </c>
      <c r="B496">
        <v>60141</v>
      </c>
      <c r="C496" s="18" t="s">
        <v>1170</v>
      </c>
      <c r="D496" t="s">
        <v>1022</v>
      </c>
      <c r="E496" t="str">
        <f t="shared" si="23"/>
        <v>EAED</v>
      </c>
      <c r="F496">
        <v>1.1000000000000001</v>
      </c>
      <c r="G496" t="s">
        <v>14</v>
      </c>
      <c r="H496" t="s">
        <v>1026</v>
      </c>
      <c r="I496" s="2" t="s">
        <v>12</v>
      </c>
      <c r="J496" t="s">
        <v>595</v>
      </c>
      <c r="K496" t="s">
        <v>1031</v>
      </c>
      <c r="L496" t="str">
        <f t="shared" si="25"/>
        <v>uEAED-field-changed.svg</v>
      </c>
      <c r="M496" s="17" t="s">
        <v>1169</v>
      </c>
      <c r="N496" s="16" t="s">
        <v>1167</v>
      </c>
      <c r="O496" s="16" t="s">
        <v>1168</v>
      </c>
      <c r="P496" s="25" t="str">
        <f t="shared" si="24"/>
        <v>{"decimal":"60141","namebowtie":"field-changed","namemdl2":"FieldChanged","codebowtie":"EAED","codemdl2":"F2C3"}</v>
      </c>
    </row>
    <row r="497" spans="1:16" customFormat="1" ht="32.1" customHeight="1">
      <c r="A497">
        <v>495</v>
      </c>
      <c r="B497">
        <v>60142</v>
      </c>
      <c r="C497" s="18" t="s">
        <v>1166</v>
      </c>
      <c r="D497" t="s">
        <v>1023</v>
      </c>
      <c r="E497" t="str">
        <f t="shared" si="23"/>
        <v>EAEE</v>
      </c>
      <c r="F497">
        <v>1.1000000000000001</v>
      </c>
      <c r="G497" t="s">
        <v>14</v>
      </c>
      <c r="H497" t="s">
        <v>1027</v>
      </c>
      <c r="I497" s="2" t="s">
        <v>12</v>
      </c>
      <c r="J497" t="s">
        <v>595</v>
      </c>
      <c r="K497" t="s">
        <v>1030</v>
      </c>
      <c r="L497" t="str">
        <f t="shared" si="25"/>
        <v>uEAEE-field-not-changed.svg</v>
      </c>
      <c r="M497" s="17" t="s">
        <v>1165</v>
      </c>
      <c r="N497" s="16" t="s">
        <v>1163</v>
      </c>
      <c r="O497" s="16" t="s">
        <v>1164</v>
      </c>
      <c r="P497" s="25" t="str">
        <f t="shared" si="24"/>
        <v>{"decimal":"60142","namebowtie":"field-not-changed","namemdl2":"FieldNotChanged","codebowtie":"EAEE","codemdl2":"F2C4"}</v>
      </c>
    </row>
    <row r="498" spans="1:16" customFormat="1" ht="32.1" customHeight="1">
      <c r="A498">
        <v>496</v>
      </c>
      <c r="B498">
        <v>60143</v>
      </c>
      <c r="C498" s="18" t="s">
        <v>1162</v>
      </c>
      <c r="D498" t="s">
        <v>1032</v>
      </c>
      <c r="E498" t="str">
        <f t="shared" si="23"/>
        <v>EAEF</v>
      </c>
      <c r="F498">
        <v>1.1000000000000001</v>
      </c>
      <c r="G498" t="s">
        <v>14</v>
      </c>
      <c r="H498" t="s">
        <v>1033</v>
      </c>
      <c r="I498" s="2" t="s">
        <v>12</v>
      </c>
      <c r="J498" t="s">
        <v>599</v>
      </c>
      <c r="K498" t="s">
        <v>1034</v>
      </c>
      <c r="L498" t="str">
        <f t="shared" si="25"/>
        <v>uEAEF-sprint.svg</v>
      </c>
      <c r="M498" s="17" t="s">
        <v>1161</v>
      </c>
      <c r="N498" s="16" t="s">
        <v>1159</v>
      </c>
      <c r="O498" s="16" t="s">
        <v>1160</v>
      </c>
      <c r="P498" s="25" t="str">
        <f t="shared" si="24"/>
        <v>{"decimal":"60143","namebowtie":"sprint","namemdl2":"Sprint","codebowtie":"EAEF","codemdl2":"F3B0"}</v>
      </c>
    </row>
    <row r="499" spans="1:16" customFormat="1" ht="32.1" customHeight="1">
      <c r="A499">
        <v>497</v>
      </c>
      <c r="B499">
        <v>60144</v>
      </c>
      <c r="C499" s="18" t="s">
        <v>1158</v>
      </c>
      <c r="D499" t="s">
        <v>1035</v>
      </c>
      <c r="E499" t="str">
        <f t="shared" si="23"/>
        <v>EAF0</v>
      </c>
      <c r="F499">
        <v>1.1000000000000001</v>
      </c>
      <c r="G499" t="s">
        <v>14</v>
      </c>
      <c r="H499" t="s">
        <v>1036</v>
      </c>
      <c r="I499" s="2" t="s">
        <v>12</v>
      </c>
      <c r="J499" t="s">
        <v>595</v>
      </c>
      <c r="K499" t="s">
        <v>1037</v>
      </c>
      <c r="L499" t="str">
        <f t="shared" si="25"/>
        <v>uEAF0-city-next.svg</v>
      </c>
      <c r="M499" s="17" t="s">
        <v>1157</v>
      </c>
      <c r="N499" s="16" t="s">
        <v>1155</v>
      </c>
      <c r="O499" s="16" t="s">
        <v>1156</v>
      </c>
      <c r="P499" s="25" t="str">
        <f t="shared" si="24"/>
        <v>{"decimal":"60144","namebowtie":"city-next","namemdl2":"CityNext","codebowtie":"EAF0","codemdl2":"EC06"}</v>
      </c>
    </row>
    <row r="500" spans="1:16" customFormat="1" ht="32.1" customHeight="1">
      <c r="A500">
        <v>498</v>
      </c>
      <c r="B500">
        <v>60145</v>
      </c>
      <c r="C500" s="18" t="s">
        <v>1154</v>
      </c>
      <c r="D500" t="s">
        <v>1038</v>
      </c>
      <c r="E500" t="str">
        <f t="shared" si="23"/>
        <v>EAF1</v>
      </c>
      <c r="F500">
        <v>1.1000000000000001</v>
      </c>
      <c r="G500" t="s">
        <v>14</v>
      </c>
      <c r="H500" t="s">
        <v>1039</v>
      </c>
      <c r="I500" s="2" t="s">
        <v>12</v>
      </c>
      <c r="J500" t="s">
        <v>595</v>
      </c>
      <c r="K500" t="s">
        <v>1040</v>
      </c>
      <c r="L500" t="str">
        <f t="shared" ref="L500:L525" si="26">CONCATENATE("u",E500,"-",D500,".svg")</f>
        <v>uEAF1-search-and-apps.svg</v>
      </c>
      <c r="M500" s="17" t="s">
        <v>1153</v>
      </c>
      <c r="N500" s="16" t="s">
        <v>1151</v>
      </c>
      <c r="O500" s="16" t="s">
        <v>1152</v>
      </c>
      <c r="P500" s="25" t="str">
        <f t="shared" si="24"/>
        <v>{"decimal":"60145","namebowtie":"search-and-apps","namemdl2":"SearchAndApps","codebowtie":"EAF1","codemdl2":"E773"}</v>
      </c>
    </row>
    <row r="501" spans="1:16" customFormat="1" ht="32.1" customHeight="1">
      <c r="A501">
        <v>499</v>
      </c>
      <c r="B501">
        <v>60146</v>
      </c>
      <c r="C501" s="18" t="s">
        <v>1150</v>
      </c>
      <c r="D501" t="s">
        <v>1041</v>
      </c>
      <c r="E501" t="str">
        <f t="shared" si="23"/>
        <v>EAF2</v>
      </c>
      <c r="F501">
        <v>1.1000000000000001</v>
      </c>
      <c r="G501" t="s">
        <v>14</v>
      </c>
      <c r="H501" t="s">
        <v>1042</v>
      </c>
      <c r="I501" s="2" t="s">
        <v>12</v>
      </c>
      <c r="J501" t="s">
        <v>599</v>
      </c>
      <c r="K501" t="s">
        <v>1043</v>
      </c>
      <c r="L501" t="str">
        <f t="shared" si="26"/>
        <v>uEAF2-security-group.svg</v>
      </c>
      <c r="M501" s="17" t="s">
        <v>1149</v>
      </c>
      <c r="N501" s="16" t="s">
        <v>1147</v>
      </c>
      <c r="O501" s="16" t="s">
        <v>1148</v>
      </c>
      <c r="P501" s="25" t="str">
        <f t="shared" si="24"/>
        <v>{"decimal":"60146","namebowtie":"security-group","namemdl2":"SecurityGroup","codebowtie":"EAF2","codemdl2":"ED85"}</v>
      </c>
    </row>
    <row r="502" spans="1:16" customFormat="1" ht="32.1" customHeight="1">
      <c r="A502">
        <v>500</v>
      </c>
      <c r="B502">
        <v>60147</v>
      </c>
      <c r="C502" s="18" t="s">
        <v>1146</v>
      </c>
      <c r="D502" t="s">
        <v>1044</v>
      </c>
      <c r="E502" t="str">
        <f t="shared" si="23"/>
        <v>EAF3</v>
      </c>
      <c r="F502">
        <v>1.1000000000000001</v>
      </c>
      <c r="G502" t="s">
        <v>14</v>
      </c>
      <c r="H502" t="s">
        <v>1045</v>
      </c>
      <c r="I502" s="2" t="s">
        <v>12</v>
      </c>
      <c r="J502" t="s">
        <v>594</v>
      </c>
      <c r="K502" t="s">
        <v>1046</v>
      </c>
      <c r="L502" t="str">
        <f t="shared" si="26"/>
        <v>uEAF3-certificate.svg</v>
      </c>
      <c r="M502" s="17" t="s">
        <v>1145</v>
      </c>
      <c r="N502" s="16" t="s">
        <v>1143</v>
      </c>
      <c r="O502" s="16" t="s">
        <v>1144</v>
      </c>
      <c r="P502" s="25" t="str">
        <f t="shared" si="24"/>
        <v>{"decimal":"60147","namebowtie":"certificate","namemdl2":"Certificate","codebowtie":"EAF3","codemdl2":"EB95"}</v>
      </c>
    </row>
    <row r="503" spans="1:16" customFormat="1" ht="32.1" customHeight="1">
      <c r="A503">
        <v>501</v>
      </c>
      <c r="B503">
        <v>60148</v>
      </c>
      <c r="C503" s="18" t="s">
        <v>1142</v>
      </c>
      <c r="D503" t="s">
        <v>1047</v>
      </c>
      <c r="E503" t="str">
        <f t="shared" si="23"/>
        <v>EAF4</v>
      </c>
      <c r="F503">
        <v>1.1000000000000001</v>
      </c>
      <c r="G503" t="s">
        <v>14</v>
      </c>
      <c r="H503" t="s">
        <v>1048</v>
      </c>
      <c r="I503" s="2" t="s">
        <v>12</v>
      </c>
      <c r="J503" t="s">
        <v>595</v>
      </c>
      <c r="K503" t="s">
        <v>1049</v>
      </c>
      <c r="L503" t="str">
        <f t="shared" si="26"/>
        <v>uEAF4-sign-out.svg</v>
      </c>
      <c r="M503" s="17" t="s">
        <v>1141</v>
      </c>
      <c r="N503" s="16" t="s">
        <v>1139</v>
      </c>
      <c r="O503" s="16" t="s">
        <v>1140</v>
      </c>
      <c r="P503" s="25" t="str">
        <f t="shared" si="24"/>
        <v>{"decimal":"60148","namebowtie":"sign-out","namemdl2":"SignOut","codebowtie":"EAF4","codemdl2":"F3B1"}</v>
      </c>
    </row>
    <row r="504" spans="1:16" customFormat="1" ht="32.1" customHeight="1">
      <c r="A504">
        <v>502</v>
      </c>
      <c r="B504">
        <v>60149</v>
      </c>
      <c r="C504" s="18" t="s">
        <v>1138</v>
      </c>
      <c r="D504" t="s">
        <v>1052</v>
      </c>
      <c r="E504" t="str">
        <f t="shared" si="23"/>
        <v>EAF5</v>
      </c>
      <c r="F504">
        <v>1.1000000000000001</v>
      </c>
      <c r="G504" t="s">
        <v>14</v>
      </c>
      <c r="H504" t="s">
        <v>1054</v>
      </c>
      <c r="I504" s="2" t="s">
        <v>12</v>
      </c>
      <c r="J504" t="s">
        <v>595</v>
      </c>
      <c r="K504" t="s">
        <v>1050</v>
      </c>
      <c r="L504" t="str">
        <f t="shared" si="26"/>
        <v>uEAF5-cellphone.svg</v>
      </c>
      <c r="M504" s="17" t="s">
        <v>1137</v>
      </c>
      <c r="N504" s="16" t="s">
        <v>1135</v>
      </c>
      <c r="O504" s="16" t="s">
        <v>1136</v>
      </c>
      <c r="P504" s="25" t="str">
        <f t="shared" si="24"/>
        <v>{"decimal":"60149","namebowtie":"cellphone","namemdl2":"CellPhone","codebowtie":"EAF5","codemdl2":"E8EA"}</v>
      </c>
    </row>
    <row r="505" spans="1:16" customFormat="1" ht="32.1" customHeight="1">
      <c r="A505">
        <v>503</v>
      </c>
      <c r="B505">
        <v>60150</v>
      </c>
      <c r="C505" s="18" t="s">
        <v>1134</v>
      </c>
      <c r="D505" t="s">
        <v>1053</v>
      </c>
      <c r="E505" t="str">
        <f t="shared" si="23"/>
        <v>EAF6</v>
      </c>
      <c r="F505">
        <v>1.1000000000000001</v>
      </c>
      <c r="G505" t="s">
        <v>14</v>
      </c>
      <c r="H505" t="s">
        <v>1055</v>
      </c>
      <c r="I505" s="2" t="s">
        <v>12</v>
      </c>
      <c r="J505" t="s">
        <v>595</v>
      </c>
      <c r="K505" t="s">
        <v>1051</v>
      </c>
      <c r="L505" t="str">
        <f t="shared" si="26"/>
        <v>uEAF6-tvmonitor.svg</v>
      </c>
      <c r="M505" s="17" t="s">
        <v>1133</v>
      </c>
      <c r="N505" s="16" t="s">
        <v>1131</v>
      </c>
      <c r="O505" s="16" t="s">
        <v>1132</v>
      </c>
      <c r="P505" s="25" t="str">
        <f t="shared" si="24"/>
        <v>{"decimal":"60150","namebowtie":"tvmonitor","namemdl2":"TVMonitor","codebowtie":"EAF6","codemdl2":"E7F4"}</v>
      </c>
    </row>
    <row r="506" spans="1:16" customFormat="1" ht="32.1" customHeight="1">
      <c r="A506">
        <v>504</v>
      </c>
      <c r="B506">
        <v>60151</v>
      </c>
      <c r="C506" s="18" t="s">
        <v>1130</v>
      </c>
      <c r="D506" t="s">
        <v>1056</v>
      </c>
      <c r="E506" t="str">
        <f t="shared" si="23"/>
        <v>EAF7</v>
      </c>
      <c r="F506">
        <v>1.1000000000000001</v>
      </c>
      <c r="G506" t="s">
        <v>14</v>
      </c>
      <c r="H506" t="s">
        <v>1057</v>
      </c>
      <c r="I506" s="2" t="s">
        <v>12</v>
      </c>
      <c r="J506" t="s">
        <v>595</v>
      </c>
      <c r="K506" t="s">
        <v>1058</v>
      </c>
      <c r="L506" t="str">
        <f t="shared" si="26"/>
        <v>uEAF7-out-of-office.svg</v>
      </c>
      <c r="M506" s="17" t="s">
        <v>1129</v>
      </c>
      <c r="N506" s="16" t="s">
        <v>1127</v>
      </c>
      <c r="O506" s="16" t="s">
        <v>1128</v>
      </c>
      <c r="P506" s="25" t="str">
        <f t="shared" si="24"/>
        <v>{"decimal":"60151","namebowtie":"out-of-office","namemdl2":"OutOfOffice","codebowtie":"EAF7","codemdl2":"ED34"}</v>
      </c>
    </row>
    <row r="507" spans="1:16" customFormat="1" ht="32.1" customHeight="1">
      <c r="A507">
        <v>505</v>
      </c>
      <c r="B507">
        <v>60152</v>
      </c>
      <c r="C507" s="18" t="s">
        <v>1126</v>
      </c>
      <c r="D507" t="s">
        <v>1059</v>
      </c>
      <c r="E507" t="str">
        <f t="shared" si="23"/>
        <v>EAF8</v>
      </c>
      <c r="F507">
        <v>1.1000000000000001</v>
      </c>
      <c r="G507" t="s">
        <v>14</v>
      </c>
      <c r="H507" t="s">
        <v>1061</v>
      </c>
      <c r="I507" s="2" t="s">
        <v>12</v>
      </c>
      <c r="J507" t="s">
        <v>667</v>
      </c>
      <c r="K507" t="s">
        <v>1064</v>
      </c>
      <c r="L507" t="str">
        <f t="shared" si="26"/>
        <v>uEAF8-manual-approval.svg</v>
      </c>
      <c r="M507" s="17" t="s">
        <v>1125</v>
      </c>
      <c r="N507" s="16" t="s">
        <v>1123</v>
      </c>
      <c r="O507" s="16" t="s">
        <v>1124</v>
      </c>
      <c r="P507" s="25" t="str">
        <f t="shared" si="24"/>
        <v>{"decimal":"60152","namebowtie":"manual-approval","namemdl2":"UserFollowed","codebowtie":"EAF8","codemdl2":"F25C"}</v>
      </c>
    </row>
    <row r="508" spans="1:16" customFormat="1" ht="32.1" customHeight="1">
      <c r="A508">
        <v>506</v>
      </c>
      <c r="B508">
        <v>60153</v>
      </c>
      <c r="C508" s="18" t="s">
        <v>1122</v>
      </c>
      <c r="D508" t="s">
        <v>1060</v>
      </c>
      <c r="E508" t="str">
        <f t="shared" si="23"/>
        <v>EAF9</v>
      </c>
      <c r="F508">
        <v>1.1000000000000001</v>
      </c>
      <c r="G508" t="s">
        <v>14</v>
      </c>
      <c r="H508" t="s">
        <v>1062</v>
      </c>
      <c r="I508" s="2" t="s">
        <v>12</v>
      </c>
      <c r="J508" t="s">
        <v>667</v>
      </c>
      <c r="K508" t="s">
        <v>1063</v>
      </c>
      <c r="L508" t="str">
        <f t="shared" si="26"/>
        <v>uEAF9-trigger-approval.svg</v>
      </c>
      <c r="M508" s="17" t="s">
        <v>1121</v>
      </c>
      <c r="N508" s="16" t="s">
        <v>1119</v>
      </c>
      <c r="O508" s="16" t="s">
        <v>1120</v>
      </c>
      <c r="P508" s="25" t="str">
        <f t="shared" si="24"/>
        <v>{"decimal":"60153","namebowtie":"trigger-approval","namemdl2":"TriggerApproval","codebowtie":"EAF9","codemdl2":"F3B2"}</v>
      </c>
    </row>
    <row r="509" spans="1:16" customFormat="1" ht="32.1" customHeight="1">
      <c r="A509">
        <v>507</v>
      </c>
      <c r="B509">
        <v>60154</v>
      </c>
      <c r="C509" s="18" t="s">
        <v>1118</v>
      </c>
      <c r="D509" t="s">
        <v>1065</v>
      </c>
      <c r="E509" t="str">
        <f t="shared" si="23"/>
        <v>EAFA</v>
      </c>
      <c r="F509">
        <v>1.1000000000000001</v>
      </c>
      <c r="G509" t="s">
        <v>13</v>
      </c>
      <c r="H509" t="s">
        <v>1066</v>
      </c>
      <c r="I509" s="2" t="s">
        <v>12</v>
      </c>
      <c r="J509" t="s">
        <v>579</v>
      </c>
      <c r="K509" t="s">
        <v>1067</v>
      </c>
      <c r="L509" t="str">
        <f t="shared" si="26"/>
        <v>uEAFA-test-case.svg</v>
      </c>
      <c r="M509" s="17" t="s">
        <v>1117</v>
      </c>
      <c r="N509" s="16" t="s">
        <v>1115</v>
      </c>
      <c r="O509" s="16" t="s">
        <v>1116</v>
      </c>
      <c r="P509" s="25" t="str">
        <f t="shared" si="24"/>
        <v>{"decimal":"60154","namebowtie":"test-case","namemdl2":"TestCase","codebowtie":"EAFA","codemdl2":"F3AF"}</v>
      </c>
    </row>
    <row r="510" spans="1:16" customFormat="1" ht="32.1" customHeight="1">
      <c r="A510">
        <v>508</v>
      </c>
      <c r="B510">
        <v>60155</v>
      </c>
      <c r="C510" s="18" t="s">
        <v>1114</v>
      </c>
      <c r="D510" t="s">
        <v>1068</v>
      </c>
      <c r="E510" t="str">
        <f t="shared" si="23"/>
        <v>EAFB</v>
      </c>
      <c r="F510">
        <v>1.1000000000000001</v>
      </c>
      <c r="G510" t="s">
        <v>14</v>
      </c>
      <c r="H510" t="s">
        <v>1069</v>
      </c>
      <c r="I510" s="2" t="s">
        <v>12</v>
      </c>
      <c r="J510" t="s">
        <v>594</v>
      </c>
      <c r="K510" t="s">
        <v>1070</v>
      </c>
      <c r="L510" t="str">
        <f t="shared" si="26"/>
        <v>uEAFB-rocket.svg</v>
      </c>
      <c r="M510" s="17" t="s">
        <v>1113</v>
      </c>
      <c r="N510" s="16" t="s">
        <v>1111</v>
      </c>
      <c r="O510" s="16" t="s">
        <v>1112</v>
      </c>
      <c r="P510" s="25" t="str">
        <f t="shared" si="24"/>
        <v>{"decimal":"60155","namebowtie":"rocket","namemdl2":"Rocket","codebowtie":"EAFB","codemdl2":"F3B3"}</v>
      </c>
    </row>
    <row r="511" spans="1:16" customFormat="1" ht="32.1" customHeight="1">
      <c r="A511">
        <v>509</v>
      </c>
      <c r="B511">
        <v>60156</v>
      </c>
      <c r="C511" s="18" t="s">
        <v>1110</v>
      </c>
      <c r="D511" t="s">
        <v>1072</v>
      </c>
      <c r="E511" t="str">
        <f t="shared" si="23"/>
        <v>EAFC</v>
      </c>
      <c r="F511">
        <v>1.1000000000000001</v>
      </c>
      <c r="G511" t="s">
        <v>14</v>
      </c>
      <c r="H511" t="s">
        <v>1073</v>
      </c>
      <c r="I511" s="2" t="s">
        <v>12</v>
      </c>
      <c r="J511" t="s">
        <v>594</v>
      </c>
      <c r="K511" t="s">
        <v>1074</v>
      </c>
      <c r="L511" t="str">
        <f t="shared" si="26"/>
        <v>uEAFC-parachute.svg</v>
      </c>
      <c r="M511" s="17" t="s">
        <v>1109</v>
      </c>
      <c r="N511" s="16" t="s">
        <v>1107</v>
      </c>
      <c r="O511" s="16" t="s">
        <v>1108</v>
      </c>
      <c r="P511" s="25" t="str">
        <f t="shared" si="24"/>
        <v>{"decimal":"60156","namebowtie":"parachute","namemdl2":"Parachute","codebowtie":"EAFC","codemdl2":"F351"}</v>
      </c>
    </row>
    <row r="512" spans="1:16" customFormat="1" ht="32.1" customHeight="1">
      <c r="A512">
        <v>510</v>
      </c>
      <c r="B512">
        <v>60157</v>
      </c>
      <c r="C512" s="18" t="s">
        <v>1106</v>
      </c>
      <c r="D512" t="s">
        <v>1071</v>
      </c>
      <c r="E512" t="str">
        <f t="shared" si="23"/>
        <v>EAFD</v>
      </c>
      <c r="F512">
        <v>1.1000000000000001</v>
      </c>
      <c r="G512" t="s">
        <v>14</v>
      </c>
      <c r="H512" t="s">
        <v>1076</v>
      </c>
      <c r="I512" s="2" t="s">
        <v>12</v>
      </c>
      <c r="J512" t="s">
        <v>594</v>
      </c>
      <c r="K512" t="s">
        <v>1075</v>
      </c>
      <c r="L512" t="str">
        <f t="shared" si="26"/>
        <v>uEAFD-stopwatch.svg</v>
      </c>
      <c r="M512" s="17" t="s">
        <v>1105</v>
      </c>
      <c r="N512" s="16" t="s">
        <v>1103</v>
      </c>
      <c r="O512" s="16" t="s">
        <v>1104</v>
      </c>
      <c r="P512" s="25" t="str">
        <f t="shared" si="24"/>
        <v>{"decimal":"60157","namebowtie":"stopwatch","namemdl2":"Stopwatch","codebowtie":"EAFD","codemdl2":"E916"}</v>
      </c>
    </row>
    <row r="513" spans="1:16" customFormat="1" ht="32.1" customHeight="1">
      <c r="A513">
        <v>511</v>
      </c>
      <c r="B513">
        <v>60158</v>
      </c>
      <c r="C513" s="18" t="s">
        <v>1102</v>
      </c>
      <c r="D513" t="s">
        <v>1077</v>
      </c>
      <c r="E513" t="str">
        <f t="shared" si="23"/>
        <v>EAFE</v>
      </c>
      <c r="F513">
        <v>1.1000000000000001</v>
      </c>
      <c r="G513" t="s">
        <v>13</v>
      </c>
      <c r="H513" t="s">
        <v>1078</v>
      </c>
      <c r="I513" s="2" t="s">
        <v>12</v>
      </c>
      <c r="J513" t="s">
        <v>607</v>
      </c>
      <c r="K513" t="s">
        <v>1079</v>
      </c>
      <c r="L513" t="str">
        <f t="shared" si="26"/>
        <v>uEAFE-azure-key-vault.svg</v>
      </c>
      <c r="M513" s="17" t="s">
        <v>1101</v>
      </c>
      <c r="N513" s="16" t="s">
        <v>1099</v>
      </c>
      <c r="O513" s="16" t="s">
        <v>1100</v>
      </c>
      <c r="P513" s="25" t="str">
        <f t="shared" si="24"/>
        <v>{"decimal":"60158","namebowtie":"azure-key-vault","namemdl2":"AzureKeyVault","codebowtie":"EAFE","codemdl2":"F3B4"}</v>
      </c>
    </row>
    <row r="514" spans="1:16" customFormat="1" ht="32.1" customHeight="1">
      <c r="A514">
        <v>512</v>
      </c>
      <c r="B514">
        <v>60159</v>
      </c>
      <c r="C514" s="18" t="s">
        <v>1098</v>
      </c>
      <c r="D514" t="s">
        <v>1082</v>
      </c>
      <c r="E514" t="str">
        <f t="shared" si="23"/>
        <v>EAFF</v>
      </c>
      <c r="F514">
        <v>1.1000000000000001</v>
      </c>
      <c r="G514" t="s">
        <v>14</v>
      </c>
      <c r="H514" t="s">
        <v>1080</v>
      </c>
      <c r="I514" s="2" t="s">
        <v>12</v>
      </c>
      <c r="J514" t="s">
        <v>595</v>
      </c>
      <c r="K514" t="s">
        <v>1081</v>
      </c>
      <c r="L514" t="str">
        <f t="shared" si="26"/>
        <v>uEAFF-feedback.svg</v>
      </c>
      <c r="M514" s="17" t="s">
        <v>1097</v>
      </c>
      <c r="N514" s="16" t="s">
        <v>1095</v>
      </c>
      <c r="O514" s="16" t="s">
        <v>1096</v>
      </c>
      <c r="P514" s="25" t="str">
        <f t="shared" si="24"/>
        <v>{"decimal":"60159","namebowtie":"feedback","namemdl2":"Feedback","codebowtie":"EAFF","codemdl2":"ED15"}</v>
      </c>
    </row>
    <row r="515" spans="1:16" s="19" customFormat="1" ht="32.1" customHeight="1">
      <c r="A515" s="19">
        <v>513</v>
      </c>
      <c r="B515" s="19">
        <v>60160</v>
      </c>
      <c r="C515" s="18" t="s">
        <v>1094</v>
      </c>
      <c r="D515" s="19" t="s">
        <v>1083</v>
      </c>
      <c r="E515" s="19" t="str">
        <f t="shared" si="23"/>
        <v>EB00</v>
      </c>
      <c r="F515" s="19">
        <v>1.1000000000000001</v>
      </c>
      <c r="G515" s="19" t="s">
        <v>14</v>
      </c>
      <c r="H515" s="19" t="s">
        <v>1084</v>
      </c>
      <c r="I515" s="1" t="s">
        <v>12</v>
      </c>
      <c r="J515" s="19" t="s">
        <v>595</v>
      </c>
      <c r="K515" s="19" t="s">
        <v>1085</v>
      </c>
      <c r="L515" s="19" t="str">
        <f t="shared" si="26"/>
        <v>uEB00-file-lock.svg</v>
      </c>
      <c r="M515" s="20" t="s">
        <v>2515</v>
      </c>
      <c r="N515" s="19" t="s">
        <v>2515</v>
      </c>
      <c r="O515" s="19" t="s">
        <v>2515</v>
      </c>
      <c r="P515" s="19" t="str">
        <f t="shared" ref="P515:P517" si="27">SUBSTITUTE(_xlfn.CONCAT("{'decimal':'",B515,"','namebowtie':'",D515,"','namemdl2':'",N515,"','codebowtie':'",E515,"','codemdl2':'",O515,"'}"),"'","""")</f>
        <v>{"decimal":"60160","namebowtie":"file-lock","namemdl2":"null","codebowtie":"EB00","codemdl2":"null"}</v>
      </c>
    </row>
    <row r="516" spans="1:16" s="19" customFormat="1" ht="32.1" customHeight="1">
      <c r="A516" s="19">
        <v>514</v>
      </c>
      <c r="B516" s="19">
        <v>60161</v>
      </c>
      <c r="C516" s="18" t="s">
        <v>1093</v>
      </c>
      <c r="D516" s="19" t="s">
        <v>1086</v>
      </c>
      <c r="E516" s="19" t="str">
        <f t="shared" si="23"/>
        <v>EB01</v>
      </c>
      <c r="F516" s="19">
        <v>1.1000000000000001</v>
      </c>
      <c r="G516" s="19" t="s">
        <v>14</v>
      </c>
      <c r="H516" s="19" t="s">
        <v>1087</v>
      </c>
      <c r="I516" s="1" t="s">
        <v>12</v>
      </c>
      <c r="J516" s="19" t="s">
        <v>604</v>
      </c>
      <c r="K516" s="19" t="s">
        <v>1088</v>
      </c>
      <c r="L516" s="19" t="str">
        <f t="shared" si="26"/>
        <v>uEB01-not-executed.svg</v>
      </c>
      <c r="M516" s="20" t="s">
        <v>2515</v>
      </c>
      <c r="N516" s="19" t="s">
        <v>2515</v>
      </c>
      <c r="O516" s="19" t="s">
        <v>2515</v>
      </c>
      <c r="P516" s="19" t="str">
        <f t="shared" si="27"/>
        <v>{"decimal":"60161","namebowtie":"not-executed","namemdl2":"null","codebowtie":"EB01","codemdl2":"null"}</v>
      </c>
    </row>
    <row r="517" spans="1:16" s="19" customFormat="1" ht="32.1" customHeight="1">
      <c r="A517" s="19">
        <v>515</v>
      </c>
      <c r="B517" s="19">
        <v>60162</v>
      </c>
      <c r="C517" s="18" t="s">
        <v>1092</v>
      </c>
      <c r="D517" s="19" t="s">
        <v>1089</v>
      </c>
      <c r="E517" s="19" t="str">
        <f t="shared" si="23"/>
        <v>EB02</v>
      </c>
      <c r="F517" s="19">
        <v>1.1000000000000001</v>
      </c>
      <c r="G517" s="19" t="s">
        <v>13</v>
      </c>
      <c r="H517" s="19" t="s">
        <v>1090</v>
      </c>
      <c r="I517" s="1" t="s">
        <v>12</v>
      </c>
      <c r="J517" s="19" t="s">
        <v>604</v>
      </c>
      <c r="K517" s="19" t="s">
        <v>1091</v>
      </c>
      <c r="L517" s="19" t="str">
        <f t="shared" si="26"/>
        <v>uEB02-not-impacted.svg</v>
      </c>
      <c r="M517" s="20" t="s">
        <v>2515</v>
      </c>
      <c r="N517" s="19" t="s">
        <v>2515</v>
      </c>
      <c r="O517" s="19" t="s">
        <v>2515</v>
      </c>
      <c r="P517" s="19" t="str">
        <f t="shared" si="27"/>
        <v>{"decimal":"60162","namebowtie":"not-impacted","namemdl2":"null","codebowtie":"EB02","codemdl2":"null"}</v>
      </c>
    </row>
    <row r="518" spans="1:16" s="19" customFormat="1" ht="32.1" customHeight="1">
      <c r="A518" s="19">
        <v>516</v>
      </c>
      <c r="B518" s="19">
        <v>60163</v>
      </c>
      <c r="C518" s="18"/>
      <c r="D518" s="19" t="s">
        <v>2518</v>
      </c>
      <c r="E518" s="19" t="str">
        <f t="shared" si="23"/>
        <v>EB03</v>
      </c>
      <c r="F518" s="19">
        <v>1.1000000000000001</v>
      </c>
      <c r="G518" s="19" t="s">
        <v>14</v>
      </c>
      <c r="H518" s="19" t="s">
        <v>2520</v>
      </c>
      <c r="I518" s="1" t="s">
        <v>12</v>
      </c>
      <c r="J518" s="19" t="s">
        <v>599</v>
      </c>
      <c r="K518" s="1" t="s">
        <v>2522</v>
      </c>
      <c r="L518" s="19" t="str">
        <f t="shared" si="26"/>
        <v>uEB03-field-readonly.svg</v>
      </c>
      <c r="M518" s="20" t="s">
        <v>2515</v>
      </c>
      <c r="N518" s="19" t="s">
        <v>2515</v>
      </c>
      <c r="O518" s="19" t="s">
        <v>2515</v>
      </c>
      <c r="P518" s="19" t="str">
        <f t="shared" ref="P518:P520" si="28">SUBSTITUTE(_xlfn.CONCAT("{'decimal':'",B518,"','namebowtie':'",D518,"','namemdl2':'",N518,"','codebowtie':'",E518,"','codemdl2':'",O518,"'}"),"'","""")</f>
        <v>{"decimal":"60163","namebowtie":"field-readonly","namemdl2":"null","codebowtie":"EB03","codemdl2":"null"}</v>
      </c>
    </row>
    <row r="519" spans="1:16" s="19" customFormat="1" ht="32.1" customHeight="1">
      <c r="A519" s="19">
        <v>517</v>
      </c>
      <c r="B519" s="19">
        <v>60164</v>
      </c>
      <c r="C519" s="18"/>
      <c r="D519" s="19" t="s">
        <v>2519</v>
      </c>
      <c r="E519" s="19" t="str">
        <f t="shared" si="23"/>
        <v>EB04</v>
      </c>
      <c r="F519" s="19">
        <v>1.1000000000000001</v>
      </c>
      <c r="G519" s="19" t="s">
        <v>14</v>
      </c>
      <c r="H519" s="19" t="s">
        <v>2521</v>
      </c>
      <c r="I519" s="1" t="s">
        <v>12</v>
      </c>
      <c r="J519" s="19" t="s">
        <v>599</v>
      </c>
      <c r="K519" s="1" t="s">
        <v>2523</v>
      </c>
      <c r="L519" s="19" t="str">
        <f t="shared" si="26"/>
        <v>uEB04-field-required.svg</v>
      </c>
      <c r="M519" s="20" t="s">
        <v>2515</v>
      </c>
      <c r="N519" s="19" t="s">
        <v>2515</v>
      </c>
      <c r="O519" s="19" t="s">
        <v>2515</v>
      </c>
      <c r="P519" s="19" t="str">
        <f t="shared" si="28"/>
        <v>{"decimal":"60164","namebowtie":"field-required","namemdl2":"null","codebowtie":"EB04","codemdl2":"null"}</v>
      </c>
    </row>
    <row r="520" spans="1:16" s="19" customFormat="1" ht="32.1" customHeight="1">
      <c r="A520" s="19">
        <v>518</v>
      </c>
      <c r="B520" s="19">
        <v>60165</v>
      </c>
      <c r="C520" s="18"/>
      <c r="D520" s="19" t="s">
        <v>2516</v>
      </c>
      <c r="E520" s="19" t="str">
        <f t="shared" si="23"/>
        <v>EB05</v>
      </c>
      <c r="F520" s="19">
        <v>1.1000000000000001</v>
      </c>
      <c r="G520" s="19" t="s">
        <v>14</v>
      </c>
      <c r="H520" s="19" t="s">
        <v>835</v>
      </c>
      <c r="I520" s="1" t="s">
        <v>12</v>
      </c>
      <c r="J520" s="19" t="s">
        <v>599</v>
      </c>
      <c r="K520" s="19" t="s">
        <v>2517</v>
      </c>
      <c r="L520" s="19" t="str">
        <f t="shared" si="26"/>
        <v>uEB05-backlog-board.svg</v>
      </c>
      <c r="M520" s="20" t="s">
        <v>2515</v>
      </c>
      <c r="N520" s="19" t="s">
        <v>2515</v>
      </c>
      <c r="O520" s="19" t="s">
        <v>2515</v>
      </c>
      <c r="P520" s="19" t="str">
        <f t="shared" si="28"/>
        <v>{"decimal":"60165","namebowtie":"backlog-board","namemdl2":"null","codebowtie":"EB05","codemdl2":"null"}</v>
      </c>
    </row>
    <row r="521" spans="1:16" customFormat="1" ht="32.1" customHeight="1">
      <c r="A521" s="19">
        <v>519</v>
      </c>
      <c r="B521" s="19">
        <v>60166</v>
      </c>
      <c r="D521" s="19" t="s">
        <v>2524</v>
      </c>
      <c r="E521" s="19" t="str">
        <f t="shared" si="23"/>
        <v>EB06</v>
      </c>
      <c r="F521" s="19">
        <v>1.1000000000000001</v>
      </c>
      <c r="G521" s="19" t="s">
        <v>13</v>
      </c>
      <c r="H521" s="19" t="s">
        <v>2529</v>
      </c>
      <c r="I521" s="1" t="s">
        <v>12</v>
      </c>
      <c r="J521" s="19" t="s">
        <v>594</v>
      </c>
      <c r="K521" s="19" t="s">
        <v>2534</v>
      </c>
      <c r="L521" s="19" t="str">
        <f t="shared" si="26"/>
        <v>uEB06-external-build.svg</v>
      </c>
      <c r="M521" s="20" t="s">
        <v>2515</v>
      </c>
      <c r="N521" s="19" t="s">
        <v>2515</v>
      </c>
      <c r="O521" s="19" t="s">
        <v>2515</v>
      </c>
      <c r="P521" s="19" t="str">
        <f t="shared" ref="P521:P525" si="29">SUBSTITUTE(_xlfn.CONCAT("{'decimal':'",B521,"','namebowtie':'",D521,"','namemdl2':'",N521,"','codebowtie':'",E521,"','codemdl2':'",O521,"'}"),"'","""")</f>
        <v>{"decimal":"60166","namebowtie":"external-build","namemdl2":"null","codebowtie":"EB06","codemdl2":"null"}</v>
      </c>
    </row>
    <row r="522" spans="1:16" customFormat="1" ht="32.1" customHeight="1">
      <c r="A522" s="19">
        <v>520</v>
      </c>
      <c r="B522" s="19">
        <v>60167</v>
      </c>
      <c r="D522" s="19" t="s">
        <v>2525</v>
      </c>
      <c r="E522" s="19" t="str">
        <f t="shared" ref="E522:E525" si="30">DEC2HEX(B522)</f>
        <v>EB07</v>
      </c>
      <c r="F522" s="19">
        <v>1.1000000000000001</v>
      </c>
      <c r="G522" s="19" t="s">
        <v>13</v>
      </c>
      <c r="H522" s="19" t="s">
        <v>2530</v>
      </c>
      <c r="I522" s="1" t="s">
        <v>12</v>
      </c>
      <c r="J522" s="19" t="s">
        <v>594</v>
      </c>
      <c r="K522" s="19" t="s">
        <v>2534</v>
      </c>
      <c r="L522" s="19" t="str">
        <f t="shared" si="26"/>
        <v>uEB07-external-git.svg</v>
      </c>
      <c r="M522" s="20" t="s">
        <v>2515</v>
      </c>
      <c r="N522" s="19" t="s">
        <v>2515</v>
      </c>
      <c r="O522" s="19" t="s">
        <v>2515</v>
      </c>
      <c r="P522" s="19" t="str">
        <f t="shared" si="29"/>
        <v>{"decimal":"60167","namebowtie":"external-git","namemdl2":"null","codebowtie":"EB07","codemdl2":"null"}</v>
      </c>
    </row>
    <row r="523" spans="1:16" customFormat="1" ht="32.1" customHeight="1">
      <c r="A523" s="19">
        <v>521</v>
      </c>
      <c r="B523" s="19">
        <v>60168</v>
      </c>
      <c r="D523" s="19" t="s">
        <v>2526</v>
      </c>
      <c r="E523" s="19" t="str">
        <f t="shared" si="30"/>
        <v>EB08</v>
      </c>
      <c r="F523" s="19">
        <v>1.1000000000000001</v>
      </c>
      <c r="G523" s="19" t="s">
        <v>13</v>
      </c>
      <c r="H523" s="19" t="s">
        <v>2531</v>
      </c>
      <c r="I523" s="1" t="s">
        <v>12</v>
      </c>
      <c r="J523" s="19" t="s">
        <v>594</v>
      </c>
      <c r="K523" s="19" t="s">
        <v>2534</v>
      </c>
      <c r="L523" s="19" t="str">
        <f t="shared" si="26"/>
        <v>uEB08-external-tfvc.svg</v>
      </c>
      <c r="M523" s="20" t="s">
        <v>2515</v>
      </c>
      <c r="N523" s="19" t="s">
        <v>2515</v>
      </c>
      <c r="O523" s="19" t="s">
        <v>2515</v>
      </c>
      <c r="P523" s="19" t="str">
        <f t="shared" si="29"/>
        <v>{"decimal":"60168","namebowtie":"external-tfvc","namemdl2":"null","codebowtie":"EB08","codemdl2":"null"}</v>
      </c>
    </row>
    <row r="524" spans="1:16" customFormat="1" ht="32.1" customHeight="1">
      <c r="A524" s="19">
        <v>522</v>
      </c>
      <c r="B524" s="19">
        <v>60169</v>
      </c>
      <c r="D524" s="19" t="s">
        <v>2527</v>
      </c>
      <c r="E524" s="19" t="str">
        <f t="shared" si="30"/>
        <v>EB09</v>
      </c>
      <c r="F524" s="19">
        <v>1.1000000000000001</v>
      </c>
      <c r="G524" s="19" t="s">
        <v>13</v>
      </c>
      <c r="H524" s="19" t="s">
        <v>2532</v>
      </c>
      <c r="I524" s="1" t="s">
        <v>12</v>
      </c>
      <c r="J524" s="19" t="s">
        <v>594</v>
      </c>
      <c r="K524" s="19" t="s">
        <v>2534</v>
      </c>
      <c r="L524" s="19" t="str">
        <f t="shared" si="26"/>
        <v>uEB09-external-xaml.svg</v>
      </c>
      <c r="M524" s="20" t="s">
        <v>2515</v>
      </c>
      <c r="N524" s="19" t="s">
        <v>2515</v>
      </c>
      <c r="O524" s="19" t="s">
        <v>2515</v>
      </c>
      <c r="P524" s="19" t="str">
        <f t="shared" si="29"/>
        <v>{"decimal":"60169","namebowtie":"external-xaml","namemdl2":"null","codebowtie":"EB09","codemdl2":"null"}</v>
      </c>
    </row>
    <row r="525" spans="1:16" customFormat="1" ht="32.1" customHeight="1">
      <c r="A525" s="19">
        <v>523</v>
      </c>
      <c r="B525" s="19">
        <v>60170</v>
      </c>
      <c r="D525" s="19" t="s">
        <v>2528</v>
      </c>
      <c r="E525" s="19" t="str">
        <f t="shared" si="30"/>
        <v>EB0A</v>
      </c>
      <c r="F525" s="19">
        <v>1.1000000000000001</v>
      </c>
      <c r="G525" s="19" t="s">
        <v>13</v>
      </c>
      <c r="H525" s="19" t="s">
        <v>2533</v>
      </c>
      <c r="I525" s="1" t="s">
        <v>12</v>
      </c>
      <c r="J525" s="19" t="s">
        <v>594</v>
      </c>
      <c r="K525" s="19" t="s">
        <v>2534</v>
      </c>
      <c r="L525" s="19" t="str">
        <f t="shared" si="26"/>
        <v>uEB0A-brand-jenkins.svg</v>
      </c>
      <c r="M525" s="20" t="s">
        <v>2515</v>
      </c>
      <c r="N525" s="19" t="s">
        <v>2515</v>
      </c>
      <c r="O525" s="19" t="s">
        <v>2515</v>
      </c>
      <c r="P525" s="19" t="str">
        <f t="shared" si="29"/>
        <v>{"decimal":"60170","namebowtie":"brand-jenkins","namemdl2":"null","codebowtie":"EB0A","codemdl2":"null"}</v>
      </c>
    </row>
    <row r="526" spans="1:16" customFormat="1" ht="32.1" customHeight="1"/>
    <row r="527" spans="1:16" customFormat="1" ht="32.1" customHeight="1"/>
    <row r="528" spans="1:16" customFormat="1" ht="32.1" customHeight="1"/>
    <row r="529" customFormat="1" ht="32.1" customHeight="1"/>
    <row r="530" customFormat="1" ht="32.1" customHeight="1"/>
    <row r="531" customFormat="1" ht="32.1" customHeight="1"/>
    <row r="532" customFormat="1" ht="32.1" customHeight="1"/>
    <row r="533" customFormat="1" ht="32.1" customHeight="1"/>
  </sheetData>
  <sortState ref="A3:K332">
    <sortCondition ref="J3:J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59"/>
  <sheetViews>
    <sheetView workbookViewId="0">
      <selection activeCell="L524" sqref="L2:L524"/>
    </sheetView>
  </sheetViews>
  <sheetFormatPr defaultRowHeight="1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>
      <c r="A1" t="s">
        <v>546</v>
      </c>
      <c r="B1" t="s">
        <v>0</v>
      </c>
      <c r="C1" t="s">
        <v>547</v>
      </c>
      <c r="D1" t="s">
        <v>550</v>
      </c>
      <c r="E1" s="14" t="s">
        <v>85</v>
      </c>
      <c r="F1" t="s">
        <v>548</v>
      </c>
      <c r="G1" t="s">
        <v>3</v>
      </c>
      <c r="H1" t="s">
        <v>171</v>
      </c>
      <c r="I1" t="s">
        <v>2</v>
      </c>
      <c r="J1" t="s">
        <v>549</v>
      </c>
      <c r="L1" t="s">
        <v>551</v>
      </c>
    </row>
    <row r="2" spans="1:12">
      <c r="A2">
        <f>bowtie!A3</f>
        <v>1</v>
      </c>
      <c r="B2" t="str">
        <f>bowtie!D3</f>
        <v>arrow-up</v>
      </c>
      <c r="C2" t="str">
        <f>bowtie!E3</f>
        <v>E900</v>
      </c>
      <c r="D2">
        <f>bowtie!B3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>
      <c r="A3">
        <f>bowtie!A4</f>
        <v>2</v>
      </c>
      <c r="B3" t="str">
        <f>bowtie!D4</f>
        <v>arrow-left</v>
      </c>
      <c r="C3" t="str">
        <f>bowtie!E4</f>
        <v>E901</v>
      </c>
      <c r="D3">
        <f>bowtie!B4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>
      <c r="A4">
        <f>bowtie!A5</f>
        <v>3</v>
      </c>
      <c r="B4" t="str">
        <f>bowtie!D5</f>
        <v>arrow-down</v>
      </c>
      <c r="C4" t="str">
        <f>bowtie!E5</f>
        <v>E902</v>
      </c>
      <c r="D4">
        <f>bowtie!B5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>
      <c r="A5">
        <f>bowtie!A6</f>
        <v>4</v>
      </c>
      <c r="B5" t="str">
        <f>bowtie!D6</f>
        <v>arrow-right</v>
      </c>
      <c r="C5" t="str">
        <f>bowtie!E6</f>
        <v>E903</v>
      </c>
      <c r="D5">
        <f>bowtie!B6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>
      <c r="A6">
        <f>bowtie!A7</f>
        <v>5</v>
      </c>
      <c r="B6" t="str">
        <f>bowtie!D7</f>
        <v>arrow-up-left</v>
      </c>
      <c r="C6" t="str">
        <f>bowtie!E7</f>
        <v>E904</v>
      </c>
      <c r="D6">
        <f>bowtie!B7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>
      <c r="A7">
        <f>bowtie!A8</f>
        <v>6</v>
      </c>
      <c r="B7" t="str">
        <f>bowtie!D8</f>
        <v>arrow-up-right</v>
      </c>
      <c r="C7" t="str">
        <f>bowtie!E8</f>
        <v>E905</v>
      </c>
      <c r="D7">
        <f>bowtie!B8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>
      <c r="A8">
        <f>bowtie!A9</f>
        <v>7</v>
      </c>
      <c r="B8" t="str">
        <f>bowtie!D9</f>
        <v>arrow-down-left</v>
      </c>
      <c r="C8" t="str">
        <f>bowtie!E9</f>
        <v>E906</v>
      </c>
      <c r="D8">
        <f>bowtie!B9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>
      <c r="A9">
        <f>bowtie!A10</f>
        <v>8</v>
      </c>
      <c r="B9" t="str">
        <f>bowtie!D10</f>
        <v>arrow-down-right</v>
      </c>
      <c r="C9" t="str">
        <f>bowtie!E10</f>
        <v>E907</v>
      </c>
      <c r="D9">
        <f>bowtie!B10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>
      <c r="A10">
        <f>bowtie!A11</f>
        <v>9</v>
      </c>
      <c r="B10" t="str">
        <f>bowtie!D11</f>
        <v>arrow-export</v>
      </c>
      <c r="C10" t="str">
        <f>bowtie!E11</f>
        <v>E908</v>
      </c>
      <c r="D10">
        <f>bowtie!B11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>null</v>
      </c>
      <c r="K10" t="str">
        <f t="shared" si="2"/>
        <v>{'id':9,'name':'arrow-export','unicode':'E908','decimal':59656,'version':'1.0','style':'light','subset':'VSTS','group':'Arrow','keywords':['arrow','export'],'usage':'null'}</v>
      </c>
      <c r="L10" t="str">
        <f t="shared" si="3"/>
        <v>{"id":9,"name":"arrow-export","unicode":"E908","decimal":59656,"version":"1.0","style":"light","subset":"VSTS","group":"Arrow","keywords":["arrow","export"],"usage":"null"}</v>
      </c>
    </row>
    <row r="11" spans="1:12">
      <c r="A11">
        <f>bowtie!A12</f>
        <v>10</v>
      </c>
      <c r="B11" t="str">
        <f>bowtie!D12</f>
        <v>arrow-open</v>
      </c>
      <c r="C11" t="str">
        <f>bowtie!E12</f>
        <v>E909</v>
      </c>
      <c r="D11">
        <f>bowtie!B12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>null</v>
      </c>
      <c r="K11" t="str">
        <f t="shared" si="2"/>
        <v>{'id':10,'name':'arrow-open','unicode':'E909','decimal':59657,'version':'1.0','style':'light','subset':'VSTS','group':'Arrow','keywords':['arrow','open'],'usage':'null'}</v>
      </c>
      <c r="L11" t="str">
        <f t="shared" si="3"/>
        <v>{"id":10,"name":"arrow-open","unicode":"E909","decimal":59657,"version":"1.0","style":"light","subset":"VSTS","group":"Arrow","keywords":["arrow","open"],"usage":"null"}</v>
      </c>
    </row>
    <row r="12" spans="1:12">
      <c r="A12">
        <f>bowtie!A13</f>
        <v>11</v>
      </c>
      <c r="B12" t="str">
        <f>bowtie!D13</f>
        <v>sort</v>
      </c>
      <c r="C12" t="str">
        <f>bowtie!E13</f>
        <v>E90A</v>
      </c>
      <c r="D12">
        <f>bowtie!B13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>null</v>
      </c>
      <c r="K12" t="str">
        <f t="shared" si="2"/>
        <v>{'id':11,'name':'sort','unicode':'E90A','decimal':59658,'version':'1.0','style':'light','subset':'VSTS','group':'Arrow','keywords':['sort','re-order'],'usage':'null'}</v>
      </c>
      <c r="L12" t="str">
        <f t="shared" si="3"/>
        <v>{"id":11,"name":"sort","unicode":"E90A","decimal":59658,"version":"1.0","style":"light","subset":"VSTS","group":"Arrow","keywords":["sort","re-order"],"usage":"null"}</v>
      </c>
    </row>
    <row r="13" spans="1:12">
      <c r="A13">
        <f>bowtie!A14</f>
        <v>12</v>
      </c>
      <c r="B13" t="str">
        <f>bowtie!D14</f>
        <v>sort-ascending</v>
      </c>
      <c r="C13" t="str">
        <f>bowtie!E14</f>
        <v>E90B</v>
      </c>
      <c r="D13">
        <f>bowtie!B14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>
      <c r="A14">
        <f>bowtie!A15</f>
        <v>13</v>
      </c>
      <c r="B14" t="str">
        <f>bowtie!D15</f>
        <v>sort-descending</v>
      </c>
      <c r="C14" t="str">
        <f>bowtie!E15</f>
        <v>E90C</v>
      </c>
      <c r="D14">
        <f>bowtie!B15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>
      <c r="A15">
        <f>bowtie!A16</f>
        <v>14</v>
      </c>
      <c r="B15" t="str">
        <f>bowtie!D16</f>
        <v>switch</v>
      </c>
      <c r="C15" t="str">
        <f>bowtie!E16</f>
        <v>E90D</v>
      </c>
      <c r="D15">
        <f>bowtie!B16</f>
        <v>59661</v>
      </c>
      <c r="E15">
        <f>IF(ISBLANK(bowtie!F16),"",bowtie!F16)</f>
        <v>1</v>
      </c>
      <c r="F15" t="str">
        <f>IF(ISBLANK(bowtie!G16),"",bowtie!G16)</f>
        <v>null</v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>null</v>
      </c>
      <c r="K15" t="str">
        <f t="shared" si="2"/>
        <v>{'id':14,'name':'switch','unicode':'E90D','decimal':59661,'version':'1.0','style':'null','subset':'VSTS','group':'Arrow','keywords':['arrow','switch','exchange','left','right'],'usage':'null'}</v>
      </c>
      <c r="L15" t="str">
        <f t="shared" si="3"/>
        <v>{"id":14,"name":"switch","unicode":"E90D","decimal":59661,"version":"1.0","style":"null","subset":"VSTS","group":"Arrow","keywords":["arrow","switch","exchange","left","right"],"usage":"null"}</v>
      </c>
    </row>
    <row r="16" spans="1:12">
      <c r="A16">
        <f>bowtie!A17</f>
        <v>15</v>
      </c>
      <c r="B16" t="str">
        <f>bowtie!D17</f>
        <v>synchronize</v>
      </c>
      <c r="C16" t="str">
        <f>bowtie!E17</f>
        <v>E90E</v>
      </c>
      <c r="D16">
        <f>bowtie!B17</f>
        <v>59662</v>
      </c>
      <c r="E16">
        <f>IF(ISBLANK(bowtie!F17),"",bowtie!F17)</f>
        <v>1</v>
      </c>
      <c r="F16" t="str">
        <f>IF(ISBLANK(bowtie!G17),"",bowtie!G17)</f>
        <v>null</v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{'id':15,'name':'synchronize','unicode':'E90E','decimal':59662,'version':'1.0','style':'null','subset':'VSTS','group':'Arrow','keywords':['arrow','synchronize','sync','update','upload','download'],'usage':'Used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{"id":15,"name":"synchronize","unicode":"E90E","decimal":59662,"version":"1.0","style":"null","subset":"VSTS","group":"Arrow","keywords":["arrow","synchronize","sync","update","upload","download"],"usage":"Used for synchronizing and data exchange, different from refresh"}</v>
      </c>
    </row>
    <row r="17" spans="1:12">
      <c r="A17">
        <f>bowtie!A18</f>
        <v>16</v>
      </c>
      <c r="B17" t="str">
        <f>bowtie!D18</f>
        <v>transfer-download</v>
      </c>
      <c r="C17" t="str">
        <f>bowtie!E18</f>
        <v>E90F</v>
      </c>
      <c r="D17">
        <f>bowtie!B18</f>
        <v>59663</v>
      </c>
      <c r="E17">
        <f>IF(ISBLANK(bowtie!F18),"",bowtie!F18)</f>
        <v>1</v>
      </c>
      <c r="F17" t="str">
        <f>IF(ISBLANK(bowtie!G18),"",bowtie!G18)</f>
        <v>null</v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{'id':16,'name':'transfer-download','unicode':'E90F','decimal':59663,'version':'1.0','style':'null','subset':'VSTS','group':'Arrow','keywords':['download','bottom','arrow','down'],'usage':'Used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{"id":16,"name":"transfer-download","unicode":"E90F","decimal":59663,"version":"1.0","style":"null","subset":"VSTS","group":"Arrow","keywords":["download","bottom","arrow","down"],"usage":"Used for download or go to bottom"}</v>
      </c>
    </row>
    <row r="18" spans="1:12">
      <c r="A18">
        <f>bowtie!A19</f>
        <v>17</v>
      </c>
      <c r="B18" t="str">
        <f>bowtie!D19</f>
        <v>transfer-upload</v>
      </c>
      <c r="C18" t="str">
        <f>bowtie!E19</f>
        <v>E910</v>
      </c>
      <c r="D18">
        <f>bowtie!B19</f>
        <v>59664</v>
      </c>
      <c r="E18">
        <f>IF(ISBLANK(bowtie!F19),"",bowtie!F19)</f>
        <v>1</v>
      </c>
      <c r="F18" t="str">
        <f>IF(ISBLANK(bowtie!G19),"",bowtie!G19)</f>
        <v>null</v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{'id':17,'name':'transfer-upload','unicode':'E910','decimal':59664,'version':'1.0','style':'null','subset':'VSTS','group':'Arrow','keywords':['upload','top','arrow','up'],'usage':'Used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{"id":17,"name":"transfer-upload","unicode":"E910","decimal":59664,"version":"1.0","style":"null","subset":"VSTS","group":"Arrow","keywords":["upload","top","arrow","up"],"usage":"Used for upload or go to top"}</v>
      </c>
    </row>
    <row r="19" spans="1:12">
      <c r="A19">
        <f>bowtie!A20</f>
        <v>18</v>
      </c>
      <c r="B19" t="str">
        <f>bowtie!D20</f>
        <v>azure-api-management</v>
      </c>
      <c r="C19" t="str">
        <f>bowtie!E20</f>
        <v>E911</v>
      </c>
      <c r="D19">
        <f>bowtie!B20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>null</v>
      </c>
      <c r="K19" t="str">
        <f t="shared" si="2"/>
        <v>{'id':18,'name':'azure-api-management','unicode':'E911','decimal':59665,'version':'1.0','style':'light','subset':'VSTS','group':'Brand','keywords':['cloud','azure','api','node','connect'],'usage':'null'}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{"id":18,"name":"azure-api-management","unicode":"E911","decimal":59665,"version":"1.0","style":"light","subset":"VSTS","group":"Brand","keywords":["cloud","azure","api","node","connect"],"usage":"null"}</v>
      </c>
    </row>
    <row r="20" spans="1:12">
      <c r="A20">
        <f>bowtie!A21</f>
        <v>19</v>
      </c>
      <c r="B20" t="str">
        <f>bowtie!D21</f>
        <v>azure-service-endpoint</v>
      </c>
      <c r="C20" t="str">
        <f>bowtie!E21</f>
        <v>E912</v>
      </c>
      <c r="D20">
        <f>bowtie!B21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>null</v>
      </c>
      <c r="K20" t="str">
        <f t="shared" si="2"/>
        <v>{'id':19,'name':'azure-service-endpoint','unicode':'E912','decimal':59666,'version':'1.0','style':'light','subset':'VSTS','group':'Brand','keywords':['azure','endpoint','connect','node'],'usage':'null'}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{"id":19,"name":"azure-service-endpoint","unicode":"E912","decimal":59666,"version":"1.0","style":"light","subset":"VSTS","group":"Brand","keywords":["azure","endpoint","connect","node"],"usage":"null"}</v>
      </c>
    </row>
    <row r="21" spans="1:12">
      <c r="A21">
        <f>bowtie!A22</f>
        <v>20</v>
      </c>
      <c r="B21" t="str">
        <f>bowtie!D22</f>
        <v>brand-android</v>
      </c>
      <c r="C21" t="str">
        <f>bowtie!E22</f>
        <v>E913</v>
      </c>
      <c r="D21">
        <f>bowtie!B22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>
      <c r="A22">
        <f>bowtie!A23</f>
        <v>21</v>
      </c>
      <c r="B22" t="str">
        <f>bowtie!D23</f>
        <v>brand-facebook</v>
      </c>
      <c r="C22" t="str">
        <f>bowtie!E23</f>
        <v>E914</v>
      </c>
      <c r="D22">
        <f>bowtie!B23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>
      <c r="A23">
        <f>bowtie!A24</f>
        <v>22</v>
      </c>
      <c r="B23" t="str">
        <f>bowtie!D24</f>
        <v>brand-git</v>
      </c>
      <c r="C23" t="str">
        <f>bowtie!E24</f>
        <v>E915</v>
      </c>
      <c r="D23">
        <f>bowtie!B24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>
      <c r="A24">
        <f>bowtie!A25</f>
        <v>23</v>
      </c>
      <c r="B24" t="str">
        <f>bowtie!D25</f>
        <v>brand-github</v>
      </c>
      <c r="C24" t="str">
        <f>bowtie!E25</f>
        <v>E916</v>
      </c>
      <c r="D24">
        <f>bowtie!B25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>
      <c r="A25">
        <f>bowtie!A26</f>
        <v>24</v>
      </c>
      <c r="B25" t="str">
        <f>bowtie!D26</f>
        <v>brand-maven</v>
      </c>
      <c r="C25" t="str">
        <f>bowtie!E26</f>
        <v>E917</v>
      </c>
      <c r="D25">
        <f>bowtie!B26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>
      <c r="A26">
        <f>bowtie!A27</f>
        <v>25</v>
      </c>
      <c r="B26" t="str">
        <f>bowtie!D27</f>
        <v>brand-mtm</v>
      </c>
      <c r="C26" t="str">
        <f>bowtie!E27</f>
        <v>E918</v>
      </c>
      <c r="D26">
        <f>bowtie!B27</f>
        <v>59672</v>
      </c>
      <c r="E26">
        <f>IF(ISBLANK(bowtie!F27),"",bowtie!F27)</f>
        <v>1</v>
      </c>
      <c r="F26" t="str">
        <f>IF(ISBLANK(bowtie!G27),"",bowtie!G27)</f>
        <v>null</v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>null</v>
      </c>
      <c r="K26" t="str">
        <f t="shared" si="2"/>
        <v>{'id':25,'name':'brand-mtm','unicode':'E918','decimal':59672,'version':'1.0','style':'null','subset':'VSTS','group':'Brand','keywords':['mtm','microsoft','test','manager'],'usage':'null'}</v>
      </c>
      <c r="L26" t="str">
        <f t="shared" si="3"/>
        <v>{"id":25,"name":"brand-mtm","unicode":"E918","decimal":59672,"version":"1.0","style":"null","subset":"VSTS","group":"Brand","keywords":["mtm","microsoft","test","manager"],"usage":"null"}</v>
      </c>
    </row>
    <row r="27" spans="1:12">
      <c r="A27">
        <f>bowtie!A28</f>
        <v>26</v>
      </c>
      <c r="B27" t="str">
        <f>bowtie!D28</f>
        <v>brand-npm</v>
      </c>
      <c r="C27" t="str">
        <f>bowtie!E28</f>
        <v>E919</v>
      </c>
      <c r="D27">
        <f>bowtie!B28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>
      <c r="A28">
        <f>bowtie!A29</f>
        <v>27</v>
      </c>
      <c r="B28" t="str">
        <f>bowtie!D29</f>
        <v>brand-nuget</v>
      </c>
      <c r="C28" t="str">
        <f>bowtie!E29</f>
        <v>E91A</v>
      </c>
      <c r="D28">
        <f>bowtie!B29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>
      <c r="A29">
        <f>bowtie!A30</f>
        <v>28</v>
      </c>
      <c r="B29" t="str">
        <f>bowtie!D30</f>
        <v>brand-tfvc</v>
      </c>
      <c r="C29" t="str">
        <f>bowtie!E30</f>
        <v>E91B</v>
      </c>
      <c r="D29">
        <f>bowtie!B30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>
      <c r="A30">
        <f>bowtie!A31</f>
        <v>29</v>
      </c>
      <c r="B30" t="str">
        <f>bowtie!D31</f>
        <v>brand-twitter</v>
      </c>
      <c r="C30" t="str">
        <f>bowtie!E31</f>
        <v>E91C</v>
      </c>
      <c r="D30">
        <f>bowtie!B31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>
      <c r="A31">
        <f>bowtie!A32</f>
        <v>30</v>
      </c>
      <c r="B31" t="str">
        <f>bowtie!D32</f>
        <v>brand-visualstudio</v>
      </c>
      <c r="C31" t="str">
        <f>bowtie!E32</f>
        <v>E91D</v>
      </c>
      <c r="D31">
        <f>bowtie!B32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>
      <c r="A32">
        <f>bowtie!A33</f>
        <v>31</v>
      </c>
      <c r="B32" t="str">
        <f>bowtie!D33</f>
        <v>brand-windows</v>
      </c>
      <c r="C32" t="str">
        <f>bowtie!E33</f>
        <v>E91E</v>
      </c>
      <c r="D32">
        <f>bowtie!B33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>
      <c r="A33">
        <f>bowtie!A34</f>
        <v>32</v>
      </c>
      <c r="B33" t="str">
        <f>bowtie!D34</f>
        <v>git</v>
      </c>
      <c r="C33" t="str">
        <f>bowtie!E34</f>
        <v>E91F</v>
      </c>
      <c r="D33">
        <f>bowtie!B34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>
      <c r="A34">
        <f>bowtie!A35</f>
        <v>33</v>
      </c>
      <c r="B34" t="str">
        <f>bowtie!D35</f>
        <v>logo-visual-studio</v>
      </c>
      <c r="C34" t="str">
        <f>bowtie!E35</f>
        <v>E920</v>
      </c>
      <c r="D34">
        <f>bowtie!B35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>
      <c r="A35">
        <f>bowtie!A36</f>
        <v>34</v>
      </c>
      <c r="B35" t="str">
        <f>bowtie!D36</f>
        <v>tfvc-repo</v>
      </c>
      <c r="C35" t="str">
        <f>bowtie!E36</f>
        <v>E921</v>
      </c>
      <c r="D35">
        <f>bowtie!B36</f>
        <v>59681</v>
      </c>
      <c r="E35">
        <f>IF(ISBLANK(bowtie!F36),"",bowtie!F36)</f>
        <v>1</v>
      </c>
      <c r="F35" t="str">
        <f>IF(ISBLANK(bowtie!G36),"",bowtie!G36)</f>
        <v>null</v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{'id':34,'name':'tfvc-repo','unicode':'E921','decimal':59681,'version':'1.0','style':'null','subset':'VSTS','group':'Brand','keywords':['tfvc','team','foundation','version','control'],'usage':'intentional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{"id":34,"name":"tfvc-repo","unicode":"E921","decimal":59681,"version":"1.0","style":"null","subset":"VSTS","group":"Brand","keywords":["tfvc","team","foundation","version","control"],"usage":"intentional duplicate of brand-tfvc"}</v>
      </c>
    </row>
    <row r="36" spans="1:12">
      <c r="A36">
        <f>bowtie!A37</f>
        <v>35</v>
      </c>
      <c r="B36" t="str">
        <f>bowtie!D37</f>
        <v>chart-area</v>
      </c>
      <c r="C36" t="str">
        <f>bowtie!E37</f>
        <v>E922</v>
      </c>
      <c r="D36">
        <f>bowtie!B37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>
      <c r="A37">
        <f>bowtie!A38</f>
        <v>36</v>
      </c>
      <c r="B37" t="str">
        <f>bowtie!D38</f>
        <v>chart-bar</v>
      </c>
      <c r="C37" t="str">
        <f>bowtie!E38</f>
        <v>E923</v>
      </c>
      <c r="D37">
        <f>bowtie!B38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>
      <c r="A38">
        <f>bowtie!A39</f>
        <v>37</v>
      </c>
      <c r="B38" t="str">
        <f>bowtie!D39</f>
        <v>chart-column</v>
      </c>
      <c r="C38" t="str">
        <f>bowtie!E39</f>
        <v>E924</v>
      </c>
      <c r="D38">
        <f>bowtie!B39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>
      <c r="A39">
        <f>bowtie!A40</f>
        <v>38</v>
      </c>
      <c r="B39" t="str">
        <f>bowtie!D40</f>
        <v>chart-pie</v>
      </c>
      <c r="C39" t="str">
        <f>bowtie!E40</f>
        <v>E925</v>
      </c>
      <c r="D39">
        <f>bowtie!B40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>
      <c r="A40">
        <f>bowtie!A41</f>
        <v>39</v>
      </c>
      <c r="B40" t="str">
        <f>bowtie!D41</f>
        <v>chart-pivot</v>
      </c>
      <c r="C40" t="str">
        <f>bowtie!E41</f>
        <v>E926</v>
      </c>
      <c r="D40">
        <f>bowtie!B41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>
      <c r="A41">
        <f>bowtie!A42</f>
        <v>40</v>
      </c>
      <c r="B41" t="str">
        <f>bowtie!D42</f>
        <v>chart-stacked-area</v>
      </c>
      <c r="C41" t="str">
        <f>bowtie!E42</f>
        <v>E927</v>
      </c>
      <c r="D41">
        <f>bowtie!B42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>
      <c r="A42">
        <f>bowtie!A43</f>
        <v>41</v>
      </c>
      <c r="B42" t="str">
        <f>bowtie!D43</f>
        <v>chart-stacked-bar</v>
      </c>
      <c r="C42" t="str">
        <f>bowtie!E43</f>
        <v>E928</v>
      </c>
      <c r="D42">
        <f>bowtie!B43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>
      <c r="A43">
        <f>bowtie!A44</f>
        <v>42</v>
      </c>
      <c r="B43" t="str">
        <f>bowtie!D44</f>
        <v>chart-stacked-line</v>
      </c>
      <c r="C43" t="str">
        <f>bowtie!E44</f>
        <v>E929</v>
      </c>
      <c r="D43">
        <f>bowtie!B44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>
      <c r="A44">
        <f>bowtie!A45</f>
        <v>43</v>
      </c>
      <c r="B44" t="str">
        <f>bowtie!D45</f>
        <v>build-queue-new</v>
      </c>
      <c r="C44" t="str">
        <f>bowtie!E45</f>
        <v>E92A</v>
      </c>
      <c r="D44">
        <f>bowtie!B45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>
      <c r="A45">
        <f>bowtie!A46</f>
        <v>44</v>
      </c>
      <c r="B45" t="str">
        <f>bowtie!D46</f>
        <v>clone-to-desktop</v>
      </c>
      <c r="C45" t="str">
        <f>bowtie!E46</f>
        <v>E92B</v>
      </c>
      <c r="D45">
        <f>bowtie!B46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>
      <c r="A46">
        <f>bowtie!A47</f>
        <v>45</v>
      </c>
      <c r="B46" t="str">
        <f>bowtie!D47</f>
        <v>install</v>
      </c>
      <c r="C46" t="str">
        <f>bowtie!E47</f>
        <v>E92C</v>
      </c>
      <c r="D46">
        <f>bowtie!B47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>null</v>
      </c>
      <c r="K46" t="str">
        <f t="shared" si="2"/>
        <v>{'id':45,'name':'install','unicode':'E92C','decimal':59692,'version':'1.0','style':'light','subset':'VSTS','group':'command','keywords':['install','disk','download','setup','arrow','down'],'usage':'null'}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{"id":45,"name":"install","unicode":"E92C","decimal":59692,"version":"1.0","style":"light","subset":"VSTS","group":"command","keywords":["install","disk","download","setup","arrow","down"],"usage":"null"}</v>
      </c>
    </row>
    <row r="47" spans="1:12">
      <c r="A47">
        <f>bowtie!A48</f>
        <v>46</v>
      </c>
      <c r="B47" t="str">
        <f>bowtie!D48</f>
        <v>comment</v>
      </c>
      <c r="C47" t="str">
        <f>bowtie!E48</f>
        <v>E92D</v>
      </c>
      <c r="D47">
        <f>bowtie!B48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>null</v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{'id':46,'name':'comment','unicode':'E92D','decimal':59693,'version':'1.0','style':'bold','subset':'VSTS','group':'Comment','keywords':['comment','chat','message','conversation','discussion'],'usage':'null'}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{"id":46,"name":"comment","unicode":"E92D","decimal":59693,"version":"1.0","style":"bold","subset":"VSTS","group":"Comment","keywords":["comment","chat","message","conversation","discussion"],"usage":"null"}</v>
      </c>
    </row>
    <row r="48" spans="1:12">
      <c r="A48">
        <f>bowtie!A49</f>
        <v>47</v>
      </c>
      <c r="B48" t="str">
        <f>bowtie!D49</f>
        <v>comment-add</v>
      </c>
      <c r="C48" t="str">
        <f>bowtie!E49</f>
        <v>E92E</v>
      </c>
      <c r="D48">
        <f>bowtie!B49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>null</v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{'id':47,'name':'comment-add','unicode':'E92E','decimal':59694,'version':'1.0','style':'light','subset':'VSTS','group':'Comment','keywords':['comment','add','chat','message','conversation','discussion'],'usage':'null'}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{"id":47,"name":"comment-add","unicode":"E92E","decimal":59694,"version":"1.0","style":"light","subset":"VSTS","group":"Comment","keywords":["comment","add","chat","message","conversation","discussion"],"usage":"null"}</v>
      </c>
    </row>
    <row r="49" spans="1:12">
      <c r="A49">
        <f>bowtie!A50</f>
        <v>48</v>
      </c>
      <c r="B49" t="str">
        <f>bowtie!D50</f>
        <v>comment-discussion</v>
      </c>
      <c r="C49" t="str">
        <f>bowtie!E50</f>
        <v>E92F</v>
      </c>
      <c r="D49">
        <f>bowtie!B50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>null</v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{'id':48,'name':'comment-discussion','unicode':'E92F','decimal':59695,'version':'1.0','style':'light','subset':'VSTS','group':'Comment','keywords':['comment','chat','message','conversation','discussion'],'usage':'null'}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{"id":48,"name":"comment-discussion","unicode":"E92F","decimal":59695,"version":"1.0","style":"light","subset":"VSTS","group":"Comment","keywords":["comment","chat","message","conversation","discussion"],"usage":"null"}</v>
      </c>
    </row>
    <row r="50" spans="1:12">
      <c r="A50">
        <f>bowtie!A51</f>
        <v>49</v>
      </c>
      <c r="B50" t="str">
        <f>bowtie!D51</f>
        <v>comment-lines</v>
      </c>
      <c r="C50" t="str">
        <f>bowtie!E51</f>
        <v>E930</v>
      </c>
      <c r="D50">
        <f>bowtie!B51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>null</v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{'id':49,'name':'comment-lines','unicode':'E930','decimal':59696,'version':'1.0','style':'light','subset':'VSTS','group':'Comment','keywords':['comment','chat','message','conversation','discussion','content'],'usage':'null'}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{"id":49,"name":"comment-lines","unicode":"E930","decimal":59696,"version":"1.0","style":"light","subset":"VSTS","group":"Comment","keywords":["comment","chat","message","conversation","discussion","content"],"usage":"null"}</v>
      </c>
    </row>
    <row r="51" spans="1:12">
      <c r="A51">
        <f>bowtie!A52</f>
        <v>50</v>
      </c>
      <c r="B51" t="str">
        <f>bowtie!D52</f>
        <v>comment-next</v>
      </c>
      <c r="C51" t="str">
        <f>bowtie!E52</f>
        <v>E931</v>
      </c>
      <c r="D51">
        <f>bowtie!B52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>null</v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{'id':50,'name':'comment-next','unicode':'E931','decimal':59697,'version':'1.0','style':'light','subset':'VSTS','group':'Comment','keywords':['comment','chat','message','conversation','discussion','next'],'usage':'null'}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{"id":50,"name":"comment-next","unicode":"E931","decimal":59697,"version":"1.0","style":"light","subset":"VSTS","group":"Comment","keywords":["comment","chat","message","conversation","discussion","next"],"usage":"null"}</v>
      </c>
    </row>
    <row r="52" spans="1:12">
      <c r="A52">
        <f>bowtie!A53</f>
        <v>51</v>
      </c>
      <c r="B52" t="str">
        <f>bowtie!D53</f>
        <v>comment-outline</v>
      </c>
      <c r="C52" t="str">
        <f>bowtie!E53</f>
        <v>E932</v>
      </c>
      <c r="D52">
        <f>bowtie!B53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>null</v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{'id':51,'name':'comment-outline','unicode':'E932','decimal':59698,'version':'1.0','style':'light','subset':'VSTS','group':'Comment','keywords':['comment','chat','message','conversation','discussion'],'usage':'null'}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{"id":51,"name":"comment-outline","unicode":"E932","decimal":59698,"version":"1.0","style":"light","subset":"VSTS","group":"Comment","keywords":["comment","chat","message","conversation","discussion"],"usage":"null"}</v>
      </c>
    </row>
    <row r="53" spans="1:12">
      <c r="A53">
        <f>bowtie!A54</f>
        <v>52</v>
      </c>
      <c r="B53" t="str">
        <f>bowtie!D54</f>
        <v>comment-previous</v>
      </c>
      <c r="C53" t="str">
        <f>bowtie!E54</f>
        <v>E933</v>
      </c>
      <c r="D53">
        <f>bowtie!B54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>null</v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{'id':52,'name':'comment-previous','unicode':'E933','decimal':59699,'version':'1.0','style':'light','subset':'VSTS','group':'Comment','keywords':['comment','chat','message','conversation','discussion','previous'],'usage':'null'}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{"id":52,"name":"comment-previous","unicode":"E933","decimal":59699,"version":"1.0","style":"light","subset":"VSTS","group":"Comment","keywords":["comment","chat","message","conversation","discussion","previous"],"usage":"null"}</v>
      </c>
    </row>
    <row r="54" spans="1:12">
      <c r="A54">
        <f>bowtie!A55</f>
        <v>53</v>
      </c>
      <c r="B54" t="str">
        <f>bowtie!D55</f>
        <v>comment-urgent</v>
      </c>
      <c r="C54" t="str">
        <f>bowtie!E55</f>
        <v>E934</v>
      </c>
      <c r="D54">
        <f>bowtie!B55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>null</v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{'id':53,'name':'comment-urgent','unicode':'E934','decimal':59700,'version':'1.0','style':'light','subset':'VSTS','group':'Comment','keywords':['comment','chat','message','conversation','discussion','urgent','exclaimation','alert','attention'],'usage':'null'}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{"id":53,"name":"comment-urgent","unicode":"E934","decimal":59700,"version":"1.0","style":"light","subset":"VSTS","group":"Comment","keywords":["comment","chat","message","conversation","discussion","urgent","exclaimation","alert","attention"],"usage":"null"}</v>
      </c>
    </row>
    <row r="55" spans="1:12">
      <c r="A55">
        <f>bowtie!A56</f>
        <v>54</v>
      </c>
      <c r="B55" t="str">
        <f>bowtie!D56</f>
        <v>alert</v>
      </c>
      <c r="C55" t="str">
        <f>bowtie!E56</f>
        <v>E935</v>
      </c>
      <c r="D55">
        <f>bowtie!B56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>
      <c r="A56">
        <f>bowtie!A57</f>
        <v>55</v>
      </c>
      <c r="B56" t="str">
        <f>bowtie!D57</f>
        <v>approve</v>
      </c>
      <c r="C56" t="str">
        <f>bowtie!E57</f>
        <v>E936</v>
      </c>
      <c r="D56">
        <f>bowtie!B57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>
      <c r="A57">
        <f>bowtie!A58</f>
        <v>56</v>
      </c>
      <c r="B57" t="str">
        <f>bowtie!D58</f>
        <v>approve-disapprove</v>
      </c>
      <c r="C57" t="str">
        <f>bowtie!E58</f>
        <v>E937</v>
      </c>
      <c r="D57">
        <f>bowtie!B58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>
      <c r="A58">
        <f>bowtie!A59</f>
        <v>57</v>
      </c>
      <c r="B58" t="str">
        <f>bowtie!D59</f>
        <v>blur</v>
      </c>
      <c r="C58" t="str">
        <f>bowtie!E59</f>
        <v>E938</v>
      </c>
      <c r="D58">
        <f>bowtie!B59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>null</v>
      </c>
      <c r="K58" t="str">
        <f t="shared" si="2"/>
        <v>{'id':57,'name':'blur','unicode':'E938','decimal':59704,'version':'1.0','style':'light','subset':'VSTS','group':'Common','keywords':['blur','pixel','image'],'usage':'null'}</v>
      </c>
      <c r="L58" t="str">
        <f t="shared" si="3"/>
        <v>{"id":57,"name":"blur","unicode":"E938","decimal":59704,"version":"1.0","style":"light","subset":"VSTS","group":"Common","keywords":["blur","pixel","image"],"usage":"null"}</v>
      </c>
    </row>
    <row r="59" spans="1:12">
      <c r="A59">
        <f>bowtie!A60</f>
        <v>58</v>
      </c>
      <c r="B59" t="str">
        <f>bowtie!D60</f>
        <v>build</v>
      </c>
      <c r="C59" t="str">
        <f>bowtie!E60</f>
        <v>E939</v>
      </c>
      <c r="D59">
        <f>bowtie!B60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>
      <c r="A60">
        <f>bowtie!A61</f>
        <v>59</v>
      </c>
      <c r="B60" t="str">
        <f>bowtie!D61</f>
        <v>build-queue</v>
      </c>
      <c r="C60" t="str">
        <f>bowtie!E61</f>
        <v>E93A</v>
      </c>
      <c r="D60">
        <f>bowtie!B61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>
      <c r="A61">
        <f>bowtie!A62</f>
        <v>60</v>
      </c>
      <c r="B61" t="str">
        <f>bowtie!D62</f>
        <v>build-reason-checkin-shelveset</v>
      </c>
      <c r="C61" t="str">
        <f>bowtie!E62</f>
        <v>E93B</v>
      </c>
      <c r="D61">
        <f>bowtie!B62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>
      <c r="A62">
        <f>bowtie!A63</f>
        <v>61</v>
      </c>
      <c r="B62" t="str">
        <f>bowtie!D63</f>
        <v>calendar</v>
      </c>
      <c r="C62" t="str">
        <f>bowtie!E63</f>
        <v>E93C</v>
      </c>
      <c r="D62">
        <f>bowtie!B63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>
      <c r="A63">
        <f>bowtie!A64</f>
        <v>62</v>
      </c>
      <c r="B63" t="str">
        <f>bowtie!D64</f>
        <v>calendar-month</v>
      </c>
      <c r="C63" t="str">
        <f>bowtie!E64</f>
        <v>E93D</v>
      </c>
      <c r="D63">
        <f>bowtie!B64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>
      <c r="A64">
        <f>bowtie!A65</f>
        <v>63</v>
      </c>
      <c r="B64" t="str">
        <f>bowtie!D65</f>
        <v>camera</v>
      </c>
      <c r="C64" t="str">
        <f>bowtie!E65</f>
        <v>E93E</v>
      </c>
      <c r="D64">
        <f>bowtie!B65</f>
        <v>59710</v>
      </c>
      <c r="E64">
        <f>IF(ISBLANK(bowtie!F65),"",bowtie!F65)</f>
        <v>1</v>
      </c>
      <c r="F64" t="str">
        <f>IF(ISBLANK(bowtie!G65),"",bowtie!G65)</f>
        <v>null</v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>null</v>
      </c>
      <c r="K64" t="str">
        <f t="shared" si="2"/>
        <v>{'id':63,'name':'camera','unicode':'E93E','decimal':59710,'version':'1.0','style':'null','subset':'VSTS','group':'Common','keywords':['camera','capture','screen'],'usage':'null'}</v>
      </c>
      <c r="L64" t="str">
        <f t="shared" si="3"/>
        <v>{"id":63,"name":"camera","unicode":"E93E","decimal":59710,"version":"1.0","style":"null","subset":"VSTS","group":"Common","keywords":["camera","capture","screen"],"usage":"null"}</v>
      </c>
    </row>
    <row r="65" spans="1:12">
      <c r="A65">
        <f>bowtie!A66</f>
        <v>64</v>
      </c>
      <c r="B65" t="str">
        <f>bowtie!D66</f>
        <v>clone</v>
      </c>
      <c r="C65" t="str">
        <f>bowtie!E66</f>
        <v>E93F</v>
      </c>
      <c r="D65">
        <f>bowtie!B66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>
      <c r="A66">
        <f>bowtie!A67</f>
        <v>65</v>
      </c>
      <c r="B66" t="str">
        <f>bowtie!D67</f>
        <v>cloud</v>
      </c>
      <c r="C66" t="str">
        <f>bowtie!E67</f>
        <v>E940</v>
      </c>
      <c r="D66">
        <f>bowtie!B67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>null</v>
      </c>
      <c r="K66" t="str">
        <f t="shared" si="2"/>
        <v>{'id':65,'name':'cloud','unicode':'E940','decimal':59712,'version':'1.0','style':'light','subset':'VSTS','group':'Common','keywords':['cloud','remote','online'],'usage':'null'}</v>
      </c>
      <c r="L66" t="str">
        <f t="shared" si="3"/>
        <v>{"id":65,"name":"cloud","unicode":"E940","decimal":59712,"version":"1.0","style":"light","subset":"VSTS","group":"Common","keywords":["cloud","remote","online"],"usage":"null"}</v>
      </c>
    </row>
    <row r="67" spans="1:12">
      <c r="A67">
        <f>bowtie!A68</f>
        <v>66</v>
      </c>
      <c r="B67" t="str">
        <f>bowtie!D68</f>
        <v>cloud-fill</v>
      </c>
      <c r="C67" t="str">
        <f>bowtie!E68</f>
        <v>E941</v>
      </c>
      <c r="D67">
        <f>bowtie!B68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>null</v>
      </c>
      <c r="K67" t="str">
        <f t="shared" si="2"/>
        <v>{'id':66,'name':'cloud-fill','unicode':'E941','decimal':59713,'version':'1.0','style':'bold','subset':'VSTS','group':'Common','keywords':['cloud','remote','online'],'usage':'null'}</v>
      </c>
      <c r="L67" t="str">
        <f t="shared" si="3"/>
        <v>{"id":66,"name":"cloud-fill","unicode":"E941","decimal":59713,"version":"1.0","style":"bold","subset":"VSTS","group":"Common","keywords":["cloud","remote","online"],"usage":"null"}</v>
      </c>
    </row>
    <row r="68" spans="1:12">
      <c r="A68">
        <f>bowtie!A69</f>
        <v>67</v>
      </c>
      <c r="B68" t="str">
        <f>bowtie!D69</f>
        <v>copy-to-clipboard</v>
      </c>
      <c r="C68" t="str">
        <f>bowtie!E69</f>
        <v>E942</v>
      </c>
      <c r="D68">
        <f>bowtie!B69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>null</v>
      </c>
      <c r="K68" t="str">
        <f t="shared" si="2"/>
        <v>{'id':67,'name':'copy-to-clipboard','unicode':'E942','decimal':59714,'version':'1.0','style':'light','subset':'VSTS','group':'Common','keywords':['copy','clipboard','text'],'usage':'null'}</v>
      </c>
      <c r="L68" t="str">
        <f t="shared" si="3"/>
        <v>{"id":67,"name":"copy-to-clipboard","unicode":"E942","decimal":59714,"version":"1.0","style":"light","subset":"VSTS","group":"Common","keywords":["copy","clipboard","text"],"usage":"null"}</v>
      </c>
    </row>
    <row r="69" spans="1:12">
      <c r="A69">
        <f>bowtie!A70</f>
        <v>68</v>
      </c>
      <c r="B69" t="str">
        <f>bowtie!D70</f>
        <v>dashboard</v>
      </c>
      <c r="C69" t="str">
        <f>bowtie!E70</f>
        <v>E943</v>
      </c>
      <c r="D69">
        <f>bowtie!B70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>null</v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{'id':68,'name':'dashboard','unicode':'E943','decimal':59715,'version':'1.0','style':'light','subset':'VSTS','group':'Common','keywords':['dashboard','tile','grid'],'usage':'null'}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{"id":68,"name":"dashboard","unicode":"E943","decimal":59715,"version":"1.0","style":"light","subset":"VSTS","group":"Common","keywords":["dashboard","tile","grid"],"usage":"null"}</v>
      </c>
    </row>
    <row r="70" spans="1:12">
      <c r="A70">
        <f>bowtie!A71</f>
        <v>69</v>
      </c>
      <c r="B70" t="str">
        <f>bowtie!D71</f>
        <v>dashboard-fill</v>
      </c>
      <c r="C70" t="str">
        <f>bowtie!E71</f>
        <v>E944</v>
      </c>
      <c r="D70">
        <f>bowtie!B71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>null</v>
      </c>
      <c r="K70" t="str">
        <f t="shared" si="4"/>
        <v>{'id':69,'name':'dashboard-fill','unicode':'E944','decimal':59716,'version':'1.0','style':'bold','subset':'VSTS','group':'Common','keywords':['dashboard','tile','grid'],'usage':'null'}</v>
      </c>
      <c r="L70" t="str">
        <f t="shared" si="5"/>
        <v>{"id":69,"name":"dashboard-fill","unicode":"E944","decimal":59716,"version":"1.0","style":"bold","subset":"VSTS","group":"Common","keywords":["dashboard","tile","grid"],"usage":"null"}</v>
      </c>
    </row>
    <row r="71" spans="1:12">
      <c r="A71">
        <f>bowtie!A72</f>
        <v>70</v>
      </c>
      <c r="B71" t="str">
        <f>bowtie!D72</f>
        <v>database</v>
      </c>
      <c r="C71" t="str">
        <f>bowtie!E72</f>
        <v>E945</v>
      </c>
      <c r="D71">
        <f>bowtie!B72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>null</v>
      </c>
      <c r="K71" t="str">
        <f t="shared" si="4"/>
        <v>{'id':70,'name':'database','unicode':'E945','decimal':59717,'version':'1.0','style':'bold','subset':'VSTS','group':'Common','keywords':['database','data','cylinder','barrel'],'usage':'null'}</v>
      </c>
      <c r="L71" t="str">
        <f t="shared" si="5"/>
        <v>{"id":70,"name":"database","unicode":"E945","decimal":59717,"version":"1.0","style":"bold","subset":"VSTS","group":"Common","keywords":["database","data","cylinder","barrel"],"usage":"null"}</v>
      </c>
    </row>
    <row r="72" spans="1:12">
      <c r="A72">
        <f>bowtie!A73</f>
        <v>71</v>
      </c>
      <c r="B72" t="str">
        <f>bowtie!D73</f>
        <v>deploy</v>
      </c>
      <c r="C72" t="str">
        <f>bowtie!E73</f>
        <v>E946</v>
      </c>
      <c r="D72">
        <f>bowtie!B73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>null</v>
      </c>
      <c r="K72" t="str">
        <f t="shared" si="4"/>
        <v>{'id':71,'name':'deploy','unicode':'E946','decimal':59718,'version':'1.0','style':'bold','subset':'VSTS','group':'Build','keywords':['deploy','slot','arrowup','square'],'usage':'null'}</v>
      </c>
      <c r="L72" t="str">
        <f t="shared" si="5"/>
        <v>{"id":71,"name":"deploy","unicode":"E946","decimal":59718,"version":"1.0","style":"bold","subset":"VSTS","group":"Build","keywords":["deploy","slot","arrowup","square"],"usage":"null"}</v>
      </c>
    </row>
    <row r="73" spans="1:12">
      <c r="A73">
        <f>bowtie!A74</f>
        <v>72</v>
      </c>
      <c r="B73" t="str">
        <f>bowtie!D74</f>
        <v>redeploy</v>
      </c>
      <c r="C73" t="str">
        <f>bowtie!E74</f>
        <v>E947</v>
      </c>
      <c r="D73">
        <f>bowtie!B74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>null</v>
      </c>
      <c r="K73" t="str">
        <f t="shared" si="4"/>
        <v>{'id':72,'name':'redeploy','unicode':'E947','decimal':59719,'version':'1.0','style':'bold','subset':'VSTS','group':'Build','keywords':['deploy','slot','arrowup','square'],'usage':'null'}</v>
      </c>
      <c r="L73" t="str">
        <f t="shared" si="5"/>
        <v>{"id":72,"name":"redeploy","unicode":"E947","decimal":59719,"version":"1.0","style":"bold","subset":"VSTS","group":"Build","keywords":["deploy","slot","arrowup","square"],"usage":"null"}</v>
      </c>
    </row>
    <row r="74" spans="1:12">
      <c r="A74">
        <f>bowtie!A75</f>
        <v>73</v>
      </c>
      <c r="B74" t="str">
        <f>bowtie!D75</f>
        <v>details-pane</v>
      </c>
      <c r="C74" t="str">
        <f>bowtie!E75</f>
        <v>E948</v>
      </c>
      <c r="D74">
        <f>bowtie!B75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>null</v>
      </c>
      <c r="K74" t="str">
        <f t="shared" si="4"/>
        <v>{'id':73,'name':'details-pane','unicode':'E948','decimal':59720,'version':'1.0','style':'light','subset':'VSTS','group':'Common','keywords':['pane','detail','layout','panel'],'usage':'null'}</v>
      </c>
      <c r="L74" t="str">
        <f t="shared" si="5"/>
        <v>{"id":73,"name":"details-pane","unicode":"E948","decimal":59720,"version":"1.0","style":"light","subset":"VSTS","group":"Common","keywords":["pane","detail","layout","panel"],"usage":"null"}</v>
      </c>
    </row>
    <row r="75" spans="1:12">
      <c r="A75">
        <f>bowtie!A76</f>
        <v>74</v>
      </c>
      <c r="B75" t="str">
        <f>bowtie!D76</f>
        <v>edit</v>
      </c>
      <c r="C75" t="str">
        <f>bowtie!E76</f>
        <v>E949</v>
      </c>
      <c r="D75">
        <f>bowtie!B76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>null</v>
      </c>
      <c r="K75" t="str">
        <f t="shared" si="4"/>
        <v>{'id':74,'name':'edit','unicode':'E949','decimal':59721,'version':'1.0','style':'bold','subset':'VSTS','group':'Common','keywords':['edit','pencil'],'usage':'null'}</v>
      </c>
      <c r="L75" t="str">
        <f t="shared" si="5"/>
        <v>{"id":74,"name":"edit","unicode":"E949","decimal":59721,"version":"1.0","style":"bold","subset":"VSTS","group":"Common","keywords":["edit","pencil"],"usage":"null"}</v>
      </c>
    </row>
    <row r="76" spans="1:12">
      <c r="A76">
        <f>bowtie!A77</f>
        <v>75</v>
      </c>
      <c r="B76" t="str">
        <f>bowtie!D77</f>
        <v>edit-outline</v>
      </c>
      <c r="C76" t="str">
        <f>bowtie!E77</f>
        <v>E94A</v>
      </c>
      <c r="D76">
        <f>bowtie!B77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>null</v>
      </c>
      <c r="K76" t="str">
        <f t="shared" si="4"/>
        <v>{'id':75,'name':'edit-outline','unicode':'E94A','decimal':59722,'version':'1.0','style':'light','subset':'VSTS','group':'Common','keywords':['edit','pencil'],'usage':'null'}</v>
      </c>
      <c r="L76" t="str">
        <f t="shared" si="5"/>
        <v>{"id":75,"name":"edit-outline","unicode":"E94A","decimal":59722,"version":"1.0","style":"light","subset":"VSTS","group":"Common","keywords":["edit","pencil"],"usage":"null"}</v>
      </c>
    </row>
    <row r="77" spans="1:12">
      <c r="A77">
        <f>bowtie!A78</f>
        <v>76</v>
      </c>
      <c r="B77" t="str">
        <f>bowtie!D78</f>
        <v>edit-copy</v>
      </c>
      <c r="C77" t="str">
        <f>bowtie!E78</f>
        <v>E94B</v>
      </c>
      <c r="D77">
        <f>bowtie!B78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>null</v>
      </c>
      <c r="K77" t="str">
        <f t="shared" si="4"/>
        <v>{'id':76,'name':'edit-copy','unicode':'E94B','decimal':59723,'version':'1.0','style':'light','subset':'VSTS','group':'Common','keywords':['copy','duplicate','clone'],'usage':'null'}</v>
      </c>
      <c r="L77" t="str">
        <f t="shared" si="5"/>
        <v>{"id":76,"name":"edit-copy","unicode":"E94B","decimal":59723,"version":"1.0","style":"light","subset":"VSTS","group":"Common","keywords":["copy","duplicate","clone"],"usage":"null"}</v>
      </c>
    </row>
    <row r="78" spans="1:12">
      <c r="A78">
        <f>bowtie!A79</f>
        <v>77</v>
      </c>
      <c r="B78" t="str">
        <f>bowtie!D79</f>
        <v>edit-cut</v>
      </c>
      <c r="C78" t="str">
        <f>bowtie!E79</f>
        <v>E94C</v>
      </c>
      <c r="D78">
        <f>bowtie!B79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>null</v>
      </c>
      <c r="K78" t="str">
        <f t="shared" si="4"/>
        <v>{'id':77,'name':'edit-cut','unicode':'E94C','decimal':59724,'version':'1.0','style':'light','subset':'VSTS','group':'Common','keywords':['cut','scissors'],'usage':'null'}</v>
      </c>
      <c r="L78" t="str">
        <f t="shared" si="5"/>
        <v>{"id":77,"name":"edit-cut","unicode":"E94C","decimal":59724,"version":"1.0","style":"light","subset":"VSTS","group":"Common","keywords":["cut","scissors"],"usage":"null"}</v>
      </c>
    </row>
    <row r="79" spans="1:12">
      <c r="A79">
        <f>bowtie!A80</f>
        <v>78</v>
      </c>
      <c r="B79" t="str">
        <f>bowtie!D80</f>
        <v>editor-list-bullet</v>
      </c>
      <c r="C79" t="str">
        <f>bowtie!E80</f>
        <v>E94D</v>
      </c>
      <c r="D79">
        <f>bowtie!B80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>null</v>
      </c>
      <c r="K79" t="str">
        <f t="shared" si="4"/>
        <v>{'id':78,'name':'editor-list-bullet','unicode':'E94D','decimal':59725,'version':'1.0','style':'light','subset':'VSTS','group':'Common','keywords':['list','bullet'],'usage':'null'}</v>
      </c>
      <c r="L79" t="str">
        <f t="shared" si="5"/>
        <v>{"id":78,"name":"editor-list-bullet","unicode":"E94D","decimal":59725,"version":"1.0","style":"light","subset":"VSTS","group":"Common","keywords":["list","bullet"],"usage":"null"}</v>
      </c>
    </row>
    <row r="80" spans="1:12">
      <c r="A80">
        <f>bowtie!A81</f>
        <v>79</v>
      </c>
      <c r="B80" t="str">
        <f>bowtie!D81</f>
        <v>edit-paste</v>
      </c>
      <c r="C80" t="str">
        <f>bowtie!E81</f>
        <v>E94E</v>
      </c>
      <c r="D80">
        <f>bowtie!B81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>null</v>
      </c>
      <c r="K80" t="str">
        <f t="shared" si="4"/>
        <v>{'id':79,'name':'edit-paste','unicode':'E94E','decimal':59726,'version':'1.0','style':'light','subset':'VSTS','group':'Common','keywords':['paste','clipboard'],'usage':'null'}</v>
      </c>
      <c r="L80" t="str">
        <f t="shared" si="5"/>
        <v>{"id":79,"name":"edit-paste","unicode":"E94E","decimal":59726,"version":"1.0","style":"light","subset":"VSTS","group":"Common","keywords":["paste","clipboard"],"usage":"null"}</v>
      </c>
    </row>
    <row r="81" spans="1:12">
      <c r="A81">
        <f>bowtie!A82</f>
        <v>80</v>
      </c>
      <c r="B81" t="str">
        <f>bowtie!D82</f>
        <v>edit-delete</v>
      </c>
      <c r="C81" t="str">
        <f>bowtie!E82</f>
        <v>E94F</v>
      </c>
      <c r="D81">
        <f>bowtie!B82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>
      <c r="A82">
        <f>bowtie!A83</f>
        <v>81</v>
      </c>
      <c r="B82" t="str">
        <f>bowtie!D83</f>
        <v>edit-remove</v>
      </c>
      <c r="C82" t="str">
        <f>bowtie!E83</f>
        <v>E950</v>
      </c>
      <c r="D82">
        <f>bowtie!B83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>
      <c r="A83">
        <f>bowtie!A84</f>
        <v>82</v>
      </c>
      <c r="B83" t="str">
        <f>bowtie!D84</f>
        <v>edit-redo</v>
      </c>
      <c r="C83" t="str">
        <f>bowtie!E84</f>
        <v>E951</v>
      </c>
      <c r="D83">
        <f>bowtie!B84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>null</v>
      </c>
      <c r="K83" t="str">
        <f t="shared" si="4"/>
        <v>{'id':82,'name':'edit-redo','unicode':'E951','decimal':59729,'version':'1.0','style':'light','subset':'VSTS','group':'Common','keywords':['arrow','redo'],'usage':'null'}</v>
      </c>
      <c r="L83" t="str">
        <f t="shared" si="5"/>
        <v>{"id":82,"name":"edit-redo","unicode":"E951","decimal":59729,"version":"1.0","style":"light","subset":"VSTS","group":"Common","keywords":["arrow","redo"],"usage":"null"}</v>
      </c>
    </row>
    <row r="84" spans="1:12">
      <c r="A84">
        <f>bowtie!A85</f>
        <v>83</v>
      </c>
      <c r="B84" t="str">
        <f>bowtie!D85</f>
        <v>edit-undo</v>
      </c>
      <c r="C84" t="str">
        <f>bowtie!E85</f>
        <v>E952</v>
      </c>
      <c r="D84">
        <f>bowtie!B85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>null</v>
      </c>
      <c r="K84" t="str">
        <f t="shared" si="4"/>
        <v>{'id':83,'name':'edit-undo','unicode':'E952','decimal':59730,'version':'1.0','style':'light','subset':'VSTS','group':'Common','keywords':['arrow','undo','revert'],'usage':'null'}</v>
      </c>
      <c r="L84" t="str">
        <f t="shared" si="5"/>
        <v>{"id":83,"name":"edit-undo","unicode":"E952","decimal":59730,"version":"1.0","style":"light","subset":"VSTS","group":"Common","keywords":["arrow","undo","revert"],"usage":"null"}</v>
      </c>
    </row>
    <row r="85" spans="1:12">
      <c r="A85">
        <f>bowtie!A86</f>
        <v>84</v>
      </c>
      <c r="B85" t="str">
        <f>bowtie!D86</f>
        <v>edit-rename</v>
      </c>
      <c r="C85" t="str">
        <f>bowtie!E86</f>
        <v>E953</v>
      </c>
      <c r="D85">
        <f>bowtie!B86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>null</v>
      </c>
      <c r="K85" t="str">
        <f t="shared" si="4"/>
        <v>{'id':84,'name':'edit-rename','unicode':'E953','decimal':59731,'version':'1.0','style':'light','subset':'VSTS','group':'Common','keywords':['rename','textbox','cursor'],'usage':'null'}</v>
      </c>
      <c r="L85" t="str">
        <f t="shared" si="5"/>
        <v>{"id":84,"name":"edit-rename","unicode":"E953","decimal":59731,"version":"1.0","style":"light","subset":"VSTS","group":"Common","keywords":["rename","textbox","cursor"],"usage":"null"}</v>
      </c>
    </row>
    <row r="86" spans="1:12">
      <c r="A86">
        <f>bowtie!A87</f>
        <v>85</v>
      </c>
      <c r="B86" t="str">
        <f>bowtie!D87</f>
        <v>attach</v>
      </c>
      <c r="C86" t="str">
        <f>bowtie!E87</f>
        <v>E954</v>
      </c>
      <c r="D86">
        <f>bowtie!B87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>
      <c r="A87">
        <f>bowtie!A88</f>
        <v>86</v>
      </c>
      <c r="B87" t="str">
        <f>bowtie!D88</f>
        <v>link</v>
      </c>
      <c r="C87" t="str">
        <f>bowtie!E88</f>
        <v>E955</v>
      </c>
      <c r="D87">
        <f>bowtie!B88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>null</v>
      </c>
      <c r="K87" t="str">
        <f t="shared" si="4"/>
        <v>{'id':86,'name':'link','unicode':'E955','decimal':59733,'version':'1.0','style':'light','subset':'VSTS','group':'Common','keywords':['link','hyperlink','url'],'usage':'null'}</v>
      </c>
      <c r="L87" t="str">
        <f t="shared" si="5"/>
        <v>{"id":86,"name":"link","unicode":"E955","decimal":59733,"version":"1.0","style":"light","subset":"VSTS","group":"Common","keywords":["link","hyperlink","url"],"usage":"null"}</v>
      </c>
    </row>
    <row r="88" spans="1:12">
      <c r="A88">
        <f>bowtie!A89</f>
        <v>87</v>
      </c>
      <c r="B88" t="str">
        <f>bowtie!D89</f>
        <v>server</v>
      </c>
      <c r="C88" t="str">
        <f>bowtie!E89</f>
        <v>E956</v>
      </c>
      <c r="D88">
        <f>bowtie!B89</f>
        <v>59734</v>
      </c>
      <c r="E88">
        <f>IF(ISBLANK(bowtie!F89),"",bowtie!F89)</f>
        <v>1</v>
      </c>
      <c r="F88" t="str">
        <f>IF(ISBLANK(bowtie!G89),"",bowtie!G89)</f>
        <v>null</v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>null</v>
      </c>
      <c r="J88" t="str">
        <f>IF(ISBLANK(bowtie!K89),"",bowtie!K89)</f>
        <v>null</v>
      </c>
      <c r="K88" t="str">
        <f t="shared" si="4"/>
        <v>{'id':87,'name':'server','unicode':'E956','decimal':59734,'version':'1.0','style':'null','subset':'VSTS','group':'Common','keywords':['null'],'usage':'null'}</v>
      </c>
      <c r="L88" t="str">
        <f t="shared" si="5"/>
        <v>{"id":87,"name":"server","unicode":"E956","decimal":59734,"version":"1.0","style":"null","subset":"VSTS","group":"Common","keywords":["null"],"usage":"null"}</v>
      </c>
    </row>
    <row r="89" spans="1:12">
      <c r="A89">
        <f>bowtie!A90</f>
        <v>88</v>
      </c>
      <c r="B89" t="str">
        <f>bowtie!D90</f>
        <v>environment</v>
      </c>
      <c r="C89" t="str">
        <f>bowtie!E90</f>
        <v>E957</v>
      </c>
      <c r="D89">
        <f>bowtie!B90</f>
        <v>59735</v>
      </c>
      <c r="E89">
        <f>IF(ISBLANK(bowtie!F90),"",bowtie!F90)</f>
        <v>1</v>
      </c>
      <c r="F89" t="str">
        <f>IF(ISBLANK(bowtie!G90),"",bowtie!G90)</f>
        <v>null</v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>null</v>
      </c>
      <c r="J89" t="str">
        <f>IF(ISBLANK(bowtie!K90),"",bowtie!K90)</f>
        <v>null</v>
      </c>
      <c r="K89" t="str">
        <f t="shared" si="4"/>
        <v>{'id':88,'name':'environment','unicode':'E957','decimal':59735,'version':'1.0','style':'null','subset':'VSTS','group':'Common','keywords':['null'],'usage':'null'}</v>
      </c>
      <c r="L89" t="str">
        <f t="shared" si="5"/>
        <v>{"id":88,"name":"environment","unicode":"E957","decimal":59735,"version":"1.0","style":"null","subset":"VSTS","group":"Common","keywords":["null"],"usage":"null"}</v>
      </c>
    </row>
    <row r="90" spans="1:12">
      <c r="A90">
        <f>bowtie!A91</f>
        <v>89</v>
      </c>
      <c r="B90" t="str">
        <f>bowtie!D91</f>
        <v>devices</v>
      </c>
      <c r="C90" t="str">
        <f>bowtie!E91</f>
        <v>E958</v>
      </c>
      <c r="D90">
        <f>bowtie!B91</f>
        <v>59736</v>
      </c>
      <c r="E90">
        <f>IF(ISBLANK(bowtie!F91),"",bowtie!F91)</f>
        <v>1</v>
      </c>
      <c r="F90" t="str">
        <f>IF(ISBLANK(bowtie!G91),"",bowtie!G91)</f>
        <v>null</v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>null</v>
      </c>
      <c r="J90" t="str">
        <f>IF(ISBLANK(bowtie!K91),"",bowtie!K91)</f>
        <v>null</v>
      </c>
      <c r="K90" t="str">
        <f t="shared" si="4"/>
        <v>{'id':89,'name':'devices','unicode':'E958','decimal':59736,'version':'1.0','style':'null','subset':'VSTS','group':'Common','keywords':['null'],'usage':'null'}</v>
      </c>
      <c r="L90" t="str">
        <f t="shared" si="5"/>
        <v>{"id":89,"name":"devices","unicode":"E958","decimal":59736,"version":"1.0","style":"null","subset":"VSTS","group":"Common","keywords":["null"],"usage":"null"}</v>
      </c>
    </row>
    <row r="91" spans="1:12">
      <c r="A91">
        <f>bowtie!A92</f>
        <v>90</v>
      </c>
      <c r="B91" t="str">
        <f>bowtie!D92</f>
        <v>feedback-negative</v>
      </c>
      <c r="C91" t="str">
        <f>bowtie!E92</f>
        <v>E959</v>
      </c>
      <c r="D91">
        <f>bowtie!B92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>null</v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{'id':90,'name':'feedback-negative','unicode':'E959','decimal':59737,'version':'1.0','style':'bold','subset':'VSTS','group':'Common','keywords':['smiley','face','emoji','unhappy','negative','sad'],'usage':'null'}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{"id":90,"name":"feedback-negative","unicode":"E959","decimal":59737,"version":"1.0","style":"bold","subset":"VSTS","group":"Common","keywords":["smiley","face","emoji","unhappy","negative","sad"],"usage":"null"}</v>
      </c>
    </row>
    <row r="92" spans="1:12">
      <c r="A92">
        <f>bowtie!A93</f>
        <v>91</v>
      </c>
      <c r="B92" t="str">
        <f>bowtie!D93</f>
        <v>feedback-positive</v>
      </c>
      <c r="C92" t="str">
        <f>bowtie!E93</f>
        <v>E95A</v>
      </c>
      <c r="D92">
        <f>bowtie!B93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>null</v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{'id':91,'name':'feedback-positive','unicode':'E95A','decimal':59738,'version':'1.0','style':'bold','subset':'VSTS','group':'Common','keywords':['smiley','face','emoji','happy','positive','smile'],'usage':'null'}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{"id":91,"name":"feedback-positive","unicode":"E95A","decimal":59738,"version":"1.0","style":"bold","subset":"VSTS","group":"Common","keywords":["smiley","face","emoji","happy","positive","smile"],"usage":"null"}</v>
      </c>
    </row>
    <row r="93" spans="1:12">
      <c r="A93">
        <f>bowtie!A94</f>
        <v>92</v>
      </c>
      <c r="B93" t="str">
        <f>bowtie!D94</f>
        <v>folder</v>
      </c>
      <c r="C93" t="str">
        <f>bowtie!E94</f>
        <v>E95B</v>
      </c>
      <c r="D93">
        <f>bowtie!B94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>null</v>
      </c>
      <c r="K93" t="str">
        <f t="shared" si="4"/>
        <v>{'id':92,'name':'folder','unicode':'E95B','decimal':59739,'version':'1.0','style':'bold','subset':'VSTS','group':'Common','keywords':['folder'],'usage':'null'}</v>
      </c>
      <c r="L93" t="str">
        <f t="shared" si="5"/>
        <v>{"id":92,"name":"folder","unicode":"E95B","decimal":59739,"version":"1.0","style":"bold","subset":"VSTS","group":"Common","keywords":["folder"],"usage":"null"}</v>
      </c>
    </row>
    <row r="94" spans="1:12">
      <c r="A94">
        <f>bowtie!A95</f>
        <v>93</v>
      </c>
      <c r="B94" t="str">
        <f>bowtie!D95</f>
        <v>image</v>
      </c>
      <c r="C94" t="str">
        <f>bowtie!E95</f>
        <v>E95C</v>
      </c>
      <c r="D94">
        <f>bowtie!B95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>null</v>
      </c>
      <c r="K94" t="str">
        <f t="shared" si="4"/>
        <v>{'id':93,'name':'image','unicode':'E95C','decimal':59740,'version':'1.0','style':'bold','subset':'VSTS','group':'Common','keywords':['image','picture','photo'],'usage':'null'}</v>
      </c>
      <c r="L94" t="str">
        <f t="shared" si="5"/>
        <v>{"id":93,"name":"image","unicode":"E95C","decimal":59740,"version":"1.0","style":"bold","subset":"VSTS","group":"Common","keywords":["image","picture","photo"],"usage":"null"}</v>
      </c>
    </row>
    <row r="95" spans="1:12">
      <c r="A95">
        <f>bowtie!A96</f>
        <v>94</v>
      </c>
      <c r="B95" t="str">
        <f>bowtie!D96</f>
        <v>package</v>
      </c>
      <c r="C95" t="str">
        <f>bowtie!E96</f>
        <v>E95D</v>
      </c>
      <c r="D95">
        <f>bowtie!B96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>null</v>
      </c>
      <c r="K95" t="str">
        <f t="shared" si="4"/>
        <v>{'id':94,'name':'package','unicode':'E95D','decimal':59741,'version':'1.0','style':'light','subset':'VSTS','group':'Common','keywords':['package','gift','box'],'usage':'null'}</v>
      </c>
      <c r="L95" t="str">
        <f t="shared" si="5"/>
        <v>{"id":94,"name":"package","unicode":"E95D","decimal":59741,"version":"1.0","style":"light","subset":"VSTS","group":"Common","keywords":["package","gift","box"],"usage":"null"}</v>
      </c>
    </row>
    <row r="96" spans="1:12">
      <c r="A96">
        <f>bowtie!A97</f>
        <v>95</v>
      </c>
      <c r="B96" t="str">
        <f>bowtie!D97</f>
        <v>package-fill</v>
      </c>
      <c r="C96" t="str">
        <f>bowtie!E97</f>
        <v>E95E</v>
      </c>
      <c r="D96">
        <f>bowtie!B97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>
      <c r="A97">
        <f>bowtie!A98</f>
        <v>96</v>
      </c>
      <c r="B97" t="str">
        <f>bowtie!D98</f>
        <v>heart</v>
      </c>
      <c r="C97" t="str">
        <f>bowtie!E98</f>
        <v>E95F</v>
      </c>
      <c r="D97">
        <f>bowtie!B98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>null</v>
      </c>
      <c r="K97" t="str">
        <f t="shared" si="4"/>
        <v>{'id':96,'name':'heart','unicode':'E95F','decimal':59743,'version':'1.0','style':'light','subset':'VSTS','group':'Common','keywords':['heart','love'],'usage':'null'}</v>
      </c>
      <c r="L97" t="str">
        <f t="shared" si="5"/>
        <v>{"id":96,"name":"heart","unicode":"E95F","decimal":59743,"version":"1.0","style":"light","subset":"VSTS","group":"Common","keywords":["heart","love"],"usage":"null"}</v>
      </c>
    </row>
    <row r="98" spans="1:12">
      <c r="A98">
        <f>bowtie!A99</f>
        <v>97</v>
      </c>
      <c r="B98" t="str">
        <f>bowtie!D99</f>
        <v>heart-fill</v>
      </c>
      <c r="C98" t="str">
        <f>bowtie!E99</f>
        <v>E960</v>
      </c>
      <c r="D98">
        <f>bowtie!B99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>null</v>
      </c>
      <c r="K98" t="str">
        <f t="shared" si="4"/>
        <v>{'id':97,'name':'heart-fill','unicode':'E960','decimal':59744,'version':'1.0','style':'bold','subset':'VSTS','group':'Common','keywords':['heart','love'],'usage':'null'}</v>
      </c>
      <c r="L98" t="str">
        <f t="shared" si="5"/>
        <v>{"id":97,"name":"heart-fill","unicode":"E960","decimal":59744,"version":"1.0","style":"bold","subset":"VSTS","group":"Common","keywords":["heart","love"],"usage":"null"}</v>
      </c>
    </row>
    <row r="99" spans="1:12">
      <c r="A99">
        <f>bowtie!A100</f>
        <v>98</v>
      </c>
      <c r="B99" t="str">
        <f>bowtie!D100</f>
        <v>heartbeat</v>
      </c>
      <c r="C99" t="str">
        <f>bowtie!E100</f>
        <v>E961</v>
      </c>
      <c r="D99">
        <f>bowtie!B100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>null</v>
      </c>
      <c r="K99" t="str">
        <f t="shared" si="4"/>
        <v>{'id':98,'name':'heartbeat','unicode':'E961','decimal':59745,'version':'1.0','style':'light','subset':'VSTS','group':'Common','keywords':['heart','pulse','ekg','health','monitor'],'usage':'null'}</v>
      </c>
      <c r="L99" t="str">
        <f t="shared" si="5"/>
        <v>{"id":98,"name":"heartbeat","unicode":"E961","decimal":59745,"version":"1.0","style":"light","subset":"VSTS","group":"Common","keywords":["heart","pulse","ekg","health","monitor"],"usage":"null"}</v>
      </c>
    </row>
    <row r="100" spans="1:12">
      <c r="A100">
        <f>bowtie!A101</f>
        <v>99</v>
      </c>
      <c r="B100" t="str">
        <f>bowtie!D101</f>
        <v>heartbeat-fill</v>
      </c>
      <c r="C100" t="str">
        <f>bowtie!E101</f>
        <v>E962</v>
      </c>
      <c r="D100">
        <f>bowtie!B101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>null</v>
      </c>
      <c r="K100" t="str">
        <f t="shared" si="4"/>
        <v>{'id':99,'name':'heartbeat-fill','unicode':'E962','decimal':59746,'version':'1.0','style':'bold','subset':'VSTS','group':'Common','keywords':['heart','pulse','ekg','health','monitor'],'usage':'null'}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{"id":99,"name":"heartbeat-fill","unicode":"E962","decimal":59746,"version":"1.0","style":"bold","subset":"VSTS","group":"Common","keywords":["heart","pulse","ekg","health","monitor"],"usage":"null"}</v>
      </c>
    </row>
    <row r="101" spans="1:12">
      <c r="A101">
        <f>bowtie!A102</f>
        <v>100</v>
      </c>
      <c r="B101" t="str">
        <f>bowtie!D102</f>
        <v>mail-message</v>
      </c>
      <c r="C101" t="str">
        <f>bowtie!E102</f>
        <v>E963</v>
      </c>
      <c r="D101">
        <f>bowtie!B102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>
      <c r="A102">
        <f>bowtie!A103</f>
        <v>101</v>
      </c>
      <c r="B102" t="str">
        <f>bowtie!D103</f>
        <v>mail-message-fill</v>
      </c>
      <c r="C102" t="str">
        <f>bowtie!E103</f>
        <v>E964</v>
      </c>
      <c r="D102">
        <f>bowtie!B103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>
      <c r="A103">
        <f>bowtie!A104</f>
        <v>102</v>
      </c>
      <c r="B103" t="str">
        <f>bowtie!D104</f>
        <v>math-minus</v>
      </c>
      <c r="C103" t="str">
        <f>bowtie!E104</f>
        <v>E965</v>
      </c>
      <c r="D103">
        <f>bowtie!B104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>null</v>
      </c>
      <c r="K103" t="str">
        <f t="shared" si="4"/>
        <v>{'id':102,'name':'math-minus','unicode':'E965','decimal':59749,'version':'1.0','style':'bold','subset':'VSTS','group':'Common','keywords':['line','minus','remove'],'usage':'null'}</v>
      </c>
      <c r="L103" t="str">
        <f t="shared" si="5"/>
        <v>{"id":102,"name":"math-minus","unicode":"E965","decimal":59749,"version":"1.0","style":"bold","subset":"VSTS","group":"Common","keywords":["line","minus","remove"],"usage":"null"}</v>
      </c>
    </row>
    <row r="104" spans="1:12">
      <c r="A104">
        <f>bowtie!A105</f>
        <v>103</v>
      </c>
      <c r="B104" t="str">
        <f>bowtie!D105</f>
        <v>math-minus-light</v>
      </c>
      <c r="C104" t="str">
        <f>bowtie!E105</f>
        <v>E966</v>
      </c>
      <c r="D104">
        <f>bowtie!B105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>null</v>
      </c>
      <c r="K104" t="str">
        <f t="shared" si="4"/>
        <v>{'id':103,'name':'math-minus-light','unicode':'E966','decimal':59750,'version':'1.0','style':'light','subset':'VSTS','group':'Common','keywords':['line','minus','remove'],'usage':'null'}</v>
      </c>
      <c r="L104" t="str">
        <f t="shared" si="5"/>
        <v>{"id":103,"name":"math-minus-light","unicode":"E966","decimal":59750,"version":"1.0","style":"light","subset":"VSTS","group":"Common","keywords":["line","minus","remove"],"usage":"null"}</v>
      </c>
    </row>
    <row r="105" spans="1:12">
      <c r="A105">
        <f>bowtie!A106</f>
        <v>104</v>
      </c>
      <c r="B105" t="str">
        <f>bowtie!D106</f>
        <v>math-minus-box-light</v>
      </c>
      <c r="C105" t="str">
        <f>bowtie!E106</f>
        <v>E967</v>
      </c>
      <c r="D105">
        <f>bowtie!B106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>null</v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{'id':104,'name':'math-minus-box-light','unicode':'E967','decimal':59751,'version':'1.0','style':'bold','subset':'VSTS','group':'Common','keywords':['box','line','minus','remove','minimize'],'usage':'null'}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{"id":104,"name":"math-minus-box-light","unicode":"E967","decimal":59751,"version":"1.0","style":"bold","subset":"VSTS","group":"Common","keywords":["box","line","minus","remove","minimize"],"usage":"null"}</v>
      </c>
    </row>
    <row r="106" spans="1:12">
      <c r="A106">
        <f>bowtie!A107</f>
        <v>105</v>
      </c>
      <c r="B106" t="str">
        <f>bowtie!D107</f>
        <v>math-minus-box</v>
      </c>
      <c r="C106" t="str">
        <f>bowtie!E107</f>
        <v>E968</v>
      </c>
      <c r="D106">
        <f>bowtie!B107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>null</v>
      </c>
      <c r="K106" t="str">
        <f t="shared" si="4"/>
        <v>{'id':105,'name':'math-minus-box','unicode':'E968','decimal':59752,'version':'1.0','style':'bold','subset':'VSTS','group':'Common','keywords':['box','line','minus','remove','minimize'],'usage':'null'}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{"id":105,"name":"math-minus-box","unicode":"E968","decimal":59752,"version":"1.0","style":"bold","subset":"VSTS","group":"Common","keywords":["box","line","minus","remove","minimize"],"usage":"null"}</v>
      </c>
    </row>
    <row r="107" spans="1:12">
      <c r="A107">
        <f>bowtie!A108</f>
        <v>106</v>
      </c>
      <c r="B107" t="str">
        <f>bowtie!D108</f>
        <v>math-minus-circle-outline</v>
      </c>
      <c r="C107" t="str">
        <f>bowtie!E108</f>
        <v>E969</v>
      </c>
      <c r="D107">
        <f>bowtie!B108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>null</v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{'id':106,'name':'math-minus-circle-outline','unicode':'E969','decimal':59753,'version':'1.0','style':'light','subset':'VSTS','group':'Common','keywords':['circle','line','minus','remove'],'usage':'null'}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{"id":106,"name":"math-minus-circle-outline","unicode":"E969","decimal":59753,"version":"1.0","style":"light","subset":"VSTS","group":"Common","keywords":["circle","line","minus","remove"],"usage":"null"}</v>
      </c>
    </row>
    <row r="108" spans="1:12">
      <c r="A108">
        <f>bowtie!A109</f>
        <v>107</v>
      </c>
      <c r="B108" t="str">
        <f>bowtie!D109</f>
        <v>math-minus-circle</v>
      </c>
      <c r="C108" t="str">
        <f>bowtie!E109</f>
        <v>E96A</v>
      </c>
      <c r="D108">
        <f>bowtie!B109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>null</v>
      </c>
      <c r="K108" t="str">
        <f t="shared" si="4"/>
        <v>{'id':107,'name':'math-minus-circle','unicode':'E96A','decimal':59754,'version':'1.0','style':'bold','subset':'VSTS','group':'Common','keywords':['circle','line','minus','remove'],'usage':'null'}</v>
      </c>
      <c r="L108" t="str">
        <f t="shared" si="5"/>
        <v>{"id":107,"name":"math-minus-circle","unicode":"E96A","decimal":59754,"version":"1.0","style":"bold","subset":"VSTS","group":"Common","keywords":["circle","line","minus","remove"],"usage":"null"}</v>
      </c>
    </row>
    <row r="109" spans="1:12">
      <c r="A109">
        <f>bowtie!A110</f>
        <v>108</v>
      </c>
      <c r="B109" t="str">
        <f>bowtie!D110</f>
        <v>math-multiply</v>
      </c>
      <c r="C109" t="str">
        <f>bowtie!E110</f>
        <v>E96B</v>
      </c>
      <c r="D109">
        <f>bowtie!B110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>null</v>
      </c>
      <c r="K109" t="str">
        <f t="shared" si="4"/>
        <v>{'id':108,'name':'math-multiply','unicode':'E96B','decimal':59755,'version':'1.0','style':'bold','subset':'VSTS','group':'Common','keywords':['cross','x','close','multiply'],'usage':'null'}</v>
      </c>
      <c r="L109" t="str">
        <f t="shared" si="5"/>
        <v>{"id":108,"name":"math-multiply","unicode":"E96B","decimal":59755,"version":"1.0","style":"bold","subset":"VSTS","group":"Common","keywords":["cross","x","close","multiply"],"usage":"null"}</v>
      </c>
    </row>
    <row r="110" spans="1:12">
      <c r="A110">
        <f>bowtie!A111</f>
        <v>109</v>
      </c>
      <c r="B110" t="str">
        <f>bowtie!D111</f>
        <v>math-multiply-light</v>
      </c>
      <c r="C110" t="str">
        <f>bowtie!E111</f>
        <v>E96C</v>
      </c>
      <c r="D110">
        <f>bowtie!B111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>null</v>
      </c>
      <c r="K110" t="str">
        <f t="shared" si="4"/>
        <v>{'id':109,'name':'math-multiply-light','unicode':'E96C','decimal':59756,'version':'1.0','style':'light','subset':'VSTS','group':'Common','keywords':['cross','x','close','multiply'],'usage':'null'}</v>
      </c>
      <c r="L110" t="str">
        <f t="shared" si="5"/>
        <v>{"id":109,"name":"math-multiply-light","unicode":"E96C","decimal":59756,"version":"1.0","style":"light","subset":"VSTS","group":"Common","keywords":["cross","x","close","multiply"],"usage":"null"}</v>
      </c>
    </row>
    <row r="111" spans="1:12">
      <c r="A111">
        <f>bowtie!A112</f>
        <v>110</v>
      </c>
      <c r="B111" t="str">
        <f>bowtie!D112</f>
        <v>math-multiply-box-light</v>
      </c>
      <c r="C111" t="str">
        <f>bowtie!E112</f>
        <v>E96D</v>
      </c>
      <c r="D111">
        <f>bowtie!B112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>null</v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{'id':110,'name':'math-multiply-box-light','unicode':'E96D','decimal':59757,'version':'1.0','style':'bold','subset':'VSTS','group':'Common','keywords':['cross','x','close','multiply','box'],'usage':'null'}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{"id":110,"name":"math-multiply-box-light","unicode":"E96D","decimal":59757,"version":"1.0","style":"bold","subset":"VSTS","group":"Common","keywords":["cross","x","close","multiply","box"],"usage":"null"}</v>
      </c>
    </row>
    <row r="112" spans="1:12">
      <c r="A112">
        <f>bowtie!A113</f>
        <v>111</v>
      </c>
      <c r="B112" t="str">
        <f>bowtie!D113</f>
        <v>math-multiply-box</v>
      </c>
      <c r="C112" t="str">
        <f>bowtie!E113</f>
        <v>E96E</v>
      </c>
      <c r="D112">
        <f>bowtie!B113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>null</v>
      </c>
      <c r="K112" t="str">
        <f t="shared" si="4"/>
        <v>{'id':111,'name':'math-multiply-box','unicode':'E96E','decimal':59758,'version':'1.0','style':'bold','subset':'VSTS','group':'Common','keywords':['cross','x','close','multiply','box'],'usage':'null'}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{"id":111,"name":"math-multiply-box","unicode":"E96E","decimal":59758,"version":"1.0","style":"bold","subset":"VSTS","group":"Common","keywords":["cross","x","close","multiply","box"],"usage":"null"}</v>
      </c>
    </row>
    <row r="113" spans="1:12">
      <c r="A113">
        <f>bowtie!A114</f>
        <v>112</v>
      </c>
      <c r="B113" t="str">
        <f>bowtie!D114</f>
        <v>math-multiply-box-outline</v>
      </c>
      <c r="C113" t="str">
        <f>bowtie!E114</f>
        <v>E96F</v>
      </c>
      <c r="D113">
        <f>bowtie!B114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>null</v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{'id':112,'name':'math-multiply-box-outline','unicode':'E96F','decimal':59759,'version':'1.0','style':'light','subset':'VSTS','group':'Common','keywords':['cross','x','close','multiply','box'],'usage':'null'}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{"id":112,"name":"math-multiply-box-outline","unicode":"E96F","decimal":59759,"version":"1.0","style":"light","subset":"VSTS","group":"Common","keywords":["cross","x","close","multiply","box"],"usage":"null"}</v>
      </c>
    </row>
    <row r="114" spans="1:12">
      <c r="A114">
        <f>bowtie!A115</f>
        <v>113</v>
      </c>
      <c r="B114" t="str">
        <f>bowtie!D115</f>
        <v>math-plus</v>
      </c>
      <c r="C114" t="str">
        <f>bowtie!E115</f>
        <v>E970</v>
      </c>
      <c r="D114">
        <f>bowtie!B115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>null</v>
      </c>
      <c r="K114" t="str">
        <f t="shared" si="4"/>
        <v>{'id':113,'name':'math-plus','unicode':'E970','decimal':59760,'version':'1.0','style':'bold','subset':'VSTS','group':'Common','keywords':['plus','add'],'usage':'null'}</v>
      </c>
      <c r="L114" t="str">
        <f t="shared" si="5"/>
        <v>{"id":113,"name":"math-plus","unicode":"E970","decimal":59760,"version":"1.0","style":"bold","subset":"VSTS","group":"Common","keywords":["plus","add"],"usage":"null"}</v>
      </c>
    </row>
    <row r="115" spans="1:12">
      <c r="A115">
        <f>bowtie!A116</f>
        <v>114</v>
      </c>
      <c r="B115" t="str">
        <f>bowtie!D116</f>
        <v>math-plus-light</v>
      </c>
      <c r="C115" t="str">
        <f>bowtie!E116</f>
        <v>E971</v>
      </c>
      <c r="D115">
        <f>bowtie!B116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>null</v>
      </c>
      <c r="K115" t="str">
        <f t="shared" si="4"/>
        <v>{'id':114,'name':'math-plus-light','unicode':'E971','decimal':59761,'version':'1.0','style':'light','subset':'VSTS','group':'Common','keywords':['plus','add'],'usage':'null'}</v>
      </c>
      <c r="L115" t="str">
        <f t="shared" si="5"/>
        <v>{"id":114,"name":"math-plus-light","unicode":"E971","decimal":59761,"version":"1.0","style":"light","subset":"VSTS","group":"Common","keywords":["plus","add"],"usage":"null"}</v>
      </c>
    </row>
    <row r="116" spans="1:12">
      <c r="A116">
        <f>bowtie!A117</f>
        <v>115</v>
      </c>
      <c r="B116" t="str">
        <f>bowtie!D117</f>
        <v>math-plus-box-light</v>
      </c>
      <c r="C116" t="str">
        <f>bowtie!E117</f>
        <v>E972</v>
      </c>
      <c r="D116">
        <f>bowtie!B117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>null</v>
      </c>
      <c r="K116" t="str">
        <f t="shared" si="4"/>
        <v>{'id':115,'name':'math-plus-box-light','unicode':'E972','decimal':59762,'version':'1.0','style':'bold','subset':'VSTS','group':'Common','keywords':['plus','add','box'],'usage':'null'}</v>
      </c>
      <c r="L116" t="str">
        <f t="shared" si="5"/>
        <v>{"id":115,"name":"math-plus-box-light","unicode":"E972","decimal":59762,"version":"1.0","style":"bold","subset":"VSTS","group":"Common","keywords":["plus","add","box"],"usage":"null"}</v>
      </c>
    </row>
    <row r="117" spans="1:12">
      <c r="A117">
        <f>bowtie!A118</f>
        <v>116</v>
      </c>
      <c r="B117" t="str">
        <f>bowtie!D118</f>
        <v>math-plus-box</v>
      </c>
      <c r="C117" t="str">
        <f>bowtie!E118</f>
        <v>E973</v>
      </c>
      <c r="D117">
        <f>bowtie!B118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>null</v>
      </c>
      <c r="K117" t="str">
        <f t="shared" si="4"/>
        <v>{'id':116,'name':'math-plus-box','unicode':'E973','decimal':59763,'version':'1.0','style':'bold','subset':'VSTS','group':'Common','keywords':['plus','add','box'],'usage':'null'}</v>
      </c>
      <c r="L117" t="str">
        <f t="shared" si="5"/>
        <v>{"id":116,"name":"math-plus-box","unicode":"E973","decimal":59763,"version":"1.0","style":"bold","subset":"VSTS","group":"Common","keywords":["plus","add","box"],"usage":"null"}</v>
      </c>
    </row>
    <row r="118" spans="1:12">
      <c r="A118">
        <f>bowtie!A119</f>
        <v>117</v>
      </c>
      <c r="B118" t="str">
        <f>bowtie!D119</f>
        <v>math-plus-circle-outline</v>
      </c>
      <c r="C118" t="str">
        <f>bowtie!E119</f>
        <v>E974</v>
      </c>
      <c r="D118">
        <f>bowtie!B119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>null</v>
      </c>
      <c r="K118" t="str">
        <f t="shared" si="4"/>
        <v>{'id':117,'name':'math-plus-circle-outline','unicode':'E974','decimal':59764,'version':'1.0','style':'light','subset':'VSTS','group':'Common','keywords':['plus','add','circle'],'usage':'null'}</v>
      </c>
      <c r="L118" t="str">
        <f t="shared" si="5"/>
        <v>{"id":117,"name":"math-plus-circle-outline","unicode":"E974","decimal":59764,"version":"1.0","style":"light","subset":"VSTS","group":"Common","keywords":["plus","add","circle"],"usage":"null"}</v>
      </c>
    </row>
    <row r="119" spans="1:12">
      <c r="A119">
        <f>bowtie!A120</f>
        <v>118</v>
      </c>
      <c r="B119" t="str">
        <f>bowtie!D120</f>
        <v>math-plus-circle</v>
      </c>
      <c r="C119" t="str">
        <f>bowtie!E120</f>
        <v>E975</v>
      </c>
      <c r="D119">
        <f>bowtie!B120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>null</v>
      </c>
      <c r="K119" t="str">
        <f t="shared" si="4"/>
        <v>{'id':118,'name':'math-plus-circle','unicode':'E975','decimal':59765,'version':'1.0','style':'bold','subset':'VSTS','group':'Common','keywords':['plus','add','circle'],'usage':'null'}</v>
      </c>
      <c r="L119" t="str">
        <f t="shared" si="5"/>
        <v>{"id":118,"name":"math-plus-circle","unicode":"E975","decimal":59765,"version":"1.0","style":"bold","subset":"VSTS","group":"Common","keywords":["plus","add","circle"],"usage":"null"}</v>
      </c>
    </row>
    <row r="120" spans="1:12">
      <c r="A120">
        <f>bowtie!A121</f>
        <v>119</v>
      </c>
      <c r="B120" t="str">
        <f>bowtie!D121</f>
        <v>math-plus-heavy</v>
      </c>
      <c r="C120" t="str">
        <f>bowtie!E121</f>
        <v>E976</v>
      </c>
      <c r="D120">
        <f>bowtie!B121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>
      <c r="A121">
        <f>bowtie!A122</f>
        <v>120</v>
      </c>
      <c r="B121" t="str">
        <f>bowtie!D122</f>
        <v>check</v>
      </c>
      <c r="C121" t="str">
        <f>bowtie!E122</f>
        <v>E977</v>
      </c>
      <c r="D121">
        <f>bowtie!B122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>
      <c r="A122">
        <f>bowtie!A123</f>
        <v>121</v>
      </c>
      <c r="B122" t="str">
        <f>bowtie!D123</f>
        <v>check-light</v>
      </c>
      <c r="C122" t="str">
        <f>bowtie!E123</f>
        <v>E978</v>
      </c>
      <c r="D122">
        <f>bowtie!B123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>
      <c r="A123">
        <f>bowtie!A124</f>
        <v>122</v>
      </c>
      <c r="B123" t="str">
        <f>bowtie!D124</f>
        <v>feed</v>
      </c>
      <c r="C123" t="str">
        <f>bowtie!E124</f>
        <v>E979</v>
      </c>
      <c r="D123">
        <f>bowtie!B124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>null</v>
      </c>
      <c r="K123" t="str">
        <f t="shared" si="4"/>
        <v>{'id':122,'name':'feed','unicode':'E979','decimal':59769,'version':'1.0','style':'light','subset':'VSTS','group':'Common','keywords':['feed','rss'],'usage':'null'}</v>
      </c>
      <c r="L123" t="str">
        <f t="shared" si="5"/>
        <v>{"id":122,"name":"feed","unicode":"E979","decimal":59769,"version":"1.0","style":"light","subset":"VSTS","group":"Common","keywords":["feed","rss"],"usage":"null"}</v>
      </c>
    </row>
    <row r="124" spans="1:12">
      <c r="A124">
        <f>bowtie!A125</f>
        <v>123</v>
      </c>
      <c r="B124" t="str">
        <f>bowtie!D125</f>
        <v>network-tower</v>
      </c>
      <c r="C124" t="str">
        <f>bowtie!E125</f>
        <v>E97A</v>
      </c>
      <c r="D124">
        <f>bowtie!B125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>null</v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{'id':123,'name':'network-tower','unicode':'E97A','decimal':59770,'version':'1.0','style':'light','subset':'VSTS','group':'Common','keywords':['network','tower','signal','wave','broadcast'],'usage':'null'}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{"id":123,"name":"network-tower","unicode":"E97A","decimal":59770,"version":"1.0","style":"light","subset":"VSTS","group":"Common","keywords":["network","tower","signal","wave","broadcast"],"usage":"null"}</v>
      </c>
    </row>
    <row r="125" spans="1:12">
      <c r="A125">
        <f>bowtie!A126</f>
        <v>124</v>
      </c>
      <c r="B125" t="str">
        <f>bowtie!D126</f>
        <v>connect-to-feed</v>
      </c>
      <c r="C125" t="str">
        <f>bowtie!E126</f>
        <v>E97B</v>
      </c>
      <c r="D125">
        <f>bowtie!B126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>null</v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{'id':124,'name':'connect-to-feed','unicode':'E97B','decimal':59771,'version':'1.0','style':'light','subset':'VSTS','group':'command','keywords':['connect','feed','rss','plug','wave','signal'],'usage':'null'}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{"id":124,"name":"connect-to-feed","unicode":"E97B","decimal":59771,"version":"1.0","style":"light","subset":"VSTS","group":"command","keywords":["connect","feed","rss","plug","wave","signal"],"usage":"null"}</v>
      </c>
    </row>
    <row r="126" spans="1:12">
      <c r="A126">
        <f>bowtie!A127</f>
        <v>125</v>
      </c>
      <c r="B126" t="str">
        <f>bowtie!D127</f>
        <v>plug</v>
      </c>
      <c r="C126" t="str">
        <f>bowtie!E127</f>
        <v>E97C</v>
      </c>
      <c r="D126">
        <f>bowtie!B127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>null</v>
      </c>
      <c r="K126" t="str">
        <f t="shared" si="4"/>
        <v>{'id':125,'name':'plug','unicode':'E97C','decimal':59772,'version':'1.0','style':'bold','subset':'VSTS','group':'Common','keywords':['plug','connect'],'usage':'null'}</v>
      </c>
      <c r="L126" t="str">
        <f t="shared" si="5"/>
        <v>{"id":125,"name":"plug","unicode":"E97C","decimal":59772,"version":"1.0","style":"bold","subset":"VSTS","group":"Common","keywords":["plug","connect"],"usage":"null"}</v>
      </c>
    </row>
    <row r="127" spans="1:12">
      <c r="A127">
        <f>bowtie!A128</f>
        <v>126</v>
      </c>
      <c r="B127" t="str">
        <f>bowtie!D128</f>
        <v>plug-outline</v>
      </c>
      <c r="C127" t="str">
        <f>bowtie!E128</f>
        <v>E97D</v>
      </c>
      <c r="D127">
        <f>bowtie!B128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>null</v>
      </c>
      <c r="K127" t="str">
        <f t="shared" si="4"/>
        <v>{'id':126,'name':'plug-outline','unicode':'E97D','decimal':59773,'version':'1.0','style':'light','subset':'VSTS','group':'Common','keywords':['plug','connect'],'usage':'null'}</v>
      </c>
      <c r="L127" t="str">
        <f t="shared" si="5"/>
        <v>{"id":126,"name":"plug-outline","unicode":"E97D","decimal":59773,"version":"1.0","style":"light","subset":"VSTS","group":"Common","keywords":["plug","connect"],"usage":"null"}</v>
      </c>
    </row>
    <row r="128" spans="1:12">
      <c r="A128">
        <f>bowtie!A129</f>
        <v>127</v>
      </c>
      <c r="B128" t="str">
        <f>bowtie!D129</f>
        <v>policy</v>
      </c>
      <c r="C128" t="str">
        <f>bowtie!E129</f>
        <v>E97E</v>
      </c>
      <c r="D128">
        <f>bowtie!B129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>null</v>
      </c>
      <c r="K128" t="str">
        <f t="shared" si="4"/>
        <v>{'id':127,'name':'policy','unicode':'E97E','decimal':59774,'version':'1.0','style':'light','subset':'VSTS','group':'Common','keywords':['policy','ribbon'],'usage':'null'}</v>
      </c>
      <c r="L128" t="str">
        <f t="shared" si="5"/>
        <v>{"id":127,"name":"policy","unicode":"E97E","decimal":59774,"version":"1.0","style":"light","subset":"VSTS","group":"Common","keywords":["policy","ribbon"],"usage":"null"}</v>
      </c>
    </row>
    <row r="129" spans="1:12">
      <c r="A129">
        <f>bowtie!A130</f>
        <v>128</v>
      </c>
      <c r="B129" t="str">
        <f>bowtie!D130</f>
        <v>print</v>
      </c>
      <c r="C129" t="str">
        <f>bowtie!E130</f>
        <v>E97F</v>
      </c>
      <c r="D129">
        <f>bowtie!B130</f>
        <v>59775</v>
      </c>
      <c r="E129">
        <f>IF(ISBLANK(bowtie!F130),"",bowtie!F130)</f>
        <v>1</v>
      </c>
      <c r="F129" t="str">
        <f>IF(ISBLANK(bowtie!G130),"",bowtie!G130)</f>
        <v>null</v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>null</v>
      </c>
      <c r="J129" t="str">
        <f>IF(ISBLANK(bowtie!K130),"",bowtie!K130)</f>
        <v>null</v>
      </c>
      <c r="K129" t="str">
        <f t="shared" si="4"/>
        <v>{'id':128,'name':'print','unicode':'E97F','decimal':59775,'version':'1.0','style':'null','subset':'VSTS','group':'Common','keywords':['null'],'usage':'null'}</v>
      </c>
      <c r="L129" t="str">
        <f t="shared" si="5"/>
        <v>{"id":128,"name":"print","unicode":"E97F","decimal":59775,"version":"1.0","style":"null","subset":"VSTS","group":"Common","keywords":["null"],"usage":"null"}</v>
      </c>
    </row>
    <row r="130" spans="1:12">
      <c r="A130">
        <f>bowtie!A131</f>
        <v>129</v>
      </c>
      <c r="B130" t="str">
        <f>bowtie!D131</f>
        <v>recycle</v>
      </c>
      <c r="C130" t="str">
        <f>bowtie!E131</f>
        <v>E980</v>
      </c>
      <c r="D130">
        <f>bowtie!B131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>null</v>
      </c>
      <c r="K130" t="str">
        <f t="shared" si="4"/>
        <v>{'id':129,'name':'recycle','unicode':'E980','decimal':59776,'version':'1.0','style':'light','subset':'VSTS','group':'Common','keywords':['recycle'],'usage':'null'}</v>
      </c>
      <c r="L130" t="str">
        <f t="shared" si="5"/>
        <v>{"id":129,"name":"recycle","unicode":"E980","decimal":59776,"version":"1.0","style":"light","subset":"VSTS","group":"Common","keywords":["recycle"],"usage":"null"}</v>
      </c>
    </row>
    <row r="131" spans="1:12">
      <c r="A131">
        <f>bowtie!A132</f>
        <v>130</v>
      </c>
      <c r="B131" t="str">
        <f>bowtie!D132</f>
        <v>robot</v>
      </c>
      <c r="C131" t="str">
        <f>bowtie!E132</f>
        <v>E981</v>
      </c>
      <c r="D131">
        <f>bowtie!B132</f>
        <v>59777</v>
      </c>
      <c r="E131">
        <f>IF(ISBLANK(bowtie!F132),"",bowtie!F132)</f>
        <v>1</v>
      </c>
      <c r="F131" t="str">
        <f>IF(ISBLANK(bowtie!G132),"",bowtie!G132)</f>
        <v>null</v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>null</v>
      </c>
      <c r="J131" t="str">
        <f>IF(ISBLANK(bowtie!K132),"",bowtie!K132)</f>
        <v>null</v>
      </c>
      <c r="K131" t="str">
        <f t="shared" si="4"/>
        <v>{'id':130,'name':'robot','unicode':'E981','decimal':59777,'version':'1.0','style':'null','subset':'VSTS','group':'Common','keywords':['null'],'usage':'null'}</v>
      </c>
      <c r="L131" t="str">
        <f t="shared" si="5"/>
        <v>{"id":130,"name":"robot","unicode":"E981","decimal":59777,"version":"1.0","style":"null","subset":"VSTS","group":"Common","keywords":["null"],"usage":"null"}</v>
      </c>
    </row>
    <row r="132" spans="1:12">
      <c r="A132">
        <f>bowtie!A133</f>
        <v>131</v>
      </c>
      <c r="B132" t="str">
        <f>bowtie!D133</f>
        <v>save</v>
      </c>
      <c r="C132" t="str">
        <f>bowtie!E133</f>
        <v>E982</v>
      </c>
      <c r="D132">
        <f>bowtie!B133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>null</v>
      </c>
      <c r="K132" t="str">
        <f t="shared" si="4"/>
        <v>{'id':131,'name':'save','unicode':'E982','decimal':59778,'version':'1.0','style':'bold','subset':'VSTS','group':'Common','keywords':['save','floppy','disk'],'usage':'null'}</v>
      </c>
      <c r="L132" t="str">
        <f t="shared" si="5"/>
        <v>{"id":131,"name":"save","unicode":"E982","decimal":59778,"version":"1.0","style":"bold","subset":"VSTS","group":"Common","keywords":["save","floppy","disk"],"usage":"null"}</v>
      </c>
    </row>
    <row r="133" spans="1:12">
      <c r="A133">
        <f>bowtie!A134</f>
        <v>132</v>
      </c>
      <c r="B133" t="str">
        <f>bowtie!D134</f>
        <v>save-all</v>
      </c>
      <c r="C133" t="str">
        <f>bowtie!E134</f>
        <v>E983</v>
      </c>
      <c r="D133">
        <f>bowtie!B134</f>
        <v>59779</v>
      </c>
      <c r="E133">
        <f>IF(ISBLANK(bowtie!F134),"",bowtie!F134)</f>
        <v>1</v>
      </c>
      <c r="F133" t="str">
        <f>IF(ISBLANK(bowtie!G134),"",bowtie!G134)</f>
        <v>null</v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>null</v>
      </c>
      <c r="J133" t="str">
        <f>IF(ISBLANK(bowtie!K134),"",bowtie!K134)</f>
        <v>null</v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{'id':132,'name':'save-all','unicode':'E983','decimal':59779,'version':'1.0','style':'null','subset':'VSTS','group':'Common','keywords':['null'],'usage':'null'}</v>
      </c>
      <c r="L133" t="str">
        <f t="shared" ref="L133:L196" si="7">SUBSTITUTE(K133,"'","""")</f>
        <v>{"id":132,"name":"save-all","unicode":"E983","decimal":59779,"version":"1.0","style":"null","subset":"VSTS","group":"Common","keywords":["null"],"usage":"null"}</v>
      </c>
    </row>
    <row r="134" spans="1:12">
      <c r="A134">
        <f>bowtie!A135</f>
        <v>133</v>
      </c>
      <c r="B134" t="str">
        <f>bowtie!D135</f>
        <v>save-as</v>
      </c>
      <c r="C134" t="str">
        <f>bowtie!E135</f>
        <v>E984</v>
      </c>
      <c r="D134">
        <f>bowtie!B135</f>
        <v>59780</v>
      </c>
      <c r="E134">
        <f>IF(ISBLANK(bowtie!F135),"",bowtie!F135)</f>
        <v>1</v>
      </c>
      <c r="F134" t="str">
        <f>IF(ISBLANK(bowtie!G135),"",bowtie!G135)</f>
        <v>null</v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>null</v>
      </c>
      <c r="J134" t="str">
        <f>IF(ISBLANK(bowtie!K135),"",bowtie!K135)</f>
        <v>null</v>
      </c>
      <c r="K134" t="str">
        <f t="shared" si="6"/>
        <v>{'id':133,'name':'save-as','unicode':'E984','decimal':59780,'version':'1.0','style':'null','subset':'VSTS','group':'Common','keywords':['null'],'usage':'null'}</v>
      </c>
      <c r="L134" t="str">
        <f t="shared" si="7"/>
        <v>{"id":133,"name":"save-as","unicode":"E984","decimal":59780,"version":"1.0","style":"null","subset":"VSTS","group":"Common","keywords":["null"],"usage":"null"}</v>
      </c>
    </row>
    <row r="135" spans="1:12">
      <c r="A135">
        <f>bowtie!A136</f>
        <v>134</v>
      </c>
      <c r="B135" t="str">
        <f>bowtie!D136</f>
        <v>save-close</v>
      </c>
      <c r="C135" t="str">
        <f>bowtie!E136</f>
        <v>E985</v>
      </c>
      <c r="D135">
        <f>bowtie!B136</f>
        <v>59781</v>
      </c>
      <c r="E135">
        <f>IF(ISBLANK(bowtie!F136),"",bowtie!F136)</f>
        <v>1</v>
      </c>
      <c r="F135" t="str">
        <f>IF(ISBLANK(bowtie!G136),"",bowtie!G136)</f>
        <v>null</v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>null</v>
      </c>
      <c r="J135" t="str">
        <f>IF(ISBLANK(bowtie!K136),"",bowtie!K136)</f>
        <v>null</v>
      </c>
      <c r="K135" t="str">
        <f t="shared" si="6"/>
        <v>{'id':134,'name':'save-close','unicode':'E985','decimal':59781,'version':'1.0','style':'null','subset':'VSTS','group':'Common','keywords':['null'],'usage':'null'}</v>
      </c>
      <c r="L135" t="str">
        <f t="shared" si="7"/>
        <v>{"id":134,"name":"save-close","unicode":"E985","decimal":59781,"version":"1.0","style":"null","subset":"VSTS","group":"Common","keywords":["null"],"usage":"null"}</v>
      </c>
    </row>
    <row r="136" spans="1:12">
      <c r="A136">
        <f>bowtie!A137</f>
        <v>135</v>
      </c>
      <c r="B136" t="str">
        <f>bowtie!D137</f>
        <v>search</v>
      </c>
      <c r="C136" t="str">
        <f>bowtie!E137</f>
        <v>E986</v>
      </c>
      <c r="D136">
        <f>bowtie!B137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>null</v>
      </c>
      <c r="K136" t="str">
        <f t="shared" si="6"/>
        <v>{'id':135,'name':'search','unicode':'E986','decimal':59782,'version':'1.0','style':'light','subset':'VSTS','group':'Common','keywords':['search','find','lookup','magnifier'],'usage':'null'}</v>
      </c>
      <c r="L136" t="str">
        <f t="shared" si="7"/>
        <v>{"id":135,"name":"search","unicode":"E986","decimal":59782,"version":"1.0","style":"light","subset":"VSTS","group":"Common","keywords":["search","find","lookup","magnifier"],"usage":"null"}</v>
      </c>
    </row>
    <row r="137" spans="1:12">
      <c r="A137">
        <f>bowtie!A138</f>
        <v>136</v>
      </c>
      <c r="B137" t="str">
        <f>bowtie!D138</f>
        <v>search-filter</v>
      </c>
      <c r="C137" t="str">
        <f>bowtie!E138</f>
        <v>E987</v>
      </c>
      <c r="D137">
        <f>bowtie!B138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>null</v>
      </c>
      <c r="K137" t="str">
        <f t="shared" si="6"/>
        <v>{'id':136,'name':'search-filter','unicode':'E987','decimal':59783,'version':'1.0','style':'light','subset':'VSTS','group':'Common','keywords':['filter','funnel'],'usage':'null'}</v>
      </c>
      <c r="L137" t="str">
        <f t="shared" si="7"/>
        <v>{"id":136,"name":"search-filter","unicode":"E987","decimal":59783,"version":"1.0","style":"light","subset":"VSTS","group":"Common","keywords":["filter","funnel"],"usage":"null"}</v>
      </c>
    </row>
    <row r="138" spans="1:12">
      <c r="A138">
        <f>bowtie!A139</f>
        <v>137</v>
      </c>
      <c r="B138" t="str">
        <f>bowtie!D139</f>
        <v>search-filter-fill</v>
      </c>
      <c r="C138" t="str">
        <f>bowtie!E139</f>
        <v>E988</v>
      </c>
      <c r="D138">
        <f>bowtie!B139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>null</v>
      </c>
      <c r="K138" t="str">
        <f t="shared" si="6"/>
        <v>{'id':137,'name':'search-filter-fill','unicode':'E988','decimal':59784,'version':'1.0','style':'bold','subset':'VSTS','group':'Common','keywords':['filter','funnel'],'usage':'null'}</v>
      </c>
      <c r="L138" t="str">
        <f t="shared" si="7"/>
        <v>{"id":137,"name":"search-filter-fill","unicode":"E988","decimal":59784,"version":"1.0","style":"bold","subset":"VSTS","group":"Common","keywords":["filter","funnel"],"usage":"null"}</v>
      </c>
    </row>
    <row r="139" spans="1:12">
      <c r="A139">
        <f>bowtie!A140</f>
        <v>138</v>
      </c>
      <c r="B139" t="str">
        <f>bowtie!D140</f>
        <v>security</v>
      </c>
      <c r="C139" t="str">
        <f>bowtie!E140</f>
        <v>E989</v>
      </c>
      <c r="D139">
        <f>bowtie!B140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>
      <c r="A140">
        <f>bowtie!A141</f>
        <v>139</v>
      </c>
      <c r="B140" t="str">
        <f>bowtie!D141</f>
        <v>security-access</v>
      </c>
      <c r="C140" t="str">
        <f>bowtie!E141</f>
        <v>E98A</v>
      </c>
      <c r="D140">
        <f>bowtie!B141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>null</v>
      </c>
      <c r="K140" t="str">
        <f t="shared" si="6"/>
        <v>{'id':139,'name':'security-access','unicode':'E98A','decimal':59786,'version':'1.0','style':'light','subset':'VSTS','group':'Common','keywords':['access','security','key'],'usage':'null'}</v>
      </c>
      <c r="L140" t="str">
        <f t="shared" si="7"/>
        <v>{"id":139,"name":"security-access","unicode":"E98A","decimal":59786,"version":"1.0","style":"light","subset":"VSTS","group":"Common","keywords":["access","security","key"],"usage":"null"}</v>
      </c>
    </row>
    <row r="141" spans="1:12">
      <c r="A141">
        <f>bowtie!A142</f>
        <v>140</v>
      </c>
      <c r="B141" t="str">
        <f>bowtie!D142</f>
        <v>security-lock</v>
      </c>
      <c r="C141" t="str">
        <f>bowtie!E142</f>
        <v>E98B</v>
      </c>
      <c r="D141">
        <f>bowtie!B142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>null</v>
      </c>
      <c r="K141" t="str">
        <f t="shared" si="6"/>
        <v>{'id':140,'name':'security-lock','unicode':'E98B','decimal':59787,'version':'1.0','style':'light','subset':'VSTS','group':'Common','keywords':['access','security','lock','permission'],'usage':'null'}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{"id":140,"name":"security-lock","unicode":"E98B","decimal":59787,"version":"1.0","style":"light","subset":"VSTS","group":"Common","keywords":["access","security","lock","permission"],"usage":"null"}</v>
      </c>
    </row>
    <row r="142" spans="1:12">
      <c r="A142">
        <f>bowtie!A143</f>
        <v>141</v>
      </c>
      <c r="B142" t="str">
        <f>bowtie!D143</f>
        <v>security-lock-fill</v>
      </c>
      <c r="C142" t="str">
        <f>bowtie!E143</f>
        <v>E98C</v>
      </c>
      <c r="D142">
        <f>bowtie!B143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>null</v>
      </c>
      <c r="K142" t="str">
        <f t="shared" si="6"/>
        <v>{'id':141,'name':'security-lock-fill','unicode':'E98C','decimal':59788,'version':'1.0','style':'bold','subset':'VSTS','group':'Common','keywords':['access','security','lock','permission'],'usage':'null'}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{"id":141,"name":"security-lock-fill","unicode":"E98C","decimal":59788,"version":"1.0","style":"bold","subset":"VSTS","group":"Common","keywords":["access","security","lock","permission"],"usage":"null"}</v>
      </c>
    </row>
    <row r="143" spans="1:12">
      <c r="A143">
        <f>bowtie!A144</f>
        <v>142</v>
      </c>
      <c r="B143" t="str">
        <f>bowtie!D144</f>
        <v>security-unlock</v>
      </c>
      <c r="C143" t="str">
        <f>bowtie!E144</f>
        <v>E98D</v>
      </c>
      <c r="D143">
        <f>bowtie!B144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>null</v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{'id':142,'name':'security-unlock','unicode':'E98D','decimal':59789,'version':'1.0','style':'light','subset':'VSTS','group':'Common','keywords':['access','security','lock','permission','unlock'],'usage':'null'}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{"id":142,"name":"security-unlock","unicode":"E98D","decimal":59789,"version":"1.0","style":"light","subset":"VSTS","group":"Common","keywords":["access","security","lock","permission","unlock"],"usage":"null"}</v>
      </c>
    </row>
    <row r="144" spans="1:12">
      <c r="A144">
        <f>bowtie!A145</f>
        <v>143</v>
      </c>
      <c r="B144" t="str">
        <f>bowtie!D145</f>
        <v>security-unlock-fill</v>
      </c>
      <c r="C144" t="str">
        <f>bowtie!E145</f>
        <v>E98E</v>
      </c>
      <c r="D144">
        <f>bowtie!B145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>null</v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{'id':143,'name':'security-unlock-fill','unicode':'E98E','decimal':59790,'version':'1.0','style':'bold','subset':'VSTS','group':'Common','keywords':['access','security','lock','permission','unlock'],'usage':'null'}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{"id":143,"name":"security-unlock-fill","unicode":"E98E","decimal":59790,"version":"1.0","style":"bold","subset":"VSTS","group":"Common","keywords":["access","security","lock","permission","unlock"],"usage":"null"}</v>
      </c>
    </row>
    <row r="145" spans="1:12">
      <c r="A145">
        <f>bowtie!A146</f>
        <v>144</v>
      </c>
      <c r="B145" t="str">
        <f>bowtie!D146</f>
        <v>settings-gear</v>
      </c>
      <c r="C145" t="str">
        <f>bowtie!E146</f>
        <v>E98F</v>
      </c>
      <c r="D145">
        <f>bowtie!B146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>null</v>
      </c>
      <c r="K145" t="str">
        <f t="shared" si="6"/>
        <v>{'id':144,'name':'settings-gear','unicode':'E98F','decimal':59791,'version':'1.0','style':'bold','subset':'VSTS','group':'Common','keywords':['settings','gear'],'usage':'null'}</v>
      </c>
      <c r="L145" t="str">
        <f t="shared" si="7"/>
        <v>{"id":144,"name":"settings-gear","unicode":"E98F","decimal":59791,"version":"1.0","style":"bold","subset":"VSTS","group":"Common","keywords":["settings","gear"],"usage":"null"}</v>
      </c>
    </row>
    <row r="146" spans="1:12">
      <c r="A146">
        <f>bowtie!A147</f>
        <v>145</v>
      </c>
      <c r="B146" t="str">
        <f>bowtie!D147</f>
        <v>settings-gear-outline</v>
      </c>
      <c r="C146" t="str">
        <f>bowtie!E147</f>
        <v>E990</v>
      </c>
      <c r="D146">
        <f>bowtie!B147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>null</v>
      </c>
      <c r="J146" t="str">
        <f>IF(ISBLANK(bowtie!K147),"",bowtie!K147)</f>
        <v>null</v>
      </c>
      <c r="K146" t="str">
        <f t="shared" si="6"/>
        <v>{'id':145,'name':'settings-gear-outline','unicode':'E990','decimal':59792,'version':'1.0','style':'light','subset':'VSTS','group':'Common','keywords':['null'],'usage':'null'}</v>
      </c>
      <c r="L146" t="str">
        <f t="shared" si="7"/>
        <v>{"id":145,"name":"settings-gear-outline","unicode":"E990","decimal":59792,"version":"1.0","style":"light","subset":"VSTS","group":"Common","keywords":["null"],"usage":"null"}</v>
      </c>
    </row>
    <row r="147" spans="1:12">
      <c r="A147">
        <f>bowtie!A148</f>
        <v>146</v>
      </c>
      <c r="B147" t="str">
        <f>bowtie!D148</f>
        <v>settings-wrench</v>
      </c>
      <c r="C147" t="str">
        <f>bowtie!E148</f>
        <v>E991</v>
      </c>
      <c r="D147">
        <f>bowtie!B148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>null</v>
      </c>
      <c r="K147" t="str">
        <f t="shared" si="6"/>
        <v>{'id':146,'name':'settings-wrench','unicode':'E991','decimal':59793,'version':'1.0','style':'bold','subset':'VSTS','group':'Common','keywords':['settings','wrench','property'],'usage':'null'}</v>
      </c>
      <c r="L147" t="str">
        <f t="shared" si="7"/>
        <v>{"id":146,"name":"settings-wrench","unicode":"E991","decimal":59793,"version":"1.0","style":"bold","subset":"VSTS","group":"Common","keywords":["settings","wrench","property"],"usage":"null"}</v>
      </c>
    </row>
    <row r="148" spans="1:12">
      <c r="A148">
        <f>bowtie!A149</f>
        <v>147</v>
      </c>
      <c r="B148" t="str">
        <f>bowtie!D149</f>
        <v>trash</v>
      </c>
      <c r="C148" t="str">
        <f>bowtie!E149</f>
        <v>E992</v>
      </c>
      <c r="D148">
        <f>bowtie!B149</f>
        <v>59794</v>
      </c>
      <c r="E148">
        <f>IF(ISBLANK(bowtie!F149),"",bowtie!F149)</f>
        <v>1</v>
      </c>
      <c r="F148" t="str">
        <f>IF(ISBLANK(bowtie!G149),"",bowtie!G149)</f>
        <v>null</v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>null</v>
      </c>
      <c r="J148" t="str">
        <f>IF(ISBLANK(bowtie!K149),"",bowtie!K149)</f>
        <v>null</v>
      </c>
      <c r="K148" t="str">
        <f t="shared" si="6"/>
        <v>{'id':147,'name':'trash','unicode':'E992','decimal':59794,'version':'1.0','style':'null','subset':'VSTS','group':'Common','keywords':['null'],'usage':'null'}</v>
      </c>
      <c r="L148" t="str">
        <f t="shared" si="7"/>
        <v>{"id":147,"name":"trash","unicode":"E992","decimal":59794,"version":"1.0","style":"null","subset":"VSTS","group":"Common","keywords":["null"],"usage":"null"}</v>
      </c>
    </row>
    <row r="149" spans="1:12">
      <c r="A149">
        <f>bowtie!A150</f>
        <v>148</v>
      </c>
      <c r="B149" t="str">
        <f>bowtie!D150</f>
        <v>share</v>
      </c>
      <c r="C149" t="str">
        <f>bowtie!E150</f>
        <v>E993</v>
      </c>
      <c r="D149">
        <f>bowtie!B150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>null</v>
      </c>
      <c r="K149" t="str">
        <f t="shared" si="6"/>
        <v>{'id':148,'name':'share','unicode':'E993','decimal':59795,'version':'1.0','style':'light','subset':'VSTS','group':'Common','keywords':['share'],'usage':'null'}</v>
      </c>
      <c r="L149" t="str">
        <f t="shared" si="7"/>
        <v>{"id":148,"name":"share","unicode":"E993","decimal":59795,"version":"1.0","style":"light","subset":"VSTS","group":"Common","keywords":["share"],"usage":"null"}</v>
      </c>
    </row>
    <row r="150" spans="1:12">
      <c r="A150">
        <f>bowtie!A151</f>
        <v>149</v>
      </c>
      <c r="B150" t="str">
        <f>bowtie!D151</f>
        <v>shop</v>
      </c>
      <c r="C150" t="str">
        <f>bowtie!E151</f>
        <v>E994</v>
      </c>
      <c r="D150">
        <f>bowtie!B151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>null</v>
      </c>
      <c r="K150" t="str">
        <f t="shared" si="6"/>
        <v>{'id':149,'name':'shop','unicode':'E994','decimal':59796,'version':'1.0','style':'bold','subset':'VSTS','group':'Common','keywords':['store','shop'],'usage':'null'}</v>
      </c>
      <c r="L150" t="str">
        <f t="shared" si="7"/>
        <v>{"id":149,"name":"shop","unicode":"E994","decimal":59796,"version":"1.0","style":"bold","subset":"VSTS","group":"Common","keywords":["store","shop"],"usage":"null"}</v>
      </c>
    </row>
    <row r="151" spans="1:12">
      <c r="A151">
        <f>bowtie!A152</f>
        <v>150</v>
      </c>
      <c r="B151" t="str">
        <f>bowtie!D152</f>
        <v>shop-server</v>
      </c>
      <c r="C151" t="str">
        <f>bowtie!E152</f>
        <v>E995</v>
      </c>
      <c r="D151">
        <f>bowtie!B152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>null</v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{'id':150,'name':'shop-server','unicode':'E995','decimal':59797,'version':'1.0','style':'bold','subset':'VSTS','group':'Common','keywords':['store','shop','on-prem','local','server','intranet'],'usage':'null'}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{"id":150,"name":"shop-server","unicode":"E995","decimal":59797,"version":"1.0","style":"bold","subset":"VSTS","group":"Common","keywords":["store","shop","on-prem","local","server","intranet"],"usage":"null"}</v>
      </c>
    </row>
    <row r="152" spans="1:12">
      <c r="A152">
        <f>bowtie!A153</f>
        <v>151</v>
      </c>
      <c r="B152" t="str">
        <f>bowtie!D153</f>
        <v>tag</v>
      </c>
      <c r="C152" t="str">
        <f>bowtie!E153</f>
        <v>E996</v>
      </c>
      <c r="D152">
        <f>bowtie!B153</f>
        <v>59798</v>
      </c>
      <c r="E152">
        <f>IF(ISBLANK(bowtie!F153),"",bowtie!F153)</f>
        <v>1</v>
      </c>
      <c r="F152" t="str">
        <f>IF(ISBLANK(bowtie!G153),"",bowtie!G153)</f>
        <v>null</v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>null</v>
      </c>
      <c r="J152" t="str">
        <f>IF(ISBLANK(bowtie!K153),"",bowtie!K153)</f>
        <v>null</v>
      </c>
      <c r="K152" t="str">
        <f t="shared" si="6"/>
        <v>{'id':151,'name':'tag','unicode':'E996','decimal':59798,'version':'1.0','style':'null','subset':'VSTS','group':'Common','keywords':['null'],'usage':'null'}</v>
      </c>
      <c r="L152" t="str">
        <f t="shared" si="7"/>
        <v>{"id":151,"name":"tag","unicode":"E996","decimal":59798,"version":"1.0","style":"null","subset":"VSTS","group":"Common","keywords":["null"],"usage":"null"}</v>
      </c>
    </row>
    <row r="153" spans="1:12">
      <c r="A153">
        <f>bowtie!A154</f>
        <v>152</v>
      </c>
      <c r="B153" t="str">
        <f>bowtie!D154</f>
        <v>tag-fill</v>
      </c>
      <c r="C153" t="str">
        <f>bowtie!E154</f>
        <v>E997</v>
      </c>
      <c r="D153">
        <f>bowtie!B154</f>
        <v>59799</v>
      </c>
      <c r="E153">
        <f>IF(ISBLANK(bowtie!F154),"",bowtie!F154)</f>
        <v>1</v>
      </c>
      <c r="F153" t="str">
        <f>IF(ISBLANK(bowtie!G154),"",bowtie!G154)</f>
        <v>null</v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>null</v>
      </c>
      <c r="J153" t="str">
        <f>IF(ISBLANK(bowtie!K154),"",bowtie!K154)</f>
        <v>null</v>
      </c>
      <c r="K153" t="str">
        <f t="shared" si="6"/>
        <v>{'id':152,'name':'tag-fill','unicode':'E997','decimal':59799,'version':'1.0','style':'null','subset':'VSTS','group':'Common','keywords':['null'],'usage':'null'}</v>
      </c>
      <c r="L153" t="str">
        <f t="shared" si="7"/>
        <v>{"id":152,"name":"tag-fill","unicode":"E997","decimal":59799,"version":"1.0","style":"null","subset":"VSTS","group":"Common","keywords":["null"],"usage":"null"}</v>
      </c>
    </row>
    <row r="154" spans="1:12">
      <c r="A154">
        <f>bowtie!A155</f>
        <v>153</v>
      </c>
      <c r="B154" t="str">
        <f>bowtie!D155</f>
        <v>user</v>
      </c>
      <c r="C154" t="str">
        <f>bowtie!E155</f>
        <v>E998</v>
      </c>
      <c r="D154">
        <f>bowtie!B155</f>
        <v>59800</v>
      </c>
      <c r="E154">
        <f>IF(ISBLANK(bowtie!F155),"",bowtie!F155)</f>
        <v>1</v>
      </c>
      <c r="F154" t="str">
        <f>IF(ISBLANK(bowtie!G155),"",bowtie!G155)</f>
        <v>null</v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>null</v>
      </c>
      <c r="J154" t="str">
        <f>IF(ISBLANK(bowtie!K155),"",bowtie!K155)</f>
        <v>null</v>
      </c>
      <c r="K154" t="str">
        <f t="shared" si="6"/>
        <v>{'id':153,'name':'user','unicode':'E998','decimal':59800,'version':'1.0','style':'null','subset':'VSTS','group':'Common','keywords':['null'],'usage':'null'}</v>
      </c>
      <c r="L154" t="str">
        <f t="shared" si="7"/>
        <v>{"id":153,"name":"user","unicode":"E998","decimal":59800,"version":"1.0","style":"null","subset":"VSTS","group":"Common","keywords":["null"],"usage":"null"}</v>
      </c>
    </row>
    <row r="155" spans="1:12">
      <c r="A155">
        <f>bowtie!A156</f>
        <v>154</v>
      </c>
      <c r="B155" t="str">
        <f>bowtie!D156</f>
        <v>users</v>
      </c>
      <c r="C155" t="str">
        <f>bowtie!E156</f>
        <v>E999</v>
      </c>
      <c r="D155">
        <f>bowtie!B156</f>
        <v>59801</v>
      </c>
      <c r="E155">
        <f>IF(ISBLANK(bowtie!F156),"",bowtie!F156)</f>
        <v>1</v>
      </c>
      <c r="F155" t="str">
        <f>IF(ISBLANK(bowtie!G156),"",bowtie!G156)</f>
        <v>null</v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>null</v>
      </c>
      <c r="J155" t="str">
        <f>IF(ISBLANK(bowtie!K156),"",bowtie!K156)</f>
        <v>null</v>
      </c>
      <c r="K155" t="str">
        <f t="shared" si="6"/>
        <v>{'id':154,'name':'users','unicode':'E999','decimal':59801,'version':'1.0','style':'null','subset':'VSTS','group':'Common','keywords':['null'],'usage':'null'}</v>
      </c>
      <c r="L155" t="str">
        <f t="shared" si="7"/>
        <v>{"id":154,"name":"users","unicode":"E999","decimal":59801,"version":"1.0","style":"null","subset":"VSTS","group":"Common","keywords":["null"],"usage":"null"}</v>
      </c>
    </row>
    <row r="156" spans="1:12">
      <c r="A156">
        <f>bowtie!A157</f>
        <v>155</v>
      </c>
      <c r="B156" t="str">
        <f>bowtie!D157</f>
        <v>variable</v>
      </c>
      <c r="C156" t="str">
        <f>bowtie!E157</f>
        <v>E99A</v>
      </c>
      <c r="D156">
        <f>bowtie!B157</f>
        <v>59802</v>
      </c>
      <c r="E156">
        <f>IF(ISBLANK(bowtie!F157),"",bowtie!F157)</f>
        <v>1</v>
      </c>
      <c r="F156" t="str">
        <f>IF(ISBLANK(bowtie!G157),"",bowtie!G157)</f>
        <v>null</v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>null</v>
      </c>
      <c r="J156" t="str">
        <f>IF(ISBLANK(bowtie!K157),"",bowtie!K157)</f>
        <v>null</v>
      </c>
      <c r="K156" t="str">
        <f t="shared" si="6"/>
        <v>{'id':155,'name':'variable','unicode':'E99A','decimal':59802,'version':'1.0','style':'null','subset':'VSTS','group':'Common','keywords':['null'],'usage':'null'}</v>
      </c>
      <c r="L156" t="str">
        <f t="shared" si="7"/>
        <v>{"id":155,"name":"variable","unicode":"E99A","decimal":59802,"version":"1.0","style":"null","subset":"VSTS","group":"Common","keywords":["null"],"usage":"null"}</v>
      </c>
    </row>
    <row r="157" spans="1:12">
      <c r="A157">
        <f>bowtie!A158</f>
        <v>156</v>
      </c>
      <c r="B157" t="str">
        <f>bowtie!D158</f>
        <v>video</v>
      </c>
      <c r="C157" t="str">
        <f>bowtie!E158</f>
        <v>E99B</v>
      </c>
      <c r="D157">
        <f>bowtie!B158</f>
        <v>59803</v>
      </c>
      <c r="E157">
        <f>IF(ISBLANK(bowtie!F158),"",bowtie!F158)</f>
        <v>1</v>
      </c>
      <c r="F157" t="str">
        <f>IF(ISBLANK(bowtie!G158),"",bowtie!G158)</f>
        <v>null</v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>null</v>
      </c>
      <c r="J157" t="str">
        <f>IF(ISBLANK(bowtie!K158),"",bowtie!K158)</f>
        <v>null</v>
      </c>
      <c r="K157" t="str">
        <f t="shared" si="6"/>
        <v>{'id':156,'name':'video','unicode':'E99B','decimal':59803,'version':'1.0','style':'null','subset':'VSTS','group':'Common','keywords':['null'],'usage':'null'}</v>
      </c>
      <c r="L157" t="str">
        <f t="shared" si="7"/>
        <v>{"id":156,"name":"video","unicode":"E99B","decimal":59803,"version":"1.0","style":"null","subset":"VSTS","group":"Common","keywords":["null"],"usage":"null"}</v>
      </c>
    </row>
    <row r="158" spans="1:12">
      <c r="A158">
        <f>bowtie!A159</f>
        <v>157</v>
      </c>
      <c r="B158" t="str">
        <f>bowtie!D159</f>
        <v>view-grid</v>
      </c>
      <c r="C158" t="str">
        <f>bowtie!E159</f>
        <v>E99C</v>
      </c>
      <c r="D158">
        <f>bowtie!B159</f>
        <v>59804</v>
      </c>
      <c r="E158">
        <f>IF(ISBLANK(bowtie!F159),"",bowtie!F159)</f>
        <v>1</v>
      </c>
      <c r="F158" t="str">
        <f>IF(ISBLANK(bowtie!G159),"",bowtie!G159)</f>
        <v>null</v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>null</v>
      </c>
      <c r="J158" t="str">
        <f>IF(ISBLANK(bowtie!K159),"",bowtie!K159)</f>
        <v>null</v>
      </c>
      <c r="K158" t="str">
        <f t="shared" si="6"/>
        <v>{'id':157,'name':'view-grid','unicode':'E99C','decimal':59804,'version':'1.0','style':'null','subset':'VSTS','group':'Common','keywords':['null'],'usage':'null'}</v>
      </c>
      <c r="L158" t="str">
        <f t="shared" si="7"/>
        <v>{"id":157,"name":"view-grid","unicode":"E99C","decimal":59804,"version":"1.0","style":"null","subset":"VSTS","group":"Common","keywords":["null"],"usage":"null"}</v>
      </c>
    </row>
    <row r="159" spans="1:12">
      <c r="A159">
        <f>bowtie!A160</f>
        <v>158</v>
      </c>
      <c r="B159" t="str">
        <f>bowtie!D160</f>
        <v>watch-eye</v>
      </c>
      <c r="C159" t="str">
        <f>bowtie!E160</f>
        <v>E99D</v>
      </c>
      <c r="D159">
        <f>bowtie!B160</f>
        <v>59805</v>
      </c>
      <c r="E159">
        <f>IF(ISBLANK(bowtie!F160),"",bowtie!F160)</f>
        <v>1</v>
      </c>
      <c r="F159" t="str">
        <f>IF(ISBLANK(bowtie!G160),"",bowtie!G160)</f>
        <v>null</v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>null</v>
      </c>
      <c r="J159" t="str">
        <f>IF(ISBLANK(bowtie!K160),"",bowtie!K160)</f>
        <v>null</v>
      </c>
      <c r="K159" t="str">
        <f t="shared" si="6"/>
        <v>{'id':158,'name':'watch-eye','unicode':'E99D','decimal':59805,'version':'1.0','style':'null','subset':'VSTS','group':'Common','keywords':['null'],'usage':'null'}</v>
      </c>
      <c r="L159" t="str">
        <f t="shared" si="7"/>
        <v>{"id":158,"name":"watch-eye","unicode":"E99D","decimal":59805,"version":"1.0","style":"null","subset":"VSTS","group":"Common","keywords":["null"],"usage":"null"}</v>
      </c>
    </row>
    <row r="160" spans="1:12">
      <c r="A160">
        <f>bowtie!A161</f>
        <v>159</v>
      </c>
      <c r="B160" t="str">
        <f>bowtie!D161</f>
        <v>watch-eye-fill</v>
      </c>
      <c r="C160" t="str">
        <f>bowtie!E161</f>
        <v>E99E</v>
      </c>
      <c r="D160">
        <f>bowtie!B161</f>
        <v>59806</v>
      </c>
      <c r="E160">
        <f>IF(ISBLANK(bowtie!F161),"",bowtie!F161)</f>
        <v>1</v>
      </c>
      <c r="F160" t="str">
        <f>IF(ISBLANK(bowtie!G161),"",bowtie!G161)</f>
        <v>null</v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>null</v>
      </c>
      <c r="J160" t="str">
        <f>IF(ISBLANK(bowtie!K161),"",bowtie!K161)</f>
        <v>null</v>
      </c>
      <c r="K160" t="str">
        <f t="shared" si="6"/>
        <v>{'id':159,'name':'watch-eye-fill','unicode':'E99E','decimal':59806,'version':'1.0','style':'null','subset':'VSTS','group':'Common','keywords':['null'],'usage':'null'}</v>
      </c>
      <c r="L160" t="str">
        <f t="shared" si="7"/>
        <v>{"id":159,"name":"watch-eye-fill","unicode":"E99E","decimal":59806,"version":"1.0","style":"null","subset":"VSTS","group":"Common","keywords":["null"],"usage":"null"}</v>
      </c>
    </row>
    <row r="161" spans="1:12">
      <c r="A161">
        <f>bowtie!A162</f>
        <v>160</v>
      </c>
      <c r="B161" t="str">
        <f>bowtie!D162</f>
        <v>live-update-feed</v>
      </c>
      <c r="C161" t="str">
        <f>bowtie!E162</f>
        <v>E99F</v>
      </c>
      <c r="D161">
        <f>bowtie!B162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>
      <c r="A162">
        <f>bowtie!A163</f>
        <v>161</v>
      </c>
      <c r="B162" t="str">
        <f>bowtie!D163</f>
        <v>checkbox</v>
      </c>
      <c r="C162" t="str">
        <f>bowtie!E163</f>
        <v>E9A0</v>
      </c>
      <c r="D162">
        <f>bowtie!B163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>
      <c r="A163">
        <f>bowtie!A164</f>
        <v>162</v>
      </c>
      <c r="B163" t="str">
        <f>bowtie!D164</f>
        <v>checkbox-empty</v>
      </c>
      <c r="C163" t="str">
        <f>bowtie!E164</f>
        <v>E9A1</v>
      </c>
      <c r="D163">
        <f>bowtie!B164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>
      <c r="A164">
        <f>bowtie!A165</f>
        <v>163</v>
      </c>
      <c r="B164" t="str">
        <f>bowtie!D165</f>
        <v>chevron-up</v>
      </c>
      <c r="C164" t="str">
        <f>bowtie!E165</f>
        <v>E9A2</v>
      </c>
      <c r="D164">
        <f>bowtie!B165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>
      <c r="A165">
        <f>bowtie!A166</f>
        <v>164</v>
      </c>
      <c r="B165" t="str">
        <f>bowtie!D166</f>
        <v>chevron-left</v>
      </c>
      <c r="C165" t="str">
        <f>bowtie!E166</f>
        <v>E9A3</v>
      </c>
      <c r="D165">
        <f>bowtie!B166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>
      <c r="A166">
        <f>bowtie!A167</f>
        <v>165</v>
      </c>
      <c r="B166" t="str">
        <f>bowtie!D167</f>
        <v>chevron-down</v>
      </c>
      <c r="C166" t="str">
        <f>bowtie!E167</f>
        <v>E9A4</v>
      </c>
      <c r="D166">
        <f>bowtie!B167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>
      <c r="A167">
        <f>bowtie!A168</f>
        <v>166</v>
      </c>
      <c r="B167" t="str">
        <f>bowtie!D168</f>
        <v>chevron-right</v>
      </c>
      <c r="C167" t="str">
        <f>bowtie!E168</f>
        <v>E9A5</v>
      </c>
      <c r="D167">
        <f>bowtie!B168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>
      <c r="A168">
        <f>bowtie!A169</f>
        <v>167</v>
      </c>
      <c r="B168" t="str">
        <f>bowtie!D169</f>
        <v>chevron-up-light</v>
      </c>
      <c r="C168" t="str">
        <f>bowtie!E169</f>
        <v>E9A6</v>
      </c>
      <c r="D168">
        <f>bowtie!B169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>
      <c r="A169">
        <f>bowtie!A170</f>
        <v>168</v>
      </c>
      <c r="B169" t="str">
        <f>bowtie!D170</f>
        <v>chevron-left-light</v>
      </c>
      <c r="C169" t="str">
        <f>bowtie!E170</f>
        <v>E9A7</v>
      </c>
      <c r="D169">
        <f>bowtie!B170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>
      <c r="A170">
        <f>bowtie!A171</f>
        <v>169</v>
      </c>
      <c r="B170" t="str">
        <f>bowtie!D171</f>
        <v>chevron-down-light</v>
      </c>
      <c r="C170" t="str">
        <f>bowtie!E171</f>
        <v>E9A8</v>
      </c>
      <c r="D170">
        <f>bowtie!B171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>
      <c r="A171">
        <f>bowtie!A172</f>
        <v>170</v>
      </c>
      <c r="B171" t="str">
        <f>bowtie!D172</f>
        <v>chevron-right-light</v>
      </c>
      <c r="C171" t="str">
        <f>bowtie!E172</f>
        <v>E9A9</v>
      </c>
      <c r="D171">
        <f>bowtie!B172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>
      <c r="A172">
        <f>bowtie!A173</f>
        <v>171</v>
      </c>
      <c r="B172" t="str">
        <f>bowtie!D173</f>
        <v>chevron-up-all</v>
      </c>
      <c r="C172" t="str">
        <f>bowtie!E173</f>
        <v>E9AA</v>
      </c>
      <c r="D172">
        <f>bowtie!B173</f>
        <v>59818</v>
      </c>
      <c r="E172">
        <f>IF(ISBLANK(bowtie!F173),"",bowtie!F173)</f>
        <v>1</v>
      </c>
      <c r="F172" t="str">
        <f>IF(ISBLANK(bowtie!G173),"",bowtie!G173)</f>
        <v>null</v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>null</v>
      </c>
      <c r="J172" t="str">
        <f>IF(ISBLANK(bowtie!K173),"",bowtie!K173)</f>
        <v>null</v>
      </c>
      <c r="K172" t="str">
        <f t="shared" si="6"/>
        <v>{'id':171,'name':'chevron-up-all','unicode':'E9AA','decimal':59818,'version':'1.0','style':'null','subset':'VSTS','group':'Control','keywords':['null'],'usage':'null'}</v>
      </c>
      <c r="L172" t="str">
        <f t="shared" si="7"/>
        <v>{"id":171,"name":"chevron-up-all","unicode":"E9AA","decimal":59818,"version":"1.0","style":"null","subset":"VSTS","group":"Control","keywords":["null"],"usage":"null"}</v>
      </c>
    </row>
    <row r="173" spans="1:12">
      <c r="A173">
        <f>bowtie!A174</f>
        <v>172</v>
      </c>
      <c r="B173" t="str">
        <f>bowtie!D174</f>
        <v>chevron-left-all</v>
      </c>
      <c r="C173" t="str">
        <f>bowtie!E174</f>
        <v>E9AB</v>
      </c>
      <c r="D173">
        <f>bowtie!B174</f>
        <v>59819</v>
      </c>
      <c r="E173">
        <f>IF(ISBLANK(bowtie!F174),"",bowtie!F174)</f>
        <v>1</v>
      </c>
      <c r="F173" t="str">
        <f>IF(ISBLANK(bowtie!G174),"",bowtie!G174)</f>
        <v>null</v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>null</v>
      </c>
      <c r="J173" t="str">
        <f>IF(ISBLANK(bowtie!K174),"",bowtie!K174)</f>
        <v>null</v>
      </c>
      <c r="K173" t="str">
        <f t="shared" si="6"/>
        <v>{'id':172,'name':'chevron-left-all','unicode':'E9AB','decimal':59819,'version':'1.0','style':'null','subset':'VSTS','group':'Control','keywords':['null'],'usage':'null'}</v>
      </c>
      <c r="L173" t="str">
        <f t="shared" si="7"/>
        <v>{"id":172,"name":"chevron-left-all","unicode":"E9AB","decimal":59819,"version":"1.0","style":"null","subset":"VSTS","group":"Control","keywords":["null"],"usage":"null"}</v>
      </c>
    </row>
    <row r="174" spans="1:12">
      <c r="A174">
        <f>bowtie!A175</f>
        <v>173</v>
      </c>
      <c r="B174" t="str">
        <f>bowtie!D175</f>
        <v>chevron-down-all</v>
      </c>
      <c r="C174" t="str">
        <f>bowtie!E175</f>
        <v>E9AC</v>
      </c>
      <c r="D174">
        <f>bowtie!B175</f>
        <v>59820</v>
      </c>
      <c r="E174">
        <f>IF(ISBLANK(bowtie!F175),"",bowtie!F175)</f>
        <v>1</v>
      </c>
      <c r="F174" t="str">
        <f>IF(ISBLANK(bowtie!G175),"",bowtie!G175)</f>
        <v>null</v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>null</v>
      </c>
      <c r="J174" t="str">
        <f>IF(ISBLANK(bowtie!K175),"",bowtie!K175)</f>
        <v>null</v>
      </c>
      <c r="K174" t="str">
        <f t="shared" si="6"/>
        <v>{'id':173,'name':'chevron-down-all','unicode':'E9AC','decimal':59820,'version':'1.0','style':'null','subset':'VSTS','group':'Control','keywords':['null'],'usage':'null'}</v>
      </c>
      <c r="L174" t="str">
        <f t="shared" si="7"/>
        <v>{"id":173,"name":"chevron-down-all","unicode":"E9AC","decimal":59820,"version":"1.0","style":"null","subset":"VSTS","group":"Control","keywords":["null"],"usage":"null"}</v>
      </c>
    </row>
    <row r="175" spans="1:12">
      <c r="A175">
        <f>bowtie!A176</f>
        <v>174</v>
      </c>
      <c r="B175" t="str">
        <f>bowtie!D176</f>
        <v>chevron-right-all</v>
      </c>
      <c r="C175" t="str">
        <f>bowtie!E176</f>
        <v>E9AD</v>
      </c>
      <c r="D175">
        <f>bowtie!B176</f>
        <v>59821</v>
      </c>
      <c r="E175">
        <f>IF(ISBLANK(bowtie!F176),"",bowtie!F176)</f>
        <v>1</v>
      </c>
      <c r="F175" t="str">
        <f>IF(ISBLANK(bowtie!G176),"",bowtie!G176)</f>
        <v>null</v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>null</v>
      </c>
      <c r="J175" t="str">
        <f>IF(ISBLANK(bowtie!K176),"",bowtie!K176)</f>
        <v>null</v>
      </c>
      <c r="K175" t="str">
        <f t="shared" si="6"/>
        <v>{'id':174,'name':'chevron-right-all','unicode':'E9AD','decimal':59821,'version':'1.0','style':'null','subset':'VSTS','group':'Control','keywords':['null'],'usage':'null'}</v>
      </c>
      <c r="L175" t="str">
        <f t="shared" si="7"/>
        <v>{"id":174,"name":"chevron-right-all","unicode":"E9AD","decimal":59821,"version":"1.0","style":"null","subset":"VSTS","group":"Control","keywords":["null"],"usage":"null"}</v>
      </c>
    </row>
    <row r="176" spans="1:12">
      <c r="A176">
        <f>bowtie!A177</f>
        <v>175</v>
      </c>
      <c r="B176" t="str">
        <f>bowtie!D177</f>
        <v>chevron-up-end</v>
      </c>
      <c r="C176" t="str">
        <f>bowtie!E177</f>
        <v>E9AE</v>
      </c>
      <c r="D176">
        <f>bowtie!B177</f>
        <v>59822</v>
      </c>
      <c r="E176">
        <f>IF(ISBLANK(bowtie!F177),"",bowtie!F177)</f>
        <v>1</v>
      </c>
      <c r="F176" t="str">
        <f>IF(ISBLANK(bowtie!G177),"",bowtie!G177)</f>
        <v>null</v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>null</v>
      </c>
      <c r="J176" t="str">
        <f>IF(ISBLANK(bowtie!K177),"",bowtie!K177)</f>
        <v>null</v>
      </c>
      <c r="K176" t="str">
        <f t="shared" si="6"/>
        <v>{'id':175,'name':'chevron-up-end','unicode':'E9AE','decimal':59822,'version':'1.0','style':'null','subset':'VSTS','group':'Control','keywords':['null'],'usage':'null'}</v>
      </c>
      <c r="L176" t="str">
        <f t="shared" si="7"/>
        <v>{"id":175,"name":"chevron-up-end","unicode":"E9AE","decimal":59822,"version":"1.0","style":"null","subset":"VSTS","group":"Control","keywords":["null"],"usage":"null"}</v>
      </c>
    </row>
    <row r="177" spans="1:12">
      <c r="A177">
        <f>bowtie!A178</f>
        <v>176</v>
      </c>
      <c r="B177" t="str">
        <f>bowtie!D178</f>
        <v>chevron-left-end</v>
      </c>
      <c r="C177" t="str">
        <f>bowtie!E178</f>
        <v>E9AF</v>
      </c>
      <c r="D177">
        <f>bowtie!B178</f>
        <v>59823</v>
      </c>
      <c r="E177">
        <f>IF(ISBLANK(bowtie!F178),"",bowtie!F178)</f>
        <v>1</v>
      </c>
      <c r="F177" t="str">
        <f>IF(ISBLANK(bowtie!G178),"",bowtie!G178)</f>
        <v>null</v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>null</v>
      </c>
      <c r="J177" t="str">
        <f>IF(ISBLANK(bowtie!K178),"",bowtie!K178)</f>
        <v>null</v>
      </c>
      <c r="K177" t="str">
        <f t="shared" si="6"/>
        <v>{'id':176,'name':'chevron-left-end','unicode':'E9AF','decimal':59823,'version':'1.0','style':'null','subset':'VSTS','group':'Control','keywords':['null'],'usage':'null'}</v>
      </c>
      <c r="L177" t="str">
        <f t="shared" si="7"/>
        <v>{"id":176,"name":"chevron-left-end","unicode":"E9AF","decimal":59823,"version":"1.0","style":"null","subset":"VSTS","group":"Control","keywords":["null"],"usage":"null"}</v>
      </c>
    </row>
    <row r="178" spans="1:12">
      <c r="A178">
        <f>bowtie!A179</f>
        <v>177</v>
      </c>
      <c r="B178" t="str">
        <f>bowtie!D179</f>
        <v>chevron-down-end</v>
      </c>
      <c r="C178" t="str">
        <f>bowtie!E179</f>
        <v>E9B0</v>
      </c>
      <c r="D178">
        <f>bowtie!B179</f>
        <v>59824</v>
      </c>
      <c r="E178">
        <f>IF(ISBLANK(bowtie!F179),"",bowtie!F179)</f>
        <v>1</v>
      </c>
      <c r="F178" t="str">
        <f>IF(ISBLANK(bowtie!G179),"",bowtie!G179)</f>
        <v>null</v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>null</v>
      </c>
      <c r="J178" t="str">
        <f>IF(ISBLANK(bowtie!K179),"",bowtie!K179)</f>
        <v>null</v>
      </c>
      <c r="K178" t="str">
        <f t="shared" si="6"/>
        <v>{'id':177,'name':'chevron-down-end','unicode':'E9B0','decimal':59824,'version':'1.0','style':'null','subset':'VSTS','group':'Control','keywords':['null'],'usage':'null'}</v>
      </c>
      <c r="L178" t="str">
        <f t="shared" si="7"/>
        <v>{"id":177,"name":"chevron-down-end","unicode":"E9B0","decimal":59824,"version":"1.0","style":"null","subset":"VSTS","group":"Control","keywords":["null"],"usage":"null"}</v>
      </c>
    </row>
    <row r="179" spans="1:12">
      <c r="A179">
        <f>bowtie!A180</f>
        <v>178</v>
      </c>
      <c r="B179" t="str">
        <f>bowtie!D180</f>
        <v>chevron-right-end</v>
      </c>
      <c r="C179" t="str">
        <f>bowtie!E180</f>
        <v>E9B1</v>
      </c>
      <c r="D179">
        <f>bowtie!B180</f>
        <v>59825</v>
      </c>
      <c r="E179">
        <f>IF(ISBLANK(bowtie!F180),"",bowtie!F180)</f>
        <v>1</v>
      </c>
      <c r="F179" t="str">
        <f>IF(ISBLANK(bowtie!G180),"",bowtie!G180)</f>
        <v>null</v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>null</v>
      </c>
      <c r="J179" t="str">
        <f>IF(ISBLANK(bowtie!K180),"",bowtie!K180)</f>
        <v>null</v>
      </c>
      <c r="K179" t="str">
        <f t="shared" si="6"/>
        <v>{'id':178,'name':'chevron-right-end','unicode':'E9B1','decimal':59825,'version':'1.0','style':'null','subset':'VSTS','group':'Control','keywords':['null'],'usage':'null'}</v>
      </c>
      <c r="L179" t="str">
        <f t="shared" si="7"/>
        <v>{"id":178,"name":"chevron-right-end","unicode":"E9B1","decimal":59825,"version":"1.0","style":"null","subset":"VSTS","group":"Control","keywords":["null"],"usage":"null"}</v>
      </c>
    </row>
    <row r="180" spans="1:12">
      <c r="A180">
        <f>bowtie!A181</f>
        <v>179</v>
      </c>
      <c r="B180" t="str">
        <f>bowtie!D181</f>
        <v>fold-less</v>
      </c>
      <c r="C180" t="str">
        <f>bowtie!E181</f>
        <v>E9B2</v>
      </c>
      <c r="D180">
        <f>bowtie!B181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>null</v>
      </c>
      <c r="K180" t="str">
        <f t="shared" si="6"/>
        <v>{'id':179,'name':'fold-less','unicode':'E9B2','decimal':59826,'version':'1.0','style':'light','subset':'VSTS','group':'Control','keywords':['fold','less','collapse'],'usage':'null'}</v>
      </c>
      <c r="L180" t="str">
        <f t="shared" si="7"/>
        <v>{"id":179,"name":"fold-less","unicode":"E9B2","decimal":59826,"version":"1.0","style":"light","subset":"VSTS","group":"Control","keywords":["fold","less","collapse"],"usage":"null"}</v>
      </c>
    </row>
    <row r="181" spans="1:12">
      <c r="A181">
        <f>bowtie!A182</f>
        <v>180</v>
      </c>
      <c r="B181" t="str">
        <f>bowtie!D182</f>
        <v>fold-more</v>
      </c>
      <c r="C181" t="str">
        <f>bowtie!E182</f>
        <v>E9B3</v>
      </c>
      <c r="D181">
        <f>bowtie!B182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>null</v>
      </c>
      <c r="K181" t="str">
        <f t="shared" si="6"/>
        <v>{'id':180,'name':'fold-more','unicode':'E9B3','decimal':59827,'version':'1.0','style':'light','subset':'VSTS','group':'Control','keywords':['fold','more','expand'],'usage':'null'}</v>
      </c>
      <c r="L181" t="str">
        <f t="shared" si="7"/>
        <v>{"id":180,"name":"fold-more","unicode":"E9B3","decimal":59827,"version":"1.0","style":"light","subset":"VSTS","group":"Control","keywords":["fold","more","expand"],"usage":"null"}</v>
      </c>
    </row>
    <row r="182" spans="1:12">
      <c r="A182">
        <f>bowtie!A183</f>
        <v>181</v>
      </c>
      <c r="B182" t="str">
        <f>bowtie!D183</f>
        <v>ellipsis</v>
      </c>
      <c r="C182" t="str">
        <f>bowtie!E183</f>
        <v>E9B4</v>
      </c>
      <c r="D182">
        <f>bowtie!B183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>null</v>
      </c>
      <c r="K182" t="str">
        <f t="shared" si="6"/>
        <v>{'id':181,'name':'ellipsis','unicode':'E9B4','decimal':59828,'version':'1.0','style':'bold','subset':'VSTS','group':'Control','keywords':['ellipsis','trim','more','overflow'],'usage':'null'}</v>
      </c>
      <c r="L182" t="str">
        <f t="shared" si="7"/>
        <v>{"id":181,"name":"ellipsis","unicode":"E9B4","decimal":59828,"version":"1.0","style":"bold","subset":"VSTS","group":"Control","keywords":["ellipsis","trim","more","overflow"],"usage":"null"}</v>
      </c>
    </row>
    <row r="183" spans="1:12">
      <c r="A183">
        <f>bowtie!A184</f>
        <v>182</v>
      </c>
      <c r="B183" t="str">
        <f>bowtie!D184</f>
        <v>ellipsis-vertical</v>
      </c>
      <c r="C183" t="str">
        <f>bowtie!E184</f>
        <v>E9B5</v>
      </c>
      <c r="D183">
        <f>bowtie!B184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>null</v>
      </c>
      <c r="K183" t="str">
        <f t="shared" si="6"/>
        <v>{'id':182,'name':'ellipsis-vertical','unicode':'E9B5','decimal':59829,'version':'1.0','style':'bold','subset':'VSTS','group':'Control','keywords':['ellipsis','trim','more','overflow'],'usage':'null'}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{"id":182,"name":"ellipsis-vertical","unicode":"E9B5","decimal":59829,"version":"1.0","style":"bold","subset":"VSTS","group":"Control","keywords":["ellipsis","trim","more","overflow"],"usage":"null"}</v>
      </c>
    </row>
    <row r="184" spans="1:12">
      <c r="A184">
        <f>bowtie!A185</f>
        <v>183</v>
      </c>
      <c r="B184" t="str">
        <f>bowtie!D185</f>
        <v>favorite</v>
      </c>
      <c r="C184" t="str">
        <f>bowtie!E185</f>
        <v>E9B6</v>
      </c>
      <c r="D184">
        <f>bowtie!B185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>null</v>
      </c>
      <c r="K184" t="str">
        <f t="shared" si="6"/>
        <v>{'id':183,'name':'favorite','unicode':'E9B6','decimal':59830,'version':'1.0','style':'bold','subset':'VSTS','group':'Control','keywords':['star','favorite','rating'],'usage':'null'}</v>
      </c>
      <c r="L184" t="str">
        <f t="shared" si="7"/>
        <v>{"id":183,"name":"favorite","unicode":"E9B6","decimal":59830,"version":"1.0","style":"bold","subset":"VSTS","group":"Control","keywords":["star","favorite","rating"],"usage":"null"}</v>
      </c>
    </row>
    <row r="185" spans="1:12">
      <c r="A185">
        <f>bowtie!A186</f>
        <v>184</v>
      </c>
      <c r="B185" t="str">
        <f>bowtie!D186</f>
        <v>favorite-outline</v>
      </c>
      <c r="C185" t="str">
        <f>bowtie!E186</f>
        <v>E9B7</v>
      </c>
      <c r="D185">
        <f>bowtie!B186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>null</v>
      </c>
      <c r="K185" t="str">
        <f t="shared" si="6"/>
        <v>{'id':184,'name':'favorite-outline','unicode':'E9B7','decimal':59831,'version':'1.0','style':'light','subset':'VSTS','group':'Control','keywords':['star','favorite','rating'],'usage':'null'}</v>
      </c>
      <c r="L185" t="str">
        <f t="shared" si="7"/>
        <v>{"id":184,"name":"favorite-outline","unicode":"E9B7","decimal":59831,"version":"1.0","style":"light","subset":"VSTS","group":"Control","keywords":["star","favorite","rating"],"usage":"null"}</v>
      </c>
    </row>
    <row r="186" spans="1:12">
      <c r="A186">
        <f>bowtie!A187</f>
        <v>185</v>
      </c>
      <c r="B186" t="str">
        <f>bowtie!D187</f>
        <v>star-half</v>
      </c>
      <c r="C186" t="str">
        <f>bowtie!E187</f>
        <v>E9B8</v>
      </c>
      <c r="D186">
        <f>bowtie!B187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>null</v>
      </c>
      <c r="K186" t="str">
        <f t="shared" si="6"/>
        <v>{'id':185,'name':'star-half','unicode':'E9B8','decimal':59832,'version':'1.0','style':'light','subset':'VSTS','group':'Control','keywords':['star','favorite','rating','half'],'usage':'null'}</v>
      </c>
      <c r="L186" t="str">
        <f t="shared" si="7"/>
        <v>{"id":185,"name":"star-half","unicode":"E9B8","decimal":59832,"version":"1.0","style":"light","subset":"VSTS","group":"Control","keywords":["star","favorite","rating","half"],"usage":"null"}</v>
      </c>
    </row>
    <row r="187" spans="1:12">
      <c r="A187">
        <f>bowtie!A188</f>
        <v>186</v>
      </c>
      <c r="B187" t="str">
        <f>bowtie!D188</f>
        <v>pin</v>
      </c>
      <c r="C187" t="str">
        <f>bowtie!E188</f>
        <v>E9B9</v>
      </c>
      <c r="D187">
        <f>bowtie!B188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>null</v>
      </c>
      <c r="K187" t="str">
        <f t="shared" si="6"/>
        <v>{'id':186,'name':'pin','unicode':'E9B9','decimal':59833,'version':'1.0','style':'light','subset':'VSTS','group':'Control','keywords':['pushpin','pin'],'usage':'null'}</v>
      </c>
      <c r="L187" t="str">
        <f t="shared" si="7"/>
        <v>{"id":186,"name":"pin","unicode":"E9B9","decimal":59833,"version":"1.0","style":"light","subset":"VSTS","group":"Control","keywords":["pushpin","pin"],"usage":"null"}</v>
      </c>
    </row>
    <row r="188" spans="1:12">
      <c r="A188">
        <f>bowtie!A189</f>
        <v>187</v>
      </c>
      <c r="B188" t="str">
        <f>bowtie!D189</f>
        <v>pin-fill</v>
      </c>
      <c r="C188" t="str">
        <f>bowtie!E189</f>
        <v>E9BA</v>
      </c>
      <c r="D188">
        <f>bowtie!B189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>null</v>
      </c>
      <c r="K188" t="str">
        <f t="shared" si="6"/>
        <v>{'id':187,'name':'pin-fill','unicode':'E9BA','decimal':59834,'version':'1.0','style':'bold','subset':'VSTS','group':'Control','keywords':['pushpin','pin'],'usage':'null'}</v>
      </c>
      <c r="L188" t="str">
        <f t="shared" si="7"/>
        <v>{"id":187,"name":"pin-fill","unicode":"E9BA","decimal":59834,"version":"1.0","style":"bold","subset":"VSTS","group":"Control","keywords":["pushpin","pin"],"usage":"null"}</v>
      </c>
    </row>
    <row r="189" spans="1:12">
      <c r="A189">
        <f>bowtie!A190</f>
        <v>188</v>
      </c>
      <c r="B189" t="str">
        <f>bowtie!D190</f>
        <v>pin-pinned</v>
      </c>
      <c r="C189" t="str">
        <f>bowtie!E190</f>
        <v>E9BB</v>
      </c>
      <c r="D189">
        <f>bowtie!B190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>null</v>
      </c>
      <c r="K189" t="str">
        <f t="shared" si="6"/>
        <v>{'id':188,'name':'pin-pinned','unicode':'E9BB','decimal':59835,'version':'1.0','style':'light','subset':'VSTS','group':'Control','keywords':['pushpin','pin'],'usage':'null'}</v>
      </c>
      <c r="L189" t="str">
        <f t="shared" si="7"/>
        <v>{"id":188,"name":"pin-pinned","unicode":"E9BB","decimal":59835,"version":"1.0","style":"light","subset":"VSTS","group":"Control","keywords":["pushpin","pin"],"usage":"null"}</v>
      </c>
    </row>
    <row r="190" spans="1:12">
      <c r="A190">
        <f>bowtie!A191</f>
        <v>189</v>
      </c>
      <c r="B190" t="str">
        <f>bowtie!D191</f>
        <v>pin-pinned-fill</v>
      </c>
      <c r="C190" t="str">
        <f>bowtie!E191</f>
        <v>E9BC</v>
      </c>
      <c r="D190">
        <f>bowtie!B191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>null</v>
      </c>
      <c r="K190" t="str">
        <f t="shared" si="6"/>
        <v>{'id':189,'name':'pin-pinned-fill','unicode':'E9BC','decimal':59836,'version':'1.0','style':'bold','subset':'VSTS','group':'Control','keywords':['pushpin','pin'],'usage':'null'}</v>
      </c>
      <c r="L190" t="str">
        <f t="shared" si="7"/>
        <v>{"id":189,"name":"pin-pinned-fill","unicode":"E9BC","decimal":59836,"version":"1.0","style":"bold","subset":"VSTS","group":"Control","keywords":["pushpin","pin"],"usage":"null"}</v>
      </c>
    </row>
    <row r="191" spans="1:12">
      <c r="A191">
        <f>bowtie!A192</f>
        <v>190</v>
      </c>
      <c r="B191" t="str">
        <f>bowtie!D192</f>
        <v>pin-unpin</v>
      </c>
      <c r="C191" t="str">
        <f>bowtie!E192</f>
        <v>E9BD</v>
      </c>
      <c r="D191">
        <f>bowtie!B192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>null</v>
      </c>
      <c r="K191" t="str">
        <f t="shared" si="6"/>
        <v>{'id':190,'name':'pin-unpin','unicode':'E9BD','decimal':59837,'version':'1.0','style':'light','subset':'VSTS','group':'Control','keywords':['pushpin','pin'],'usage':'null'}</v>
      </c>
      <c r="L191" t="str">
        <f t="shared" si="7"/>
        <v>{"id":190,"name":"pin-unpin","unicode":"E9BD","decimal":59837,"version":"1.0","style":"light","subset":"VSTS","group":"Control","keywords":["pushpin","pin"],"usage":"null"}</v>
      </c>
    </row>
    <row r="192" spans="1:12">
      <c r="A192">
        <f>bowtie!A193</f>
        <v>191</v>
      </c>
      <c r="B192" t="str">
        <f>bowtie!D193</f>
        <v>pin-unpin-fill</v>
      </c>
      <c r="C192" t="str">
        <f>bowtie!E193</f>
        <v>E9BE</v>
      </c>
      <c r="D192">
        <f>bowtie!B193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>null</v>
      </c>
      <c r="K192" t="str">
        <f t="shared" si="6"/>
        <v>{'id':191,'name':'pin-unpin-fill','unicode':'E9BE','decimal':59838,'version':'1.0','style':'bold','subset':'VSTS','group':'Control','keywords':['pushpin','pin'],'usage':'null'}</v>
      </c>
      <c r="L192" t="str">
        <f t="shared" si="7"/>
        <v>{"id":191,"name":"pin-unpin-fill","unicode":"E9BE","decimal":59838,"version":"1.0","style":"bold","subset":"VSTS","group":"Control","keywords":["pushpin","pin"],"usage":"null"}</v>
      </c>
    </row>
    <row r="193" spans="1:12">
      <c r="A193">
        <f>bowtie!A194</f>
        <v>192</v>
      </c>
      <c r="B193" t="str">
        <f>bowtie!D194</f>
        <v>radio-button</v>
      </c>
      <c r="C193" t="str">
        <f>bowtie!E194</f>
        <v>E9BF</v>
      </c>
      <c r="D193">
        <f>bowtie!B194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>null</v>
      </c>
      <c r="K193" t="str">
        <f t="shared" si="6"/>
        <v>{'id':192,'name':'radio-button','unicode':'E9BF','decimal':59839,'version':'1.0','style':'light','subset':'VSTS','group':'Control','keywords':['radio','button','choice','circle'],'usage':'null'}</v>
      </c>
      <c r="L193" t="str">
        <f t="shared" si="7"/>
        <v>{"id":192,"name":"radio-button","unicode":"E9BF","decimal":59839,"version":"1.0","style":"light","subset":"VSTS","group":"Control","keywords":["radio","button","choice","circle"],"usage":"null"}</v>
      </c>
    </row>
    <row r="194" spans="1:12">
      <c r="A194">
        <f>bowtie!A195</f>
        <v>193</v>
      </c>
      <c r="B194" t="str">
        <f>bowtie!D195</f>
        <v>radio-button-empty</v>
      </c>
      <c r="C194" t="str">
        <f>bowtie!E195</f>
        <v>E9C0</v>
      </c>
      <c r="D194">
        <f>bowtie!B195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>null</v>
      </c>
      <c r="K194" t="str">
        <f t="shared" si="6"/>
        <v>{'id':193,'name':'radio-button-empty','unicode':'E9C0','decimal':59840,'version':'1.0','style':'light','subset':'VSTS','group':'Control','keywords':['radio','button','choice','circle'],'usage':'null'}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{"id":193,"name":"radio-button-empty","unicode":"E9C0","decimal":59840,"version":"1.0","style":"light","subset":"VSTS","group":"Control","keywords":["radio","button","choice","circle"],"usage":"null"}</v>
      </c>
    </row>
    <row r="195" spans="1:12">
      <c r="A195">
        <f>bowtie!A196</f>
        <v>194</v>
      </c>
      <c r="B195" t="str">
        <f>bowtie!D196</f>
        <v>resize-grip</v>
      </c>
      <c r="C195" t="str">
        <f>bowtie!E196</f>
        <v>E9C1</v>
      </c>
      <c r="D195">
        <f>bowtie!B196</f>
        <v>59841</v>
      </c>
      <c r="E195">
        <f>IF(ISBLANK(bowtie!F196),"",bowtie!F196)</f>
        <v>1</v>
      </c>
      <c r="F195" t="str">
        <f>IF(ISBLANK(bowtie!G196),"",bowtie!G196)</f>
        <v>null</v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>null</v>
      </c>
      <c r="J195" t="str">
        <f>IF(ISBLANK(bowtie!K196),"",bowtie!K196)</f>
        <v>null</v>
      </c>
      <c r="K195" t="str">
        <f t="shared" si="6"/>
        <v>{'id':194,'name':'resize-grip','unicode':'E9C1','decimal':59841,'version':'1.0','style':'null','subset':'VSTS','group':'Control','keywords':['null'],'usage':'null'}</v>
      </c>
      <c r="L195" t="str">
        <f t="shared" si="7"/>
        <v>{"id":194,"name":"resize-grip","unicode":"E9C1","decimal":59841,"version":"1.0","style":"null","subset":"VSTS","group":"Control","keywords":["null"],"usage":"null"}</v>
      </c>
    </row>
    <row r="196" spans="1:12">
      <c r="A196">
        <f>bowtie!A197</f>
        <v>195</v>
      </c>
      <c r="B196" t="str">
        <f>bowtie!D197</f>
        <v>separator</v>
      </c>
      <c r="C196" t="str">
        <f>bowtie!E197</f>
        <v>E9C2</v>
      </c>
      <c r="D196">
        <f>bowtie!B197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>null</v>
      </c>
      <c r="K196" t="str">
        <f t="shared" si="6"/>
        <v>{'id':195,'name':'separator','unicode':'E9C2','decimal':59842,'version':'1.0','style':'light','subset':'VSTS','group':'Control','keywords':['separator','divider','pipe','line'],'usage':'null'}</v>
      </c>
      <c r="L196" t="str">
        <f t="shared" si="7"/>
        <v>{"id":195,"name":"separator","unicode":"E9C2","decimal":59842,"version":"1.0","style":"light","subset":"VSTS","group":"Control","keywords":["separator","divider","pipe","line"],"usage":"null"}</v>
      </c>
    </row>
    <row r="197" spans="1:12">
      <c r="A197">
        <f>bowtie!A198</f>
        <v>196</v>
      </c>
      <c r="B197" t="str">
        <f>bowtie!D198</f>
        <v>toggle-collapse</v>
      </c>
      <c r="C197" t="str">
        <f>bowtie!E198</f>
        <v>E9C3</v>
      </c>
      <c r="D197">
        <f>bowtie!B198</f>
        <v>59843</v>
      </c>
      <c r="E197">
        <f>IF(ISBLANK(bowtie!F198),"",bowtie!F198)</f>
        <v>1</v>
      </c>
      <c r="F197" t="str">
        <f>IF(ISBLANK(bowtie!G198),"",bowtie!G198)</f>
        <v>null</v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>null</v>
      </c>
      <c r="J197" t="str">
        <f>IF(ISBLANK(bowtie!K198),"",bowtie!K198)</f>
        <v>null</v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{'id':196,'name':'toggle-collapse','unicode':'E9C3','decimal':59843,'version':'1.0','style':'null','subset':'VSTS','group':'Control','keywords':['null'],'usage':'null'}</v>
      </c>
      <c r="L197" t="str">
        <f t="shared" ref="L197:L260" si="9">SUBSTITUTE(K197,"'","""")</f>
        <v>{"id":196,"name":"toggle-collapse","unicode":"E9C3","decimal":59843,"version":"1.0","style":"null","subset":"VSTS","group":"Control","keywords":["null"],"usage":"null"}</v>
      </c>
    </row>
    <row r="198" spans="1:12">
      <c r="A198">
        <f>bowtie!A199</f>
        <v>197</v>
      </c>
      <c r="B198" t="str">
        <f>bowtie!D199</f>
        <v>toggle-expand</v>
      </c>
      <c r="C198" t="str">
        <f>bowtie!E199</f>
        <v>E9C4</v>
      </c>
      <c r="D198">
        <f>bowtie!B199</f>
        <v>59844</v>
      </c>
      <c r="E198">
        <f>IF(ISBLANK(bowtie!F199),"",bowtie!F199)</f>
        <v>1</v>
      </c>
      <c r="F198" t="str">
        <f>IF(ISBLANK(bowtie!G199),"",bowtie!G199)</f>
        <v>null</v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>null</v>
      </c>
      <c r="J198" t="str">
        <f>IF(ISBLANK(bowtie!K199),"",bowtie!K199)</f>
        <v>null</v>
      </c>
      <c r="K198" t="str">
        <f t="shared" si="8"/>
        <v>{'id':197,'name':'toggle-expand','unicode':'E9C4','decimal':59844,'version':'1.0','style':'null','subset':'VSTS','group':'Control','keywords':['null'],'usage':'null'}</v>
      </c>
      <c r="L198" t="str">
        <f t="shared" si="9"/>
        <v>{"id":197,"name":"toggle-expand","unicode":"E9C4","decimal":59844,"version":"1.0","style":"null","subset":"VSTS","group":"Control","keywords":["null"],"usage":"null"}</v>
      </c>
    </row>
    <row r="199" spans="1:12">
      <c r="A199">
        <f>bowtie!A200</f>
        <v>198</v>
      </c>
      <c r="B199" t="str">
        <f>bowtie!D200</f>
        <v>toggle-collapse-all</v>
      </c>
      <c r="C199" t="str">
        <f>bowtie!E200</f>
        <v>E9C5</v>
      </c>
      <c r="D199">
        <f>bowtie!B200</f>
        <v>59845</v>
      </c>
      <c r="E199">
        <f>IF(ISBLANK(bowtie!F200),"",bowtie!F200)</f>
        <v>1</v>
      </c>
      <c r="F199" t="str">
        <f>IF(ISBLANK(bowtie!G200),"",bowtie!G200)</f>
        <v>null</v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>null</v>
      </c>
      <c r="J199" t="str">
        <f>IF(ISBLANK(bowtie!K200),"",bowtie!K200)</f>
        <v>null</v>
      </c>
      <c r="K199" t="str">
        <f t="shared" si="8"/>
        <v>{'id':198,'name':'toggle-collapse-all','unicode':'E9C5','decimal':59845,'version':'1.0','style':'null','subset':'VSTS','group':'Control','keywords':['null'],'usage':'null'}</v>
      </c>
      <c r="L199" t="str">
        <f t="shared" si="9"/>
        <v>{"id":198,"name":"toggle-collapse-all","unicode":"E9C5","decimal":59845,"version":"1.0","style":"null","subset":"VSTS","group":"Control","keywords":["null"],"usage":"null"}</v>
      </c>
    </row>
    <row r="200" spans="1:12">
      <c r="A200">
        <f>bowtie!A201</f>
        <v>199</v>
      </c>
      <c r="B200" t="str">
        <f>bowtie!D201</f>
        <v>toggle-expand-all</v>
      </c>
      <c r="C200" t="str">
        <f>bowtie!E201</f>
        <v>E9C6</v>
      </c>
      <c r="D200">
        <f>bowtie!B201</f>
        <v>59846</v>
      </c>
      <c r="E200">
        <f>IF(ISBLANK(bowtie!F201),"",bowtie!F201)</f>
        <v>1</v>
      </c>
      <c r="F200" t="str">
        <f>IF(ISBLANK(bowtie!G201),"",bowtie!G201)</f>
        <v>null</v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>null</v>
      </c>
      <c r="J200" t="str">
        <f>IF(ISBLANK(bowtie!K201),"",bowtie!K201)</f>
        <v>null</v>
      </c>
      <c r="K200" t="str">
        <f t="shared" si="8"/>
        <v>{'id':199,'name':'toggle-expand-all','unicode':'E9C6','decimal':59846,'version':'1.0','style':'null','subset':'VSTS','group':'Control','keywords':['null'],'usage':'null'}</v>
      </c>
      <c r="L200" t="str">
        <f t="shared" si="9"/>
        <v>{"id":199,"name":"toggle-expand-all","unicode":"E9C6","decimal":59846,"version":"1.0","style":"null","subset":"VSTS","group":"Control","keywords":["null"],"usage":"null"}</v>
      </c>
    </row>
    <row r="201" spans="1:12">
      <c r="A201">
        <f>bowtie!A202</f>
        <v>200</v>
      </c>
      <c r="B201" t="str">
        <f>bowtie!D202</f>
        <v>triangle-up</v>
      </c>
      <c r="C201" t="str">
        <f>bowtie!E202</f>
        <v>E9C7</v>
      </c>
      <c r="D201">
        <f>bowtie!B202</f>
        <v>59847</v>
      </c>
      <c r="E201">
        <f>IF(ISBLANK(bowtie!F202),"",bowtie!F202)</f>
        <v>1</v>
      </c>
      <c r="F201" t="str">
        <f>IF(ISBLANK(bowtie!G202),"",bowtie!G202)</f>
        <v>null</v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>null</v>
      </c>
      <c r="J201" t="str">
        <f>IF(ISBLANK(bowtie!K202),"",bowtie!K202)</f>
        <v>null</v>
      </c>
      <c r="K201" t="str">
        <f t="shared" si="8"/>
        <v>{'id':200,'name':'triangle-up','unicode':'E9C7','decimal':59847,'version':'1.0','style':'null','subset':'VSTS','group':'Control','keywords':['null'],'usage':'null'}</v>
      </c>
      <c r="L201" t="str">
        <f t="shared" si="9"/>
        <v>{"id":200,"name":"triangle-up","unicode":"E9C7","decimal":59847,"version":"1.0","style":"null","subset":"VSTS","group":"Control","keywords":["null"],"usage":"null"}</v>
      </c>
    </row>
    <row r="202" spans="1:12">
      <c r="A202">
        <f>bowtie!A203</f>
        <v>201</v>
      </c>
      <c r="B202" t="str">
        <f>bowtie!D203</f>
        <v>triangle-left</v>
      </c>
      <c r="C202" t="str">
        <f>bowtie!E203</f>
        <v>E9C8</v>
      </c>
      <c r="D202">
        <f>bowtie!B203</f>
        <v>59848</v>
      </c>
      <c r="E202">
        <f>IF(ISBLANK(bowtie!F203),"",bowtie!F203)</f>
        <v>1</v>
      </c>
      <c r="F202" t="str">
        <f>IF(ISBLANK(bowtie!G203),"",bowtie!G203)</f>
        <v>null</v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>null</v>
      </c>
      <c r="J202" t="str">
        <f>IF(ISBLANK(bowtie!K203),"",bowtie!K203)</f>
        <v>null</v>
      </c>
      <c r="K202" t="str">
        <f t="shared" si="8"/>
        <v>{'id':201,'name':'triangle-left','unicode':'E9C8','decimal':59848,'version':'1.0','style':'null','subset':'VSTS','group':'Control','keywords':['null'],'usage':'null'}</v>
      </c>
      <c r="L202" t="str">
        <f t="shared" si="9"/>
        <v>{"id":201,"name":"triangle-left","unicode":"E9C8","decimal":59848,"version":"1.0","style":"null","subset":"VSTS","group":"Control","keywords":["null"],"usage":"null"}</v>
      </c>
    </row>
    <row r="203" spans="1:12">
      <c r="A203">
        <f>bowtie!A204</f>
        <v>202</v>
      </c>
      <c r="B203" t="str">
        <f>bowtie!D204</f>
        <v>triangle-down</v>
      </c>
      <c r="C203" t="str">
        <f>bowtie!E204</f>
        <v>E9C9</v>
      </c>
      <c r="D203">
        <f>bowtie!B204</f>
        <v>59849</v>
      </c>
      <c r="E203">
        <f>IF(ISBLANK(bowtie!F204),"",bowtie!F204)</f>
        <v>1</v>
      </c>
      <c r="F203" t="str">
        <f>IF(ISBLANK(bowtie!G204),"",bowtie!G204)</f>
        <v>null</v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>null</v>
      </c>
      <c r="J203" t="str">
        <f>IF(ISBLANK(bowtie!K204),"",bowtie!K204)</f>
        <v>null</v>
      </c>
      <c r="K203" t="str">
        <f t="shared" si="8"/>
        <v>{'id':202,'name':'triangle-down','unicode':'E9C9','decimal':59849,'version':'1.0','style':'null','subset':'VSTS','group':'Control','keywords':['null'],'usage':'null'}</v>
      </c>
      <c r="L203" t="str">
        <f t="shared" si="9"/>
        <v>{"id":202,"name":"triangle-down","unicode":"E9C9","decimal":59849,"version":"1.0","style":"null","subset":"VSTS","group":"Control","keywords":["null"],"usage":"null"}</v>
      </c>
    </row>
    <row r="204" spans="1:12">
      <c r="A204">
        <f>bowtie!A205</f>
        <v>203</v>
      </c>
      <c r="B204" t="str">
        <f>bowtie!D205</f>
        <v>triangle-right</v>
      </c>
      <c r="C204" t="str">
        <f>bowtie!E205</f>
        <v>E9CA</v>
      </c>
      <c r="D204">
        <f>bowtie!B205</f>
        <v>59850</v>
      </c>
      <c r="E204">
        <f>IF(ISBLANK(bowtie!F205),"",bowtie!F205)</f>
        <v>1</v>
      </c>
      <c r="F204" t="str">
        <f>IF(ISBLANK(bowtie!G205),"",bowtie!G205)</f>
        <v>null</v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>null</v>
      </c>
      <c r="J204" t="str">
        <f>IF(ISBLANK(bowtie!K205),"",bowtie!K205)</f>
        <v>null</v>
      </c>
      <c r="K204" t="str">
        <f t="shared" si="8"/>
        <v>{'id':203,'name':'triangle-right','unicode':'E9CA','decimal':59850,'version':'1.0','style':'null','subset':'VSTS','group':'Control','keywords':['null'],'usage':'null'}</v>
      </c>
      <c r="L204" t="str">
        <f t="shared" si="9"/>
        <v>{"id":203,"name":"triangle-right","unicode":"E9CA","decimal":59850,"version":"1.0","style":"null","subset":"VSTS","group":"Control","keywords":["null"],"usage":"null"}</v>
      </c>
    </row>
    <row r="205" spans="1:12">
      <c r="A205">
        <f>bowtie!A206</f>
        <v>204</v>
      </c>
      <c r="B205" t="str">
        <f>bowtie!D206</f>
        <v>toggle-tree-expanded</v>
      </c>
      <c r="C205" t="str">
        <f>bowtie!E206</f>
        <v>E9CB</v>
      </c>
      <c r="D205">
        <f>bowtie!B206</f>
        <v>59851</v>
      </c>
      <c r="E205">
        <f>IF(ISBLANK(bowtie!F206),"",bowtie!F206)</f>
        <v>1</v>
      </c>
      <c r="F205" t="str">
        <f>IF(ISBLANK(bowtie!G206),"",bowtie!G206)</f>
        <v>null</v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>null</v>
      </c>
      <c r="J205" t="str">
        <f>IF(ISBLANK(bowtie!K206),"",bowtie!K206)</f>
        <v>null</v>
      </c>
      <c r="K205" t="str">
        <f t="shared" si="8"/>
        <v>{'id':204,'name':'toggle-tree-expanded','unicode':'E9CB','decimal':59851,'version':'1.0','style':'null','subset':'VSTS','group':'Control','keywords':['null'],'usage':'null'}</v>
      </c>
      <c r="L205" t="str">
        <f t="shared" si="9"/>
        <v>{"id":204,"name":"toggle-tree-expanded","unicode":"E9CB","decimal":59851,"version":"1.0","style":"null","subset":"VSTS","group":"Control","keywords":["null"],"usage":"null"}</v>
      </c>
    </row>
    <row r="206" spans="1:12">
      <c r="A206">
        <f>bowtie!A207</f>
        <v>205</v>
      </c>
      <c r="B206" t="str">
        <f>bowtie!D207</f>
        <v>toggle-tree-expanded-outline</v>
      </c>
      <c r="C206" t="str">
        <f>bowtie!E207</f>
        <v>E9CC</v>
      </c>
      <c r="D206">
        <f>bowtie!B207</f>
        <v>59852</v>
      </c>
      <c r="E206">
        <f>IF(ISBLANK(bowtie!F207),"",bowtie!F207)</f>
        <v>1</v>
      </c>
      <c r="F206" t="str">
        <f>IF(ISBLANK(bowtie!G207),"",bowtie!G207)</f>
        <v>null</v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>null</v>
      </c>
      <c r="J206" t="str">
        <f>IF(ISBLANK(bowtie!K207),"",bowtie!K207)</f>
        <v>null</v>
      </c>
      <c r="K206" t="str">
        <f t="shared" si="8"/>
        <v>{'id':205,'name':'toggle-tree-expanded-outline','unicode':'E9CC','decimal':59852,'version':'1.0','style':'null','subset':'VSTS','group':'Control','keywords':['null'],'usage':'null'}</v>
      </c>
      <c r="L206" t="str">
        <f t="shared" si="9"/>
        <v>{"id":205,"name":"toggle-tree-expanded-outline","unicode":"E9CC","decimal":59852,"version":"1.0","style":"null","subset":"VSTS","group":"Control","keywords":["null"],"usage":"null"}</v>
      </c>
    </row>
    <row r="207" spans="1:12">
      <c r="A207">
        <f>bowtie!A208</f>
        <v>206</v>
      </c>
      <c r="B207" t="str">
        <f>bowtie!D208</f>
        <v>toggle-tree-collapsed</v>
      </c>
      <c r="C207" t="str">
        <f>bowtie!E208</f>
        <v>E9CD</v>
      </c>
      <c r="D207">
        <f>bowtie!B208</f>
        <v>59853</v>
      </c>
      <c r="E207">
        <f>IF(ISBLANK(bowtie!F208),"",bowtie!F208)</f>
        <v>1</v>
      </c>
      <c r="F207" t="str">
        <f>IF(ISBLANK(bowtie!G208),"",bowtie!G208)</f>
        <v>null</v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>null</v>
      </c>
      <c r="J207" t="str">
        <f>IF(ISBLANK(bowtie!K208),"",bowtie!K208)</f>
        <v>null</v>
      </c>
      <c r="K207" t="str">
        <f t="shared" si="8"/>
        <v>{'id':206,'name':'toggle-tree-collapsed','unicode':'E9CD','decimal':59853,'version':'1.0','style':'null','subset':'VSTS','group':'Control','keywords':['null'],'usage':'null'}</v>
      </c>
      <c r="L207" t="str">
        <f t="shared" si="9"/>
        <v>{"id":206,"name":"toggle-tree-collapsed","unicode":"E9CD","decimal":59853,"version":"1.0","style":"null","subset":"VSTS","group":"Control","keywords":["null"],"usage":"null"}</v>
      </c>
    </row>
    <row r="208" spans="1:12">
      <c r="A208">
        <f>bowtie!A209</f>
        <v>207</v>
      </c>
      <c r="B208" t="str">
        <f>bowtie!D209</f>
        <v>view-full-screen</v>
      </c>
      <c r="C208" t="str">
        <f>bowtie!E209</f>
        <v>E9CE</v>
      </c>
      <c r="D208">
        <f>bowtie!B209</f>
        <v>59854</v>
      </c>
      <c r="E208">
        <f>IF(ISBLANK(bowtie!F209),"",bowtie!F209)</f>
        <v>1</v>
      </c>
      <c r="F208" t="str">
        <f>IF(ISBLANK(bowtie!G209),"",bowtie!G209)</f>
        <v>null</v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>null</v>
      </c>
      <c r="J208" t="str">
        <f>IF(ISBLANK(bowtie!K209),"",bowtie!K209)</f>
        <v>null</v>
      </c>
      <c r="K208" t="str">
        <f t="shared" si="8"/>
        <v>{'id':207,'name':'view-full-screen','unicode':'E9CE','decimal':59854,'version':'1.0','style':'null','subset':'VSTS','group':'Control','keywords':['null'],'usage':'null'}</v>
      </c>
      <c r="L208" t="str">
        <f t="shared" si="9"/>
        <v>{"id":207,"name":"view-full-screen","unicode":"E9CE","decimal":59854,"version":"1.0","style":"null","subset":"VSTS","group":"Control","keywords":["null"],"usage":"null"}</v>
      </c>
    </row>
    <row r="209" spans="1:12">
      <c r="A209">
        <f>bowtie!A210</f>
        <v>208</v>
      </c>
      <c r="B209" t="str">
        <f>bowtie!D210</f>
        <v>view-full-screen-exit</v>
      </c>
      <c r="C209" t="str">
        <f>bowtie!E210</f>
        <v>E9CF</v>
      </c>
      <c r="D209">
        <f>bowtie!B210</f>
        <v>59855</v>
      </c>
      <c r="E209">
        <f>IF(ISBLANK(bowtie!F210),"",bowtie!F210)</f>
        <v>1</v>
      </c>
      <c r="F209" t="str">
        <f>IF(ISBLANK(bowtie!G210),"",bowtie!G210)</f>
        <v>null</v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>null</v>
      </c>
      <c r="J209" t="str">
        <f>IF(ISBLANK(bowtie!K210),"",bowtie!K210)</f>
        <v>null</v>
      </c>
      <c r="K209" t="str">
        <f t="shared" si="8"/>
        <v>{'id':208,'name':'view-full-screen-exit','unicode':'E9CF','decimal':59855,'version':'1.0','style':'null','subset':'VSTS','group':'Control','keywords':['null'],'usage':'null'}</v>
      </c>
      <c r="L209" t="str">
        <f t="shared" si="9"/>
        <v>{"id":208,"name":"view-full-screen-exit","unicode":"E9CF","decimal":59855,"version":"1.0","style":"null","subset":"VSTS","group":"Control","keywords":["null"],"usage":"null"}</v>
      </c>
    </row>
    <row r="210" spans="1:12">
      <c r="A210">
        <f>bowtie!A211</f>
        <v>209</v>
      </c>
      <c r="B210" t="str">
        <f>bowtie!D211</f>
        <v>navigate-external</v>
      </c>
      <c r="C210" t="str">
        <f>bowtie!E211</f>
        <v>E9D0</v>
      </c>
      <c r="D210">
        <f>bowtie!B211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>null</v>
      </c>
      <c r="K210" t="str">
        <f t="shared" si="8"/>
        <v>{'id':209,'name':'navigate-external','unicode':'E9D0','decimal':59856,'version':'1.0','style':'light','subset':'VSTS','group':'Control','keywords':['navigate','external'],'usage':'null'}</v>
      </c>
      <c r="L210" t="str">
        <f t="shared" si="9"/>
        <v>{"id":209,"name":"navigate-external","unicode":"E9D0","decimal":59856,"version":"1.0","style":"light","subset":"VSTS","group":"Control","keywords":["navigate","external"],"usage":"null"}</v>
      </c>
    </row>
    <row r="211" spans="1:12">
      <c r="A211">
        <f>bowtie!A212</f>
        <v>210</v>
      </c>
      <c r="B211" t="str">
        <f>bowtie!D212</f>
        <v>work-item-bar</v>
      </c>
      <c r="C211" t="str">
        <f>bowtie!E212</f>
        <v>E9D1</v>
      </c>
      <c r="D211">
        <f>bowtie!B212</f>
        <v>59857</v>
      </c>
      <c r="E211">
        <f>IF(ISBLANK(bowtie!F212),"",bowtie!F212)</f>
        <v>1</v>
      </c>
      <c r="F211" t="str">
        <f>IF(ISBLANK(bowtie!G212),"",bowtie!G212)</f>
        <v>null</v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>null</v>
      </c>
      <c r="J211" t="str">
        <f>IF(ISBLANK(bowtie!K212),"",bowtie!K212)</f>
        <v>null</v>
      </c>
      <c r="K211" t="str">
        <f t="shared" si="8"/>
        <v>{'id':210,'name':'work-item-bar','unicode':'E9D1','decimal':59857,'version':'1.0','style':'null','subset':'VSTS','group':'Control','keywords':['null'],'usage':'null'}</v>
      </c>
      <c r="L211" t="str">
        <f t="shared" si="9"/>
        <v>{"id":210,"name":"work-item-bar","unicode":"E9D1","decimal":59857,"version":"1.0","style":"null","subset":"VSTS","group":"Control","keywords":["null"],"usage":"null"}</v>
      </c>
    </row>
    <row r="212" spans="1:12">
      <c r="A212">
        <f>bowtie!A213</f>
        <v>211</v>
      </c>
      <c r="B212" t="str">
        <f>bowtie!D213</f>
        <v>format-font</v>
      </c>
      <c r="C212" t="str">
        <f>bowtie!E213</f>
        <v>E9D2</v>
      </c>
      <c r="D212">
        <f>bowtie!B213</f>
        <v>59858</v>
      </c>
      <c r="E212">
        <f>IF(ISBLANK(bowtie!F213),"",bowtie!F213)</f>
        <v>1</v>
      </c>
      <c r="F212" t="str">
        <f>IF(ISBLANK(bowtie!G213),"",bowtie!G213)</f>
        <v>null</v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>null</v>
      </c>
      <c r="J212" t="str">
        <f>IF(ISBLANK(bowtie!K213),"",bowtie!K213)</f>
        <v>null</v>
      </c>
      <c r="K212" t="str">
        <f t="shared" si="8"/>
        <v>{'id':211,'name':'format-font','unicode':'E9D2','decimal':59858,'version':'1.0','style':'null','subset':'VSTS','group':'Editor','keywords':['null'],'usage':'null'}</v>
      </c>
      <c r="L212" t="str">
        <f t="shared" si="9"/>
        <v>{"id":211,"name":"format-font","unicode":"E9D2","decimal":59858,"version":"1.0","style":"null","subset":"VSTS","group":"Editor","keywords":["null"],"usage":"null"}</v>
      </c>
    </row>
    <row r="213" spans="1:12">
      <c r="A213">
        <f>bowtie!A214</f>
        <v>212</v>
      </c>
      <c r="B213" t="str">
        <f>bowtie!D214</f>
        <v>format-bold</v>
      </c>
      <c r="C213" t="str">
        <f>bowtie!E214</f>
        <v>E9D3</v>
      </c>
      <c r="D213">
        <f>bowtie!B214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>null</v>
      </c>
      <c r="K213" t="str">
        <f t="shared" si="8"/>
        <v>{'id':212,'name':'format-bold','unicode':'E9D3','decimal':59859,'version':'1.0','style':'light','subset':'VSTS','group':'Editor','keywords':['format','bold'],'usage':'null'}</v>
      </c>
      <c r="L213" t="str">
        <f t="shared" si="9"/>
        <v>{"id":212,"name":"format-bold","unicode":"E9D3","decimal":59859,"version":"1.0","style":"light","subset":"VSTS","group":"Editor","keywords":["format","bold"],"usage":"null"}</v>
      </c>
    </row>
    <row r="214" spans="1:12">
      <c r="A214">
        <f>bowtie!A215</f>
        <v>213</v>
      </c>
      <c r="B214" t="str">
        <f>bowtie!D215</f>
        <v>format-italic</v>
      </c>
      <c r="C214" t="str">
        <f>bowtie!E215</f>
        <v>E9D4</v>
      </c>
      <c r="D214">
        <f>bowtie!B215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>null</v>
      </c>
      <c r="K214" t="str">
        <f t="shared" si="8"/>
        <v>{'id':213,'name':'format-italic','unicode':'E9D4','decimal':59860,'version':'1.0','style':'light','subset':'VSTS','group':'Editor','keywords':['format','font','italic'],'usage':'null'}</v>
      </c>
      <c r="L214" t="str">
        <f t="shared" si="9"/>
        <v>{"id":213,"name":"format-italic","unicode":"E9D4","decimal":59860,"version":"1.0","style":"light","subset":"VSTS","group":"Editor","keywords":["format","font","italic"],"usage":"null"}</v>
      </c>
    </row>
    <row r="215" spans="1:12">
      <c r="A215">
        <f>bowtie!A216</f>
        <v>214</v>
      </c>
      <c r="B215" t="str">
        <f>bowtie!D216</f>
        <v>format-underline</v>
      </c>
      <c r="C215" t="str">
        <f>bowtie!E216</f>
        <v>E9D5</v>
      </c>
      <c r="D215">
        <f>bowtie!B216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>null</v>
      </c>
      <c r="K215" t="str">
        <f t="shared" si="8"/>
        <v>{'id':214,'name':'format-underline','unicode':'E9D5','decimal':59861,'version':'1.0','style':'light','subset':'VSTS','group':'Editor','keywords':['format','font','underline'],'usage':'null'}</v>
      </c>
      <c r="L215" t="str">
        <f t="shared" si="9"/>
        <v>{"id":214,"name":"format-underline","unicode":"E9D5","decimal":59861,"version":"1.0","style":"light","subset":"VSTS","group":"Editor","keywords":["format","font","underline"],"usage":"null"}</v>
      </c>
    </row>
    <row r="216" spans="1:12">
      <c r="A216">
        <f>bowtie!A217</f>
        <v>215</v>
      </c>
      <c r="B216" t="str">
        <f>bowtie!D217</f>
        <v>format-font-color</v>
      </c>
      <c r="C216" t="str">
        <f>bowtie!E217</f>
        <v>E9D6</v>
      </c>
      <c r="D216">
        <f>bowtie!B217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>null</v>
      </c>
      <c r="K216" t="str">
        <f t="shared" si="8"/>
        <v>{'id':215,'name':'format-font-color','unicode':'E9D6','decimal':59862,'version':'1.0','style':'light','subset':'VSTS','group':'Editor','keywords':['format','font','color'],'usage':'null'}</v>
      </c>
      <c r="L216" t="str">
        <f t="shared" si="9"/>
        <v>{"id":215,"name":"format-font-color","unicode":"E9D6","decimal":59862,"version":"1.0","style":"light","subset":"VSTS","group":"Editor","keywords":["format","font","color"],"usage":"null"}</v>
      </c>
    </row>
    <row r="217" spans="1:12">
      <c r="A217">
        <f>bowtie!A218</f>
        <v>216</v>
      </c>
      <c r="B217" t="str">
        <f>bowtie!D218</f>
        <v>format-font-size</v>
      </c>
      <c r="C217" t="str">
        <f>bowtie!E218</f>
        <v>E9D7</v>
      </c>
      <c r="D217">
        <f>bowtie!B218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>null</v>
      </c>
      <c r="K217" t="str">
        <f t="shared" si="8"/>
        <v>{'id':216,'name':'format-font-size','unicode':'E9D7','decimal':59863,'version':'1.0','style':'light','subset':'VSTS','group':'Editor','keywords':['format','font','size'],'usage':'null'}</v>
      </c>
      <c r="L217" t="str">
        <f t="shared" si="9"/>
        <v>{"id":216,"name":"format-font-size","unicode":"E9D7","decimal":59863,"version":"1.0","style":"light","subset":"VSTS","group":"Editor","keywords":["format","font","size"],"usage":"null"}</v>
      </c>
    </row>
    <row r="218" spans="1:12">
      <c r="A218">
        <f>bowtie!A219</f>
        <v>217</v>
      </c>
      <c r="B218" t="str">
        <f>bowtie!D219</f>
        <v>format-clear</v>
      </c>
      <c r="C218" t="str">
        <f>bowtie!E219</f>
        <v>E9D8</v>
      </c>
      <c r="D218">
        <f>bowtie!B219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>null</v>
      </c>
      <c r="K218" t="str">
        <f t="shared" si="8"/>
        <v>{'id':217,'name':'format-clear','unicode':'E9D8','decimal':59864,'version':'1.0','style':'light','subset':'VSTS','group':'Editor','keywords':['format','clear','erase'],'usage':'null'}</v>
      </c>
      <c r="L218" t="str">
        <f t="shared" si="9"/>
        <v>{"id":217,"name":"format-clear","unicode":"E9D8","decimal":59864,"version":"1.0","style":"light","subset":"VSTS","group":"Editor","keywords":["format","clear","erase"],"usage":"null"}</v>
      </c>
    </row>
    <row r="219" spans="1:12">
      <c r="A219">
        <f>bowtie!A220</f>
        <v>218</v>
      </c>
      <c r="B219" t="str">
        <f>bowtie!D220</f>
        <v>format-indent-decrease</v>
      </c>
      <c r="C219" t="str">
        <f>bowtie!E220</f>
        <v>E9D9</v>
      </c>
      <c r="D219">
        <f>bowtie!B220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>null</v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{'id':218,'name':'format-indent-decrease','unicode':'E9D9','decimal':59865,'version':'1.0','style':'light','subset':'VSTS','group':'Editor','keywords':['format','text','indent','decrease'],'usage':'null'}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{"id":218,"name":"format-indent-decrease","unicode":"E9D9","decimal":59865,"version":"1.0","style":"light","subset":"VSTS","group":"Editor","keywords":["format","text","indent","decrease"],"usage":"null"}</v>
      </c>
    </row>
    <row r="220" spans="1:12">
      <c r="A220">
        <f>bowtie!A221</f>
        <v>219</v>
      </c>
      <c r="B220" t="str">
        <f>bowtie!D221</f>
        <v>format-indent-increase</v>
      </c>
      <c r="C220" t="str">
        <f>bowtie!E221</f>
        <v>E9DA</v>
      </c>
      <c r="D220">
        <f>bowtie!B221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>null</v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{'id':219,'name':'format-indent-increase','unicode':'E9DA','decimal':59866,'version':'1.0','style':'light','subset':'VSTS','group':'Editor','keywords':['format','text','indent','increase'],'usage':'null'}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{"id":219,"name":"format-indent-increase","unicode":"E9DA","decimal":59866,"version":"1.0","style":"light","subset":"VSTS","group":"Editor","keywords":["format","text","indent","increase"],"usage":"null"}</v>
      </c>
    </row>
    <row r="221" spans="1:12">
      <c r="A221">
        <f>bowtie!A222</f>
        <v>220</v>
      </c>
      <c r="B221" t="str">
        <f>bowtie!D222</f>
        <v>format-list-ordered</v>
      </c>
      <c r="C221" t="str">
        <f>bowtie!E222</f>
        <v>E9DB</v>
      </c>
      <c r="D221">
        <f>bowtie!B222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>null</v>
      </c>
      <c r="K221" t="str">
        <f t="shared" si="8"/>
        <v>{'id':220,'name':'format-list-ordered','unicode':'E9DB','decimal':59867,'version':'1.0','style':'light','subset':'VSTS','group':'Editor','keywords':['format','list','ordered','number'],'usage':'null'}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{"id":220,"name":"format-list-ordered","unicode":"E9DB","decimal":59867,"version":"1.0","style":"light","subset":"VSTS","group":"Editor","keywords":["format","list","ordered","number"],"usage":"null"}</v>
      </c>
    </row>
    <row r="222" spans="1:12">
      <c r="A222">
        <f>bowtie!A223</f>
        <v>221</v>
      </c>
      <c r="B222" t="str">
        <f>bowtie!D223</f>
        <v>format-list-unordered</v>
      </c>
      <c r="C222" t="str">
        <f>bowtie!E223</f>
        <v>E9DC</v>
      </c>
      <c r="D222">
        <f>bowtie!B223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>null</v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{'id':221,'name':'format-list-unordered','unicode':'E9DC','decimal':59868,'version':'1.0','style':'light','subset':'VSTS','group':'Editor','keywords':['format','list','unordered','bullet'],'usage':'null'}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{"id":221,"name":"format-list-unordered","unicode":"E9DC","decimal":59868,"version":"1.0","style":"light","subset":"VSTS","group":"Editor","keywords":["format","list","unordered","bullet"],"usage":"null"}</v>
      </c>
    </row>
    <row r="223" spans="1:12">
      <c r="A223">
        <f>bowtie!A224</f>
        <v>222</v>
      </c>
      <c r="B223" t="str">
        <f>bowtie!D224</f>
        <v>file</v>
      </c>
      <c r="C223" t="str">
        <f>bowtie!E224</f>
        <v>E9DD</v>
      </c>
      <c r="D223">
        <f>bowtie!B224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>null</v>
      </c>
      <c r="K223" t="str">
        <f t="shared" si="8"/>
        <v>{'id':222,'name':'file','unicode':'E9DD','decimal':59869,'version':'1.0','style':'light','subset':'VSTS','group':'File','keywords':['file'],'usage':'null'}</v>
      </c>
      <c r="L223" t="str">
        <f t="shared" si="9"/>
        <v>{"id":222,"name":"file","unicode":"E9DD","decimal":59869,"version":"1.0","style":"light","subset":"VSTS","group":"File","keywords":["file"],"usage":"null"}</v>
      </c>
    </row>
    <row r="224" spans="1:12">
      <c r="A224">
        <f>bowtie!A225</f>
        <v>223</v>
      </c>
      <c r="B224" t="str">
        <f>bowtie!D225</f>
        <v>file-bug</v>
      </c>
      <c r="C224" t="str">
        <f>bowtie!E225</f>
        <v>E9DE</v>
      </c>
      <c r="D224">
        <f>bowtie!B225</f>
        <v>59870</v>
      </c>
      <c r="E224">
        <f>IF(ISBLANK(bowtie!F225),"",bowtie!F225)</f>
        <v>1</v>
      </c>
      <c r="F224" t="str">
        <f>IF(ISBLANK(bowtie!G225),"",bowtie!G225)</f>
        <v>null</v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>null</v>
      </c>
      <c r="J224" t="str">
        <f>IF(ISBLANK(bowtie!K225),"",bowtie!K225)</f>
        <v>null</v>
      </c>
      <c r="K224" t="str">
        <f t="shared" si="8"/>
        <v>{'id':223,'name':'file-bug','unicode':'E9DE','decimal':59870,'version':'1.0','style':'null','subset':'VSTS','group':'File','keywords':['null'],'usage':'null'}</v>
      </c>
      <c r="L224" t="str">
        <f t="shared" si="9"/>
        <v>{"id":223,"name":"file-bug","unicode":"E9DE","decimal":59870,"version":"1.0","style":"null","subset":"VSTS","group":"File","keywords":["null"],"usage":"null"}</v>
      </c>
    </row>
    <row r="225" spans="1:12">
      <c r="A225">
        <f>bowtie!A226</f>
        <v>224</v>
      </c>
      <c r="B225" t="str">
        <f>bowtie!D226</f>
        <v>file-code</v>
      </c>
      <c r="C225" t="str">
        <f>bowtie!E226</f>
        <v>E9DF</v>
      </c>
      <c r="D225">
        <f>bowtie!B226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>null</v>
      </c>
      <c r="K225" t="str">
        <f t="shared" si="8"/>
        <v>{'id':224,'name':'file-code','unicode':'E9DF','decimal':59871,'version':'1.0','style':'light','subset':'VSTS','group':'File','keywords':['file','code'],'usage':'null'}</v>
      </c>
      <c r="L225" t="str">
        <f t="shared" si="9"/>
        <v>{"id":224,"name":"file-code","unicode":"E9DF","decimal":59871,"version":"1.0","style":"light","subset":"VSTS","group":"File","keywords":["file","code"],"usage":"null"}</v>
      </c>
    </row>
    <row r="226" spans="1:12">
      <c r="A226">
        <f>bowtie!A227</f>
        <v>225</v>
      </c>
      <c r="B226" t="str">
        <f>bowtie!D227</f>
        <v>file-comment</v>
      </c>
      <c r="C226" t="str">
        <f>bowtie!E227</f>
        <v>E9E0</v>
      </c>
      <c r="D226">
        <f>bowtie!B227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>null</v>
      </c>
      <c r="K226" t="str">
        <f t="shared" si="8"/>
        <v>{'id':225,'name':'file-comment','unicode':'E9E0','decimal':59872,'version':'1.0','style':'light','subset':'VSTS','group':'File','keywords':['file','comment'],'usage':'null'}</v>
      </c>
      <c r="L226" t="str">
        <f t="shared" si="9"/>
        <v>{"id":225,"name":"file-comment","unicode":"E9E0","decimal":59872,"version":"1.0","style":"light","subset":"VSTS","group":"File","keywords":["file","comment"],"usage":"null"}</v>
      </c>
    </row>
    <row r="227" spans="1:12">
      <c r="A227">
        <f>bowtie!A228</f>
        <v>226</v>
      </c>
      <c r="B227" t="str">
        <f>bowtie!D228</f>
        <v>file-content</v>
      </c>
      <c r="C227" t="str">
        <f>bowtie!E228</f>
        <v>E9E1</v>
      </c>
      <c r="D227">
        <f>bowtie!B228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>null</v>
      </c>
      <c r="K227" t="str">
        <f t="shared" si="8"/>
        <v>{'id':226,'name':'file-content','unicode':'E9E1','decimal':59873,'version':'1.0','style':'light','subset':'VSTS','group':'File','keywords':['file','text','content','code'],'usage':'null'}</v>
      </c>
      <c r="L227" t="str">
        <f t="shared" si="9"/>
        <v>{"id":226,"name":"file-content","unicode":"E9E1","decimal":59873,"version":"1.0","style":"light","subset":"VSTS","group":"File","keywords":["file","text","content","code"],"usage":"null"}</v>
      </c>
    </row>
    <row r="228" spans="1:12">
      <c r="A228">
        <f>bowtie!A229</f>
        <v>227</v>
      </c>
      <c r="B228" t="str">
        <f>bowtie!D229</f>
        <v>file-image</v>
      </c>
      <c r="C228" t="str">
        <f>bowtie!E229</f>
        <v>E9E2</v>
      </c>
      <c r="D228">
        <f>bowtie!B229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>null</v>
      </c>
      <c r="K228" t="str">
        <f t="shared" si="8"/>
        <v>{'id':227,'name':'file-image','unicode':'E9E2','decimal':59874,'version':'1.0','style':'light','subset':'VSTS','group':'File','keywords':['file','image'],'usage':'null'}</v>
      </c>
      <c r="L228" t="str">
        <f t="shared" si="9"/>
        <v>{"id":227,"name":"file-image","unicode":"E9E2","decimal":59874,"version":"1.0","style":"light","subset":"VSTS","group":"File","keywords":["file","image"],"usage":"null"}</v>
      </c>
    </row>
    <row r="229" spans="1:12">
      <c r="A229">
        <f>bowtie!A230</f>
        <v>228</v>
      </c>
      <c r="B229" t="str">
        <f>bowtie!D230</f>
        <v>file-preview</v>
      </c>
      <c r="C229" t="str">
        <f>bowtie!E230</f>
        <v>E9E3</v>
      </c>
      <c r="D229">
        <f>bowtie!B230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>null</v>
      </c>
      <c r="K229" t="str">
        <f t="shared" si="8"/>
        <v>{'id':228,'name':'file-preview','unicode':'E9E3','decimal':59875,'version':'1.0','style':'light','subset':'VSTS','group':'File','keywords':['file','preview','search','lookup'],'usage':'null'}</v>
      </c>
      <c r="L229" t="str">
        <f t="shared" si="9"/>
        <v>{"id":228,"name":"file-preview","unicode":"E9E3","decimal":59875,"version":"1.0","style":"light","subset":"VSTS","group":"File","keywords":["file","preview","search","lookup"],"usage":"null"}</v>
      </c>
    </row>
    <row r="230" spans="1:12">
      <c r="A230">
        <f>bowtie!A231</f>
        <v>229</v>
      </c>
      <c r="B230" t="str">
        <f>bowtie!D231</f>
        <v>file-symlink</v>
      </c>
      <c r="C230" t="str">
        <f>bowtie!E231</f>
        <v>E9E4</v>
      </c>
      <c r="D230">
        <f>bowtie!B231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>null</v>
      </c>
      <c r="K230" t="str">
        <f t="shared" si="8"/>
        <v>{'id':229,'name':'file-symlink','unicode':'E9E4','decimal':59876,'version':'1.0','style':'light','subset':'VSTS','group':'File','keywords':['file','external','symlink','shortcut'],'usage':'null'}</v>
      </c>
      <c r="L230" t="str">
        <f t="shared" si="9"/>
        <v>{"id":229,"name":"file-symlink","unicode":"E9E4","decimal":59876,"version":"1.0","style":"light","subset":"VSTS","group":"File","keywords":["file","external","symlink","shortcut"],"usage":"null"}</v>
      </c>
    </row>
    <row r="231" spans="1:12">
      <c r="A231">
        <f>bowtie!A232</f>
        <v>230</v>
      </c>
      <c r="B231" t="str">
        <f>bowtie!D232</f>
        <v>media-play</v>
      </c>
      <c r="C231" t="str">
        <f>bowtie!E232</f>
        <v>E9E5</v>
      </c>
      <c r="D231">
        <f>bowtie!B232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>
      <c r="A232">
        <f>bowtie!A233</f>
        <v>231</v>
      </c>
      <c r="B232" t="str">
        <f>bowtie!D233</f>
        <v>media-play-fill</v>
      </c>
      <c r="C232" t="str">
        <f>bowtie!E233</f>
        <v>E9E6</v>
      </c>
      <c r="D232">
        <f>bowtie!B233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>
      <c r="A233">
        <f>bowtie!A234</f>
        <v>232</v>
      </c>
      <c r="B233" t="str">
        <f>bowtie!D234</f>
        <v>play</v>
      </c>
      <c r="C233" t="str">
        <f>bowtie!E234</f>
        <v>E9E7</v>
      </c>
      <c r="D233">
        <f>bowtie!B234</f>
        <v>59879</v>
      </c>
      <c r="E233">
        <f>IF(ISBLANK(bowtie!F234),"",bowtie!F234)</f>
        <v>1</v>
      </c>
      <c r="F233" t="str">
        <f>IF(ISBLANK(bowtie!G234),"",bowtie!G234)</f>
        <v>null</v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>null</v>
      </c>
      <c r="J233" t="str">
        <f>IF(ISBLANK(bowtie!K234),"",bowtie!K234)</f>
        <v>null</v>
      </c>
      <c r="K233" t="str">
        <f t="shared" si="8"/>
        <v>{'id':232,'name':'play','unicode':'E9E7','decimal':59879,'version':'1.0','style':'null','subset':'VSTS','group':'Media','keywords':['null'],'usage':'null'}</v>
      </c>
      <c r="L233" t="str">
        <f t="shared" si="9"/>
        <v>{"id":232,"name":"play","unicode":"E9E7","decimal":59879,"version":"1.0","style":"null","subset":"VSTS","group":"Media","keywords":["null"],"usage":"null"}</v>
      </c>
    </row>
    <row r="234" spans="1:12">
      <c r="A234">
        <f>bowtie!A235</f>
        <v>233</v>
      </c>
      <c r="B234" t="str">
        <f>bowtie!D235</f>
        <v>play-fill</v>
      </c>
      <c r="C234" t="str">
        <f>bowtie!E235</f>
        <v>E9E8</v>
      </c>
      <c r="D234">
        <f>bowtie!B235</f>
        <v>59880</v>
      </c>
      <c r="E234">
        <f>IF(ISBLANK(bowtie!F235),"",bowtie!F235)</f>
        <v>1</v>
      </c>
      <c r="F234" t="str">
        <f>IF(ISBLANK(bowtie!G235),"",bowtie!G235)</f>
        <v>null</v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>null</v>
      </c>
      <c r="J234" t="str">
        <f>IF(ISBLANK(bowtie!K235),"",bowtie!K235)</f>
        <v>null</v>
      </c>
      <c r="K234" t="str">
        <f t="shared" si="8"/>
        <v>{'id':233,'name':'play-fill','unicode':'E9E8','decimal':59880,'version':'1.0','style':'null','subset':'VSTS','group':'Media','keywords':['null'],'usage':'null'}</v>
      </c>
      <c r="L234" t="str">
        <f t="shared" si="9"/>
        <v>{"id":233,"name":"play-fill","unicode":"E9E8","decimal":59880,"version":"1.0","style":"null","subset":"VSTS","group":"Media","keywords":["null"],"usage":"null"}</v>
      </c>
    </row>
    <row r="235" spans="1:12">
      <c r="A235">
        <f>bowtie!A236</f>
        <v>234</v>
      </c>
      <c r="B235" t="str">
        <f>bowtie!D236</f>
        <v>pause</v>
      </c>
      <c r="C235" t="str">
        <f>bowtie!E236</f>
        <v>E9E9</v>
      </c>
      <c r="D235">
        <f>bowtie!B236</f>
        <v>59881</v>
      </c>
      <c r="E235">
        <f>IF(ISBLANK(bowtie!F236),"",bowtie!F236)</f>
        <v>1</v>
      </c>
      <c r="F235" t="str">
        <f>IF(ISBLANK(bowtie!G236),"",bowtie!G236)</f>
        <v>null</v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>null</v>
      </c>
      <c r="J235" t="str">
        <f>IF(ISBLANK(bowtie!K236),"",bowtie!K236)</f>
        <v>null</v>
      </c>
      <c r="K235" t="str">
        <f t="shared" si="8"/>
        <v>{'id':234,'name':'pause','unicode':'E9E9','decimal':59881,'version':'1.0','style':'null','subset':'VSTS','group':'Media','keywords':['null'],'usage':'null'}</v>
      </c>
      <c r="L235" t="str">
        <f t="shared" si="9"/>
        <v>{"id":234,"name":"pause","unicode":"E9E9","decimal":59881,"version":"1.0","style":"null","subset":"VSTS","group":"Media","keywords":["null"],"usage":"null"}</v>
      </c>
    </row>
    <row r="236" spans="1:12">
      <c r="A236">
        <f>bowtie!A237</f>
        <v>235</v>
      </c>
      <c r="B236" t="str">
        <f>bowtie!D237</f>
        <v>pause-fill</v>
      </c>
      <c r="C236" t="str">
        <f>bowtie!E237</f>
        <v>E9EA</v>
      </c>
      <c r="D236">
        <f>bowtie!B237</f>
        <v>59882</v>
      </c>
      <c r="E236">
        <f>IF(ISBLANK(bowtie!F237),"",bowtie!F237)</f>
        <v>1</v>
      </c>
      <c r="F236" t="str">
        <f>IF(ISBLANK(bowtie!G237),"",bowtie!G237)</f>
        <v>null</v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>null</v>
      </c>
      <c r="J236" t="str">
        <f>IF(ISBLANK(bowtie!K237),"",bowtie!K237)</f>
        <v>null</v>
      </c>
      <c r="K236" t="str">
        <f t="shared" si="8"/>
        <v>{'id':235,'name':'pause-fill','unicode':'E9EA','decimal':59882,'version':'1.0','style':'null','subset':'VSTS','group':'Media','keywords':['null'],'usage':'null'}</v>
      </c>
      <c r="L236" t="str">
        <f t="shared" si="9"/>
        <v>{"id":235,"name":"pause-fill","unicode":"E9EA","decimal":59882,"version":"1.0","style":"null","subset":"VSTS","group":"Media","keywords":["null"],"usage":"null"}</v>
      </c>
    </row>
    <row r="237" spans="1:12">
      <c r="A237">
        <f>bowtie!A238</f>
        <v>236</v>
      </c>
      <c r="B237" t="str">
        <f>bowtie!D238</f>
        <v>play-resume</v>
      </c>
      <c r="C237" t="str">
        <f>bowtie!E238</f>
        <v>E9EB</v>
      </c>
      <c r="D237">
        <f>bowtie!B238</f>
        <v>59883</v>
      </c>
      <c r="E237">
        <f>IF(ISBLANK(bowtie!F238),"",bowtie!F238)</f>
        <v>1</v>
      </c>
      <c r="F237" t="str">
        <f>IF(ISBLANK(bowtie!G238),"",bowtie!G238)</f>
        <v>null</v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>null</v>
      </c>
      <c r="J237" t="str">
        <f>IF(ISBLANK(bowtie!K238),"",bowtie!K238)</f>
        <v>null</v>
      </c>
      <c r="K237" t="str">
        <f t="shared" si="8"/>
        <v>{'id':236,'name':'play-resume','unicode':'E9EB','decimal':59883,'version':'1.0','style':'null','subset':'VSTS','group':'Media','keywords':['null'],'usage':'null'}</v>
      </c>
      <c r="L237" t="str">
        <f t="shared" si="9"/>
        <v>{"id":236,"name":"play-resume","unicode":"E9EB","decimal":59883,"version":"1.0","style":"null","subset":"VSTS","group":"Media","keywords":["null"],"usage":"null"}</v>
      </c>
    </row>
    <row r="238" spans="1:12">
      <c r="A238">
        <f>bowtie!A239</f>
        <v>237</v>
      </c>
      <c r="B238" t="str">
        <f>bowtie!D239</f>
        <v>play-resume-fill</v>
      </c>
      <c r="C238" t="str">
        <f>bowtie!E239</f>
        <v>E9EC</v>
      </c>
      <c r="D238">
        <f>bowtie!B239</f>
        <v>59884</v>
      </c>
      <c r="E238">
        <f>IF(ISBLANK(bowtie!F239),"",bowtie!F239)</f>
        <v>1</v>
      </c>
      <c r="F238" t="str">
        <f>IF(ISBLANK(bowtie!G239),"",bowtie!G239)</f>
        <v>null</v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>null</v>
      </c>
      <c r="J238" t="str">
        <f>IF(ISBLANK(bowtie!K239),"",bowtie!K239)</f>
        <v>null</v>
      </c>
      <c r="K238" t="str">
        <f t="shared" si="8"/>
        <v>{'id':237,'name':'play-resume-fill','unicode':'E9EC','decimal':59884,'version':'1.0','style':'null','subset':'VSTS','group':'Media','keywords':['null'],'usage':'null'}</v>
      </c>
      <c r="L238" t="str">
        <f t="shared" si="9"/>
        <v>{"id":237,"name":"play-resume-fill","unicode":"E9EC","decimal":59884,"version":"1.0","style":"null","subset":"VSTS","group":"Media","keywords":["null"],"usage":"null"}</v>
      </c>
    </row>
    <row r="239" spans="1:12">
      <c r="A239">
        <f>bowtie!A240</f>
        <v>238</v>
      </c>
      <c r="B239" t="str">
        <f>bowtie!D240</f>
        <v>stop</v>
      </c>
      <c r="C239" t="str">
        <f>bowtie!E240</f>
        <v>E9ED</v>
      </c>
      <c r="D239">
        <f>bowtie!B240</f>
        <v>59885</v>
      </c>
      <c r="E239">
        <f>IF(ISBLANK(bowtie!F240),"",bowtie!F240)</f>
        <v>1</v>
      </c>
      <c r="F239" t="str">
        <f>IF(ISBLANK(bowtie!G240),"",bowtie!G240)</f>
        <v>null</v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>null</v>
      </c>
      <c r="J239" t="str">
        <f>IF(ISBLANK(bowtie!K240),"",bowtie!K240)</f>
        <v>null</v>
      </c>
      <c r="K239" t="str">
        <f t="shared" si="8"/>
        <v>{'id':238,'name':'stop','unicode':'E9ED','decimal':59885,'version':'1.0','style':'null','subset':'VSTS','group':'Media','keywords':['null'],'usage':'null'}</v>
      </c>
      <c r="L239" t="str">
        <f t="shared" si="9"/>
        <v>{"id":238,"name":"stop","unicode":"E9ED","decimal":59885,"version":"1.0","style":"null","subset":"VSTS","group":"Media","keywords":["null"],"usage":"null"}</v>
      </c>
    </row>
    <row r="240" spans="1:12">
      <c r="A240">
        <f>bowtie!A241</f>
        <v>239</v>
      </c>
      <c r="B240" t="str">
        <f>bowtie!D241</f>
        <v>stop-fill</v>
      </c>
      <c r="C240" t="str">
        <f>bowtie!E241</f>
        <v>E9EE</v>
      </c>
      <c r="D240">
        <f>bowtie!B241</f>
        <v>59886</v>
      </c>
      <c r="E240">
        <f>IF(ISBLANK(bowtie!F241),"",bowtie!F241)</f>
        <v>1</v>
      </c>
      <c r="F240" t="str">
        <f>IF(ISBLANK(bowtie!G241),"",bowtie!G241)</f>
        <v>null</v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>null</v>
      </c>
      <c r="J240" t="str">
        <f>IF(ISBLANK(bowtie!K241),"",bowtie!K241)</f>
        <v>null</v>
      </c>
      <c r="K240" t="str">
        <f t="shared" si="8"/>
        <v>{'id':239,'name':'stop-fill','unicode':'E9EE','decimal':59886,'version':'1.0','style':'null','subset':'VSTS','group':'Media','keywords':['null'],'usage':'null'}</v>
      </c>
      <c r="L240" t="str">
        <f t="shared" si="9"/>
        <v>{"id":239,"name":"stop-fill","unicode":"E9EE","decimal":59886,"version":"1.0","style":"null","subset":"VSTS","group":"Media","keywords":["null"],"usage":"null"}</v>
      </c>
    </row>
    <row r="241" spans="1:12">
      <c r="A241">
        <f>bowtie!A242</f>
        <v>240</v>
      </c>
      <c r="B241" t="str">
        <f>bowtie!D242</f>
        <v>fast-backward</v>
      </c>
      <c r="C241" t="str">
        <f>bowtie!E242</f>
        <v>E9EF</v>
      </c>
      <c r="D241">
        <f>bowtie!B242</f>
        <v>59887</v>
      </c>
      <c r="E241">
        <f>IF(ISBLANK(bowtie!F242),"",bowtie!F242)</f>
        <v>1</v>
      </c>
      <c r="F241" t="str">
        <f>IF(ISBLANK(bowtie!G242),"",bowtie!G242)</f>
        <v>null</v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>null</v>
      </c>
      <c r="J241" t="str">
        <f>IF(ISBLANK(bowtie!K242),"",bowtie!K242)</f>
        <v>null</v>
      </c>
      <c r="K241" t="str">
        <f t="shared" si="8"/>
        <v>{'id':240,'name':'fast-backward','unicode':'E9EF','decimal':59887,'version':'1.0','style':'null','subset':'VSTS','group':'Media','keywords':['null'],'usage':'null'}</v>
      </c>
      <c r="L241" t="str">
        <f t="shared" si="9"/>
        <v>{"id":240,"name":"fast-backward","unicode":"E9EF","decimal":59887,"version":"1.0","style":"null","subset":"VSTS","group":"Media","keywords":["null"],"usage":"null"}</v>
      </c>
    </row>
    <row r="242" spans="1:12">
      <c r="A242">
        <f>bowtie!A243</f>
        <v>241</v>
      </c>
      <c r="B242" t="str">
        <f>bowtie!D243</f>
        <v>fast-backward-fill</v>
      </c>
      <c r="C242" t="str">
        <f>bowtie!E243</f>
        <v>E9F0</v>
      </c>
      <c r="D242">
        <f>bowtie!B243</f>
        <v>59888</v>
      </c>
      <c r="E242">
        <f>IF(ISBLANK(bowtie!F243),"",bowtie!F243)</f>
        <v>1</v>
      </c>
      <c r="F242" t="str">
        <f>IF(ISBLANK(bowtie!G243),"",bowtie!G243)</f>
        <v>null</v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>null</v>
      </c>
      <c r="J242" t="str">
        <f>IF(ISBLANK(bowtie!K243),"",bowtie!K243)</f>
        <v>null</v>
      </c>
      <c r="K242" t="str">
        <f t="shared" si="8"/>
        <v>{'id':241,'name':'fast-backward-fill','unicode':'E9F0','decimal':59888,'version':'1.0','style':'null','subset':'VSTS','group':'Media','keywords':['null'],'usage':'null'}</v>
      </c>
      <c r="L242" t="str">
        <f t="shared" si="9"/>
        <v>{"id":241,"name":"fast-backward-fill","unicode":"E9F0","decimal":59888,"version":"1.0","style":"null","subset":"VSTS","group":"Media","keywords":["null"],"usage":"null"}</v>
      </c>
    </row>
    <row r="243" spans="1:12">
      <c r="A243">
        <f>bowtie!A244</f>
        <v>242</v>
      </c>
      <c r="B243" t="str">
        <f>bowtie!D244</f>
        <v>fast-forward</v>
      </c>
      <c r="C243" t="str">
        <f>bowtie!E244</f>
        <v>E9F1</v>
      </c>
      <c r="D243">
        <f>bowtie!B244</f>
        <v>59889</v>
      </c>
      <c r="E243">
        <f>IF(ISBLANK(bowtie!F244),"",bowtie!F244)</f>
        <v>1</v>
      </c>
      <c r="F243" t="str">
        <f>IF(ISBLANK(bowtie!G244),"",bowtie!G244)</f>
        <v>null</v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>null</v>
      </c>
      <c r="J243" t="str">
        <f>IF(ISBLANK(bowtie!K244),"",bowtie!K244)</f>
        <v>null</v>
      </c>
      <c r="K243" t="str">
        <f t="shared" si="8"/>
        <v>{'id':242,'name':'fast-forward','unicode':'E9F1','decimal':59889,'version':'1.0','style':'null','subset':'VSTS','group':'Media','keywords':['null'],'usage':'null'}</v>
      </c>
      <c r="L243" t="str">
        <f t="shared" si="9"/>
        <v>{"id":242,"name":"fast-forward","unicode":"E9F1","decimal":59889,"version":"1.0","style":"null","subset":"VSTS","group":"Media","keywords":["null"],"usage":"null"}</v>
      </c>
    </row>
    <row r="244" spans="1:12">
      <c r="A244">
        <f>bowtie!A245</f>
        <v>243</v>
      </c>
      <c r="B244" t="str">
        <f>bowtie!D245</f>
        <v>fast-forward-fill</v>
      </c>
      <c r="C244" t="str">
        <f>bowtie!E245</f>
        <v>E9F2</v>
      </c>
      <c r="D244">
        <f>bowtie!B245</f>
        <v>59890</v>
      </c>
      <c r="E244">
        <f>IF(ISBLANK(bowtie!F245),"",bowtie!F245)</f>
        <v>1</v>
      </c>
      <c r="F244" t="str">
        <f>IF(ISBLANK(bowtie!G245),"",bowtie!G245)</f>
        <v>null</v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>null</v>
      </c>
      <c r="J244" t="str">
        <f>IF(ISBLANK(bowtie!K245),"",bowtie!K245)</f>
        <v>null</v>
      </c>
      <c r="K244" t="str">
        <f t="shared" si="8"/>
        <v>{'id':243,'name':'fast-forward-fill','unicode':'E9F2','decimal':59890,'version':'1.0','style':'null','subset':'VSTS','group':'Media','keywords':['null'],'usage':'null'}</v>
      </c>
      <c r="L244" t="str">
        <f t="shared" si="9"/>
        <v>{"id":243,"name":"fast-forward-fill","unicode":"E9F2","decimal":59890,"version":"1.0","style":"null","subset":"VSTS","group":"Media","keywords":["null"],"usage":"null"}</v>
      </c>
    </row>
    <row r="245" spans="1:12">
      <c r="A245">
        <f>bowtie!A246</f>
        <v>244</v>
      </c>
      <c r="B245" t="str">
        <f>bowtie!D246</f>
        <v>previous-frame</v>
      </c>
      <c r="C245" t="str">
        <f>bowtie!E246</f>
        <v>E9F3</v>
      </c>
      <c r="D245">
        <f>bowtie!B246</f>
        <v>59891</v>
      </c>
      <c r="E245">
        <f>IF(ISBLANK(bowtie!F246),"",bowtie!F246)</f>
        <v>1</v>
      </c>
      <c r="F245" t="str">
        <f>IF(ISBLANK(bowtie!G246),"",bowtie!G246)</f>
        <v>null</v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>null</v>
      </c>
      <c r="J245" t="str">
        <f>IF(ISBLANK(bowtie!K246),"",bowtie!K246)</f>
        <v>null</v>
      </c>
      <c r="K245" t="str">
        <f t="shared" si="8"/>
        <v>{'id':244,'name':'previous-frame','unicode':'E9F3','decimal':59891,'version':'1.0','style':'null','subset':'VSTS','group':'Media','keywords':['null'],'usage':'null'}</v>
      </c>
      <c r="L245" t="str">
        <f t="shared" si="9"/>
        <v>{"id":244,"name":"previous-frame","unicode":"E9F3","decimal":59891,"version":"1.0","style":"null","subset":"VSTS","group":"Media","keywords":["null"],"usage":"null"}</v>
      </c>
    </row>
    <row r="246" spans="1:12">
      <c r="A246">
        <f>bowtie!A247</f>
        <v>245</v>
      </c>
      <c r="B246" t="str">
        <f>bowtie!D247</f>
        <v>previous-frame-fill</v>
      </c>
      <c r="C246" t="str">
        <f>bowtie!E247</f>
        <v>E9F4</v>
      </c>
      <c r="D246">
        <f>bowtie!B247</f>
        <v>59892</v>
      </c>
      <c r="E246">
        <f>IF(ISBLANK(bowtie!F247),"",bowtie!F247)</f>
        <v>1</v>
      </c>
      <c r="F246" t="str">
        <f>IF(ISBLANK(bowtie!G247),"",bowtie!G247)</f>
        <v>null</v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>null</v>
      </c>
      <c r="J246" t="str">
        <f>IF(ISBLANK(bowtie!K247),"",bowtie!K247)</f>
        <v>null</v>
      </c>
      <c r="K246" t="str">
        <f t="shared" si="8"/>
        <v>{'id':245,'name':'previous-frame-fill','unicode':'E9F4','decimal':59892,'version':'1.0','style':'null','subset':'VSTS','group':'Media','keywords':['null'],'usage':'null'}</v>
      </c>
      <c r="L246" t="str">
        <f t="shared" si="9"/>
        <v>{"id":245,"name":"previous-frame-fill","unicode":"E9F4","decimal":59892,"version":"1.0","style":"null","subset":"VSTS","group":"Media","keywords":["null"],"usage":"null"}</v>
      </c>
    </row>
    <row r="247" spans="1:12">
      <c r="A247">
        <f>bowtie!A248</f>
        <v>246</v>
      </c>
      <c r="B247" t="str">
        <f>bowtie!D248</f>
        <v>next-frame</v>
      </c>
      <c r="C247" t="str">
        <f>bowtie!E248</f>
        <v>E9F5</v>
      </c>
      <c r="D247">
        <f>bowtie!B248</f>
        <v>59893</v>
      </c>
      <c r="E247">
        <f>IF(ISBLANK(bowtie!F248),"",bowtie!F248)</f>
        <v>1</v>
      </c>
      <c r="F247" t="str">
        <f>IF(ISBLANK(bowtie!G248),"",bowtie!G248)</f>
        <v>null</v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>null</v>
      </c>
      <c r="J247" t="str">
        <f>IF(ISBLANK(bowtie!K248),"",bowtie!K248)</f>
        <v>null</v>
      </c>
      <c r="K247" t="str">
        <f t="shared" si="8"/>
        <v>{'id':246,'name':'next-frame','unicode':'E9F5','decimal':59893,'version':'1.0','style':'null','subset':'VSTS','group':'Media','keywords':['null'],'usage':'null'}</v>
      </c>
      <c r="L247" t="str">
        <f t="shared" si="9"/>
        <v>{"id":246,"name":"next-frame","unicode":"E9F5","decimal":59893,"version":"1.0","style":"null","subset":"VSTS","group":"Media","keywords":["null"],"usage":"null"}</v>
      </c>
    </row>
    <row r="248" spans="1:12">
      <c r="A248">
        <f>bowtie!A249</f>
        <v>247</v>
      </c>
      <c r="B248" t="str">
        <f>bowtie!D249</f>
        <v>next-frame-fill</v>
      </c>
      <c r="C248" t="str">
        <f>bowtie!E249</f>
        <v>E9F6</v>
      </c>
      <c r="D248">
        <f>bowtie!B249</f>
        <v>59894</v>
      </c>
      <c r="E248">
        <f>IF(ISBLANK(bowtie!F249),"",bowtie!F249)</f>
        <v>1</v>
      </c>
      <c r="F248" t="str">
        <f>IF(ISBLANK(bowtie!G249),"",bowtie!G249)</f>
        <v>null</v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>null</v>
      </c>
      <c r="J248" t="str">
        <f>IF(ISBLANK(bowtie!K249),"",bowtie!K249)</f>
        <v>null</v>
      </c>
      <c r="K248" t="str">
        <f t="shared" si="8"/>
        <v>{'id':247,'name':'next-frame-fill','unicode':'E9F6','decimal':59894,'version':'1.0','style':'null','subset':'VSTS','group':'Media','keywords':['null'],'usage':'null'}</v>
      </c>
      <c r="L248" t="str">
        <f t="shared" si="9"/>
        <v>{"id":247,"name":"next-frame-fill","unicode":"E9F6","decimal":59894,"version":"1.0","style":"null","subset":"VSTS","group":"Media","keywords":["null"],"usage":"null"}</v>
      </c>
    </row>
    <row r="249" spans="1:12">
      <c r="A249">
        <f>bowtie!A250</f>
        <v>248</v>
      </c>
      <c r="B249" t="str">
        <f>bowtie!D250</f>
        <v>record</v>
      </c>
      <c r="C249" t="str">
        <f>bowtie!E250</f>
        <v>E9F7</v>
      </c>
      <c r="D249">
        <f>bowtie!B250</f>
        <v>59895</v>
      </c>
      <c r="E249">
        <f>IF(ISBLANK(bowtie!F250),"",bowtie!F250)</f>
        <v>1</v>
      </c>
      <c r="F249" t="str">
        <f>IF(ISBLANK(bowtie!G250),"",bowtie!G250)</f>
        <v>null</v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>null</v>
      </c>
      <c r="J249" t="str">
        <f>IF(ISBLANK(bowtie!K250),"",bowtie!K250)</f>
        <v>null</v>
      </c>
      <c r="K249" t="str">
        <f t="shared" si="8"/>
        <v>{'id':248,'name':'record','unicode':'E9F7','decimal':59895,'version':'1.0','style':'null','subset':'VSTS','group':'Media','keywords':['null'],'usage':'null'}</v>
      </c>
      <c r="L249" t="str">
        <f t="shared" si="9"/>
        <v>{"id":248,"name":"record","unicode":"E9F7","decimal":59895,"version":"1.0","style":"null","subset":"VSTS","group":"Media","keywords":["null"],"usage":"null"}</v>
      </c>
    </row>
    <row r="250" spans="1:12">
      <c r="A250">
        <f>bowtie!A251</f>
        <v>249</v>
      </c>
      <c r="B250" t="str">
        <f>bowtie!D251</f>
        <v>record-fill</v>
      </c>
      <c r="C250" t="str">
        <f>bowtie!E251</f>
        <v>E9F8</v>
      </c>
      <c r="D250">
        <f>bowtie!B251</f>
        <v>59896</v>
      </c>
      <c r="E250">
        <f>IF(ISBLANK(bowtie!F251),"",bowtie!F251)</f>
        <v>1</v>
      </c>
      <c r="F250" t="str">
        <f>IF(ISBLANK(bowtie!G251),"",bowtie!G251)</f>
        <v>null</v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>null</v>
      </c>
      <c r="J250" t="str">
        <f>IF(ISBLANK(bowtie!K251),"",bowtie!K251)</f>
        <v>null</v>
      </c>
      <c r="K250" t="str">
        <f t="shared" si="8"/>
        <v>{'id':249,'name':'record-fill','unicode':'E9F8','decimal':59896,'version':'1.0','style':'null','subset':'VSTS','group':'Media','keywords':['null'],'usage':'null'}</v>
      </c>
      <c r="L250" t="str">
        <f t="shared" si="9"/>
        <v>{"id":249,"name":"record-fill","unicode":"E9F8","decimal":59896,"version":"1.0","style":"null","subset":"VSTS","group":"Media","keywords":["null"],"usage":"null"}</v>
      </c>
    </row>
    <row r="251" spans="1:12">
      <c r="A251">
        <f>bowtie!A252</f>
        <v>250</v>
      </c>
      <c r="B251" t="str">
        <f>bowtie!D252</f>
        <v>menu</v>
      </c>
      <c r="C251" t="str">
        <f>bowtie!E252</f>
        <v>E9F9</v>
      </c>
      <c r="D251">
        <f>bowtie!B252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>null</v>
      </c>
      <c r="K251" t="str">
        <f t="shared" si="8"/>
        <v>{'id':250,'name':'menu','unicode':'E9F9','decimal':59897,'version':'1.0','style':'light','subset':'VSTS','group':'Navigation','keywords':['menu','hamburger','line'],'usage':'null'}</v>
      </c>
      <c r="L251" t="str">
        <f t="shared" si="9"/>
        <v>{"id":250,"name":"menu","unicode":"E9F9","decimal":59897,"version":"1.0","style":"light","subset":"VSTS","group":"Navigation","keywords":["menu","hamburger","line"],"usage":"null"}</v>
      </c>
    </row>
    <row r="252" spans="1:12">
      <c r="A252">
        <f>bowtie!A253</f>
        <v>251</v>
      </c>
      <c r="B252" t="str">
        <f>bowtie!D253</f>
        <v>navigate-close</v>
      </c>
      <c r="C252" t="str">
        <f>bowtie!E253</f>
        <v>E9FA</v>
      </c>
      <c r="D252">
        <f>bowtie!B253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>
      <c r="A253">
        <f>bowtie!A254</f>
        <v>252</v>
      </c>
      <c r="B253" t="str">
        <f>bowtie!D254</f>
        <v>navigate-back-circle</v>
      </c>
      <c r="C253" t="str">
        <f>bowtie!E254</f>
        <v>E9FB</v>
      </c>
      <c r="D253">
        <f>bowtie!B254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>null</v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{'id':252,'name':'navigate-back-circle','unicode':'E9FB','decimal':59899,'version':'1.0','style':'light','subset':'VSTS','group':'Navigation','keywords':['navigate','back','left','previous','circle','arrow'],'usage':'null'}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{"id":252,"name":"navigate-back-circle","unicode":"E9FB","decimal":59899,"version":"1.0","style":"light","subset":"VSTS","group":"Navigation","keywords":["navigate","back","left","previous","circle","arrow"],"usage":"null"}</v>
      </c>
    </row>
    <row r="254" spans="1:12">
      <c r="A254">
        <f>bowtie!A255</f>
        <v>253</v>
      </c>
      <c r="B254" t="str">
        <f>bowtie!D255</f>
        <v>navigate-back-disc</v>
      </c>
      <c r="C254" t="str">
        <f>bowtie!E255</f>
        <v>E9FC</v>
      </c>
      <c r="D254">
        <f>bowtie!B255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>null</v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{'id':253,'name':'navigate-back-disc','unicode':'E9FC','decimal':59900,'version':'1.0','style':'bold','subset':'VSTS','group':'Navigation','keywords':['navigate','back','left','previous','circle','arrow'],'usage':'null'}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{"id":253,"name":"navigate-back-disc","unicode":"E9FC","decimal":59900,"version":"1.0","style":"bold","subset":"VSTS","group":"Navigation","keywords":["navigate","back","left","previous","circle","arrow"],"usage":"null"}</v>
      </c>
    </row>
    <row r="255" spans="1:12">
      <c r="A255">
        <f>bowtie!A256</f>
        <v>254</v>
      </c>
      <c r="B255" t="str">
        <f>bowtie!D256</f>
        <v>navigate-forward-circle</v>
      </c>
      <c r="C255" t="str">
        <f>bowtie!E256</f>
        <v>E9FD</v>
      </c>
      <c r="D255">
        <f>bowtie!B256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>null</v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{'id':254,'name':'navigate-forward-circle','unicode':'E9FD','decimal':59901,'version':'1.0','style':'light','subset':'VSTS','group':'Navigation','keywords':['navigate','forward','right','next','circle','arrow'],'usage':'null'}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{"id":254,"name":"navigate-forward-circle","unicode":"E9FD","decimal":59901,"version":"1.0","style":"light","subset":"VSTS","group":"Navigation","keywords":["navigate","forward","right","next","circle","arrow"],"usage":"null"}</v>
      </c>
    </row>
    <row r="256" spans="1:12">
      <c r="A256">
        <f>bowtie!A257</f>
        <v>255</v>
      </c>
      <c r="B256" t="str">
        <f>bowtie!D257</f>
        <v>navigate-forward-disc</v>
      </c>
      <c r="C256" t="str">
        <f>bowtie!E257</f>
        <v>E9FE</v>
      </c>
      <c r="D256">
        <f>bowtie!B257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>null</v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{'id':255,'name':'navigate-forward-disc','unicode':'E9FE','decimal':59902,'version':'1.0','style':'bold','subset':'VSTS','group':'Navigation','keywords':['navigate','forward','right','next','circle','arrow'],'usage':'null'}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{"id":255,"name":"navigate-forward-disc","unicode":"E9FE","decimal":59902,"version":"1.0","style":"bold","subset":"VSTS","group":"Navigation","keywords":["navigate","forward","right","next","circle","arrow"],"usage":"null"}</v>
      </c>
    </row>
    <row r="257" spans="1:12">
      <c r="A257">
        <f>bowtie!A258</f>
        <v>256</v>
      </c>
      <c r="B257" t="str">
        <f>bowtie!D258</f>
        <v>navigate-history</v>
      </c>
      <c r="C257" t="str">
        <f>bowtie!E258</f>
        <v>E9FF</v>
      </c>
      <c r="D257">
        <f>bowtie!B258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>null</v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{'id':256,'name':'navigate-history','unicode':'E9FF','decimal':59903,'version':'1.0','style':'light','subset':'VSTS','group':'Navigation','keywords':['history','time','version','time','clock','arrow'],'usage':'null'}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{"id":256,"name":"navigate-history","unicode":"E9FF","decimal":59903,"version":"1.0","style":"light","subset":"VSTS","group":"Navigation","keywords":["history","time","version","time","clock","arrow"],"usage":"null"}</v>
      </c>
    </row>
    <row r="258" spans="1:12">
      <c r="A258">
        <f>bowtie!A259</f>
        <v>257</v>
      </c>
      <c r="B258" t="str">
        <f>bowtie!D259</f>
        <v>navigate-refresh</v>
      </c>
      <c r="C258" t="str">
        <f>bowtie!E259</f>
        <v>EA00</v>
      </c>
      <c r="D258">
        <f>bowtie!B259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>null</v>
      </c>
      <c r="K258" t="str">
        <f t="shared" si="8"/>
        <v>{'id':257,'name':'navigate-refresh','unicode':'EA00','decimal':59904,'version':'1.0','style':'light','subset':'VSTS','group':'Navigation','keywords':['refresh','reload','arrow'],'usage':'null'}</v>
      </c>
      <c r="L258" t="str">
        <f t="shared" si="9"/>
        <v>{"id":257,"name":"navigate-refresh","unicode":"EA00","decimal":59904,"version":"1.0","style":"light","subset":"VSTS","group":"Navigation","keywords":["refresh","reload","arrow"],"usage":"null"}</v>
      </c>
    </row>
    <row r="259" spans="1:12">
      <c r="A259">
        <f>bowtie!A260</f>
        <v>258</v>
      </c>
      <c r="B259" t="str">
        <f>bowtie!D260</f>
        <v>navigate-reload</v>
      </c>
      <c r="C259" t="str">
        <f>bowtie!E260</f>
        <v>EA01</v>
      </c>
      <c r="D259">
        <f>bowtie!B260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>
      <c r="A260">
        <f>bowtie!A261</f>
        <v>259</v>
      </c>
      <c r="B260" t="str">
        <f>bowtie!D261</f>
        <v>status-error</v>
      </c>
      <c r="C260" t="str">
        <f>bowtie!E261</f>
        <v>EA02</v>
      </c>
      <c r="D260">
        <f>bowtie!B261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>null</v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{'id':259,'name':'status-error','unicode':'EA02','decimal':59906,'version':'1.0','style':'bold','subset':'VSTS','group':'Status','keywords':['status','error','alert','invalid','problem','circle','exclaimation'],'usage':'null'}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{"id":259,"name":"status-error","unicode":"EA02","decimal":59906,"version":"1.0","style":"bold","subset":"VSTS","group":"Status","keywords":["status","error","alert","invalid","problem","circle","exclaimation"],"usage":"null"}</v>
      </c>
    </row>
    <row r="261" spans="1:12">
      <c r="A261">
        <f>bowtie!A262</f>
        <v>260</v>
      </c>
      <c r="B261" t="str">
        <f>bowtie!D262</f>
        <v>status-error-outline</v>
      </c>
      <c r="C261" t="str">
        <f>bowtie!E262</f>
        <v>EA03</v>
      </c>
      <c r="D261">
        <f>bowtie!B262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>null</v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{'id':260,'name':'status-error-outline','unicode':'EA03','decimal':59907,'version':'1.0','style':'light','subset':'VSTS','group':'Status','keywords':['status','error','alert','invalid','problem','circle','exclaimation'],'usage':'null'}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{"id":260,"name":"status-error-outline","unicode":"EA03","decimal":59907,"version":"1.0","style":"light","subset":"VSTS","group":"Status","keywords":["status","error","alert","invalid","problem","circle","exclaimation"],"usage":"null"}</v>
      </c>
    </row>
    <row r="262" spans="1:12">
      <c r="A262">
        <f>bowtie!A263</f>
        <v>261</v>
      </c>
      <c r="B262" t="str">
        <f>bowtie!D263</f>
        <v>status-failure</v>
      </c>
      <c r="C262" t="str">
        <f>bowtie!E263</f>
        <v>EA04</v>
      </c>
      <c r="D262">
        <f>bowtie!B263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>null</v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{'id':261,'name':'status-failure','unicode':'EA04','decimal':59908,'version':'1.0','style':'bold','subset':'VSTS','group':'Status','keywords':['status','critical','failure','fatal','circle','cross','x'],'usage':'null'}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{"id":261,"name":"status-failure","unicode":"EA04","decimal":59908,"version":"1.0","style":"bold","subset":"VSTS","group":"Status","keywords":["status","critical","failure","fatal","circle","cross","x"],"usage":"null"}</v>
      </c>
    </row>
    <row r="263" spans="1:12">
      <c r="A263">
        <f>bowtie!A264</f>
        <v>262</v>
      </c>
      <c r="B263" t="str">
        <f>bowtie!D264</f>
        <v>status-failure-outline</v>
      </c>
      <c r="C263" t="str">
        <f>bowtie!E264</f>
        <v>EA05</v>
      </c>
      <c r="D263">
        <f>bowtie!B264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>null</v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{'id':262,'name':'status-failure-outline','unicode':'EA05','decimal':59909,'version':'1.0','style':'light','subset':'VSTS','group':'Status','keywords':['status','critical','failure','fatal','circle','cross','x'],'usage':'null'}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{"id":262,"name":"status-failure-outline","unicode":"EA05","decimal":59909,"version":"1.0","style":"light","subset":"VSTS","group":"Status","keywords":["status","critical","failure","fatal","circle","cross","x"],"usage":"null"}</v>
      </c>
    </row>
    <row r="264" spans="1:12">
      <c r="A264">
        <f>bowtie!A265</f>
        <v>263</v>
      </c>
      <c r="B264" t="str">
        <f>bowtie!D265</f>
        <v>status-help</v>
      </c>
      <c r="C264" t="str">
        <f>bowtie!E265</f>
        <v>EA06</v>
      </c>
      <c r="D264">
        <f>bowtie!B265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>null</v>
      </c>
      <c r="J264" t="str">
        <f>IF(ISBLANK(bowtie!K265),"",bowtie!K265)</f>
        <v>null</v>
      </c>
      <c r="K264" t="str">
        <f t="shared" si="10"/>
        <v>{'id':263,'name':'status-help','unicode':'EA06','decimal':59910,'version':'1.0','style':'bold','subset':'VSTS','group':'Status','keywords':['null'],'usage':'null'}</v>
      </c>
      <c r="L264" t="str">
        <f t="shared" si="11"/>
        <v>{"id":263,"name":"status-help","unicode":"EA06","decimal":59910,"version":"1.0","style":"bold","subset":"VSTS","group":"Status","keywords":["null"],"usage":"null"}</v>
      </c>
    </row>
    <row r="265" spans="1:12">
      <c r="A265">
        <f>bowtie!A266</f>
        <v>264</v>
      </c>
      <c r="B265" t="str">
        <f>bowtie!D266</f>
        <v>status-help-outline</v>
      </c>
      <c r="C265" t="str">
        <f>bowtie!E266</f>
        <v>EA07</v>
      </c>
      <c r="D265">
        <f>bowtie!B266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>null</v>
      </c>
      <c r="J265" t="str">
        <f>IF(ISBLANK(bowtie!K266),"",bowtie!K266)</f>
        <v>null</v>
      </c>
      <c r="K265" t="str">
        <f t="shared" si="10"/>
        <v>{'id':264,'name':'status-help-outline','unicode':'EA07','decimal':59911,'version':'1.0','style':'light','subset':'VSTS','group':'Status','keywords':['null'],'usage':'null'}</v>
      </c>
      <c r="L265" t="str">
        <f t="shared" si="11"/>
        <v>{"id":264,"name":"status-help-outline","unicode":"EA07","decimal":59911,"version":"1.0","style":"light","subset":"VSTS","group":"Status","keywords":["null"],"usage":"null"}</v>
      </c>
    </row>
    <row r="266" spans="1:12">
      <c r="A266">
        <f>bowtie!A267</f>
        <v>265</v>
      </c>
      <c r="B266" t="str">
        <f>bowtie!D267</f>
        <v>status-info</v>
      </c>
      <c r="C266" t="str">
        <f>bowtie!E267</f>
        <v>EA08</v>
      </c>
      <c r="D266">
        <f>bowtie!B267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>null</v>
      </c>
      <c r="J266" t="str">
        <f>IF(ISBLANK(bowtie!K267),"",bowtie!K267)</f>
        <v>null</v>
      </c>
      <c r="K266" t="str">
        <f t="shared" si="10"/>
        <v>{'id':265,'name':'status-info','unicode':'EA08','decimal':59912,'version':'1.0','style':'bold','subset':'VSTS','group':'Status','keywords':['null'],'usage':'null'}</v>
      </c>
      <c r="L266" t="str">
        <f t="shared" si="11"/>
        <v>{"id":265,"name":"status-info","unicode":"EA08","decimal":59912,"version":"1.0","style":"bold","subset":"VSTS","group":"Status","keywords":["null"],"usage":"null"}</v>
      </c>
    </row>
    <row r="267" spans="1:12">
      <c r="A267">
        <f>bowtie!A268</f>
        <v>266</v>
      </c>
      <c r="B267" t="str">
        <f>bowtie!D268</f>
        <v>status-info-outline</v>
      </c>
      <c r="C267" t="str">
        <f>bowtie!E268</f>
        <v>EA09</v>
      </c>
      <c r="D267">
        <f>bowtie!B268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>null</v>
      </c>
      <c r="J267" t="str">
        <f>IF(ISBLANK(bowtie!K268),"",bowtie!K268)</f>
        <v>null</v>
      </c>
      <c r="K267" t="str">
        <f t="shared" si="10"/>
        <v>{'id':266,'name':'status-info-outline','unicode':'EA09','decimal':59913,'version':'1.0','style':'light','subset':'VSTS','group':'Status','keywords':['null'],'usage':'null'}</v>
      </c>
      <c r="L267" t="str">
        <f t="shared" si="11"/>
        <v>{"id":266,"name":"status-info-outline","unicode":"EA09","decimal":59913,"version":"1.0","style":"light","subset":"VSTS","group":"Status","keywords":["null"],"usage":"null"}</v>
      </c>
    </row>
    <row r="268" spans="1:12">
      <c r="A268">
        <f>bowtie!A269</f>
        <v>267</v>
      </c>
      <c r="B268" t="str">
        <f>bowtie!D269</f>
        <v>status-no</v>
      </c>
      <c r="C268" t="str">
        <f>bowtie!E269</f>
        <v>EA0A</v>
      </c>
      <c r="D268">
        <f>bowtie!B269</f>
        <v>59914</v>
      </c>
      <c r="E268">
        <f>IF(ISBLANK(bowtie!F269),"",bowtie!F269)</f>
        <v>1</v>
      </c>
      <c r="F268" t="str">
        <f>IF(ISBLANK(bowtie!G269),"",bowtie!G269)</f>
        <v>null</v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>null</v>
      </c>
      <c r="J268" t="str">
        <f>IF(ISBLANK(bowtie!K269),"",bowtie!K269)</f>
        <v>null</v>
      </c>
      <c r="K268" t="str">
        <f t="shared" si="10"/>
        <v>{'id':267,'name':'status-no','unicode':'EA0A','decimal':59914,'version':'1.0','style':'null','subset':'VSTS','group':'Status','keywords':['null'],'usage':'null'}</v>
      </c>
      <c r="L268" t="str">
        <f t="shared" si="11"/>
        <v>{"id":267,"name":"status-no","unicode":"EA0A","decimal":59914,"version":"1.0","style":"null","subset":"VSTS","group":"Status","keywords":["null"],"usage":"null"}</v>
      </c>
    </row>
    <row r="269" spans="1:12">
      <c r="A269">
        <f>bowtie!A270</f>
        <v>268</v>
      </c>
      <c r="B269" t="str">
        <f>bowtie!D270</f>
        <v>status-no-fill</v>
      </c>
      <c r="C269" t="str">
        <f>bowtie!E270</f>
        <v>EA0B</v>
      </c>
      <c r="D269">
        <f>bowtie!B270</f>
        <v>59915</v>
      </c>
      <c r="E269">
        <f>IF(ISBLANK(bowtie!F270),"",bowtie!F270)</f>
        <v>1</v>
      </c>
      <c r="F269" t="str">
        <f>IF(ISBLANK(bowtie!G270),"",bowtie!G270)</f>
        <v>null</v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>null</v>
      </c>
      <c r="J269" t="str">
        <f>IF(ISBLANK(bowtie!K270),"",bowtie!K270)</f>
        <v>null</v>
      </c>
      <c r="K269" t="str">
        <f t="shared" si="10"/>
        <v>{'id':268,'name':'status-no-fill','unicode':'EA0B','decimal':59915,'version':'1.0','style':'null','subset':'VSTS','group':'Status','keywords':['null'],'usage':'null'}</v>
      </c>
      <c r="L269" t="str">
        <f t="shared" si="11"/>
        <v>{"id":268,"name":"status-no-fill","unicode":"EA0B","decimal":59915,"version":"1.0","style":"null","subset":"VSTS","group":"Status","keywords":["null"],"usage":"null"}</v>
      </c>
    </row>
    <row r="270" spans="1:12">
      <c r="A270">
        <f>bowtie!A271</f>
        <v>269</v>
      </c>
      <c r="B270" t="str">
        <f>bowtie!D271</f>
        <v>status-pause</v>
      </c>
      <c r="C270" t="str">
        <f>bowtie!E271</f>
        <v>EA0C</v>
      </c>
      <c r="D270">
        <f>bowtie!B271</f>
        <v>59916</v>
      </c>
      <c r="E270">
        <f>IF(ISBLANK(bowtie!F271),"",bowtie!F271)</f>
        <v>1</v>
      </c>
      <c r="F270" t="str">
        <f>IF(ISBLANK(bowtie!G271),"",bowtie!G271)</f>
        <v>null</v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>null</v>
      </c>
      <c r="J270" t="str">
        <f>IF(ISBLANK(bowtie!K271),"",bowtie!K271)</f>
        <v>null</v>
      </c>
      <c r="K270" t="str">
        <f t="shared" si="10"/>
        <v>{'id':269,'name':'status-pause','unicode':'EA0C','decimal':59916,'version':'1.0','style':'null','subset':'VSTS','group':'Status','keywords':['null'],'usage':'null'}</v>
      </c>
      <c r="L270" t="str">
        <f t="shared" si="11"/>
        <v>{"id":269,"name":"status-pause","unicode":"EA0C","decimal":59916,"version":"1.0","style":"null","subset":"VSTS","group":"Status","keywords":["null"],"usage":"null"}</v>
      </c>
    </row>
    <row r="271" spans="1:12">
      <c r="A271">
        <f>bowtie!A272</f>
        <v>270</v>
      </c>
      <c r="B271" t="str">
        <f>bowtie!D272</f>
        <v>status-pause-outline</v>
      </c>
      <c r="C271" t="str">
        <f>bowtie!E272</f>
        <v>EA0D</v>
      </c>
      <c r="D271">
        <f>bowtie!B272</f>
        <v>59917</v>
      </c>
      <c r="E271">
        <f>IF(ISBLANK(bowtie!F272),"",bowtie!F272)</f>
        <v>1</v>
      </c>
      <c r="F271" t="str">
        <f>IF(ISBLANK(bowtie!G272),"",bowtie!G272)</f>
        <v>null</v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>null</v>
      </c>
      <c r="J271" t="str">
        <f>IF(ISBLANK(bowtie!K272),"",bowtie!K272)</f>
        <v>null</v>
      </c>
      <c r="K271" t="str">
        <f t="shared" si="10"/>
        <v>{'id':270,'name':'status-pause-outline','unicode':'EA0D','decimal':59917,'version':'1.0','style':'null','subset':'VSTS','group':'Status','keywords':['null'],'usage':'null'}</v>
      </c>
      <c r="L271" t="str">
        <f t="shared" si="11"/>
        <v>{"id":270,"name":"status-pause-outline","unicode":"EA0D","decimal":59917,"version":"1.0","style":"null","subset":"VSTS","group":"Status","keywords":["null"],"usage":"null"}</v>
      </c>
    </row>
    <row r="272" spans="1:12">
      <c r="A272">
        <f>bowtie!A273</f>
        <v>271</v>
      </c>
      <c r="B272" t="str">
        <f>bowtie!D273</f>
        <v>status-run</v>
      </c>
      <c r="C272" t="str">
        <f>bowtie!E273</f>
        <v>EA0E</v>
      </c>
      <c r="D272">
        <f>bowtie!B273</f>
        <v>59918</v>
      </c>
      <c r="E272">
        <f>IF(ISBLANK(bowtie!F273),"",bowtie!F273)</f>
        <v>1</v>
      </c>
      <c r="F272" t="str">
        <f>IF(ISBLANK(bowtie!G273),"",bowtie!G273)</f>
        <v>null</v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>null</v>
      </c>
      <c r="J272" t="str">
        <f>IF(ISBLANK(bowtie!K273),"",bowtie!K273)</f>
        <v>null</v>
      </c>
      <c r="K272" t="str">
        <f t="shared" si="10"/>
        <v>{'id':271,'name':'status-run','unicode':'EA0E','decimal':59918,'version':'1.0','style':'null','subset':'VSTS','group':'Status','keywords':['null'],'usage':'null'}</v>
      </c>
      <c r="L272" t="str">
        <f t="shared" si="11"/>
        <v>{"id":271,"name":"status-run","unicode":"EA0E","decimal":59918,"version":"1.0","style":"null","subset":"VSTS","group":"Status","keywords":["null"],"usage":"null"}</v>
      </c>
    </row>
    <row r="273" spans="1:12">
      <c r="A273">
        <f>bowtie!A274</f>
        <v>272</v>
      </c>
      <c r="B273" t="str">
        <f>bowtie!D274</f>
        <v>status-run-outline</v>
      </c>
      <c r="C273" t="str">
        <f>bowtie!E274</f>
        <v>EA0F</v>
      </c>
      <c r="D273">
        <f>bowtie!B274</f>
        <v>59919</v>
      </c>
      <c r="E273">
        <f>IF(ISBLANK(bowtie!F274),"",bowtie!F274)</f>
        <v>1</v>
      </c>
      <c r="F273" t="str">
        <f>IF(ISBLANK(bowtie!G274),"",bowtie!G274)</f>
        <v>null</v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>null</v>
      </c>
      <c r="J273" t="str">
        <f>IF(ISBLANK(bowtie!K274),"",bowtie!K274)</f>
        <v>null</v>
      </c>
      <c r="K273" t="str">
        <f t="shared" si="10"/>
        <v>{'id':272,'name':'status-run-outline','unicode':'EA0F','decimal':59919,'version':'1.0','style':'null','subset':'VSTS','group':'Status','keywords':['null'],'usage':'null'}</v>
      </c>
      <c r="L273" t="str">
        <f t="shared" si="11"/>
        <v>{"id":272,"name":"status-run-outline","unicode":"EA0F","decimal":59919,"version":"1.0","style":"null","subset":"VSTS","group":"Status","keywords":["null"],"usage":"null"}</v>
      </c>
    </row>
    <row r="274" spans="1:12">
      <c r="A274">
        <f>bowtie!A275</f>
        <v>273</v>
      </c>
      <c r="B274" t="str">
        <f>bowtie!D275</f>
        <v>status-stop</v>
      </c>
      <c r="C274" t="str">
        <f>bowtie!E275</f>
        <v>EA10</v>
      </c>
      <c r="D274">
        <f>bowtie!B275</f>
        <v>59920</v>
      </c>
      <c r="E274">
        <f>IF(ISBLANK(bowtie!F275),"",bowtie!F275)</f>
        <v>1</v>
      </c>
      <c r="F274" t="str">
        <f>IF(ISBLANK(bowtie!G275),"",bowtie!G275)</f>
        <v>null</v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>null</v>
      </c>
      <c r="J274" t="str">
        <f>IF(ISBLANK(bowtie!K275),"",bowtie!K275)</f>
        <v>null</v>
      </c>
      <c r="K274" t="str">
        <f t="shared" si="10"/>
        <v>{'id':273,'name':'status-stop','unicode':'EA10','decimal':59920,'version':'1.0','style':'null','subset':'VSTS','group':'Status','keywords':['null'],'usage':'null'}</v>
      </c>
      <c r="L274" t="str">
        <f t="shared" si="11"/>
        <v>{"id":273,"name":"status-stop","unicode":"EA10","decimal":59920,"version":"1.0","style":"null","subset":"VSTS","group":"Status","keywords":["null"],"usage":"null"}</v>
      </c>
    </row>
    <row r="275" spans="1:12">
      <c r="A275">
        <f>bowtie!A276</f>
        <v>274</v>
      </c>
      <c r="B275" t="str">
        <f>bowtie!D276</f>
        <v>status-stop-outline</v>
      </c>
      <c r="C275" t="str">
        <f>bowtie!E276</f>
        <v>EA11</v>
      </c>
      <c r="D275">
        <f>bowtie!B276</f>
        <v>59921</v>
      </c>
      <c r="E275">
        <f>IF(ISBLANK(bowtie!F276),"",bowtie!F276)</f>
        <v>1</v>
      </c>
      <c r="F275" t="str">
        <f>IF(ISBLANK(bowtie!G276),"",bowtie!G276)</f>
        <v>null</v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>null</v>
      </c>
      <c r="J275" t="str">
        <f>IF(ISBLANK(bowtie!K276),"",bowtie!K276)</f>
        <v>null</v>
      </c>
      <c r="K275" t="str">
        <f t="shared" si="10"/>
        <v>{'id':274,'name':'status-stop-outline','unicode':'EA11','decimal':59921,'version':'1.0','style':'null','subset':'VSTS','group':'Status','keywords':['null'],'usage':'null'}</v>
      </c>
      <c r="L275" t="str">
        <f t="shared" si="11"/>
        <v>{"id":274,"name":"status-stop-outline","unicode":"EA11","decimal":59921,"version":"1.0","style":"null","subset":"VSTS","group":"Status","keywords":["null"],"usage":"null"}</v>
      </c>
    </row>
    <row r="276" spans="1:12">
      <c r="A276">
        <f>bowtie!A277</f>
        <v>275</v>
      </c>
      <c r="B276" t="str">
        <f>bowtie!D277</f>
        <v>status-success</v>
      </c>
      <c r="C276" t="str">
        <f>bowtie!E277</f>
        <v>EA12</v>
      </c>
      <c r="D276">
        <f>bowtie!B277</f>
        <v>59922</v>
      </c>
      <c r="E276">
        <f>IF(ISBLANK(bowtie!F277),"",bowtie!F277)</f>
        <v>1</v>
      </c>
      <c r="F276" t="str">
        <f>IF(ISBLANK(bowtie!G277),"",bowtie!G277)</f>
        <v>null</v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>null</v>
      </c>
      <c r="J276" t="str">
        <f>IF(ISBLANK(bowtie!K277),"",bowtie!K277)</f>
        <v>null</v>
      </c>
      <c r="K276" t="str">
        <f t="shared" si="10"/>
        <v>{'id':275,'name':'status-success','unicode':'EA12','decimal':59922,'version':'1.0','style':'null','subset':'VSTS','group':'Status','keywords':['null'],'usage':'null'}</v>
      </c>
      <c r="L276" t="str">
        <f t="shared" si="11"/>
        <v>{"id":275,"name":"status-success","unicode":"EA12","decimal":59922,"version":"1.0","style":"null","subset":"VSTS","group":"Status","keywords":["null"],"usage":"null"}</v>
      </c>
    </row>
    <row r="277" spans="1:12">
      <c r="A277">
        <f>bowtie!A278</f>
        <v>276</v>
      </c>
      <c r="B277" t="str">
        <f>bowtie!D278</f>
        <v>status-success-outline</v>
      </c>
      <c r="C277" t="str">
        <f>bowtie!E278</f>
        <v>EA13</v>
      </c>
      <c r="D277">
        <f>bowtie!B278</f>
        <v>59923</v>
      </c>
      <c r="E277">
        <f>IF(ISBLANK(bowtie!F278),"",bowtie!F278)</f>
        <v>1</v>
      </c>
      <c r="F277" t="str">
        <f>IF(ISBLANK(bowtie!G278),"",bowtie!G278)</f>
        <v>null</v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>null</v>
      </c>
      <c r="J277" t="str">
        <f>IF(ISBLANK(bowtie!K278),"",bowtie!K278)</f>
        <v>null</v>
      </c>
      <c r="K277" t="str">
        <f t="shared" si="10"/>
        <v>{'id':276,'name':'status-success-outline','unicode':'EA13','decimal':59923,'version':'1.0','style':'null','subset':'VSTS','group':'Status','keywords':['null'],'usage':'null'}</v>
      </c>
      <c r="L277" t="str">
        <f t="shared" si="11"/>
        <v>{"id":276,"name":"status-success-outline","unicode":"EA13","decimal":59923,"version":"1.0","style":"null","subset":"VSTS","group":"Status","keywords":["null"],"usage":"null"}</v>
      </c>
    </row>
    <row r="278" spans="1:12">
      <c r="A278">
        <f>bowtie!A279</f>
        <v>277</v>
      </c>
      <c r="B278" t="str">
        <f>bowtie!D279</f>
        <v>status-waiting</v>
      </c>
      <c r="C278" t="str">
        <f>bowtie!E279</f>
        <v>EA14</v>
      </c>
      <c r="D278">
        <f>bowtie!B279</f>
        <v>59924</v>
      </c>
      <c r="E278">
        <f>IF(ISBLANK(bowtie!F279),"",bowtie!F279)</f>
        <v>1</v>
      </c>
      <c r="F278" t="str">
        <f>IF(ISBLANK(bowtie!G279),"",bowtie!G279)</f>
        <v>null</v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>null</v>
      </c>
      <c r="J278" t="str">
        <f>IF(ISBLANK(bowtie!K279),"",bowtie!K279)</f>
        <v>null</v>
      </c>
      <c r="K278" t="str">
        <f t="shared" si="10"/>
        <v>{'id':277,'name':'status-waiting','unicode':'EA14','decimal':59924,'version':'1.0','style':'null','subset':'VSTS','group':'Status','keywords':['null'],'usage':'null'}</v>
      </c>
      <c r="L278" t="str">
        <f t="shared" si="11"/>
        <v>{"id":277,"name":"status-waiting","unicode":"EA14","decimal":59924,"version":"1.0","style":"null","subset":"VSTS","group":"Status","keywords":["null"],"usage":"null"}</v>
      </c>
    </row>
    <row r="279" spans="1:12">
      <c r="A279">
        <f>bowtie!A280</f>
        <v>278</v>
      </c>
      <c r="B279" t="str">
        <f>bowtie!D280</f>
        <v>status-waiting-fill</v>
      </c>
      <c r="C279" t="str">
        <f>bowtie!E280</f>
        <v>EA15</v>
      </c>
      <c r="D279">
        <f>bowtie!B280</f>
        <v>59925</v>
      </c>
      <c r="E279">
        <f>IF(ISBLANK(bowtie!F280),"",bowtie!F280)</f>
        <v>1</v>
      </c>
      <c r="F279" t="str">
        <f>IF(ISBLANK(bowtie!G280),"",bowtie!G280)</f>
        <v>null</v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>null</v>
      </c>
      <c r="J279" t="str">
        <f>IF(ISBLANK(bowtie!K280),"",bowtie!K280)</f>
        <v>null</v>
      </c>
      <c r="K279" t="str">
        <f t="shared" si="10"/>
        <v>{'id':278,'name':'status-waiting-fill','unicode':'EA15','decimal':59925,'version':'1.0','style':'null','subset':'VSTS','group':'Status','keywords':['null'],'usage':'null'}</v>
      </c>
      <c r="L279" t="str">
        <f t="shared" si="11"/>
        <v>{"id":278,"name":"status-waiting-fill","unicode":"EA15","decimal":59925,"version":"1.0","style":"null","subset":"VSTS","group":"Status","keywords":["null"],"usage":"null"}</v>
      </c>
    </row>
    <row r="280" spans="1:12">
      <c r="A280">
        <f>bowtie!A281</f>
        <v>279</v>
      </c>
      <c r="B280" t="str">
        <f>bowtie!D281</f>
        <v>status-warning</v>
      </c>
      <c r="C280" t="str">
        <f>bowtie!E281</f>
        <v>EA16</v>
      </c>
      <c r="D280">
        <f>bowtie!B281</f>
        <v>59926</v>
      </c>
      <c r="E280">
        <f>IF(ISBLANK(bowtie!F281),"",bowtie!F281)</f>
        <v>1</v>
      </c>
      <c r="F280" t="str">
        <f>IF(ISBLANK(bowtie!G281),"",bowtie!G281)</f>
        <v>null</v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>null</v>
      </c>
      <c r="J280" t="str">
        <f>IF(ISBLANK(bowtie!K281),"",bowtie!K281)</f>
        <v>null</v>
      </c>
      <c r="K280" t="str">
        <f t="shared" si="10"/>
        <v>{'id':279,'name':'status-warning','unicode':'EA16','decimal':59926,'version':'1.0','style':'null','subset':'VSTS','group':'Status','keywords':['null'],'usage':'null'}</v>
      </c>
      <c r="L280" t="str">
        <f t="shared" si="11"/>
        <v>{"id":279,"name":"status-warning","unicode":"EA16","decimal":59926,"version":"1.0","style":"null","subset":"VSTS","group":"Status","keywords":["null"],"usage":"null"}</v>
      </c>
    </row>
    <row r="281" spans="1:12">
      <c r="A281">
        <f>bowtie!A282</f>
        <v>280</v>
      </c>
      <c r="B281" t="str">
        <f>bowtie!D282</f>
        <v>status-warning-outline</v>
      </c>
      <c r="C281" t="str">
        <f>bowtie!E282</f>
        <v>EA17</v>
      </c>
      <c r="D281">
        <f>bowtie!B282</f>
        <v>59927</v>
      </c>
      <c r="E281">
        <f>IF(ISBLANK(bowtie!F282),"",bowtie!F282)</f>
        <v>1</v>
      </c>
      <c r="F281" t="str">
        <f>IF(ISBLANK(bowtie!G282),"",bowtie!G282)</f>
        <v>null</v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>null</v>
      </c>
      <c r="J281" t="str">
        <f>IF(ISBLANK(bowtie!K282),"",bowtie!K282)</f>
        <v>null</v>
      </c>
      <c r="K281" t="str">
        <f t="shared" si="10"/>
        <v>{'id':280,'name':'status-warning-outline','unicode':'EA17','decimal':59927,'version':'1.0','style':'null','subset':'VSTS','group':'Status','keywords':['null'],'usage':'null'}</v>
      </c>
      <c r="L281" t="str">
        <f t="shared" si="11"/>
        <v>{"id":280,"name":"status-warning-outline","unicode":"EA17","decimal":59927,"version":"1.0","style":"null","subset":"VSTS","group":"Status","keywords":["null"],"usage":"null"}</v>
      </c>
    </row>
    <row r="282" spans="1:12">
      <c r="A282">
        <f>bowtie!A283</f>
        <v>281</v>
      </c>
      <c r="B282" t="str">
        <f>bowtie!D283</f>
        <v>status-success-box</v>
      </c>
      <c r="C282" t="str">
        <f>bowtie!E283</f>
        <v>EA18</v>
      </c>
      <c r="D282">
        <f>bowtie!B283</f>
        <v>59928</v>
      </c>
      <c r="E282">
        <f>IF(ISBLANK(bowtie!F283),"",bowtie!F283)</f>
        <v>1</v>
      </c>
      <c r="F282" t="str">
        <f>IF(ISBLANK(bowtie!G283),"",bowtie!G283)</f>
        <v>null</v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>null</v>
      </c>
      <c r="J282" t="str">
        <f>IF(ISBLANK(bowtie!K283),"",bowtie!K283)</f>
        <v>null</v>
      </c>
      <c r="K282" t="str">
        <f t="shared" si="10"/>
        <v>{'id':281,'name':'status-success-box','unicode':'EA18','decimal':59928,'version':'1.0','style':'null','subset':'VSTS','group':'Status','keywords':['null'],'usage':'null'}</v>
      </c>
      <c r="L282" t="str">
        <f t="shared" si="11"/>
        <v>{"id":281,"name":"status-success-box","unicode":"EA18","decimal":59928,"version":"1.0","style":"null","subset":"VSTS","group":"Status","keywords":["null"],"usage":"null"}</v>
      </c>
    </row>
    <row r="283" spans="1:12">
      <c r="A283">
        <f>bowtie!A284</f>
        <v>282</v>
      </c>
      <c r="B283" t="str">
        <f>bowtie!D284</f>
        <v>test-fill</v>
      </c>
      <c r="C283" t="str">
        <f>bowtie!E284</f>
        <v>EA19</v>
      </c>
      <c r="D283">
        <f>bowtie!B284</f>
        <v>59929</v>
      </c>
      <c r="E283">
        <f>IF(ISBLANK(bowtie!F284),"",bowtie!F284)</f>
        <v>1</v>
      </c>
      <c r="F283" t="str">
        <f>IF(ISBLANK(bowtie!G284),"",bowtie!G284)</f>
        <v>null</v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>null</v>
      </c>
      <c r="J283" t="str">
        <f>IF(ISBLANK(bowtie!K284),"",bowtie!K284)</f>
        <v>null</v>
      </c>
      <c r="K283" t="str">
        <f t="shared" si="10"/>
        <v>{'id':282,'name':'test-fill','unicode':'EA19','decimal':59929,'version':'1.0','style':'null','subset':'VSTS','group':'Test','keywords':['null'],'usage':'null'}</v>
      </c>
      <c r="L283" t="str">
        <f t="shared" si="11"/>
        <v>{"id":282,"name":"test-fill","unicode":"EA19","decimal":59929,"version":"1.0","style":"null","subset":"VSTS","group":"Test","keywords":["null"],"usage":"null"}</v>
      </c>
    </row>
    <row r="284" spans="1:12">
      <c r="A284">
        <f>bowtie!A285</f>
        <v>283</v>
      </c>
      <c r="B284" t="str">
        <f>bowtie!D285</f>
        <v>test</v>
      </c>
      <c r="C284" t="str">
        <f>bowtie!E285</f>
        <v>EA1A</v>
      </c>
      <c r="D284">
        <f>bowtie!B285</f>
        <v>59930</v>
      </c>
      <c r="E284">
        <f>IF(ISBLANK(bowtie!F285),"",bowtie!F285)</f>
        <v>1</v>
      </c>
      <c r="F284" t="str">
        <f>IF(ISBLANK(bowtie!G285),"",bowtie!G285)</f>
        <v>null</v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>null</v>
      </c>
      <c r="J284" t="str">
        <f>IF(ISBLANK(bowtie!K285),"",bowtie!K285)</f>
        <v>null</v>
      </c>
      <c r="K284" t="str">
        <f t="shared" si="10"/>
        <v>{'id':283,'name':'test','unicode':'EA1A','decimal':59930,'version':'1.0','style':'null','subset':'VSTS','group':'Test','keywords':['null'],'usage':'null'}</v>
      </c>
      <c r="L284" t="str">
        <f t="shared" si="11"/>
        <v>{"id":283,"name":"test","unicode":"EA1A","decimal":59930,"version":"1.0","style":"null","subset":"VSTS","group":"Test","keywords":["null"],"usage":"null"}</v>
      </c>
    </row>
    <row r="285" spans="1:12">
      <c r="A285">
        <f>bowtie!A286</f>
        <v>284</v>
      </c>
      <c r="B285" t="str">
        <f>bowtie!D286</f>
        <v>test-auto-fill</v>
      </c>
      <c r="C285" t="str">
        <f>bowtie!E286</f>
        <v>EA1B</v>
      </c>
      <c r="D285">
        <f>bowtie!B286</f>
        <v>59931</v>
      </c>
      <c r="E285">
        <f>IF(ISBLANK(bowtie!F286),"",bowtie!F286)</f>
        <v>1</v>
      </c>
      <c r="F285" t="str">
        <f>IF(ISBLANK(bowtie!G286),"",bowtie!G286)</f>
        <v>null</v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>null</v>
      </c>
      <c r="J285" t="str">
        <f>IF(ISBLANK(bowtie!K286),"",bowtie!K286)</f>
        <v>null</v>
      </c>
      <c r="K285" t="str">
        <f t="shared" si="10"/>
        <v>{'id':284,'name':'test-auto-fill','unicode':'EA1B','decimal':59931,'version':'1.0','style':'null','subset':'VSTS','group':'Test','keywords':['null'],'usage':'null'}</v>
      </c>
      <c r="L285" t="str">
        <f t="shared" si="11"/>
        <v>{"id":284,"name":"test-auto-fill","unicode":"EA1B","decimal":59931,"version":"1.0","style":"null","subset":"VSTS","group":"Test","keywords":["null"],"usage":"null"}</v>
      </c>
    </row>
    <row r="286" spans="1:12">
      <c r="A286">
        <f>bowtie!A287</f>
        <v>285</v>
      </c>
      <c r="B286" t="str">
        <f>bowtie!D287</f>
        <v>test-auto</v>
      </c>
      <c r="C286" t="str">
        <f>bowtie!E287</f>
        <v>EA1C</v>
      </c>
      <c r="D286">
        <f>bowtie!B287</f>
        <v>59932</v>
      </c>
      <c r="E286">
        <f>IF(ISBLANK(bowtie!F287),"",bowtie!F287)</f>
        <v>1</v>
      </c>
      <c r="F286" t="str">
        <f>IF(ISBLANK(bowtie!G287),"",bowtie!G287)</f>
        <v>null</v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>null</v>
      </c>
      <c r="J286" t="str">
        <f>IF(ISBLANK(bowtie!K287),"",bowtie!K287)</f>
        <v>null</v>
      </c>
      <c r="K286" t="str">
        <f t="shared" si="10"/>
        <v>{'id':285,'name':'test-auto','unicode':'EA1C','decimal':59932,'version':'1.0','style':'null','subset':'VSTS','group':'Test','keywords':['null'],'usage':'null'}</v>
      </c>
      <c r="L286" t="str">
        <f t="shared" si="11"/>
        <v>{"id":285,"name":"test-auto","unicode":"EA1C","decimal":59932,"version":"1.0","style":"null","subset":"VSTS","group":"Test","keywords":["null"],"usage":"null"}</v>
      </c>
    </row>
    <row r="287" spans="1:12">
      <c r="A287">
        <f>bowtie!A288</f>
        <v>286</v>
      </c>
      <c r="B287" t="str">
        <f>bowtie!D288</f>
        <v>test-user-fill</v>
      </c>
      <c r="C287" t="str">
        <f>bowtie!E288</f>
        <v>EA1D</v>
      </c>
      <c r="D287">
        <f>bowtie!B288</f>
        <v>59933</v>
      </c>
      <c r="E287">
        <f>IF(ISBLANK(bowtie!F288),"",bowtie!F288)</f>
        <v>1</v>
      </c>
      <c r="F287" t="str">
        <f>IF(ISBLANK(bowtie!G288),"",bowtie!G288)</f>
        <v>null</v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>null</v>
      </c>
      <c r="J287" t="str">
        <f>IF(ISBLANK(bowtie!K288),"",bowtie!K288)</f>
        <v>null</v>
      </c>
      <c r="K287" t="str">
        <f t="shared" si="10"/>
        <v>{'id':286,'name':'test-user-fill','unicode':'EA1D','decimal':59933,'version':'1.0','style':'null','subset':'VSTS','group':'Test','keywords':['null'],'usage':'null'}</v>
      </c>
      <c r="L287" t="str">
        <f t="shared" si="11"/>
        <v>{"id":286,"name":"test-user-fill","unicode":"EA1D","decimal":59933,"version":"1.0","style":"null","subset":"VSTS","group":"Test","keywords":["null"],"usage":"null"}</v>
      </c>
    </row>
    <row r="288" spans="1:12">
      <c r="A288">
        <f>bowtie!A289</f>
        <v>287</v>
      </c>
      <c r="B288" t="str">
        <f>bowtie!D289</f>
        <v>test-user</v>
      </c>
      <c r="C288" t="str">
        <f>bowtie!E289</f>
        <v>EA1E</v>
      </c>
      <c r="D288">
        <f>bowtie!B289</f>
        <v>59934</v>
      </c>
      <c r="E288">
        <f>IF(ISBLANK(bowtie!F289),"",bowtie!F289)</f>
        <v>1</v>
      </c>
      <c r="F288" t="str">
        <f>IF(ISBLANK(bowtie!G289),"",bowtie!G289)</f>
        <v>null</v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>null</v>
      </c>
      <c r="J288" t="str">
        <f>IF(ISBLANK(bowtie!K289),"",bowtie!K289)</f>
        <v>null</v>
      </c>
      <c r="K288" t="str">
        <f t="shared" si="10"/>
        <v>{'id':287,'name':'test-user','unicode':'EA1E','decimal':59934,'version':'1.0','style':'null','subset':'VSTS','group':'Test','keywords':['null'],'usage':'null'}</v>
      </c>
      <c r="L288" t="str">
        <f t="shared" si="11"/>
        <v>{"id":287,"name":"test-user","unicode":"EA1E","decimal":59934,"version":"1.0","style":"null","subset":"VSTS","group":"Test","keywords":["null"],"usage":"null"}</v>
      </c>
    </row>
    <row r="289" spans="1:12">
      <c r="A289">
        <f>bowtie!A290</f>
        <v>288</v>
      </c>
      <c r="B289" t="str">
        <f>bowtie!D290</f>
        <v>test-explore-fill</v>
      </c>
      <c r="C289" t="str">
        <f>bowtie!E290</f>
        <v>EA1F</v>
      </c>
      <c r="D289">
        <f>bowtie!B290</f>
        <v>59935</v>
      </c>
      <c r="E289">
        <f>IF(ISBLANK(bowtie!F290),"",bowtie!F290)</f>
        <v>1</v>
      </c>
      <c r="F289" t="str">
        <f>IF(ISBLANK(bowtie!G290),"",bowtie!G290)</f>
        <v>null</v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>null</v>
      </c>
      <c r="J289" t="str">
        <f>IF(ISBLANK(bowtie!K290),"",bowtie!K290)</f>
        <v>null</v>
      </c>
      <c r="K289" t="str">
        <f t="shared" si="10"/>
        <v>{'id':288,'name':'test-explore-fill','unicode':'EA1F','decimal':59935,'version':'1.0','style':'null','subset':'VSTS','group':'Test','keywords':['null'],'usage':'null'}</v>
      </c>
      <c r="L289" t="str">
        <f t="shared" si="11"/>
        <v>{"id":288,"name":"test-explore-fill","unicode":"EA1F","decimal":59935,"version":"1.0","style":"null","subset":"VSTS","group":"Test","keywords":["null"],"usage":"null"}</v>
      </c>
    </row>
    <row r="290" spans="1:12">
      <c r="A290">
        <f>bowtie!A291</f>
        <v>289</v>
      </c>
      <c r="B290" t="str">
        <f>bowtie!D291</f>
        <v>trigger</v>
      </c>
      <c r="C290" t="str">
        <f>bowtie!E291</f>
        <v>EA20</v>
      </c>
      <c r="D290">
        <f>bowtie!B291</f>
        <v>59936</v>
      </c>
      <c r="E290">
        <f>IF(ISBLANK(bowtie!F291),"",bowtie!F291)</f>
        <v>1</v>
      </c>
      <c r="F290" t="str">
        <f>IF(ISBLANK(bowtie!G291),"",bowtie!G291)</f>
        <v>null</v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>null</v>
      </c>
      <c r="J290" t="str">
        <f>IF(ISBLANK(bowtie!K291),"",bowtie!K291)</f>
        <v>null</v>
      </c>
      <c r="K290" t="str">
        <f t="shared" si="10"/>
        <v>{'id':289,'name':'trigger','unicode':'EA20','decimal':59936,'version':'1.0','style':'null','subset':'VSTS','group':'Test','keywords':['null'],'usage':'null'}</v>
      </c>
      <c r="L290" t="str">
        <f t="shared" si="11"/>
        <v>{"id":289,"name":"trigger","unicode":"EA20","decimal":59936,"version":"1.0","style":"null","subset":"VSTS","group":"Test","keywords":["null"],"usage":"null"}</v>
      </c>
    </row>
    <row r="291" spans="1:12">
      <c r="A291">
        <f>bowtie!A292</f>
        <v>290</v>
      </c>
      <c r="B291" t="str">
        <f>bowtie!D292</f>
        <v>trigger-auto</v>
      </c>
      <c r="C291" t="str">
        <f>bowtie!E292</f>
        <v>EA21</v>
      </c>
      <c r="D291">
        <f>bowtie!B292</f>
        <v>59937</v>
      </c>
      <c r="E291">
        <f>IF(ISBLANK(bowtie!F292),"",bowtie!F292)</f>
        <v>1</v>
      </c>
      <c r="F291" t="str">
        <f>IF(ISBLANK(bowtie!G292),"",bowtie!G292)</f>
        <v>null</v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>null</v>
      </c>
      <c r="J291" t="str">
        <f>IF(ISBLANK(bowtie!K292),"",bowtie!K292)</f>
        <v>null</v>
      </c>
      <c r="K291" t="str">
        <f t="shared" si="10"/>
        <v>{'id':290,'name':'trigger-auto','unicode':'EA21','decimal':59937,'version':'1.0','style':'null','subset':'VSTS','group':'Test','keywords':['null'],'usage':'null'}</v>
      </c>
      <c r="L291" t="str">
        <f t="shared" si="11"/>
        <v>{"id":290,"name":"trigger-auto","unicode":"EA21","decimal":59937,"version":"1.0","style":"null","subset":"VSTS","group":"Test","keywords":["null"],"usage":"null"}</v>
      </c>
    </row>
    <row r="292" spans="1:12">
      <c r="A292">
        <f>bowtie!A293</f>
        <v>291</v>
      </c>
      <c r="B292" t="str">
        <f>bowtie!D293</f>
        <v>trigger-user</v>
      </c>
      <c r="C292" t="str">
        <f>bowtie!E293</f>
        <v>EA22</v>
      </c>
      <c r="D292">
        <f>bowtie!B293</f>
        <v>59938</v>
      </c>
      <c r="E292">
        <f>IF(ISBLANK(bowtie!F293),"",bowtie!F293)</f>
        <v>1</v>
      </c>
      <c r="F292" t="str">
        <f>IF(ISBLANK(bowtie!G293),"",bowtie!G293)</f>
        <v>null</v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>null</v>
      </c>
      <c r="J292" t="str">
        <f>IF(ISBLANK(bowtie!K293),"",bowtie!K293)</f>
        <v>null</v>
      </c>
      <c r="K292" t="str">
        <f t="shared" si="10"/>
        <v>{'id':291,'name':'trigger-user','unicode':'EA22','decimal':59938,'version':'1.0','style':'null','subset':'VSTS','group':'Test','keywords':['null'],'usage':'null'}</v>
      </c>
      <c r="L292" t="str">
        <f t="shared" si="11"/>
        <v>{"id":291,"name":"trigger-user","unicode":"EA22","decimal":59938,"version":"1.0","style":"null","subset":"VSTS","group":"Test","keywords":["null"],"usage":"null"}</v>
      </c>
    </row>
    <row r="293" spans="1:12">
      <c r="A293">
        <f>bowtie!A294</f>
        <v>292</v>
      </c>
      <c r="B293" t="str">
        <f>bowtie!D294</f>
        <v>folder-plan</v>
      </c>
      <c r="C293" t="str">
        <f>bowtie!E294</f>
        <v>EA23</v>
      </c>
      <c r="D293">
        <f>bowtie!B294</f>
        <v>59939</v>
      </c>
      <c r="E293">
        <f>IF(ISBLANK(bowtie!F294),"",bowtie!F294)</f>
        <v>1</v>
      </c>
      <c r="F293" t="str">
        <f>IF(ISBLANK(bowtie!G294),"",bowtie!G294)</f>
        <v>null</v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>null</v>
      </c>
      <c r="J293" t="str">
        <f>IF(ISBLANK(bowtie!K294),"",bowtie!K294)</f>
        <v>null</v>
      </c>
      <c r="K293" t="str">
        <f t="shared" si="10"/>
        <v>{'id':292,'name':'folder-plan','unicode':'EA23','decimal':59939,'version':'1.0','style':'null','subset':'VSTS','group':'Test','keywords':['null'],'usage':'null'}</v>
      </c>
      <c r="L293" t="str">
        <f t="shared" si="11"/>
        <v>{"id":292,"name":"folder-plan","unicode":"EA23","decimal":59939,"version":"1.0","style":"null","subset":"VSTS","group":"Test","keywords":["null"],"usage":"null"}</v>
      </c>
    </row>
    <row r="294" spans="1:12">
      <c r="A294">
        <f>bowtie!A295</f>
        <v>293</v>
      </c>
      <c r="B294" t="str">
        <f>bowtie!D295</f>
        <v>folder-query</v>
      </c>
      <c r="C294" t="str">
        <f>bowtie!E295</f>
        <v>EA24</v>
      </c>
      <c r="D294">
        <f>bowtie!B295</f>
        <v>59940</v>
      </c>
      <c r="E294">
        <f>IF(ISBLANK(bowtie!F295),"",bowtie!F295)</f>
        <v>1</v>
      </c>
      <c r="F294" t="str">
        <f>IF(ISBLANK(bowtie!G295),"",bowtie!G295)</f>
        <v>null</v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>null</v>
      </c>
      <c r="J294" t="str">
        <f>IF(ISBLANK(bowtie!K295),"",bowtie!K295)</f>
        <v>null</v>
      </c>
      <c r="K294" t="str">
        <f t="shared" si="10"/>
        <v>{'id':293,'name':'folder-query','unicode':'EA24','decimal':59940,'version':'1.0','style':'null','subset':'VSTS','group':'Test','keywords':['null'],'usage':'null'}</v>
      </c>
      <c r="L294" t="str">
        <f t="shared" si="11"/>
        <v>{"id":293,"name":"folder-query","unicode":"EA24","decimal":59940,"version":"1.0","style":"null","subset":"VSTS","group":"Test","keywords":["null"],"usage":"null"}</v>
      </c>
    </row>
    <row r="295" spans="1:12">
      <c r="A295">
        <f>bowtie!A296</f>
        <v>294</v>
      </c>
      <c r="B295" t="str">
        <f>bowtie!D296</f>
        <v>log</v>
      </c>
      <c r="C295" t="str">
        <f>bowtie!E296</f>
        <v>EA25</v>
      </c>
      <c r="D295">
        <f>bowtie!B296</f>
        <v>59941</v>
      </c>
      <c r="E295">
        <f>IF(ISBLANK(bowtie!F296),"",bowtie!F296)</f>
        <v>1</v>
      </c>
      <c r="F295" t="str">
        <f>IF(ISBLANK(bowtie!G296),"",bowtie!G296)</f>
        <v>null</v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>null</v>
      </c>
      <c r="J295" t="str">
        <f>IF(ISBLANK(bowtie!K296),"",bowtie!K296)</f>
        <v>null</v>
      </c>
      <c r="K295" t="str">
        <f t="shared" si="10"/>
        <v>{'id':294,'name':'log','unicode':'EA25','decimal':59941,'version':'1.0','style':'null','subset':'VSTS','group':'Test','keywords':['null'],'usage':'null'}</v>
      </c>
      <c r="L295" t="str">
        <f t="shared" si="11"/>
        <v>{"id":294,"name":"log","unicode":"EA25","decimal":59941,"version":"1.0","style":"null","subset":"VSTS","group":"Test","keywords":["null"],"usage":"null"}</v>
      </c>
    </row>
    <row r="296" spans="1:12">
      <c r="A296">
        <f>bowtie!A297</f>
        <v>295</v>
      </c>
      <c r="B296" t="str">
        <f>bowtie!D297</f>
        <v>step</v>
      </c>
      <c r="C296" t="str">
        <f>bowtie!E297</f>
        <v>EA26</v>
      </c>
      <c r="D296">
        <f>bowtie!B297</f>
        <v>59942</v>
      </c>
      <c r="E296">
        <f>IF(ISBLANK(bowtie!F297),"",bowtie!F297)</f>
        <v>1</v>
      </c>
      <c r="F296" t="str">
        <f>IF(ISBLANK(bowtie!G297),"",bowtie!G297)</f>
        <v>null</v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>null</v>
      </c>
      <c r="J296" t="str">
        <f>IF(ISBLANK(bowtie!K297),"",bowtie!K297)</f>
        <v>null</v>
      </c>
      <c r="K296" t="str">
        <f t="shared" si="10"/>
        <v>{'id':295,'name':'step','unicode':'EA26','decimal':59942,'version':'1.0','style':'null','subset':'VSTS','group':'Test','keywords':['null'],'usage':'null'}</v>
      </c>
      <c r="L296" t="str">
        <f t="shared" si="11"/>
        <v>{"id":295,"name":"step","unicode":"EA26","decimal":59942,"version":"1.0","style":"null","subset":"VSTS","group":"Test","keywords":["null"],"usage":"null"}</v>
      </c>
    </row>
    <row r="297" spans="1:12">
      <c r="A297">
        <f>bowtie!A298</f>
        <v>296</v>
      </c>
      <c r="B297" t="str">
        <f>bowtie!D298</f>
        <v>step-shared</v>
      </c>
      <c r="C297" t="str">
        <f>bowtie!E298</f>
        <v>EA27</v>
      </c>
      <c r="D297">
        <f>bowtie!B298</f>
        <v>59943</v>
      </c>
      <c r="E297">
        <f>IF(ISBLANK(bowtie!F298),"",bowtie!F298)</f>
        <v>1</v>
      </c>
      <c r="F297" t="str">
        <f>IF(ISBLANK(bowtie!G298),"",bowtie!G298)</f>
        <v>null</v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>null</v>
      </c>
      <c r="J297" t="str">
        <f>IF(ISBLANK(bowtie!K298),"",bowtie!K298)</f>
        <v>null</v>
      </c>
      <c r="K297" t="str">
        <f t="shared" si="10"/>
        <v>{'id':296,'name':'step-shared','unicode':'EA27','decimal':59943,'version':'1.0','style':'null','subset':'VSTS','group':'Test','keywords':['null'],'usage':'null'}</v>
      </c>
      <c r="L297" t="str">
        <f t="shared" si="11"/>
        <v>{"id":296,"name":"step-shared","unicode":"EA27","decimal":59943,"version":"1.0","style":"null","subset":"VSTS","group":"Test","keywords":["null"],"usage":"null"}</v>
      </c>
    </row>
    <row r="298" spans="1:12">
      <c r="A298">
        <f>bowtie!A299</f>
        <v>297</v>
      </c>
      <c r="B298" t="str">
        <f>bowtie!D299</f>
        <v>server-remote</v>
      </c>
      <c r="C298" t="str">
        <f>bowtie!E299</f>
        <v>EA28</v>
      </c>
      <c r="D298">
        <f>bowtie!B299</f>
        <v>59944</v>
      </c>
      <c r="E298">
        <f>IF(ISBLANK(bowtie!F299),"",bowtie!F299)</f>
        <v>1</v>
      </c>
      <c r="F298" t="str">
        <f>IF(ISBLANK(bowtie!G299),"",bowtie!G299)</f>
        <v>null</v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>null</v>
      </c>
      <c r="J298" t="str">
        <f>IF(ISBLANK(bowtie!K299),"",bowtie!K299)</f>
        <v>null</v>
      </c>
      <c r="K298" t="str">
        <f t="shared" si="10"/>
        <v>{'id':297,'name':'server-remote','unicode':'EA28','decimal':59944,'version':'1.0','style':'null','subset':'VSTS','group':'Test','keywords':['null'],'usage':'null'}</v>
      </c>
      <c r="L298" t="str">
        <f t="shared" si="11"/>
        <v>{"id":297,"name":"server-remote","unicode":"EA28","decimal":59944,"version":"1.0","style":"null","subset":"VSTS","group":"Test","keywords":["null"],"usage":"null"}</v>
      </c>
    </row>
    <row r="299" spans="1:12">
      <c r="A299">
        <f>bowtie!A300</f>
        <v>298</v>
      </c>
      <c r="B299" t="str">
        <f>bowtie!D300</f>
        <v>diff-image</v>
      </c>
      <c r="C299" t="str">
        <f>bowtie!E300</f>
        <v>EA29</v>
      </c>
      <c r="D299">
        <f>bowtie!B300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>null</v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Control','keywords':['image','diff','compare','side-by-side'],'usage':'null'}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Control","keywords":["image","diff","compare","side-by-side"],"usage":"null"}</v>
      </c>
    </row>
    <row r="300" spans="1:12">
      <c r="A300">
        <f>bowtie!A301</f>
        <v>299</v>
      </c>
      <c r="B300" t="str">
        <f>bowtie!D301</f>
        <v>diff-image-overlay</v>
      </c>
      <c r="C300" t="str">
        <f>bowtie!E301</f>
        <v>EA2A</v>
      </c>
      <c r="D300">
        <f>bowtie!B301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>null</v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Control','keywords':['image','diff','compare','overlay'],'usage':'null'}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Control","keywords":["image","diff","compare","overlay"],"usage":"null"}</v>
      </c>
    </row>
    <row r="301" spans="1:12">
      <c r="A301">
        <f>bowtie!A302</f>
        <v>300</v>
      </c>
      <c r="B301" t="str">
        <f>bowtie!D302</f>
        <v>diff-image-pixel</v>
      </c>
      <c r="C301" t="str">
        <f>bowtie!E302</f>
        <v>EA2B</v>
      </c>
      <c r="D301">
        <f>bowtie!B302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>null</v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Control','keywords':['image','diff','compare','pixel'],'usage':'null'}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Control","keywords":["image","diff","compare","pixel"],"usage":"null"}</v>
      </c>
    </row>
    <row r="302" spans="1:12">
      <c r="A302">
        <f>bowtie!A303</f>
        <v>301</v>
      </c>
      <c r="B302" t="str">
        <f>bowtie!D303</f>
        <v>diff-inline</v>
      </c>
      <c r="C302" t="str">
        <f>bowtie!E303</f>
        <v>EA2C</v>
      </c>
      <c r="D302">
        <f>bowtie!B303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>null</v>
      </c>
      <c r="K302" t="str">
        <f t="shared" si="10"/>
        <v>{'id':301,'name':'diff-inline','unicode':'EA2C','decimal':59948,'version':'1.0','style':'bold','subset':'VSTS','group':'Version Control','keywords':['code','diff','compare','inline'],'usage':'null'}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Control","keywords":["code","diff","compare","inline"],"usage":"null"}</v>
      </c>
    </row>
    <row r="303" spans="1:12">
      <c r="A303">
        <f>bowtie!A304</f>
        <v>302</v>
      </c>
      <c r="B303" t="str">
        <f>bowtie!D304</f>
        <v>diff-side-by-side</v>
      </c>
      <c r="C303" t="str">
        <f>bowtie!E304</f>
        <v>EA2D</v>
      </c>
      <c r="D303">
        <f>bowtie!B304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>null</v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Control','keywords':['code','diff','compare','side-by-side'],'usage':'null'}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Control","keywords":["code","diff","compare","side-by-side"],"usage":"null"}</v>
      </c>
    </row>
    <row r="304" spans="1:12">
      <c r="A304">
        <f>bowtie!A305</f>
        <v>303</v>
      </c>
      <c r="B304" t="str">
        <f>bowtie!D305</f>
        <v>repo</v>
      </c>
      <c r="C304" t="str">
        <f>bowtie!E305</f>
        <v>EA2E</v>
      </c>
      <c r="D304">
        <f>bowtie!B305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>null</v>
      </c>
      <c r="K304" t="str">
        <f t="shared" si="10"/>
        <v>{'id':303,'name':'repo','unicode':'EA2E','decimal':59950,'version':'1.0','style':'light','subset':'VSTS','group':'Version Control','keywords':['repository','repo','git'],'usage':'null'}</v>
      </c>
      <c r="L304" t="str">
        <f t="shared" si="11"/>
        <v>{"id":303,"name":"repo","unicode":"EA2E","decimal":59950,"version":"1.0","style":"light","subset":"VSTS","group":"Version Control","keywords":["repository","repo","git"],"usage":"null"}</v>
      </c>
    </row>
    <row r="305" spans="1:12">
      <c r="A305">
        <f>bowtie!A306</f>
        <v>304</v>
      </c>
      <c r="B305" t="str">
        <f>bowtie!D306</f>
        <v>repo-fill</v>
      </c>
      <c r="C305" t="str">
        <f>bowtie!E306</f>
        <v>EA2F</v>
      </c>
      <c r="D305">
        <f>bowtie!B306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>null</v>
      </c>
      <c r="K305" t="str">
        <f t="shared" si="10"/>
        <v>{'id':304,'name':'repo-fill','unicode':'EA2F','decimal':59951,'version':'1.0','style':'bold','subset':'VSTS','group':'Version Control','keywords':['repository','repo'],'usage':'null'}</v>
      </c>
      <c r="L305" t="str">
        <f t="shared" si="11"/>
        <v>{"id":304,"name":"repo-fill","unicode":"EA2F","decimal":59951,"version":"1.0","style":"bold","subset":"VSTS","group":"Version Control","keywords":["repository","repo"],"usage":"null"}</v>
      </c>
    </row>
    <row r="306" spans="1:12">
      <c r="A306">
        <f>bowtie!A307</f>
        <v>305</v>
      </c>
      <c r="B306" t="str">
        <f>bowtie!D307</f>
        <v>repo-git</v>
      </c>
      <c r="C306" t="str">
        <f>bowtie!E307</f>
        <v>EA30</v>
      </c>
      <c r="D306">
        <f>bowtie!B307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>null</v>
      </c>
      <c r="K306" t="str">
        <f t="shared" si="10"/>
        <v>{'id':305,'name':'repo-git','unicode':'EA30','decimal':59952,'version':'1.0','style':'bold','subset':'VSTS','group':'Version Control','keywords':['repository','repo','git'],'usage':'null'}</v>
      </c>
      <c r="L306" t="str">
        <f t="shared" si="11"/>
        <v>{"id":305,"name":"repo-git","unicode":"EA30","decimal":59952,"version":"1.0","style":"bold","subset":"VSTS","group":"Version Control","keywords":["repository","repo","git"],"usage":"null"}</v>
      </c>
    </row>
    <row r="307" spans="1:12">
      <c r="A307">
        <f>bowtie!A308</f>
        <v>306</v>
      </c>
      <c r="B307" t="str">
        <f>bowtie!D308</f>
        <v>tfvc-change-list</v>
      </c>
      <c r="C307" t="str">
        <f>bowtie!E308</f>
        <v>EA31</v>
      </c>
      <c r="D307">
        <f>bowtie!B308</f>
        <v>59953</v>
      </c>
      <c r="E307">
        <f>IF(ISBLANK(bowtie!F308),"",bowtie!F308)</f>
        <v>1</v>
      </c>
      <c r="F307" t="str">
        <f>IF(ISBLANK(bowtie!G308),"",bowtie!G308)</f>
        <v>null</v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>null</v>
      </c>
      <c r="J307" t="str">
        <f>IF(ISBLANK(bowtie!K308),"",bowtie!K308)</f>
        <v>null</v>
      </c>
      <c r="K307" t="str">
        <f t="shared" si="10"/>
        <v>{'id':306,'name':'tfvc-change-list','unicode':'EA31','decimal':59953,'version':'1.0','style':'null','subset':'VSTS','group':'Version Control','keywords':['null'],'usage':'null'}</v>
      </c>
      <c r="L307" t="str">
        <f t="shared" si="11"/>
        <v>{"id":306,"name":"tfvc-change-list","unicode":"EA31","decimal":59953,"version":"1.0","style":"null","subset":"VSTS","group":"Version Control","keywords":["null"],"usage":"null"}</v>
      </c>
    </row>
    <row r="308" spans="1:12">
      <c r="A308">
        <f>bowtie!A309</f>
        <v>307</v>
      </c>
      <c r="B308" t="str">
        <f>bowtie!D309</f>
        <v>repo-submodule</v>
      </c>
      <c r="C308" t="str">
        <f>bowtie!E309</f>
        <v>EA32</v>
      </c>
      <c r="D308">
        <f>bowtie!B309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>null</v>
      </c>
      <c r="K308" t="str">
        <f t="shared" si="10"/>
        <v>{'id':307,'name':'repo-submodule','unicode':'EA32','decimal':59954,'version':'1.0','style':'bold','subset':'VSTS','group':'Version Control','keywords':['folder','git','submodule'],'usage':'null'}</v>
      </c>
      <c r="L308" t="str">
        <f t="shared" si="11"/>
        <v>{"id":307,"name":"repo-submodule","unicode":"EA32","decimal":59954,"version":"1.0","style":"bold","subset":"VSTS","group":"Version Control","keywords":["folder","git","submodule"],"usage":"null"}</v>
      </c>
    </row>
    <row r="309" spans="1:12">
      <c r="A309">
        <f>bowtie!A310</f>
        <v>308</v>
      </c>
      <c r="B309" t="str">
        <f>bowtie!D310</f>
        <v>tfvc-folder</v>
      </c>
      <c r="C309" t="str">
        <f>bowtie!E310</f>
        <v>EA33</v>
      </c>
      <c r="D309">
        <f>bowtie!B310</f>
        <v>59955</v>
      </c>
      <c r="E309">
        <f>IF(ISBLANK(bowtie!F310),"",bowtie!F310)</f>
        <v>1</v>
      </c>
      <c r="F309" t="str">
        <f>IF(ISBLANK(bowtie!G310),"",bowtie!G310)</f>
        <v>null</v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>null</v>
      </c>
      <c r="J309" t="str">
        <f>IF(ISBLANK(bowtie!K310),"",bowtie!K310)</f>
        <v>null</v>
      </c>
      <c r="K309" t="str">
        <f t="shared" si="10"/>
        <v>{'id':308,'name':'tfvc-folder','unicode':'EA33','decimal':59955,'version':'1.0','style':'null','subset':'VSTS','group':'Version Control','keywords':['null'],'usage':'null'}</v>
      </c>
      <c r="L309" t="str">
        <f t="shared" si="11"/>
        <v>{"id":308,"name":"tfvc-folder","unicode":"EA33","decimal":59955,"version":"1.0","style":"null","subset":"VSTS","group":"Version Control","keywords":["null"],"usage":"null"}</v>
      </c>
    </row>
    <row r="310" spans="1:12">
      <c r="A310">
        <f>bowtie!A311</f>
        <v>309</v>
      </c>
      <c r="B310" t="str">
        <f>bowtie!D311</f>
        <v>repo-tfvc</v>
      </c>
      <c r="C310" t="str">
        <f>bowtie!E311</f>
        <v>EA34</v>
      </c>
      <c r="D310">
        <f>bowtie!B311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>null</v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Control','keywords':['repository','repo','tfvc','team','foundation','version','control'],'usage':'null'}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Control","keywords":["repository","repo","tfvc","team","foundation","version","control"],"usage":"null"}</v>
      </c>
    </row>
    <row r="311" spans="1:12">
      <c r="A311">
        <f>bowtie!A312</f>
        <v>310</v>
      </c>
      <c r="B311" t="str">
        <f>bowtie!D312</f>
        <v>tfvc-branch</v>
      </c>
      <c r="C311" t="str">
        <f>bowtie!E312</f>
        <v>EA35</v>
      </c>
      <c r="D311">
        <f>bowtie!B312</f>
        <v>59957</v>
      </c>
      <c r="E311">
        <f>IF(ISBLANK(bowtie!F312),"",bowtie!F312)</f>
        <v>1</v>
      </c>
      <c r="F311" t="str">
        <f>IF(ISBLANK(bowtie!G312),"",bowtie!G312)</f>
        <v>null</v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>null</v>
      </c>
      <c r="J311" t="str">
        <f>IF(ISBLANK(bowtie!K312),"",bowtie!K312)</f>
        <v>null</v>
      </c>
      <c r="K311" t="str">
        <f t="shared" si="10"/>
        <v>{'id':310,'name':'tfvc-branch','unicode':'EA35','decimal':59957,'version':'1.0','style':'null','subset':'VSTS','group':'Version Control','keywords':['null'],'usage':'null'}</v>
      </c>
      <c r="L311" t="str">
        <f t="shared" si="11"/>
        <v>{"id":310,"name":"tfvc-branch","unicode":"EA35","decimal":59957,"version":"1.0","style":"null","subset":"VSTS","group":"Version Control","keywords":["null"],"usage":"null"}</v>
      </c>
    </row>
    <row r="312" spans="1:12">
      <c r="A312">
        <f>bowtie!A313</f>
        <v>311</v>
      </c>
      <c r="B312" t="str">
        <f>bowtie!D313</f>
        <v>tfvc-branch-locked</v>
      </c>
      <c r="C312" t="str">
        <f>bowtie!E313</f>
        <v>EA36</v>
      </c>
      <c r="D312">
        <f>bowtie!B313</f>
        <v>59958</v>
      </c>
      <c r="E312">
        <f>IF(ISBLANK(bowtie!F313),"",bowtie!F313)</f>
        <v>1</v>
      </c>
      <c r="F312" t="str">
        <f>IF(ISBLANK(bowtie!G313),"",bowtie!G313)</f>
        <v>null</v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>null</v>
      </c>
      <c r="J312" t="str">
        <f>IF(ISBLANK(bowtie!K313),"",bowtie!K313)</f>
        <v>null</v>
      </c>
      <c r="K312" t="str">
        <f t="shared" si="10"/>
        <v>{'id':311,'name':'tfvc-branch-locked','unicode':'EA36','decimal':59958,'version':'1.0','style':'null','subset':'VSTS','group':'Version Control','keywords':['null'],'usage':'null'}</v>
      </c>
      <c r="L312" t="str">
        <f t="shared" si="11"/>
        <v>{"id":311,"name":"tfvc-branch-locked","unicode":"EA36","decimal":59958,"version":"1.0","style":"null","subset":"VSTS","group":"Version Control","keywords":["null"],"usage":"null"}</v>
      </c>
    </row>
    <row r="313" spans="1:12">
      <c r="A313">
        <f>bowtie!A314</f>
        <v>312</v>
      </c>
      <c r="B313" t="str">
        <f>bowtie!D314</f>
        <v>tfvc-commit</v>
      </c>
      <c r="C313" t="str">
        <f>bowtie!E314</f>
        <v>EA37</v>
      </c>
      <c r="D313">
        <f>bowtie!B314</f>
        <v>59959</v>
      </c>
      <c r="E313">
        <f>IF(ISBLANK(bowtie!F314),"",bowtie!F314)</f>
        <v>1</v>
      </c>
      <c r="F313" t="str">
        <f>IF(ISBLANK(bowtie!G314),"",bowtie!G314)</f>
        <v>null</v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>null</v>
      </c>
      <c r="J313" t="str">
        <f>IF(ISBLANK(bowtie!K314),"",bowtie!K314)</f>
        <v>null</v>
      </c>
      <c r="K313" t="str">
        <f t="shared" si="10"/>
        <v>{'id':312,'name':'tfvc-commit','unicode':'EA37','decimal':59959,'version':'1.0','style':'null','subset':'VSTS','group':'Version Control','keywords':['null'],'usage':'null'}</v>
      </c>
      <c r="L313" t="str">
        <f t="shared" si="11"/>
        <v>{"id":312,"name":"tfvc-commit","unicode":"EA37","decimal":59959,"version":"1.0","style":"null","subset":"VSTS","group":"Version Control","keywords":["null"],"usage":"null"}</v>
      </c>
    </row>
    <row r="314" spans="1:12">
      <c r="A314">
        <f>bowtie!A315</f>
        <v>313</v>
      </c>
      <c r="B314" t="str">
        <f>bowtie!D315</f>
        <v>tfvc-compare</v>
      </c>
      <c r="C314" t="str">
        <f>bowtie!E315</f>
        <v>EA38</v>
      </c>
      <c r="D314">
        <f>bowtie!B315</f>
        <v>59960</v>
      </c>
      <c r="E314">
        <f>IF(ISBLANK(bowtie!F315),"",bowtie!F315)</f>
        <v>1</v>
      </c>
      <c r="F314" t="str">
        <f>IF(ISBLANK(bowtie!G315),"",bowtie!G315)</f>
        <v>null</v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>null</v>
      </c>
      <c r="J314" t="str">
        <f>IF(ISBLANK(bowtie!K315),"",bowtie!K315)</f>
        <v>null</v>
      </c>
      <c r="K314" t="str">
        <f t="shared" si="10"/>
        <v>{'id':313,'name':'tfvc-compare','unicode':'EA38','decimal':59960,'version':'1.0','style':'null','subset':'VSTS','group':'Version Control','keywords':['null'],'usage':'null'}</v>
      </c>
      <c r="L314" t="str">
        <f t="shared" si="11"/>
        <v>{"id":313,"name":"tfvc-compare","unicode":"EA38","decimal":59960,"version":"1.0","style":"null","subset":"VSTS","group":"Version Control","keywords":["null"],"usage":"null"}</v>
      </c>
    </row>
    <row r="315" spans="1:12">
      <c r="A315">
        <f>bowtie!A316</f>
        <v>314</v>
      </c>
      <c r="B315" t="str">
        <f>bowtie!D316</f>
        <v>tfvc-merge</v>
      </c>
      <c r="C315" t="str">
        <f>bowtie!E316</f>
        <v>EA39</v>
      </c>
      <c r="D315">
        <f>bowtie!B316</f>
        <v>59961</v>
      </c>
      <c r="E315">
        <f>IF(ISBLANK(bowtie!F316),"",bowtie!F316)</f>
        <v>1</v>
      </c>
      <c r="F315" t="str">
        <f>IF(ISBLANK(bowtie!G316),"",bowtie!G316)</f>
        <v>null</v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>null</v>
      </c>
      <c r="J315" t="str">
        <f>IF(ISBLANK(bowtie!K316),"",bowtie!K316)</f>
        <v>null</v>
      </c>
      <c r="K315" t="str">
        <f t="shared" si="10"/>
        <v>{'id':314,'name':'tfvc-merge','unicode':'EA39','decimal':59961,'version':'1.0','style':'null','subset':'VSTS','group':'Version Control','keywords':['null'],'usage':'null'}</v>
      </c>
      <c r="L315" t="str">
        <f t="shared" si="11"/>
        <v>{"id":314,"name":"tfvc-merge","unicode":"EA39","decimal":59961,"version":"1.0","style":"null","subset":"VSTS","group":"Version Control","keywords":["null"],"usage":"null"}</v>
      </c>
    </row>
    <row r="316" spans="1:12">
      <c r="A316">
        <f>bowtie!A317</f>
        <v>315</v>
      </c>
      <c r="B316" t="str">
        <f>bowtie!D317</f>
        <v>tfvc-pull-request</v>
      </c>
      <c r="C316" t="str">
        <f>bowtie!E317</f>
        <v>EA3A</v>
      </c>
      <c r="D316">
        <f>bowtie!B317</f>
        <v>59962</v>
      </c>
      <c r="E316">
        <f>IF(ISBLANK(bowtie!F317),"",bowtie!F317)</f>
        <v>1</v>
      </c>
      <c r="F316" t="str">
        <f>IF(ISBLANK(bowtie!G317),"",bowtie!G317)</f>
        <v>null</v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>null</v>
      </c>
      <c r="J316" t="str">
        <f>IF(ISBLANK(bowtie!K317),"",bowtie!K317)</f>
        <v>null</v>
      </c>
      <c r="K316" t="str">
        <f t="shared" si="10"/>
        <v>{'id':315,'name':'tfvc-pull-request','unicode':'EA3A','decimal':59962,'version':'1.0','style':'null','subset':'VSTS','group':'Version Control','keywords':['null'],'usage':'null'}</v>
      </c>
      <c r="L316" t="str">
        <f t="shared" si="11"/>
        <v>{"id":315,"name":"tfvc-pull-request","unicode":"EA3A","decimal":59962,"version":"1.0","style":"null","subset":"VSTS","group":"Version Control","keywords":["null"],"usage":"null"}</v>
      </c>
    </row>
    <row r="317" spans="1:12">
      <c r="A317">
        <f>bowtie!A318</f>
        <v>316</v>
      </c>
      <c r="B317" t="str">
        <f>bowtie!D318</f>
        <v>tfvc-shelveset</v>
      </c>
      <c r="C317" t="str">
        <f>bowtie!E318</f>
        <v>EA3B</v>
      </c>
      <c r="D317">
        <f>bowtie!B318</f>
        <v>59963</v>
      </c>
      <c r="E317">
        <f>IF(ISBLANK(bowtie!F318),"",bowtie!F318)</f>
        <v>1</v>
      </c>
      <c r="F317" t="str">
        <f>IF(ISBLANK(bowtie!G318),"",bowtie!G318)</f>
        <v>null</v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>null</v>
      </c>
      <c r="J317" t="str">
        <f>IF(ISBLANK(bowtie!K318),"",bowtie!K318)</f>
        <v>null</v>
      </c>
      <c r="K317" t="str">
        <f t="shared" si="10"/>
        <v>{'id':316,'name':'tfvc-shelveset','unicode':'EA3B','decimal':59963,'version':'1.0','style':'null','subset':'VSTS','group':'Version Control','keywords':['null'],'usage':'null'}</v>
      </c>
      <c r="L317" t="str">
        <f t="shared" si="11"/>
        <v>{"id":316,"name":"tfvc-shelveset","unicode":"EA3B","decimal":59963,"version":"1.0","style":"null","subset":"VSTS","group":"Version Control","keywords":["null"],"usage":"null"}</v>
      </c>
    </row>
    <row r="318" spans="1:12">
      <c r="A318">
        <f>bowtie!A319</f>
        <v>317</v>
      </c>
      <c r="B318" t="str">
        <f>bowtie!D319</f>
        <v>tfvc-raw-source</v>
      </c>
      <c r="C318" t="str">
        <f>bowtie!E319</f>
        <v>EA3C</v>
      </c>
      <c r="D318">
        <f>bowtie!B319</f>
        <v>59964</v>
      </c>
      <c r="E318">
        <f>IF(ISBLANK(bowtie!F319),"",bowtie!F319)</f>
        <v>1</v>
      </c>
      <c r="F318" t="str">
        <f>IF(ISBLANK(bowtie!G319),"",bowtie!G319)</f>
        <v>null</v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>null</v>
      </c>
      <c r="J318" t="str">
        <f>IF(ISBLANK(bowtie!K319),"",bowtie!K319)</f>
        <v>null</v>
      </c>
      <c r="K318" t="str">
        <f t="shared" si="10"/>
        <v>{'id':317,'name':'tfvc-raw-source','unicode':'EA3C','decimal':59964,'version':'1.0','style':'null','subset':'VSTS','group':'Version Control','keywords':['null'],'usage':'null'}</v>
      </c>
      <c r="L318" t="str">
        <f t="shared" si="11"/>
        <v>{"id":317,"name":"tfvc-raw-source","unicode":"EA3C","decimal":59964,"version":"1.0","style":"null","subset":"VSTS","group":"Version Control","keywords":["null"],"usage":"null"}</v>
      </c>
    </row>
    <row r="319" spans="1:12">
      <c r="A319">
        <f>bowtie!A320</f>
        <v>318</v>
      </c>
      <c r="B319" t="str">
        <f>bowtie!D320</f>
        <v>group-rows</v>
      </c>
      <c r="C319" t="str">
        <f>bowtie!E320</f>
        <v>EA3D</v>
      </c>
      <c r="D319">
        <f>bowtie!B320</f>
        <v>59965</v>
      </c>
      <c r="E319">
        <f>IF(ISBLANK(bowtie!F320),"",bowtie!F320)</f>
        <v>1</v>
      </c>
      <c r="F319" t="str">
        <f>IF(ISBLANK(bowtie!G320),"",bowtie!G320)</f>
        <v>null</v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>null</v>
      </c>
      <c r="J319" t="str">
        <f>IF(ISBLANK(bowtie!K320),"",bowtie!K320)</f>
        <v>null</v>
      </c>
      <c r="K319" t="str">
        <f t="shared" si="10"/>
        <v>{'id':318,'name':'group-rows','unicode':'EA3D','decimal':59965,'version':'1.0','style':'null','subset':'VSTS','group':'Work','keywords':['null'],'usage':'null'}</v>
      </c>
      <c r="L319" t="str">
        <f t="shared" si="11"/>
        <v>{"id":318,"name":"group-rows","unicode":"EA3D","decimal":59965,"version":"1.0","style":"null","subset":"VSTS","group":"Work","keywords":["null"],"usage":"null"}</v>
      </c>
    </row>
    <row r="320" spans="1:12">
      <c r="A320">
        <f>bowtie!A321</f>
        <v>319</v>
      </c>
      <c r="B320" t="str">
        <f>bowtie!D321</f>
        <v>recycle-bin-restore</v>
      </c>
      <c r="C320" t="str">
        <f>bowtie!E321</f>
        <v>EA3E</v>
      </c>
      <c r="D320">
        <f>bowtie!B321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>null</v>
      </c>
      <c r="K320" t="str">
        <f t="shared" si="10"/>
        <v>{'id':319,'name':'recycle-bin-restore','unicode':'EA3E','decimal':59966,'version':'1.0','style':'light','subset':'VSTS','group':'Work','keywords':['recycle','bin','restore','undo'],'usage':'null'}</v>
      </c>
      <c r="L320" t="str">
        <f t="shared" si="11"/>
        <v>{"id":319,"name":"recycle-bin-restore","unicode":"EA3E","decimal":59966,"version":"1.0","style":"light","subset":"VSTS","group":"Work","keywords":["recycle","bin","restore","undo"],"usage":"null"}</v>
      </c>
    </row>
    <row r="321" spans="1:12">
      <c r="A321">
        <f>bowtie!A322</f>
        <v>320</v>
      </c>
      <c r="B321" t="str">
        <f>bowtie!D322</f>
        <v>view-list</v>
      </c>
      <c r="C321" t="str">
        <f>bowtie!E322</f>
        <v>EA3F</v>
      </c>
      <c r="D321">
        <f>bowtie!B322</f>
        <v>59967</v>
      </c>
      <c r="E321">
        <f>IF(ISBLANK(bowtie!F322),"",bowtie!F322)</f>
        <v>1</v>
      </c>
      <c r="F321" t="str">
        <f>IF(ISBLANK(bowtie!G322),"",bowtie!G322)</f>
        <v>null</v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>null</v>
      </c>
      <c r="J321" t="str">
        <f>IF(ISBLANK(bowtie!K322),"",bowtie!K322)</f>
        <v>null</v>
      </c>
      <c r="K321" t="str">
        <f t="shared" si="10"/>
        <v>{'id':320,'name':'view-list','unicode':'EA3F','decimal':59967,'version':'1.0','style':'null','subset':'VSTS','group':'Work','keywords':['null'],'usage':'null'}</v>
      </c>
      <c r="L321" t="str">
        <f t="shared" si="11"/>
        <v>{"id":320,"name":"view-list","unicode":"EA3F","decimal":59967,"version":"1.0","style":"null","subset":"VSTS","group":"Work","keywords":["null"],"usage":"null"}</v>
      </c>
    </row>
    <row r="322" spans="1:12">
      <c r="A322">
        <f>bowtie!A323</f>
        <v>321</v>
      </c>
      <c r="B322" t="str">
        <f>bowtie!D323</f>
        <v>view-list-group</v>
      </c>
      <c r="C322" t="str">
        <f>bowtie!E323</f>
        <v>EA40</v>
      </c>
      <c r="D322">
        <f>bowtie!B323</f>
        <v>59968</v>
      </c>
      <c r="E322">
        <f>IF(ISBLANK(bowtie!F323),"",bowtie!F323)</f>
        <v>1</v>
      </c>
      <c r="F322" t="str">
        <f>IF(ISBLANK(bowtie!G323),"",bowtie!G323)</f>
        <v>null</v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>null</v>
      </c>
      <c r="J322" t="str">
        <f>IF(ISBLANK(bowtie!K323),"",bowtie!K323)</f>
        <v>null</v>
      </c>
      <c r="K322" t="str">
        <f t="shared" si="10"/>
        <v>{'id':321,'name':'view-list-group','unicode':'EA40','decimal':59968,'version':'1.0','style':'null','subset':'VSTS','group':'Work','keywords':['null'],'usage':'null'}</v>
      </c>
      <c r="L322" t="str">
        <f t="shared" si="11"/>
        <v>{"id":321,"name":"view-list-group","unicode":"EA40","decimal":59968,"version":"1.0","style":"null","subset":"VSTS","group":"Work","keywords":["null"],"usage":"null"}</v>
      </c>
    </row>
    <row r="323" spans="1:12">
      <c r="A323">
        <f>bowtie!A324</f>
        <v>322</v>
      </c>
      <c r="B323" t="str">
        <f>bowtie!D324</f>
        <v>view-list-tree</v>
      </c>
      <c r="C323" t="str">
        <f>bowtie!E324</f>
        <v>EA41</v>
      </c>
      <c r="D323">
        <f>bowtie!B324</f>
        <v>59969</v>
      </c>
      <c r="E323">
        <f>IF(ISBLANK(bowtie!F324),"",bowtie!F324)</f>
        <v>1</v>
      </c>
      <c r="F323" t="str">
        <f>IF(ISBLANK(bowtie!G324),"",bowtie!G324)</f>
        <v>null</v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>null</v>
      </c>
      <c r="J323" t="str">
        <f>IF(ISBLANK(bowtie!K324),"",bowtie!K324)</f>
        <v>null</v>
      </c>
      <c r="K323" t="str">
        <f t="shared" si="10"/>
        <v>{'id':322,'name':'view-list-tree','unicode':'EA41','decimal':59969,'version':'1.0','style':'null','subset':'VSTS','group':'Work','keywords':['null'],'usage':'null'}</v>
      </c>
      <c r="L323" t="str">
        <f t="shared" si="11"/>
        <v>{"id":322,"name":"view-list-tree","unicode":"EA41","decimal":59969,"version":"1.0","style":"null","subset":"VSTS","group":"Work","keywords":["null"],"usage":"null"}</v>
      </c>
    </row>
    <row r="324" spans="1:12">
      <c r="A324">
        <f>bowtie!A325</f>
        <v>323</v>
      </c>
      <c r="B324" t="str">
        <f>bowtie!D325</f>
        <v>work-item</v>
      </c>
      <c r="C324" t="str">
        <f>bowtie!E325</f>
        <v>EA42</v>
      </c>
      <c r="D324">
        <f>bowtie!B325</f>
        <v>59970</v>
      </c>
      <c r="E324">
        <f>IF(ISBLANK(bowtie!F325),"",bowtie!F325)</f>
        <v>1</v>
      </c>
      <c r="F324" t="str">
        <f>IF(ISBLANK(bowtie!G325),"",bowtie!G325)</f>
        <v>null</v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>null</v>
      </c>
      <c r="J324" t="str">
        <f>IF(ISBLANK(bowtie!K325),"",bowtie!K325)</f>
        <v>null</v>
      </c>
      <c r="K324" t="str">
        <f t="shared" si="10"/>
        <v>{'id':323,'name':'work-item','unicode':'EA42','decimal':59970,'version':'1.0','style':'null','subset':'VSTS','group':'Work','keywords':['null'],'usage':'null'}</v>
      </c>
      <c r="L324" t="str">
        <f t="shared" si="11"/>
        <v>{"id":323,"name":"work-item","unicode":"EA42","decimal":59970,"version":"1.0","style":"null","subset":"VSTS","group":"Work","keywords":["null"],"usage":"null"}</v>
      </c>
    </row>
    <row r="325" spans="1:12">
      <c r="A325">
        <f>bowtie!A326</f>
        <v>324</v>
      </c>
      <c r="B325" t="str">
        <f>bowtie!D326</f>
        <v>work-item-bug</v>
      </c>
      <c r="C325" t="str">
        <f>bowtie!E326</f>
        <v>EA43</v>
      </c>
      <c r="D325">
        <f>bowtie!B326</f>
        <v>59971</v>
      </c>
      <c r="E325">
        <f>IF(ISBLANK(bowtie!F326),"",bowtie!F326)</f>
        <v>1</v>
      </c>
      <c r="F325" t="str">
        <f>IF(ISBLANK(bowtie!G326),"",bowtie!G326)</f>
        <v>null</v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>null</v>
      </c>
      <c r="J325" t="str">
        <f>IF(ISBLANK(bowtie!K326),"",bowtie!K326)</f>
        <v>null</v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{'id':324,'name':'work-item-bug','unicode':'EA43','decimal':59971,'version':'1.0','style':'null','subset':'VSTS','group':'Work','keywords':['null'],'usage':'null'}</v>
      </c>
      <c r="L325" t="str">
        <f t="shared" ref="L325:L388" si="13">SUBSTITUTE(K325,"'","""")</f>
        <v>{"id":324,"name":"work-item-bug","unicode":"EA43","decimal":59971,"version":"1.0","style":"null","subset":"VSTS","group":"Work","keywords":["null"],"usage":"null"}</v>
      </c>
    </row>
    <row r="326" spans="1:12">
      <c r="A326">
        <f>bowtie!A327</f>
        <v>325</v>
      </c>
      <c r="B326" t="str">
        <f>bowtie!D327</f>
        <v>work-item-move</v>
      </c>
      <c r="C326" t="str">
        <f>bowtie!E327</f>
        <v>EA44</v>
      </c>
      <c r="D326">
        <f>bowtie!B327</f>
        <v>59972</v>
      </c>
      <c r="E326">
        <f>IF(ISBLANK(bowtie!F327),"",bowtie!F327)</f>
        <v>1</v>
      </c>
      <c r="F326" t="str">
        <f>IF(ISBLANK(bowtie!G327),"",bowtie!G327)</f>
        <v>null</v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>null</v>
      </c>
      <c r="J326" t="str">
        <f>IF(ISBLANK(bowtie!K327),"",bowtie!K327)</f>
        <v>null</v>
      </c>
      <c r="K326" t="str">
        <f t="shared" si="12"/>
        <v>{'id':325,'name':'work-item-move','unicode':'EA44','decimal':59972,'version':'1.0','style':'null','subset':'VSTS','group':'Work','keywords':['null'],'usage':'null'}</v>
      </c>
      <c r="L326" t="str">
        <f t="shared" si="13"/>
        <v>{"id":325,"name":"work-item-move","unicode":"EA44","decimal":59972,"version":"1.0","style":"null","subset":"VSTS","group":"Work","keywords":["null"],"usage":"null"}</v>
      </c>
    </row>
    <row r="327" spans="1:12">
      <c r="A327">
        <f>bowtie!A328</f>
        <v>326</v>
      </c>
      <c r="B327" t="str">
        <f>bowtie!D328</f>
        <v>merge-duplicate</v>
      </c>
      <c r="C327" t="str">
        <f>bowtie!E328</f>
        <v>EA45</v>
      </c>
      <c r="D327">
        <f>bowtie!B328</f>
        <v>59973</v>
      </c>
      <c r="E327">
        <f>IF(ISBLANK(bowtie!F328),"",bowtie!F328)</f>
        <v>1</v>
      </c>
      <c r="F327" t="str">
        <f>IF(ISBLANK(bowtie!G328),"",bowtie!G328)</f>
        <v>null</v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>null</v>
      </c>
      <c r="J327" t="str">
        <f>IF(ISBLANK(bowtie!K328),"",bowtie!K328)</f>
        <v>null</v>
      </c>
      <c r="K327" t="str">
        <f t="shared" si="12"/>
        <v>{'id':326,'name':'merge-duplicate','unicode':'EA45','decimal':59973,'version':'1.0','style':'null','subset':'VSTS','group':'Work','keywords':['null'],'usage':'null'}</v>
      </c>
      <c r="L327" t="str">
        <f t="shared" si="13"/>
        <v>{"id":326,"name":"merge-duplicate","unicode":"EA45","decimal":59973,"version":"1.0","style":"null","subset":"VSTS","group":"Work","keywords":["null"],"usage":"null"}</v>
      </c>
    </row>
    <row r="328" spans="1:12">
      <c r="A328">
        <f>bowtie!A329</f>
        <v>327</v>
      </c>
      <c r="B328" t="str">
        <f>bowtie!D329</f>
        <v>storyboard</v>
      </c>
      <c r="C328" t="str">
        <f>bowtie!E329</f>
        <v>EA46</v>
      </c>
      <c r="D328">
        <f>bowtie!B329</f>
        <v>59974</v>
      </c>
      <c r="E328">
        <f>IF(ISBLANK(bowtie!F329),"",bowtie!F329)</f>
        <v>1</v>
      </c>
      <c r="F328" t="str">
        <f>IF(ISBLANK(bowtie!G329),"",bowtie!G329)</f>
        <v>null</v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>null</v>
      </c>
      <c r="J328" t="str">
        <f>IF(ISBLANK(bowtie!K329),"",bowtie!K329)</f>
        <v>null</v>
      </c>
      <c r="K328" t="str">
        <f t="shared" si="12"/>
        <v>{'id':327,'name':'storyboard','unicode':'EA46','decimal':59974,'version':'1.0','style':'null','subset':'VSTS','group':'Work','keywords':['null'],'usage':'null'}</v>
      </c>
      <c r="L328" t="str">
        <f t="shared" si="13"/>
        <v>{"id":327,"name":"storyboard","unicode":"EA46","decimal":59974,"version":"1.0","style":"null","subset":"VSTS","group":"Work","keywords":["null"],"usage":"null"}</v>
      </c>
    </row>
    <row r="329" spans="1:12">
      <c r="A329">
        <f>bowtie!A330</f>
        <v>328</v>
      </c>
      <c r="B329" t="str">
        <f>bowtie!D330</f>
        <v>auto-fill-template</v>
      </c>
      <c r="C329" t="str">
        <f>bowtie!E330</f>
        <v>EA47</v>
      </c>
      <c r="D329">
        <f>bowtie!B330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>
      <c r="A330">
        <f>bowtie!A331</f>
        <v>329</v>
      </c>
      <c r="B330" t="str">
        <f>bowtie!D331</f>
        <v>recycle-bin</v>
      </c>
      <c r="C330" t="str">
        <f>bowtie!E331</f>
        <v>EA48</v>
      </c>
      <c r="D330">
        <f>bowtie!B331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>null</v>
      </c>
      <c r="K330" t="str">
        <f t="shared" si="12"/>
        <v>{'id':329,'name':'recycle-bin','unicode':'EA48','decimal':59976,'version':'1.0','style':'light','subset':'VSTS','group':'Work','keywords':['recycle','bin'],'usage':'null'}</v>
      </c>
      <c r="L330" t="str">
        <f t="shared" si="13"/>
        <v>{"id":329,"name":"recycle-bin","unicode":"EA48","decimal":59976,"version":"1.0","style":"light","subset":"VSTS","group":"Work","keywords":["recycle","bin"],"usage":"null"}</v>
      </c>
    </row>
    <row r="331" spans="1:12">
      <c r="A331">
        <f>bowtie!A332</f>
        <v>330</v>
      </c>
      <c r="B331" t="str">
        <f>bowtie!D332</f>
        <v>dot</v>
      </c>
      <c r="C331" t="str">
        <f>bowtie!E332</f>
        <v>EA49</v>
      </c>
      <c r="D331">
        <f>bowtie!B332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>
      <c r="A332">
        <f>bowtie!A333</f>
        <v>331</v>
      </c>
      <c r="B332" t="str">
        <f>bowtie!D333</f>
        <v>square</v>
      </c>
      <c r="C332" t="str">
        <f>bowtie!E333</f>
        <v>EA4A</v>
      </c>
      <c r="D332">
        <f>bowtie!B333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>
      <c r="A333">
        <f>bowtie!A334</f>
        <v>332</v>
      </c>
      <c r="B333" t="str">
        <f>bowtie!D334</f>
        <v>row-child</v>
      </c>
      <c r="C333" t="str">
        <f>bowtie!E334</f>
        <v>EA4B</v>
      </c>
      <c r="D333">
        <f>bowtie!B334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>
      <c r="A334">
        <f>bowtie!A335</f>
        <v>333</v>
      </c>
      <c r="B334" t="str">
        <f>bowtie!D335</f>
        <v>log-remove</v>
      </c>
      <c r="C334" t="str">
        <f>bowtie!E335</f>
        <v>EA4C</v>
      </c>
      <c r="D334">
        <f>bowtie!B335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>
      <c r="A335">
        <f>bowtie!A336</f>
        <v>334</v>
      </c>
      <c r="B335" t="str">
        <f>bowtie!D336</f>
        <v>live-update-feed-off</v>
      </c>
      <c r="C335" t="str">
        <f>bowtie!E336</f>
        <v>EA4D</v>
      </c>
      <c r="D335">
        <f>bowtie!B336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>
      <c r="A336">
        <f>bowtie!A337</f>
        <v>335</v>
      </c>
      <c r="B336" t="str">
        <f>bowtie!D337</f>
        <v>corner-resize</v>
      </c>
      <c r="C336" t="str">
        <f>bowtie!E337</f>
        <v>EA4E</v>
      </c>
      <c r="D336">
        <f>bowtie!B337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>
      <c r="A337">
        <f>bowtie!A338</f>
        <v>336</v>
      </c>
      <c r="B337" t="str">
        <f>bowtie!D338</f>
        <v>link-remove</v>
      </c>
      <c r="C337" t="str">
        <f>bowtie!E338</f>
        <v>EA4F</v>
      </c>
      <c r="D337">
        <f>bowtie!B338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>
      <c r="A338">
        <f>bowtie!A339</f>
        <v>337</v>
      </c>
      <c r="B338" t="str">
        <f>bowtie!D339</f>
        <v>spinner</v>
      </c>
      <c r="C338" t="str">
        <f>bowtie!E339</f>
        <v>EA50</v>
      </c>
      <c r="D338">
        <f>bowtie!B339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>
      <c r="A339">
        <f>bowtie!A340</f>
        <v>338</v>
      </c>
      <c r="B339" t="str">
        <f>bowtie!D340</f>
        <v>personalize</v>
      </c>
      <c r="C339" t="str">
        <f>bowtie!E340</f>
        <v>EA51</v>
      </c>
      <c r="D339">
        <f>bowtie!B340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>
      <c r="A340">
        <f>bowtie!A341</f>
        <v>339</v>
      </c>
      <c r="B340" t="str">
        <f>bowtie!D341</f>
        <v>parameter</v>
      </c>
      <c r="C340" t="str">
        <f>bowtie!E341</f>
        <v>EA52</v>
      </c>
      <c r="D340">
        <f>bowtie!B341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>
      <c r="A341">
        <f>bowtie!A342</f>
        <v>340</v>
      </c>
      <c r="B341" t="str">
        <f>bowtie!D342</f>
        <v>step-insert</v>
      </c>
      <c r="C341" t="str">
        <f>bowtie!E342</f>
        <v>EA53</v>
      </c>
      <c r="D341">
        <f>bowtie!B342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>
      <c r="A342">
        <f>bowtie!A343</f>
        <v>341</v>
      </c>
      <c r="B342" t="str">
        <f>bowtie!D343</f>
        <v>step-shared-add</v>
      </c>
      <c r="C342" t="str">
        <f>bowtie!E343</f>
        <v>EA54</v>
      </c>
      <c r="D342">
        <f>bowtie!B343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>
      <c r="A343">
        <f>bowtie!A344</f>
        <v>342</v>
      </c>
      <c r="B343" t="str">
        <f>bowtie!D344</f>
        <v>step-shared-insert</v>
      </c>
      <c r="C343" t="str">
        <f>bowtie!E344</f>
        <v>EA55</v>
      </c>
      <c r="D343">
        <f>bowtie!B344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>
      <c r="A344">
        <f>bowtie!A345</f>
        <v>343</v>
      </c>
      <c r="B344" t="str">
        <f>bowtie!D345</f>
        <v>process</v>
      </c>
      <c r="C344" t="str">
        <f>bowtie!E345</f>
        <v>EA56</v>
      </c>
      <c r="D344">
        <f>bowtie!B345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>
      <c r="A345">
        <f>bowtie!A346</f>
        <v>344</v>
      </c>
      <c r="B345" t="str">
        <f>bowtie!D346</f>
        <v>process-meta-task</v>
      </c>
      <c r="C345" t="str">
        <f>bowtie!E346</f>
        <v>EA57</v>
      </c>
      <c r="D345">
        <f>bowtie!B346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>
      <c r="A346">
        <f>bowtie!A347</f>
        <v>345</v>
      </c>
      <c r="B346" t="str">
        <f>bowtie!D347</f>
        <v>column-option</v>
      </c>
      <c r="C346" t="str">
        <f>bowtie!E347</f>
        <v>EA58</v>
      </c>
      <c r="D346">
        <f>bowtie!B347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>
      <c r="A347">
        <f>bowtie!A348</f>
        <v>346</v>
      </c>
      <c r="B347" t="str">
        <f>bowtie!D348</f>
        <v>globe</v>
      </c>
      <c r="C347" t="str">
        <f>bowtie!E348</f>
        <v>EA59</v>
      </c>
      <c r="D347">
        <f>bowtie!B348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>
      <c r="A348">
        <f>bowtie!A349</f>
        <v>347</v>
      </c>
      <c r="B348" t="str">
        <f>bowtie!D349</f>
        <v>locale-language</v>
      </c>
      <c r="C348" t="str">
        <f>bowtie!E349</f>
        <v>EA5A</v>
      </c>
      <c r="D348">
        <f>bowtie!B349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>
      <c r="A349">
        <f>bowtie!A350</f>
        <v>348</v>
      </c>
      <c r="B349" t="str">
        <f>bowtie!D350</f>
        <v>locale-timezone</v>
      </c>
      <c r="C349" t="str">
        <f>bowtie!E350</f>
        <v>EA5B</v>
      </c>
      <c r="D349">
        <f>bowtie!B350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>
      <c r="A350">
        <f>bowtie!A351</f>
        <v>349</v>
      </c>
      <c r="B350" t="str">
        <f>bowtie!D351</f>
        <v>feedback-positive-outline</v>
      </c>
      <c r="C350" t="str">
        <f>bowtie!E351</f>
        <v>EA5C</v>
      </c>
      <c r="D350">
        <f>bowtie!B351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>
      <c r="A351">
        <f>bowtie!A352</f>
        <v>350</v>
      </c>
      <c r="B351" t="str">
        <f>bowtie!D352</f>
        <v>feedback-negative-outline</v>
      </c>
      <c r="C351" t="str">
        <f>bowtie!E352</f>
        <v>EA5D</v>
      </c>
      <c r="D351">
        <f>bowtie!B352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>
      <c r="A352">
        <f>bowtie!A353</f>
        <v>351</v>
      </c>
      <c r="B352" t="str">
        <f>bowtie!D353</f>
        <v>contact-card</v>
      </c>
      <c r="C352" t="str">
        <f>bowtie!E353</f>
        <v>EA5E</v>
      </c>
      <c r="D352">
        <f>bowtie!B353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>
      <c r="A353">
        <f>bowtie!A354</f>
        <v>352</v>
      </c>
      <c r="B353" t="str">
        <f>bowtie!D354</f>
        <v>triangle</v>
      </c>
      <c r="C353" t="str">
        <f>bowtie!E354</f>
        <v>EA5F</v>
      </c>
      <c r="D353">
        <f>bowtie!B354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>
      <c r="A354">
        <f>bowtie!A355</f>
        <v>353</v>
      </c>
      <c r="B354" t="str">
        <f>bowtie!D355</f>
        <v>brand-vsts</v>
      </c>
      <c r="C354" t="str">
        <f>bowtie!E355</f>
        <v>EA60</v>
      </c>
      <c r="D354">
        <f>bowtie!B355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>
      <c r="A355">
        <f>bowtie!A356</f>
        <v>354</v>
      </c>
      <c r="B355" t="str">
        <f>bowtie!D356</f>
        <v>set-actions</v>
      </c>
      <c r="C355" t="str">
        <f>bowtie!E356</f>
        <v>EA61</v>
      </c>
      <c r="D355">
        <f>bowtie!B356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>
      <c r="A356">
        <f>bowtie!A357</f>
        <v>355</v>
      </c>
      <c r="B356" t="str">
        <f>bowtie!D357</f>
        <v>packages</v>
      </c>
      <c r="C356" t="str">
        <f>bowtie!E357</f>
        <v>EA62</v>
      </c>
      <c r="D356">
        <f>bowtie!B357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>
      <c r="A357">
        <f>bowtie!A358</f>
        <v>356</v>
      </c>
      <c r="B357" t="str">
        <f>bowtie!D358</f>
        <v>search-in-branch</v>
      </c>
      <c r="C357" t="str">
        <f>bowtie!E358</f>
        <v>EA63</v>
      </c>
      <c r="D357">
        <f>bowtie!B358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>
      <c r="A358">
        <f>bowtie!A359</f>
        <v>357</v>
      </c>
      <c r="B358" t="str">
        <f>bowtie!D359</f>
        <v>file-type-settings</v>
      </c>
      <c r="C358" t="str">
        <f>bowtie!E359</f>
        <v>EA64</v>
      </c>
      <c r="D358">
        <f>bowtie!B359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>
      <c r="A359">
        <f>bowtie!A360</f>
        <v>358</v>
      </c>
      <c r="B359" t="str">
        <f>bowtie!D360</f>
        <v>file-type-pdb</v>
      </c>
      <c r="C359" t="str">
        <f>bowtie!E360</f>
        <v>EA65</v>
      </c>
      <c r="D359">
        <f>bowtie!B360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>
      <c r="A360">
        <f>bowtie!A361</f>
        <v>359</v>
      </c>
      <c r="B360" t="str">
        <f>bowtie!D361</f>
        <v>file-type-zip</v>
      </c>
      <c r="C360" t="str">
        <f>bowtie!E361</f>
        <v>EA66</v>
      </c>
      <c r="D360">
        <f>bowtie!B361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>
      <c r="A361">
        <f>bowtie!A362</f>
        <v>360</v>
      </c>
      <c r="B361" t="str">
        <f>bowtie!D362</f>
        <v>build-issue</v>
      </c>
      <c r="C361" t="str">
        <f>bowtie!E362</f>
        <v>EA67</v>
      </c>
      <c r="D361">
        <f>bowtie!B362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>
      <c r="A362">
        <f>bowtie!A363</f>
        <v>361</v>
      </c>
      <c r="B362" t="str">
        <f>bowtie!D363</f>
        <v>user-pause</v>
      </c>
      <c r="C362" t="str">
        <f>bowtie!E363</f>
        <v>EA68</v>
      </c>
      <c r="D362">
        <f>bowtie!B363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>
      <c r="A363">
        <f>bowtie!A364</f>
        <v>362</v>
      </c>
      <c r="B363" t="str">
        <f>bowtie!D364</f>
        <v>user-pending</v>
      </c>
      <c r="C363" t="str">
        <f>bowtie!E364</f>
        <v>EA69</v>
      </c>
      <c r="D363">
        <f>bowtie!B364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>
      <c r="A364">
        <f>bowtie!A365</f>
        <v>363</v>
      </c>
      <c r="B364" t="str">
        <f>bowtie!D365</f>
        <v>notification</v>
      </c>
      <c r="C364" t="str">
        <f>bowtie!E365</f>
        <v>EA6A</v>
      </c>
      <c r="D364">
        <f>bowtie!B365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>
      <c r="A365">
        <f>bowtie!A366</f>
        <v>364</v>
      </c>
      <c r="B365" t="str">
        <f>bowtie!D366</f>
        <v>notification-off</v>
      </c>
      <c r="C365" t="str">
        <f>bowtie!E366</f>
        <v>EA6B</v>
      </c>
      <c r="D365">
        <f>bowtie!B366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>
      <c r="A366">
        <f>bowtie!A367</f>
        <v>365</v>
      </c>
      <c r="B366" t="str">
        <f>bowtie!D367</f>
        <v>assessment-group</v>
      </c>
      <c r="C366" t="str">
        <f>bowtie!E367</f>
        <v>EA6C</v>
      </c>
      <c r="D366">
        <f>bowtie!B367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>
      <c r="A367">
        <f>bowtie!A368</f>
        <v>366</v>
      </c>
      <c r="B367" t="str">
        <f>bowtie!D368</f>
        <v>table</v>
      </c>
      <c r="C367" t="str">
        <f>bowtie!E368</f>
        <v>EA6D</v>
      </c>
      <c r="D367">
        <f>bowtie!B368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>
      <c r="A368">
        <f>bowtie!A369</f>
        <v>367</v>
      </c>
      <c r="B368" t="str">
        <f>bowtie!D369</f>
        <v>timeline-delivery</v>
      </c>
      <c r="C368" t="str">
        <f>bowtie!E369</f>
        <v>EA6E</v>
      </c>
      <c r="D368">
        <f>bowtie!B369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>
      <c r="A369">
        <f>bowtie!A370</f>
        <v>368</v>
      </c>
      <c r="B369" t="str">
        <f>bowtie!D370</f>
        <v>timeline-progress</v>
      </c>
      <c r="C369" t="str">
        <f>bowtie!E370</f>
        <v>EA6F</v>
      </c>
      <c r="D369">
        <f>bowtie!B370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>
      <c r="A370">
        <f>bowtie!A371</f>
        <v>369</v>
      </c>
      <c r="B370" t="str">
        <f>bowtie!D371</f>
        <v>file-type-sln</v>
      </c>
      <c r="C370" t="str">
        <f>bowtie!E371</f>
        <v>EA70</v>
      </c>
      <c r="D370">
        <f>bowtie!B371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>
      <c r="A371">
        <f>bowtie!A372</f>
        <v>370</v>
      </c>
      <c r="B371" t="str">
        <f>bowtie!D372</f>
        <v>application-window</v>
      </c>
      <c r="C371" t="str">
        <f>bowtie!E372</f>
        <v>EA71</v>
      </c>
      <c r="D371">
        <f>bowtie!B372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>
      <c r="A372">
        <f>bowtie!A373</f>
        <v>371</v>
      </c>
      <c r="B372" t="str">
        <f>bowtie!D373</f>
        <v>file-type-html</v>
      </c>
      <c r="C372" t="str">
        <f>bowtie!E373</f>
        <v>EA72</v>
      </c>
      <c r="D372">
        <f>bowtie!B373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>
      <c r="A373">
        <f>bowtie!A374</f>
        <v>372</v>
      </c>
      <c r="B373" t="str">
        <f>bowtie!D374</f>
        <v>file-type-js</v>
      </c>
      <c r="C373" t="str">
        <f>bowtie!E374</f>
        <v>EA73</v>
      </c>
      <c r="D373">
        <f>bowtie!B374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>
      <c r="A374">
        <f>bowtie!A375</f>
        <v>373</v>
      </c>
      <c r="B374" t="str">
        <f>bowtie!D375</f>
        <v>file-type-jsproj</v>
      </c>
      <c r="C374" t="str">
        <f>bowtie!E375</f>
        <v>EA74</v>
      </c>
      <c r="D374">
        <f>bowtie!B375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>
      <c r="A375">
        <f>bowtie!A376</f>
        <v>374</v>
      </c>
      <c r="B375" t="str">
        <f>bowtie!D376</f>
        <v>file-type-cs</v>
      </c>
      <c r="C375" t="str">
        <f>bowtie!E376</f>
        <v>EA75</v>
      </c>
      <c r="D375">
        <f>bowtie!B376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>
      <c r="A376">
        <f>bowtie!A377</f>
        <v>375</v>
      </c>
      <c r="B376" t="str">
        <f>bowtie!D377</f>
        <v>file-type-csproj</v>
      </c>
      <c r="C376" t="str">
        <f>bowtie!E377</f>
        <v>EA76</v>
      </c>
      <c r="D376">
        <f>bowtie!B377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>
      <c r="A377">
        <f>bowtie!A378</f>
        <v>376</v>
      </c>
      <c r="B377" t="str">
        <f>bowtie!D378</f>
        <v>file-type-vb</v>
      </c>
      <c r="C377" t="str">
        <f>bowtie!E378</f>
        <v>EA77</v>
      </c>
      <c r="D377">
        <f>bowtie!B378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>
      <c r="A378">
        <f>bowtie!A379</f>
        <v>377</v>
      </c>
      <c r="B378" t="str">
        <f>bowtie!D379</f>
        <v>file-type-vbproj</v>
      </c>
      <c r="C378" t="str">
        <f>bowtie!E379</f>
        <v>EA78</v>
      </c>
      <c r="D378">
        <f>bowtie!B379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>
      <c r="A379">
        <f>bowtie!A380</f>
        <v>378</v>
      </c>
      <c r="B379" t="str">
        <f>bowtie!D380</f>
        <v>file-type-cpp</v>
      </c>
      <c r="C379" t="str">
        <f>bowtie!E380</f>
        <v>EA79</v>
      </c>
      <c r="D379">
        <f>bowtie!B380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>
      <c r="A380">
        <f>bowtie!A381</f>
        <v>379</v>
      </c>
      <c r="B380" t="str">
        <f>bowtie!D381</f>
        <v>file-type-vcxproj</v>
      </c>
      <c r="C380" t="str">
        <f>bowtie!E381</f>
        <v>EA7A</v>
      </c>
      <c r="D380">
        <f>bowtie!B381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>
      <c r="A381">
        <f>bowtie!A382</f>
        <v>380</v>
      </c>
      <c r="B381" t="str">
        <f>bowtie!D382</f>
        <v>file-type-fs</v>
      </c>
      <c r="C381" t="str">
        <f>bowtie!E382</f>
        <v>EA7B</v>
      </c>
      <c r="D381">
        <f>bowtie!B382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>
      <c r="A382">
        <f>bowtie!A383</f>
        <v>381</v>
      </c>
      <c r="B382" t="str">
        <f>bowtie!D383</f>
        <v>file-type-fsproj</v>
      </c>
      <c r="C382" t="str">
        <f>bowtie!E383</f>
        <v>EA7C</v>
      </c>
      <c r="D382">
        <f>bowtie!B383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>
      <c r="A383">
        <f>bowtie!A384</f>
        <v>382</v>
      </c>
      <c r="B383" t="str">
        <f>bowtie!D384</f>
        <v>file-type-python</v>
      </c>
      <c r="C383" t="str">
        <f>bowtie!E384</f>
        <v>EA7D</v>
      </c>
      <c r="D383">
        <f>bowtie!B384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>
      <c r="A384">
        <f>bowtie!A385</f>
        <v>383</v>
      </c>
      <c r="B384" t="str">
        <f>bowtie!D385</f>
        <v>file-type-pyproj</v>
      </c>
      <c r="C384" t="str">
        <f>bowtie!E385</f>
        <v>EA7E</v>
      </c>
      <c r="D384">
        <f>bowtie!B385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>
      <c r="A385">
        <f>bowtie!A386</f>
        <v>384</v>
      </c>
      <c r="B385" t="str">
        <f>bowtie!D386</f>
        <v>file-type-typescript</v>
      </c>
      <c r="C385" t="str">
        <f>bowtie!E386</f>
        <v>EA7F</v>
      </c>
      <c r="D385">
        <f>bowtie!B386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>
      <c r="A386">
        <f>bowtie!A387</f>
        <v>385</v>
      </c>
      <c r="B386" t="str">
        <f>bowtie!D387</f>
        <v>file-type-coffeescript</v>
      </c>
      <c r="C386" t="str">
        <f>bowtie!E387</f>
        <v>EA80</v>
      </c>
      <c r="D386">
        <f>bowtie!B387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>
      <c r="A387">
        <f>bowtie!A388</f>
        <v>386</v>
      </c>
      <c r="B387" t="str">
        <f>bowtie!D388</f>
        <v>file-type-aspx</v>
      </c>
      <c r="C387" t="str">
        <f>bowtie!E388</f>
        <v>EA81</v>
      </c>
      <c r="D387">
        <f>bowtie!B388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>
      <c r="A388">
        <f>bowtie!A389</f>
        <v>387</v>
      </c>
      <c r="B388" t="str">
        <f>bowtie!D389</f>
        <v>file-type-css</v>
      </c>
      <c r="C388" t="str">
        <f>bowtie!E389</f>
        <v>EA82</v>
      </c>
      <c r="D388">
        <f>bowtie!B389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>
      <c r="A389">
        <f>bowtie!A390</f>
        <v>388</v>
      </c>
      <c r="B389" t="str">
        <f>bowtie!D390</f>
        <v>file-type-sass</v>
      </c>
      <c r="C389" t="str">
        <f>bowtie!E390</f>
        <v>EA83</v>
      </c>
      <c r="D389">
        <f>bowtie!B390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>
      <c r="A390">
        <f>bowtie!A391</f>
        <v>389</v>
      </c>
      <c r="B390" t="str">
        <f>bowtie!D391</f>
        <v>file-type-less</v>
      </c>
      <c r="C390" t="str">
        <f>bowtie!E391</f>
        <v>EA84</v>
      </c>
      <c r="D390">
        <f>bowtie!B391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>
      <c r="A391">
        <f>bowtie!A392</f>
        <v>390</v>
      </c>
      <c r="B391" t="str">
        <f>bowtie!D392</f>
        <v>file-type-json</v>
      </c>
      <c r="C391" t="str">
        <f>bowtie!E392</f>
        <v>EA85</v>
      </c>
      <c r="D391">
        <f>bowtie!B392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>
      <c r="A392">
        <f>bowtie!A393</f>
        <v>391</v>
      </c>
      <c r="B392" t="str">
        <f>bowtie!D393</f>
        <v>file-type-xml</v>
      </c>
      <c r="C392" t="str">
        <f>bowtie!E393</f>
        <v>EA86</v>
      </c>
      <c r="D392">
        <f>bowtie!B393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>
      <c r="A393">
        <f>bowtie!A394</f>
        <v>392</v>
      </c>
      <c r="B393" t="str">
        <f>bowtie!D394</f>
        <v>file-type-md</v>
      </c>
      <c r="C393" t="str">
        <f>bowtie!E394</f>
        <v>EA87</v>
      </c>
      <c r="D393">
        <f>bowtie!B394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>
      <c r="A394">
        <f>bowtie!A395</f>
        <v>393</v>
      </c>
      <c r="B394" t="str">
        <f>bowtie!D395</f>
        <v>file-type-powershell</v>
      </c>
      <c r="C394" t="str">
        <f>bowtie!E395</f>
        <v>EA88</v>
      </c>
      <c r="D394">
        <f>bowtie!B395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>
      <c r="A395">
        <f>bowtie!A396</f>
        <v>394</v>
      </c>
      <c r="B395" t="str">
        <f>bowtie!D396</f>
        <v>file-type-cmd</v>
      </c>
      <c r="C395" t="str">
        <f>bowtie!E396</f>
        <v>EA89</v>
      </c>
      <c r="D395">
        <f>bowtie!B396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>
      <c r="A396">
        <f>bowtie!A397</f>
        <v>395</v>
      </c>
      <c r="B396" t="str">
        <f>bowtie!D397</f>
        <v>file-type-java</v>
      </c>
      <c r="C396" t="str">
        <f>bowtie!E397</f>
        <v>EA8A</v>
      </c>
      <c r="D396">
        <f>bowtie!B397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>
      <c r="A397">
        <f>bowtie!A398</f>
        <v>396</v>
      </c>
      <c r="B397" t="str">
        <f>bowtie!D398</f>
        <v>file-type-sql</v>
      </c>
      <c r="C397" t="str">
        <f>bowtie!E398</f>
        <v>EA8B</v>
      </c>
      <c r="D397">
        <f>bowtie!B398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>
      <c r="A398">
        <f>bowtie!A399</f>
        <v>397</v>
      </c>
      <c r="B398" t="str">
        <f>bowtie!D399</f>
        <v>file-stack</v>
      </c>
      <c r="C398" t="str">
        <f>bowtie!E399</f>
        <v>EA8C</v>
      </c>
      <c r="D398">
        <f>bowtie!B399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>
      <c r="A399">
        <f>bowtie!A400</f>
        <v>398</v>
      </c>
      <c r="B399" t="str">
        <f>bowtie!D400</f>
        <v>script</v>
      </c>
      <c r="C399" t="str">
        <f>bowtie!E400</f>
        <v>EA8D</v>
      </c>
      <c r="D399">
        <f>bowtie!B400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>
      <c r="A400">
        <f>bowtie!A401</f>
        <v>399</v>
      </c>
      <c r="B400" t="str">
        <f>bowtie!D401</f>
        <v>default-executable</v>
      </c>
      <c r="C400" t="str">
        <f>bowtie!E401</f>
        <v>EA8E</v>
      </c>
      <c r="D400">
        <f>bowtie!B401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>
      <c r="A401">
        <f>bowtie!A402</f>
        <v>400</v>
      </c>
      <c r="B401" t="str">
        <f>bowtie!D402</f>
        <v>file-type-template</v>
      </c>
      <c r="C401" t="str">
        <f>bowtie!E402</f>
        <v>EA8F</v>
      </c>
      <c r="D401">
        <f>bowtie!B402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>
      <c r="A402">
        <f>bowtie!A403</f>
        <v>401</v>
      </c>
      <c r="B402" t="str">
        <f>bowtie!D403</f>
        <v>split</v>
      </c>
      <c r="C402" t="str">
        <f>bowtie!E403</f>
        <v>EA90</v>
      </c>
      <c r="D402">
        <f>bowtie!B403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>
      <c r="A403">
        <f>bowtie!A404</f>
        <v>402</v>
      </c>
      <c r="B403" t="str">
        <f>bowtie!D404</f>
        <v>image-action-log</v>
      </c>
      <c r="C403" t="str">
        <f>bowtie!E404</f>
        <v>EA91</v>
      </c>
      <c r="D403">
        <f>bowtie!B404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>
      <c r="A404">
        <f>bowtie!A405</f>
        <v>403</v>
      </c>
      <c r="B404" t="str">
        <f>bowtie!D405</f>
        <v>shield</v>
      </c>
      <c r="C404" t="str">
        <f>bowtie!E405</f>
        <v>EA92</v>
      </c>
      <c r="D404">
        <f>bowtie!B405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>
      <c r="A405">
        <f>bowtie!A406</f>
        <v>404</v>
      </c>
      <c r="B405" t="str">
        <f>bowtie!D406</f>
        <v>shield-fill</v>
      </c>
      <c r="C405" t="str">
        <f>bowtie!E406</f>
        <v>EA93</v>
      </c>
      <c r="D405">
        <f>bowtie!B406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>
      <c r="A406">
        <f>bowtie!A407</f>
        <v>405</v>
      </c>
      <c r="B406" t="str">
        <f>bowtie!D407</f>
        <v>tfvc-fork</v>
      </c>
      <c r="C406" t="str">
        <f>bowtie!E407</f>
        <v>EA94</v>
      </c>
      <c r="D406">
        <f>bowtie!B407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>
      <c r="A407">
        <f>bowtie!A408</f>
        <v>406</v>
      </c>
      <c r="B407" t="str">
        <f>bowtie!D408</f>
        <v>status-run-box</v>
      </c>
      <c r="C407" t="str">
        <f>bowtie!E408</f>
        <v>EA95</v>
      </c>
      <c r="D407">
        <f>bowtie!B408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>
      <c r="A408">
        <f>bowtie!A409</f>
        <v>407</v>
      </c>
      <c r="B408" t="str">
        <f>bowtie!D409</f>
        <v>arrow-import</v>
      </c>
      <c r="C408" t="str">
        <f>bowtie!E409</f>
        <v>EA96</v>
      </c>
      <c r="D408">
        <f>bowtie!B409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>
      <c r="A409">
        <f>bowtie!A410</f>
        <v>408</v>
      </c>
      <c r="B409" t="str">
        <f>bowtie!D410</f>
        <v>new-team-project</v>
      </c>
      <c r="C409" t="str">
        <f>bowtie!E410</f>
        <v>EA97</v>
      </c>
      <c r="D409">
        <f>bowtie!B410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>
      <c r="A410">
        <f>bowtie!A411</f>
        <v>409</v>
      </c>
      <c r="B410" t="str">
        <f>bowtie!D411</f>
        <v>package-feed-mix</v>
      </c>
      <c r="C410" t="str">
        <f>bowtie!E411</f>
        <v>EA98</v>
      </c>
      <c r="D410">
        <f>bowtie!B411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>
      <c r="A411">
        <f>bowtie!A412</f>
        <v>410</v>
      </c>
      <c r="B411" t="str">
        <f>bowtie!D412</f>
        <v>package-feed-remote</v>
      </c>
      <c r="C411" t="str">
        <f>bowtie!E412</f>
        <v>EA99</v>
      </c>
      <c r="D411">
        <f>bowtie!B412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>
      <c r="A412">
        <f>bowtie!A413</f>
        <v>411</v>
      </c>
      <c r="B412" t="str">
        <f>bowtie!D413</f>
        <v>package-feed-local</v>
      </c>
      <c r="C412" t="str">
        <f>bowtie!E413</f>
        <v>EA9A</v>
      </c>
      <c r="D412">
        <f>bowtie!B413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>
      <c r="A413">
        <f>bowtie!A414</f>
        <v>412</v>
      </c>
      <c r="B413" t="str">
        <f>bowtie!D414</f>
        <v>work-item-bar-outline</v>
      </c>
      <c r="C413" t="str">
        <f>bowtie!E414</f>
        <v>EA9B</v>
      </c>
      <c r="D413">
        <f>bowtie!B414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>
      <c r="A414">
        <f>bowtie!A415</f>
        <v>413</v>
      </c>
      <c r="B414" t="str">
        <f>bowtie!D415</f>
        <v>sort-asc</v>
      </c>
      <c r="C414" t="str">
        <f>bowtie!E415</f>
        <v>EA9C</v>
      </c>
      <c r="D414">
        <f>bowtie!B415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>
      <c r="A415">
        <f>bowtie!A416</f>
        <v>414</v>
      </c>
      <c r="B415" t="str">
        <f>bowtie!D416</f>
        <v>sort-desc</v>
      </c>
      <c r="C415" t="str">
        <f>bowtie!E416</f>
        <v>EA9D</v>
      </c>
      <c r="D415">
        <f>bowtie!B416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>
      <c r="A416">
        <f>bowtie!A417</f>
        <v>415</v>
      </c>
      <c r="B416" t="str">
        <f>bowtie!D417</f>
        <v>plug-disconnected</v>
      </c>
      <c r="C416" t="str">
        <f>bowtie!E417</f>
        <v>EA9E</v>
      </c>
      <c r="D416">
        <f>bowtie!B417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>
      <c r="A417">
        <f>bowtie!A418</f>
        <v>416</v>
      </c>
      <c r="B417" t="str">
        <f>bowtie!D418</f>
        <v>plug-connected</v>
      </c>
      <c r="C417" t="str">
        <f>bowtie!E418</f>
        <v>EA9F</v>
      </c>
      <c r="D417">
        <f>bowtie!B418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>
      <c r="A418">
        <f>bowtie!A419</f>
        <v>417</v>
      </c>
      <c r="B418" t="str">
        <f>bowtie!D419</f>
        <v>plug-disconnected-fill</v>
      </c>
      <c r="C418" t="str">
        <f>bowtie!E419</f>
        <v>EAA0</v>
      </c>
      <c r="D418">
        <f>bowtie!B419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>
      <c r="A419">
        <f>bowtie!A420</f>
        <v>418</v>
      </c>
      <c r="B419" t="str">
        <f>bowtie!D420</f>
        <v>plug-connected-fill</v>
      </c>
      <c r="C419" t="str">
        <f>bowtie!E420</f>
        <v>EAA1</v>
      </c>
      <c r="D419">
        <f>bowtie!B420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>
      <c r="A420">
        <f>bowtie!A421</f>
        <v>419</v>
      </c>
      <c r="B420" t="str">
        <f>bowtie!D421</f>
        <v>sync-user</v>
      </c>
      <c r="C420" t="str">
        <f>bowtie!E421</f>
        <v>EAA2</v>
      </c>
      <c r="D420">
        <f>bowtie!B421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>
      <c r="A421">
        <f>bowtie!A422</f>
        <v>420</v>
      </c>
      <c r="B421" t="str">
        <f>bowtie!D422</f>
        <v>clear-filter</v>
      </c>
      <c r="C421" t="str">
        <f>bowtie!E422</f>
        <v>EAA3</v>
      </c>
      <c r="D421">
        <f>bowtie!B422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>
      <c r="A422">
        <f>bowtie!A423</f>
        <v>421</v>
      </c>
      <c r="B422" t="str">
        <f>bowtie!D423</f>
        <v>watch-eye-off</v>
      </c>
      <c r="C422" t="str">
        <f>bowtie!E423</f>
        <v>EAA4</v>
      </c>
      <c r="D422">
        <f>bowtie!B423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>
      <c r="A423">
        <f>bowtie!A424</f>
        <v>422</v>
      </c>
      <c r="B423" t="str">
        <f>bowtie!D424</f>
        <v>shopping-cart</v>
      </c>
      <c r="C423" t="str">
        <f>bowtie!E424</f>
        <v>EAA5</v>
      </c>
      <c r="D423">
        <f>bowtie!B424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>
      <c r="A424">
        <f>bowtie!A425</f>
        <v>423</v>
      </c>
      <c r="B424" t="str">
        <f>bowtie!D425</f>
        <v>shopping-cart-fill</v>
      </c>
      <c r="C424" t="str">
        <f>bowtie!E425</f>
        <v>EAA6</v>
      </c>
      <c r="D424">
        <f>bowtie!B425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>
      <c r="A425">
        <f>bowtie!A426</f>
        <v>424</v>
      </c>
      <c r="B425" t="str">
        <f>bowtie!D426</f>
        <v>control-panel</v>
      </c>
      <c r="C425" t="str">
        <f>bowtie!E426</f>
        <v>EAA7</v>
      </c>
      <c r="D425">
        <f>bowtie!B426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>
      <c r="A426">
        <f>bowtie!A427</f>
        <v>425</v>
      </c>
      <c r="B426" t="str">
        <f>bowtie!D427</f>
        <v>add-team</v>
      </c>
      <c r="C426" t="str">
        <f>bowtie!E427</f>
        <v>EAA8</v>
      </c>
      <c r="D426">
        <f>bowtie!B427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>
      <c r="A427">
        <f>bowtie!A428</f>
        <v>426</v>
      </c>
      <c r="B427" t="str">
        <f>bowtie!D428</f>
        <v>unpin</v>
      </c>
      <c r="C427" t="str">
        <f>bowtie!E428</f>
        <v>EAA9</v>
      </c>
      <c r="D427">
        <f>bowtie!B428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>
      <c r="A428">
        <f>bowtie!A429</f>
        <v>427</v>
      </c>
      <c r="B428" t="str">
        <f>bowtie!D429</f>
        <v>unpin-fill</v>
      </c>
      <c r="C428" t="str">
        <f>bowtie!E429</f>
        <v>EAAA</v>
      </c>
      <c r="D428">
        <f>bowtie!B429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>
      <c r="A429">
        <f>bowtie!A430</f>
        <v>428</v>
      </c>
      <c r="B429" t="str">
        <f>bowtie!D430</f>
        <v>backlog</v>
      </c>
      <c r="C429" t="str">
        <f>bowtie!E430</f>
        <v>EAAB</v>
      </c>
      <c r="D429">
        <f>bowtie!B430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>
      <c r="A430">
        <f>bowtie!A431</f>
        <v>429</v>
      </c>
      <c r="B430" t="str">
        <f>bowtie!D431</f>
        <v>backlog-view-list</v>
      </c>
      <c r="C430" t="str">
        <f>bowtie!E431</f>
        <v>EAAC</v>
      </c>
      <c r="D430">
        <f>bowtie!B431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>
      <c r="A431">
        <f>bowtie!A432</f>
        <v>430</v>
      </c>
      <c r="B431" t="str">
        <f>bowtie!D432</f>
        <v>plan</v>
      </c>
      <c r="C431" t="str">
        <f>bowtie!E432</f>
        <v>EAAD</v>
      </c>
      <c r="D431">
        <f>bowtie!B432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>
      <c r="A432">
        <f>bowtie!A433</f>
        <v>431</v>
      </c>
      <c r="B432" t="str">
        <f>bowtie!D433</f>
        <v>query-list</v>
      </c>
      <c r="C432" t="str">
        <f>bowtie!E433</f>
        <v>EAAE</v>
      </c>
      <c r="D432">
        <f>bowtie!B433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>
      <c r="A433">
        <f>bowtie!A434</f>
        <v>432</v>
      </c>
      <c r="B433" t="str">
        <f>bowtie!D434</f>
        <v>timeline-matrix</v>
      </c>
      <c r="C433" t="str">
        <f>bowtie!E434</f>
        <v>EAAF</v>
      </c>
      <c r="D433">
        <f>bowtie!B434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>
      <c r="A434">
        <f>bowtie!A435</f>
        <v>433</v>
      </c>
      <c r="B434" t="str">
        <f>bowtie!D435</f>
        <v>team-favorite</v>
      </c>
      <c r="C434" t="str">
        <f>bowtie!E435</f>
        <v>EAB0</v>
      </c>
      <c r="D434">
        <f>bowtie!B435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>
      <c r="A435">
        <f>bowtie!A436</f>
        <v>434</v>
      </c>
      <c r="B435" t="str">
        <f>bowtie!D436</f>
        <v>test-impact-fill</v>
      </c>
      <c r="C435" t="str">
        <f>bowtie!E436</f>
        <v>EAB1</v>
      </c>
      <c r="D435">
        <f>bowtie!B436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>
      <c r="A436">
        <f>bowtie!A437</f>
        <v>435</v>
      </c>
      <c r="B436" t="str">
        <f>bowtie!D437</f>
        <v>task-group</v>
      </c>
      <c r="C436" t="str">
        <f>bowtie!E437</f>
        <v>EAB2</v>
      </c>
      <c r="D436">
        <f>bowtie!B437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>
      <c r="A437">
        <f>bowtie!A438</f>
        <v>436</v>
      </c>
      <c r="B437" t="str">
        <f>bowtie!D438</f>
        <v>engineering-group</v>
      </c>
      <c r="C437" t="str">
        <f>bowtie!E438</f>
        <v>EAB3</v>
      </c>
      <c r="D437">
        <f>bowtie!B438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>
      <c r="A438">
        <f>bowtie!A439</f>
        <v>437</v>
      </c>
      <c r="B438" t="str">
        <f>bowtie!D439</f>
        <v>briefcase</v>
      </c>
      <c r="C438" t="str">
        <f>bowtie!E439</f>
        <v>EAB4</v>
      </c>
      <c r="D438">
        <f>bowtie!B439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>
      <c r="A439">
        <f>bowtie!A440</f>
        <v>438</v>
      </c>
      <c r="B439" t="str">
        <f>bowtie!D440</f>
        <v>variable-group</v>
      </c>
      <c r="C439" t="str">
        <f>bowtie!E440</f>
        <v>EAB5</v>
      </c>
      <c r="D439">
        <f>bowtie!B440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>
      <c r="A440">
        <f>bowtie!A441</f>
        <v>439</v>
      </c>
      <c r="B440" t="str">
        <f>bowtie!D441</f>
        <v>full-history</v>
      </c>
      <c r="C440" t="str">
        <f>bowtie!E441</f>
        <v>EAB6</v>
      </c>
      <c r="D440">
        <f>bowtie!B441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>
      <c r="A441">
        <f>bowtie!A442</f>
        <v>440</v>
      </c>
      <c r="B441" t="str">
        <f>bowtie!D442</f>
        <v>scope-template</v>
      </c>
      <c r="C441" t="str">
        <f>bowtie!E442</f>
        <v>EAB7</v>
      </c>
      <c r="D441">
        <f>bowtie!B442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>
      <c r="A442">
        <f>bowtie!A443</f>
        <v>441</v>
      </c>
      <c r="B442" t="str">
        <f>bowtie!D443</f>
        <v>assessment-group-template</v>
      </c>
      <c r="C442" t="str">
        <f>bowtie!E443</f>
        <v>EAB8</v>
      </c>
      <c r="D442">
        <f>bowtie!B443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>
      <c r="A443">
        <f>bowtie!A444</f>
        <v>442</v>
      </c>
      <c r="B443" t="str">
        <f>bowtie!D444</f>
        <v>send</v>
      </c>
      <c r="C443" t="str">
        <f>bowtie!E444</f>
        <v>EAB9</v>
      </c>
      <c r="D443">
        <f>bowtie!B444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>
      <c r="A444">
        <f>bowtie!A445</f>
        <v>443</v>
      </c>
      <c r="B444" t="str">
        <f>bowtie!D445</f>
        <v>draft</v>
      </c>
      <c r="C444" t="str">
        <f>bowtie!E445</f>
        <v>EABA</v>
      </c>
      <c r="D444">
        <f>bowtie!B445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>
      <c r="A445">
        <f>bowtie!A446</f>
        <v>444</v>
      </c>
      <c r="B445" t="str">
        <f>bowtie!D446</f>
        <v>giftbox-open</v>
      </c>
      <c r="C445" t="str">
        <f>bowtie!E446</f>
        <v>EABB</v>
      </c>
      <c r="D445">
        <f>bowtie!B446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>
      <c r="A446">
        <f>bowtie!A447</f>
        <v>445</v>
      </c>
      <c r="B446" t="str">
        <f>bowtie!D447</f>
        <v>symbol-bug</v>
      </c>
      <c r="C446" t="str">
        <f>bowtie!E447</f>
        <v>EABC</v>
      </c>
      <c r="D446">
        <f>bowtie!B447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>
      <c r="A447">
        <f>bowtie!A448</f>
        <v>446</v>
      </c>
      <c r="B447" t="str">
        <f>bowtie!D448</f>
        <v>symbol-crown</v>
      </c>
      <c r="C447" t="str">
        <f>bowtie!E448</f>
        <v>EABD</v>
      </c>
      <c r="D447">
        <f>bowtie!B448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>
      <c r="A448">
        <f>bowtie!A449</f>
        <v>447</v>
      </c>
      <c r="B448" t="str">
        <f>bowtie!D449</f>
        <v>symbol-trophy</v>
      </c>
      <c r="C448" t="str">
        <f>bowtie!E449</f>
        <v>EABE</v>
      </c>
      <c r="D448">
        <f>bowtie!B449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>
      <c r="A449">
        <f>bowtie!A450</f>
        <v>448</v>
      </c>
      <c r="B449" t="str">
        <f>bowtie!D450</f>
        <v>symbol-task</v>
      </c>
      <c r="C449" t="str">
        <f>bowtie!E450</f>
        <v>EABF</v>
      </c>
      <c r="D449">
        <f>bowtie!B450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>
      <c r="A450">
        <f>bowtie!A451</f>
        <v>449</v>
      </c>
      <c r="B450" t="str">
        <f>bowtie!D451</f>
        <v>symbol-stickynote</v>
      </c>
      <c r="C450" t="str">
        <f>bowtie!E451</f>
        <v>EAC0</v>
      </c>
      <c r="D450">
        <f>bowtie!B451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>
      <c r="A451">
        <f>bowtie!A452</f>
        <v>450</v>
      </c>
      <c r="B451" t="str">
        <f>bowtie!D452</f>
        <v>symbol-impediment</v>
      </c>
      <c r="C451" t="str">
        <f>bowtie!E452</f>
        <v>EAC1</v>
      </c>
      <c r="D451">
        <f>bowtie!B452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>
      <c r="A452">
        <f>bowtie!A453</f>
        <v>451</v>
      </c>
      <c r="B452" t="str">
        <f>bowtie!D453</f>
        <v>symbol-ask</v>
      </c>
      <c r="C452" t="str">
        <f>bowtie!E453</f>
        <v>EAC2</v>
      </c>
      <c r="D452">
        <f>bowtie!B453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>
      <c r="A453">
        <f>bowtie!A454</f>
        <v>452</v>
      </c>
      <c r="B453" t="str">
        <f>bowtie!D454</f>
        <v>symbol-flame</v>
      </c>
      <c r="C453" t="str">
        <f>bowtie!E454</f>
        <v>EAC3</v>
      </c>
      <c r="D453">
        <f>bowtie!B454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>
      <c r="A454">
        <f>bowtie!A455</f>
        <v>453</v>
      </c>
      <c r="B454" t="str">
        <f>bowtie!D455</f>
        <v>symbol-review</v>
      </c>
      <c r="C454" t="str">
        <f>bowtie!E455</f>
        <v>EAC4</v>
      </c>
      <c r="D454">
        <f>bowtie!B455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>
      <c r="A455">
        <f>bowtie!A456</f>
        <v>454</v>
      </c>
      <c r="B455" t="str">
        <f>bowtie!D456</f>
        <v>symbol-list</v>
      </c>
      <c r="C455" t="str">
        <f>bowtie!E456</f>
        <v>EAC5</v>
      </c>
      <c r="D455">
        <f>bowtie!B456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>
      <c r="A456">
        <f>bowtie!A457</f>
        <v>455</v>
      </c>
      <c r="B456" t="str">
        <f>bowtie!D457</f>
        <v>symbol-custom</v>
      </c>
      <c r="C456" t="str">
        <f>bowtie!E457</f>
        <v>EAC6</v>
      </c>
      <c r="D456">
        <f>bowtie!B457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>
      <c r="A457">
        <f>bowtie!A458</f>
        <v>456</v>
      </c>
      <c r="B457" t="str">
        <f>bowtie!D458</f>
        <v>symbol-book</v>
      </c>
      <c r="C457" t="str">
        <f>bowtie!E458</f>
        <v>EAC7</v>
      </c>
      <c r="D457">
        <f>bowtie!B458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>
      <c r="A458">
        <f>bowtie!A459</f>
        <v>457</v>
      </c>
      <c r="B458" t="str">
        <f>bowtie!D459</f>
        <v>test-plan</v>
      </c>
      <c r="C458" t="str">
        <f>bowtie!E459</f>
        <v>EAC8</v>
      </c>
      <c r="D458">
        <f>bowtie!B459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>
      <c r="A459">
        <f>bowtie!A460</f>
        <v>458</v>
      </c>
      <c r="B459" t="str">
        <f>bowtie!D460</f>
        <v>test-step</v>
      </c>
      <c r="C459" t="str">
        <f>bowtie!E460</f>
        <v>EAC9</v>
      </c>
      <c r="D459">
        <f>bowtie!B460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>
      <c r="A460">
        <f>bowtie!A461</f>
        <v>459</v>
      </c>
      <c r="B460" t="str">
        <f>bowtie!D461</f>
        <v>test-parameter</v>
      </c>
      <c r="C460" t="str">
        <f>bowtie!E461</f>
        <v>EACA</v>
      </c>
      <c r="D460">
        <f>bowtie!B461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>
      <c r="A461">
        <f>bowtie!A462</f>
        <v>460</v>
      </c>
      <c r="B461" t="str">
        <f>bowtie!D462</f>
        <v>test-suite</v>
      </c>
      <c r="C461" t="str">
        <f>bowtie!E462</f>
        <v>EACB</v>
      </c>
      <c r="D461">
        <f>bowtie!B462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>
      <c r="A462">
        <f>bowtie!A463</f>
        <v>461</v>
      </c>
      <c r="B462" t="str">
        <f>bowtie!D463</f>
        <v>brand-vsts-alt-1</v>
      </c>
      <c r="C462" t="str">
        <f>bowtie!E463</f>
        <v>EACC</v>
      </c>
      <c r="D462">
        <f>bowtie!B463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>
      <c r="A463">
        <f>bowtie!A464</f>
        <v>462</v>
      </c>
      <c r="B463" t="str">
        <f>bowtie!D464</f>
        <v>brand-vsts-alt-2</v>
      </c>
      <c r="C463" t="str">
        <f>bowtie!E464</f>
        <v>EACD</v>
      </c>
      <c r="D463">
        <f>bowtie!B464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>
      <c r="A464">
        <f>bowtie!A465</f>
        <v>463</v>
      </c>
      <c r="B464" t="str">
        <f>bowtie!D465</f>
        <v>map-pin</v>
      </c>
      <c r="C464" t="str">
        <f>bowtie!E465</f>
        <v>EACE</v>
      </c>
      <c r="D464">
        <f>bowtie!B465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>
      <c r="A465">
        <f>bowtie!A466</f>
        <v>464</v>
      </c>
      <c r="B465" t="str">
        <f>bowtie!D466</f>
        <v>map-pin-fill</v>
      </c>
      <c r="C465" t="str">
        <f>bowtie!E466</f>
        <v>EACF</v>
      </c>
      <c r="D465">
        <f>bowtie!B466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>
      <c r="A466">
        <f>bowtie!A467</f>
        <v>465</v>
      </c>
      <c r="B466" t="str">
        <f>bowtie!D467</f>
        <v>brand-svn</v>
      </c>
      <c r="C466" t="str">
        <f>bowtie!E467</f>
        <v>EAD0</v>
      </c>
      <c r="D466">
        <f>bowtie!B467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>
      <c r="A467">
        <f>bowtie!A468</f>
        <v>466</v>
      </c>
      <c r="B467" t="str">
        <f>bowtie!D468</f>
        <v>map-destination</v>
      </c>
      <c r="C467" t="str">
        <f>bowtie!E468</f>
        <v>EAD1</v>
      </c>
      <c r="D467">
        <f>bowtie!B468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>
      <c r="A468">
        <f>bowtie!A469</f>
        <v>467</v>
      </c>
      <c r="B468" t="str">
        <f>bowtie!D469</f>
        <v>map-destination-fill</v>
      </c>
      <c r="C468" t="str">
        <f>bowtie!E469</f>
        <v>EAD2</v>
      </c>
      <c r="D468">
        <f>bowtie!B469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>
      <c r="A469">
        <f>bowtie!A470</f>
        <v>468</v>
      </c>
      <c r="B469" t="str">
        <f>bowtie!D470</f>
        <v>git-graph</v>
      </c>
      <c r="C469" t="str">
        <f>bowtie!E470</f>
        <v>EAD3</v>
      </c>
      <c r="D469">
        <f>bowtie!B470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>
      <c r="A470">
        <f>bowtie!A471</f>
        <v>469</v>
      </c>
      <c r="B470" t="str">
        <f>bowtie!D471</f>
        <v>project-collection</v>
      </c>
      <c r="C470" t="str">
        <f>bowtie!E471</f>
        <v>EAD4</v>
      </c>
      <c r="D470">
        <f>bowtie!B471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>
      <c r="A471">
        <f>bowtie!A472</f>
        <v>470</v>
      </c>
      <c r="B471" t="str">
        <f>bowtie!D472</f>
        <v>home</v>
      </c>
      <c r="C471" t="str">
        <f>bowtie!E472</f>
        <v>EAD5</v>
      </c>
      <c r="D471">
        <f>bowtie!B472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>
      <c r="A472">
        <f>bowtie!A473</f>
        <v>471</v>
      </c>
      <c r="B472" t="str">
        <f>bowtie!D473</f>
        <v>home-fill</v>
      </c>
      <c r="C472" t="str">
        <f>bowtie!E473</f>
        <v>EAD6</v>
      </c>
      <c r="D472">
        <f>bowtie!B473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>
      <c r="A473">
        <f>bowtie!A474</f>
        <v>472</v>
      </c>
      <c r="B473" t="str">
        <f>bowtie!D474</f>
        <v>symbol-ribbon</v>
      </c>
      <c r="C473" t="str">
        <f>bowtie!E474</f>
        <v>EAD7</v>
      </c>
      <c r="D473">
        <f>bowtie!B474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>
      <c r="A474">
        <f>bowtie!A475</f>
        <v>473</v>
      </c>
      <c r="B474" t="str">
        <f>bowtie!D475</f>
        <v>symbol-finance</v>
      </c>
      <c r="C474" t="str">
        <f>bowtie!E475</f>
        <v>EAD8</v>
      </c>
      <c r="D474">
        <f>bowtie!B475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>
      <c r="A475">
        <f>bowtie!A476</f>
        <v>474</v>
      </c>
      <c r="B475" t="str">
        <f>bowtie!D476</f>
        <v>symbol-headphone</v>
      </c>
      <c r="C475" t="str">
        <f>bowtie!E476</f>
        <v>EAD9</v>
      </c>
      <c r="D475">
        <f>bowtie!B476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>
      <c r="A476">
        <f>bowtie!A477</f>
        <v>475</v>
      </c>
      <c r="B476" t="str">
        <f>bowtie!D477</f>
        <v>symbol-key</v>
      </c>
      <c r="C476" t="str">
        <f>bowtie!E477</f>
        <v>EADA</v>
      </c>
      <c r="D476">
        <f>bowtie!B477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>
      <c r="A477">
        <f>bowtie!A478</f>
        <v>476</v>
      </c>
      <c r="B477" t="str">
        <f>bowtie!D478</f>
        <v>symbol-airplane</v>
      </c>
      <c r="C477" t="str">
        <f>bowtie!E478</f>
        <v>EADB</v>
      </c>
      <c r="D477">
        <f>bowtie!B478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>
      <c r="A478">
        <f>bowtie!A479</f>
        <v>477</v>
      </c>
      <c r="B478" t="str">
        <f>bowtie!D479</f>
        <v>symbol-car</v>
      </c>
      <c r="C478" t="str">
        <f>bowtie!E479</f>
        <v>EADC</v>
      </c>
      <c r="D478">
        <f>bowtie!B479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>
      <c r="A479">
        <f>bowtie!A480</f>
        <v>478</v>
      </c>
      <c r="B479" t="str">
        <f>bowtie!D480</f>
        <v>symbol-diamond</v>
      </c>
      <c r="C479" t="str">
        <f>bowtie!E480</f>
        <v>EADD</v>
      </c>
      <c r="D479">
        <f>bowtie!B480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>
      <c r="A480">
        <f>bowtie!A481</f>
        <v>479</v>
      </c>
      <c r="B480" t="str">
        <f>bowtie!D481</f>
        <v>symbol-asterisk</v>
      </c>
      <c r="C480" t="str">
        <f>bowtie!E481</f>
        <v>EADE</v>
      </c>
      <c r="D480">
        <f>bowtie!B481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>
      <c r="A481">
        <f>bowtie!A482</f>
        <v>480</v>
      </c>
      <c r="B481" t="str">
        <f>bowtie!D482</f>
        <v>symbol-storage-database</v>
      </c>
      <c r="C481" t="str">
        <f>bowtie!E482</f>
        <v>EADF</v>
      </c>
      <c r="D481">
        <f>bowtie!B482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>
      <c r="A482">
        <f>bowtie!A483</f>
        <v>481</v>
      </c>
      <c r="B482" t="str">
        <f>bowtie!D483</f>
        <v>symbol-government</v>
      </c>
      <c r="C482" t="str">
        <f>bowtie!E483</f>
        <v>EAE0</v>
      </c>
      <c r="D482">
        <f>bowtie!B483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>
      <c r="A483">
        <f>bowtie!A484</f>
        <v>482</v>
      </c>
      <c r="B483" t="str">
        <f>bowtie!D484</f>
        <v>symbol-decision</v>
      </c>
      <c r="C483" t="str">
        <f>bowtie!E484</f>
        <v>EAE1</v>
      </c>
      <c r="D483">
        <f>bowtie!B484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>
      <c r="A484">
        <f>bowtie!A485</f>
        <v>483</v>
      </c>
      <c r="B484" t="str">
        <f>bowtie!D485</f>
        <v>symbol-parachute</v>
      </c>
      <c r="C484" t="str">
        <f>bowtie!E485</f>
        <v>EAE2</v>
      </c>
      <c r="D484">
        <f>bowtie!B485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>
      <c r="A485">
        <f>bowtie!A486</f>
        <v>484</v>
      </c>
      <c r="B485" t="str">
        <f>bowtie!D486</f>
        <v>symbol-paint-brush</v>
      </c>
      <c r="C485" t="str">
        <f>bowtie!E486</f>
        <v>EAE3</v>
      </c>
      <c r="D485">
        <f>bowtie!B486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>
      <c r="A486">
        <f>bowtie!A487</f>
        <v>485</v>
      </c>
      <c r="B486" t="str">
        <f>bowtie!D487</f>
        <v>symbol-color-palette</v>
      </c>
      <c r="C486" t="str">
        <f>bowtie!E487</f>
        <v>EAE4</v>
      </c>
      <c r="D486">
        <f>bowtie!B487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>
      <c r="A487">
        <f>bowtie!A488</f>
        <v>486</v>
      </c>
      <c r="B487" t="str">
        <f>bowtie!D488</f>
        <v>symbol-review-request</v>
      </c>
      <c r="C487" t="str">
        <f>bowtie!E488</f>
        <v>EAE5</v>
      </c>
      <c r="D487">
        <f>bowtie!B488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>
      <c r="A488">
        <f>bowtie!A489</f>
        <v>487</v>
      </c>
      <c r="B488" t="str">
        <f>bowtie!D489</f>
        <v>symbol-review-response</v>
      </c>
      <c r="C488" t="str">
        <f>bowtie!E489</f>
        <v>EAE6</v>
      </c>
      <c r="D488">
        <f>bowtie!B489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>
      <c r="A489">
        <f>bowtie!A490</f>
        <v>488</v>
      </c>
      <c r="B489" t="str">
        <f>bowtie!D490</f>
        <v>symbol-feedback-request</v>
      </c>
      <c r="C489" t="str">
        <f>bowtie!E490</f>
        <v>EAE7</v>
      </c>
      <c r="D489">
        <f>bowtie!B490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>
      <c r="A490">
        <f>bowtie!A491</f>
        <v>489</v>
      </c>
      <c r="B490" t="str">
        <f>bowtie!D491</f>
        <v>symbol-feedback-response</v>
      </c>
      <c r="C490" t="str">
        <f>bowtie!E491</f>
        <v>EAE8</v>
      </c>
      <c r="D490">
        <f>bowtie!B491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>
      <c r="A491">
        <f>bowtie!A492</f>
        <v>490</v>
      </c>
      <c r="B491" t="str">
        <f>bowtie!D492</f>
        <v>math-equal</v>
      </c>
      <c r="C491" t="str">
        <f>bowtie!E492</f>
        <v>EAE9</v>
      </c>
      <c r="D491">
        <f>bowtie!B492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>
      <c r="A492">
        <f>bowtie!A493</f>
        <v>491</v>
      </c>
      <c r="B492" t="str">
        <f>bowtie!D493</f>
        <v>math-not-equal</v>
      </c>
      <c r="C492" t="str">
        <f>bowtie!E493</f>
        <v>EAEA</v>
      </c>
      <c r="D492">
        <f>bowtie!B493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>
      <c r="A493">
        <f>bowtie!A494</f>
        <v>492</v>
      </c>
      <c r="B493" t="str">
        <f>bowtie!D494</f>
        <v>field-empty</v>
      </c>
      <c r="C493" t="str">
        <f>bowtie!E494</f>
        <v>EAEB</v>
      </c>
      <c r="D493">
        <f>bowtie!B494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>
      <c r="A494">
        <f>bowtie!A495</f>
        <v>493</v>
      </c>
      <c r="B494" t="str">
        <f>bowtie!D495</f>
        <v>field-filled</v>
      </c>
      <c r="C494" t="str">
        <f>bowtie!E495</f>
        <v>EAEC</v>
      </c>
      <c r="D494">
        <f>bowtie!B495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>
      <c r="A495">
        <f>bowtie!A496</f>
        <v>494</v>
      </c>
      <c r="B495" t="str">
        <f>bowtie!D496</f>
        <v>field-changed</v>
      </c>
      <c r="C495" t="str">
        <f>bowtie!E496</f>
        <v>EAED</v>
      </c>
      <c r="D495">
        <f>bowtie!B496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>
      <c r="A496">
        <f>bowtie!A497</f>
        <v>495</v>
      </c>
      <c r="B496" t="str">
        <f>bowtie!D497</f>
        <v>field-not-changed</v>
      </c>
      <c r="C496" t="str">
        <f>bowtie!E497</f>
        <v>EAEE</v>
      </c>
      <c r="D496">
        <f>bowtie!B497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>
      <c r="A497">
        <f>bowtie!A498</f>
        <v>496</v>
      </c>
      <c r="B497" t="str">
        <f>bowtie!D498</f>
        <v>sprint</v>
      </c>
      <c r="C497" t="str">
        <f>bowtie!E498</f>
        <v>EAEF</v>
      </c>
      <c r="D497">
        <f>bowtie!B498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>
      <c r="A498">
        <f>bowtie!A499</f>
        <v>497</v>
      </c>
      <c r="B498" t="str">
        <f>bowtie!D499</f>
        <v>city-next</v>
      </c>
      <c r="C498" t="str">
        <f>bowtie!E499</f>
        <v>EAF0</v>
      </c>
      <c r="D498">
        <f>bowtie!B499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>
      <c r="A499">
        <f>bowtie!A500</f>
        <v>498</v>
      </c>
      <c r="B499" t="str">
        <f>bowtie!D500</f>
        <v>search-and-apps</v>
      </c>
      <c r="C499" t="str">
        <f>bowtie!E500</f>
        <v>EAF1</v>
      </c>
      <c r="D499">
        <f>bowtie!B500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>
      <c r="A500">
        <f>bowtie!A501</f>
        <v>499</v>
      </c>
      <c r="B500" t="str">
        <f>bowtie!D501</f>
        <v>security-group</v>
      </c>
      <c r="C500" t="str">
        <f>bowtie!E501</f>
        <v>EAF2</v>
      </c>
      <c r="D500">
        <f>bowtie!B501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>
      <c r="A501">
        <f>bowtie!A502</f>
        <v>500</v>
      </c>
      <c r="B501" t="str">
        <f>bowtie!D502</f>
        <v>certificate</v>
      </c>
      <c r="C501" t="str">
        <f>bowtie!E502</f>
        <v>EAF3</v>
      </c>
      <c r="D501">
        <f>bowtie!B502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>
      <c r="A502">
        <f>bowtie!A503</f>
        <v>501</v>
      </c>
      <c r="B502" t="str">
        <f>bowtie!D503</f>
        <v>sign-out</v>
      </c>
      <c r="C502" t="str">
        <f>bowtie!E503</f>
        <v>EAF4</v>
      </c>
      <c r="D502">
        <f>bowtie!B503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>
      <c r="A503">
        <f>bowtie!A504</f>
        <v>502</v>
      </c>
      <c r="B503" t="str">
        <f>bowtie!D504</f>
        <v>cellphone</v>
      </c>
      <c r="C503" t="str">
        <f>bowtie!E504</f>
        <v>EAF5</v>
      </c>
      <c r="D503">
        <f>bowtie!B504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>
      <c r="A504">
        <f>bowtie!A505</f>
        <v>503</v>
      </c>
      <c r="B504" t="str">
        <f>bowtie!D505</f>
        <v>tvmonitor</v>
      </c>
      <c r="C504" t="str">
        <f>bowtie!E505</f>
        <v>EAF6</v>
      </c>
      <c r="D504">
        <f>bowtie!B505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>
      <c r="A505">
        <f>bowtie!A506</f>
        <v>504</v>
      </c>
      <c r="B505" t="str">
        <f>bowtie!D506</f>
        <v>out-of-office</v>
      </c>
      <c r="C505" t="str">
        <f>bowtie!E506</f>
        <v>EAF7</v>
      </c>
      <c r="D505">
        <f>bowtie!B506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>
      <c r="A506">
        <f>bowtie!A507</f>
        <v>505</v>
      </c>
      <c r="B506" t="str">
        <f>bowtie!D507</f>
        <v>manual-approval</v>
      </c>
      <c r="C506" t="str">
        <f>bowtie!E507</f>
        <v>EAF8</v>
      </c>
      <c r="D506">
        <f>bowtie!B507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>
      <c r="A507">
        <f>bowtie!A508</f>
        <v>506</v>
      </c>
      <c r="B507" t="str">
        <f>bowtie!D508</f>
        <v>trigger-approval</v>
      </c>
      <c r="C507" t="str">
        <f>bowtie!E508</f>
        <v>EAF9</v>
      </c>
      <c r="D507">
        <f>bowtie!B508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>
      <c r="A508">
        <f>bowtie!A509</f>
        <v>507</v>
      </c>
      <c r="B508" t="str">
        <f>bowtie!D509</f>
        <v>test-case</v>
      </c>
      <c r="C508" t="str">
        <f>bowtie!E509</f>
        <v>EAFA</v>
      </c>
      <c r="D508">
        <f>bowtie!B509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>
      <c r="A509">
        <f>bowtie!A510</f>
        <v>508</v>
      </c>
      <c r="B509" t="str">
        <f>bowtie!D510</f>
        <v>rocket</v>
      </c>
      <c r="C509" t="str">
        <f>bowtie!E510</f>
        <v>EAFB</v>
      </c>
      <c r="D509">
        <f>bowtie!B510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ref="K509:K536" si="24">IF(NOT(ISBLANK(A509)),CONCATENATE("{'",$A$1,"':",A509,",'",$B$1,"':'",B509,"',","'",$C$1,"':'",C509,"','",$D$1,"':",D509,",'",$E$1,"':'",FIXED(E509,1),"','",$F$1,"':'",F509,"','",$G$1,"':'",G509,"','",$H$1,"':'",H509,"','",$I$1,"':['",SUBSTITUTE(I509," ","','"),"'],'",$J$1,"':'",J509,"'}"))</f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ref="L509:L536" si="25">SUBSTITUTE(K509,"'","""")</f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>
      <c r="A510">
        <f>bowtie!A511</f>
        <v>509</v>
      </c>
      <c r="B510" t="str">
        <f>bowtie!D511</f>
        <v>parachute</v>
      </c>
      <c r="C510" t="str">
        <f>bowtie!E511</f>
        <v>EAFC</v>
      </c>
      <c r="D510">
        <f>bowtie!B511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4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5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>
      <c r="A511">
        <f>bowtie!A512</f>
        <v>510</v>
      </c>
      <c r="B511" t="str">
        <f>bowtie!D512</f>
        <v>stopwatch</v>
      </c>
      <c r="C511" t="str">
        <f>bowtie!E512</f>
        <v>EAFD</v>
      </c>
      <c r="D511">
        <f>bowtie!B512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4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5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>
      <c r="A512">
        <f>bowtie!A513</f>
        <v>511</v>
      </c>
      <c r="B512" t="str">
        <f>bowtie!D513</f>
        <v>azure-key-vault</v>
      </c>
      <c r="C512" t="str">
        <f>bowtie!E513</f>
        <v>EAFE</v>
      </c>
      <c r="D512">
        <f>bowtie!B513</f>
        <v>60158</v>
      </c>
      <c r="E512">
        <f>IF(ISBLANK(bowtie!F513),"",bowtie!F513)</f>
        <v>1.1000000000000001</v>
      </c>
      <c r="F512" t="str">
        <f>IF(ISBLANK(bowtie!G513),"",bowtie!G513)</f>
        <v>bold</v>
      </c>
      <c r="G512" t="str">
        <f>IF(ISBLANK(bowtie!I513),"",bowtie!I513)</f>
        <v>VSTS</v>
      </c>
      <c r="H512" t="str">
        <f>IF(ISBLANK(bowtie!J513),"",bowtie!J513)</f>
        <v>Brand</v>
      </c>
      <c r="I512" t="str">
        <f>IF(ISBLANK(bowtie!H513),"",bowtie!H513)</f>
        <v>azure key vault</v>
      </c>
      <c r="J512" t="str">
        <f>IF(ISBLANK(bowtie!K513),"",bowtie!K513)</f>
        <v>Azure Key Vault.</v>
      </c>
      <c r="K512" t="str">
        <f t="shared" si="24"/>
        <v>{'id':511,'name':'azure-key-vault','unicode':'EAFE','decimal':60158,'version':'1.1','style':'bold','subset':'VSTS','group':'Brand','keywords':['azure','key','vault'],'usage':'Azure Key Vault.'}</v>
      </c>
      <c r="L512" t="str">
        <f t="shared" si="25"/>
        <v>{"id":511,"name":"azure-key-vault","unicode":"EAFE","decimal":60158,"version":"1.1","style":"bold","subset":"VSTS","group":"Brand","keywords":["azure","key","vault"],"usage":"Azure Key Vault."}</v>
      </c>
    </row>
    <row r="513" spans="1:12">
      <c r="A513">
        <f>bowtie!A514</f>
        <v>512</v>
      </c>
      <c r="B513" t="str">
        <f>bowtie!D514</f>
        <v>feedback</v>
      </c>
      <c r="C513" t="str">
        <f>bowtie!E514</f>
        <v>EAFF</v>
      </c>
      <c r="D513">
        <f>bowtie!B514</f>
        <v>60159</v>
      </c>
      <c r="E513">
        <f>IF(ISBLANK(bowtie!F514),"",bowtie!F514)</f>
        <v>1.1000000000000001</v>
      </c>
      <c r="F513" t="str">
        <f>IF(ISBLANK(bowtie!G514),"",bowtie!G514)</f>
        <v>light</v>
      </c>
      <c r="G513" t="str">
        <f>IF(ISBLANK(bowtie!I514),"",bowtie!I514)</f>
        <v>VSTS</v>
      </c>
      <c r="H513" t="str">
        <f>IF(ISBLANK(bowtie!J514),"",bowtie!J514)</f>
        <v>Common</v>
      </c>
      <c r="I513" t="str">
        <f>IF(ISBLANK(bowtie!H514),"",bowtie!H514)</f>
        <v>feedback user voice chat bubble suggestion</v>
      </c>
      <c r="J513" t="str">
        <f>IF(ISBLANK(bowtie!K514),"",bowtie!K514)</f>
        <v>Used for feedback dropdown in navigation.</v>
      </c>
      <c r="K513" t="str">
        <f t="shared" si="24"/>
        <v>{'id':512,'name':'feedback','unicode':'EAFF','decimal':60159,'version':'1.1','style':'light','subset':'VSTS','group':'Common','keywords':['feedback','user','voice','chat','bubble','suggestion'],'usage':'Used for feedback dropdown in navigation.'}</v>
      </c>
      <c r="L513" t="str">
        <f t="shared" si="25"/>
        <v>{"id":512,"name":"feedback","unicode":"EAFF","decimal":60159,"version":"1.1","style":"light","subset":"VSTS","group":"Common","keywords":["feedback","user","voice","chat","bubble","suggestion"],"usage":"Used for feedback dropdown in navigation."}</v>
      </c>
    </row>
    <row r="514" spans="1:12">
      <c r="A514">
        <f>bowtie!A515</f>
        <v>513</v>
      </c>
      <c r="B514" t="str">
        <f>bowtie!D515</f>
        <v>file-lock</v>
      </c>
      <c r="C514" t="str">
        <f>bowtie!E515</f>
        <v>EB00</v>
      </c>
      <c r="D514">
        <f>bowtie!B515</f>
        <v>60160</v>
      </c>
      <c r="E514">
        <f>IF(ISBLANK(bowtie!F515),"",bowtie!F515)</f>
        <v>1.1000000000000001</v>
      </c>
      <c r="F514" t="str">
        <f>IF(ISBLANK(bowtie!G515),"",bowtie!G515)</f>
        <v>light</v>
      </c>
      <c r="G514" t="str">
        <f>IF(ISBLANK(bowtie!I515),"",bowtie!I515)</f>
        <v>VSTS</v>
      </c>
      <c r="H514" t="str">
        <f>IF(ISBLANK(bowtie!J515),"",bowtie!J515)</f>
        <v>Common</v>
      </c>
      <c r="I514" t="str">
        <f>IF(ISBLANK(bowtie!H515),"",bowtie!H515)</f>
        <v>file document lock permission</v>
      </c>
      <c r="J514" t="str">
        <f>IF(ISBLANK(bowtie!K515),"",bowtie!K515)</f>
        <v>Used to represent the user does not have permission to a file.</v>
      </c>
      <c r="K514" t="str">
        <f t="shared" si="24"/>
        <v>{'id':513,'name':'file-lock','unicode':'EB00','decimal':60160,'version':'1.1','style':'light','subset':'VSTS','group':'Common','keywords':['file','document','lock','permission'],'usage':'Used to represent the user does not have permission to a file.'}</v>
      </c>
      <c r="L514" t="str">
        <f t="shared" si="25"/>
        <v>{"id":513,"name":"file-lock","unicode":"EB00","decimal":60160,"version":"1.1","style":"light","subset":"VSTS","group":"Common","keywords":["file","document","lock","permission"],"usage":"Used to represent the user does not have permission to a file."}</v>
      </c>
    </row>
    <row r="515" spans="1:12">
      <c r="A515">
        <f>bowtie!A516</f>
        <v>514</v>
      </c>
      <c r="B515" t="str">
        <f>bowtie!D516</f>
        <v>not-executed</v>
      </c>
      <c r="C515" t="str">
        <f>bowtie!E516</f>
        <v>EB01</v>
      </c>
      <c r="D515">
        <f>bowtie!B516</f>
        <v>60161</v>
      </c>
      <c r="E515">
        <f>IF(ISBLANK(bowtie!F516),"",bowtie!F516)</f>
        <v>1.1000000000000001</v>
      </c>
      <c r="F515" t="str">
        <f>IF(ISBLANK(bowtie!G516),"",bowtie!G516)</f>
        <v>light</v>
      </c>
      <c r="G515" t="str">
        <f>IF(ISBLANK(bowtie!I516),"",bowtie!I516)</f>
        <v>VSTS</v>
      </c>
      <c r="H515" t="str">
        <f>IF(ISBLANK(bowtie!J516),"",bowtie!J516)</f>
        <v>Status</v>
      </c>
      <c r="I515" t="str">
        <f>IF(ISBLANK(bowtie!H516),"",bowtie!H516)</f>
        <v>not execute run play triangle block no</v>
      </c>
      <c r="J515" t="str">
        <f>IF(ISBLANK(bowtie!K516),"",bowtie!K516)</f>
        <v>Used in Test hub for not executed test outcome.</v>
      </c>
      <c r="K515" t="str">
        <f t="shared" si="24"/>
        <v>{'id':514,'name':'not-executed','unicode':'EB01','decimal':60161,'version':'1.1','style':'light','subset':'VSTS','group':'Status','keywords':['not','execute','run','play','triangle','block','no'],'usage':'Used in Test hub for not executed test outcome.'}</v>
      </c>
      <c r="L515" t="str">
        <f t="shared" si="25"/>
        <v>{"id":514,"name":"not-executed","unicode":"EB01","decimal":60161,"version":"1.1","style":"light","subset":"VSTS","group":"Status","keywords":["not","execute","run","play","triangle","block","no"],"usage":"Used in Test hub for not executed test outcome."}</v>
      </c>
    </row>
    <row r="516" spans="1:12">
      <c r="A516">
        <f>bowtie!A517</f>
        <v>515</v>
      </c>
      <c r="B516" t="str">
        <f>bowtie!D517</f>
        <v>not-impacted</v>
      </c>
      <c r="C516" t="str">
        <f>bowtie!E517</f>
        <v>EB02</v>
      </c>
      <c r="D516">
        <f>bowtie!B517</f>
        <v>60162</v>
      </c>
      <c r="E516">
        <f>IF(ISBLANK(bowtie!F517),"",bowtie!F517)</f>
        <v>1.1000000000000001</v>
      </c>
      <c r="F516" t="str">
        <f>IF(ISBLANK(bowtie!G517),"",bowtie!G517)</f>
        <v>bold</v>
      </c>
      <c r="G516" t="str">
        <f>IF(ISBLANK(bowtie!I517),"",bowtie!I517)</f>
        <v>VSTS</v>
      </c>
      <c r="H516" t="str">
        <f>IF(ISBLANK(bowtie!J517),"",bowtie!J517)</f>
        <v>Status</v>
      </c>
      <c r="I516" t="str">
        <f>IF(ISBLANK(bowtie!H517),"",bowtie!H517)</f>
        <v>not impact hammer block no</v>
      </c>
      <c r="J516" t="str">
        <f>IF(ISBLANK(bowtie!K517),"",bowtie!K517)</f>
        <v>Used in Test hub for not impacted test outcome.</v>
      </c>
      <c r="K516" t="str">
        <f t="shared" si="24"/>
        <v>{'id':515,'name':'not-impacted','unicode':'EB02','decimal':60162,'version':'1.1','style':'bold','subset':'VSTS','group':'Status','keywords':['not','impact','hammer','block','no'],'usage':'Used in Test hub for not impacted test outcome.'}</v>
      </c>
      <c r="L516" t="str">
        <f t="shared" si="25"/>
        <v>{"id":515,"name":"not-impacted","unicode":"EB02","decimal":60162,"version":"1.1","style":"bold","subset":"VSTS","group":"Status","keywords":["not","impact","hammer","block","no"],"usage":"Used in Test hub for not impacted test outcome."}</v>
      </c>
    </row>
    <row r="517" spans="1:12">
      <c r="A517">
        <f>bowtie!A518</f>
        <v>516</v>
      </c>
      <c r="B517" t="str">
        <f>bowtie!D518</f>
        <v>field-readonly</v>
      </c>
      <c r="C517" t="str">
        <f>bowtie!E518</f>
        <v>EB03</v>
      </c>
      <c r="D517">
        <f>bowtie!B518</f>
        <v>60163</v>
      </c>
      <c r="E517">
        <f>IF(ISBLANK(bowtie!F518),"",bowtie!F518)</f>
        <v>1.1000000000000001</v>
      </c>
      <c r="F517" t="str">
        <f>IF(ISBLANK(bowtie!G518),"",bowtie!G518)</f>
        <v>light</v>
      </c>
      <c r="G517" t="str">
        <f>IF(ISBLANK(bowtie!I518),"",bowtie!I518)</f>
        <v>VSTS</v>
      </c>
      <c r="H517" t="str">
        <f>IF(ISBLANK(bowtie!J518),"",bowtie!J518)</f>
        <v>Work</v>
      </c>
      <c r="I517" t="str">
        <f>IF(ISBLANK(bowtie!H518),"",bowtie!H518)</f>
        <v>field lock read only</v>
      </c>
      <c r="J517" t="str">
        <f>IF(ISBLANK(bowtie!K518),"",bowtie!K518)</f>
        <v>Used in rules editor to represent read-only field.</v>
      </c>
      <c r="K517" t="str">
        <f t="shared" si="24"/>
        <v>{'id':516,'name':'field-readonly','unicode':'EB03','decimal':60163,'version':'1.1','style':'light','subset':'VSTS','group':'Work','keywords':['field','lock','read','only'],'usage':'Used in rules editor to represent read-only field.'}</v>
      </c>
      <c r="L517" t="str">
        <f t="shared" si="25"/>
        <v>{"id":516,"name":"field-readonly","unicode":"EB03","decimal":60163,"version":"1.1","style":"light","subset":"VSTS","group":"Work","keywords":["field","lock","read","only"],"usage":"Used in rules editor to represent read-only field."}</v>
      </c>
    </row>
    <row r="518" spans="1:12">
      <c r="A518">
        <f>bowtie!A519</f>
        <v>517</v>
      </c>
      <c r="B518" t="str">
        <f>bowtie!D519</f>
        <v>field-required</v>
      </c>
      <c r="C518" t="str">
        <f>bowtie!E519</f>
        <v>EB04</v>
      </c>
      <c r="D518">
        <f>bowtie!B519</f>
        <v>60164</v>
      </c>
      <c r="E518">
        <f>IF(ISBLANK(bowtie!F519),"",bowtie!F519)</f>
        <v>1.1000000000000001</v>
      </c>
      <c r="F518" t="str">
        <f>IF(ISBLANK(bowtie!G519),"",bowtie!G519)</f>
        <v>light</v>
      </c>
      <c r="G518" t="str">
        <f>IF(ISBLANK(bowtie!I519),"",bowtie!I519)</f>
        <v>VSTS</v>
      </c>
      <c r="H518" t="str">
        <f>IF(ISBLANK(bowtie!J519),"",bowtie!J519)</f>
        <v>Work</v>
      </c>
      <c r="I518" t="str">
        <f>IF(ISBLANK(bowtie!H519),"",bowtie!H519)</f>
        <v>field required exclamation</v>
      </c>
      <c r="J518" t="str">
        <f>IF(ISBLANK(bowtie!K519),"",bowtie!K519)</f>
        <v>Used in rules editor to represent required field.</v>
      </c>
      <c r="K518" t="str">
        <f t="shared" si="24"/>
        <v>{'id':517,'name':'field-required','unicode':'EB04','decimal':60164,'version':'1.1','style':'light','subset':'VSTS','group':'Work','keywords':['field','required','exclamation'],'usage':'Used in rules editor to represent required field.'}</v>
      </c>
      <c r="L518" t="str">
        <f t="shared" si="25"/>
        <v>{"id":517,"name":"field-required","unicode":"EB04","decimal":60164,"version":"1.1","style":"light","subset":"VSTS","group":"Work","keywords":["field","required","exclamation"],"usage":"Used in rules editor to represent required field."}</v>
      </c>
    </row>
    <row r="519" spans="1:12">
      <c r="A519">
        <f>bowtie!A520</f>
        <v>518</v>
      </c>
      <c r="B519" t="str">
        <f>bowtie!D520</f>
        <v>backlog-board</v>
      </c>
      <c r="C519" t="str">
        <f>bowtie!E520</f>
        <v>EB05</v>
      </c>
      <c r="D519">
        <f>bowtie!B520</f>
        <v>60165</v>
      </c>
      <c r="E519">
        <f>IF(ISBLANK(bowtie!F520),"",bowtie!F520)</f>
        <v>1.1000000000000001</v>
      </c>
      <c r="F519" t="str">
        <f>IF(ISBLANK(bowtie!G520),"",bowtie!G520)</f>
        <v>light</v>
      </c>
      <c r="G519" t="str">
        <f>IF(ISBLANK(bowtie!I520),"",bowtie!I520)</f>
        <v>VSTS</v>
      </c>
      <c r="H519" t="str">
        <f>IF(ISBLANK(bowtie!J520),"",bowtie!J520)</f>
        <v>Work</v>
      </c>
      <c r="I519" t="str">
        <f>IF(ISBLANK(bowtie!H520),"",bowtie!H520)</f>
        <v>backlog board kanban card</v>
      </c>
      <c r="J519" t="str">
        <f>IF(ISBLANK(bowtie!K520),"",bowtie!K520)</f>
        <v>Used in Work hub for Board view.</v>
      </c>
      <c r="K519" t="str">
        <f t="shared" si="24"/>
        <v>{'id':518,'name':'backlog-board','unicode':'EB05','decimal':60165,'version':'1.1','style':'light','subset':'VSTS','group':'Work','keywords':['backlog','board','kanban','card'],'usage':'Used in Work hub for Board view.'}</v>
      </c>
      <c r="L519" t="str">
        <f t="shared" si="25"/>
        <v>{"id":518,"name":"backlog-board","unicode":"EB05","decimal":60165,"version":"1.1","style":"light","subset":"VSTS","group":"Work","keywords":["backlog","board","kanban","card"],"usage":"Used in Work hub for Board view."}</v>
      </c>
    </row>
    <row r="520" spans="1:12">
      <c r="A520">
        <f>bowtie!A521</f>
        <v>519</v>
      </c>
      <c r="B520" t="str">
        <f>bowtie!D521</f>
        <v>external-build</v>
      </c>
      <c r="C520" t="str">
        <f>bowtie!E521</f>
        <v>EB06</v>
      </c>
      <c r="D520">
        <f>bowtie!B521</f>
        <v>60166</v>
      </c>
      <c r="E520">
        <f>IF(ISBLANK(bowtie!F521),"",bowtie!F521)</f>
        <v>1.1000000000000001</v>
      </c>
      <c r="F520" t="str">
        <f>IF(ISBLANK(bowtie!G521),"",bowtie!G521)</f>
        <v>bold</v>
      </c>
      <c r="G520" t="str">
        <f>IF(ISBLANK(bowtie!I521),"",bowtie!I521)</f>
        <v>VSTS</v>
      </c>
      <c r="H520" t="str">
        <f>IF(ISBLANK(bowtie!J521),"",bowtie!J521)</f>
        <v>Build</v>
      </c>
      <c r="I520" t="str">
        <f>IF(ISBLANK(bowtie!H521),"",bowtie!H521)</f>
        <v>build source external</v>
      </c>
      <c r="J520" t="str">
        <f>IF(ISBLANK(bowtie!K521),"",bowtie!K521)</f>
        <v>Used in Build &amp; Relase hub for selecting build source.</v>
      </c>
      <c r="K520" t="str">
        <f t="shared" si="24"/>
        <v>{'id':519,'name':'external-build','unicode':'EB06','decimal':60166,'version':'1.1','style':'bold','subset':'VSTS','group':'Build','keywords':['build','source','external'],'usage':'Used in Build &amp; Relase hub for selecting build source.'}</v>
      </c>
      <c r="L520" t="str">
        <f t="shared" si="25"/>
        <v>{"id":519,"name":"external-build","unicode":"EB06","decimal":60166,"version":"1.1","style":"bold","subset":"VSTS","group":"Build","keywords":["build","source","external"],"usage":"Used in Build &amp; Relase hub for selecting build source."}</v>
      </c>
    </row>
    <row r="521" spans="1:12">
      <c r="A521">
        <f>bowtie!A522</f>
        <v>520</v>
      </c>
      <c r="B521" t="str">
        <f>bowtie!D522</f>
        <v>external-git</v>
      </c>
      <c r="C521" t="str">
        <f>bowtie!E522</f>
        <v>EB07</v>
      </c>
      <c r="D521">
        <f>bowtie!B522</f>
        <v>60167</v>
      </c>
      <c r="E521">
        <f>IF(ISBLANK(bowtie!F522),"",bowtie!F522)</f>
        <v>1.1000000000000001</v>
      </c>
      <c r="F521" t="str">
        <f>IF(ISBLANK(bowtie!G522),"",bowtie!G522)</f>
        <v>bold</v>
      </c>
      <c r="G521" t="str">
        <f>IF(ISBLANK(bowtie!I522),"",bowtie!I522)</f>
        <v>VSTS</v>
      </c>
      <c r="H521" t="str">
        <f>IF(ISBLANK(bowtie!J522),"",bowtie!J522)</f>
        <v>Build</v>
      </c>
      <c r="I521" t="str">
        <f>IF(ISBLANK(bowtie!H522),"",bowtie!H522)</f>
        <v>build source external git</v>
      </c>
      <c r="J521" t="str">
        <f>IF(ISBLANK(bowtie!K522),"",bowtie!K522)</f>
        <v>Used in Build &amp; Relase hub for selecting build source.</v>
      </c>
      <c r="K521" t="str">
        <f t="shared" si="24"/>
        <v>{'id':520,'name':'external-git','unicode':'EB07','decimal':60167,'version':'1.1','style':'bold','subset':'VSTS','group':'Build','keywords':['build','source','external','git'],'usage':'Used in Build &amp; Relase hub for selecting build source.'}</v>
      </c>
      <c r="L521" t="str">
        <f t="shared" si="25"/>
        <v>{"id":520,"name":"external-git","unicode":"EB07","decimal":60167,"version":"1.1","style":"bold","subset":"VSTS","group":"Build","keywords":["build","source","external","git"],"usage":"Used in Build &amp; Relase hub for selecting build source."}</v>
      </c>
    </row>
    <row r="522" spans="1:12">
      <c r="A522">
        <f>bowtie!A523</f>
        <v>521</v>
      </c>
      <c r="B522" t="str">
        <f>bowtie!D523</f>
        <v>external-tfvc</v>
      </c>
      <c r="C522" t="str">
        <f>bowtie!E523</f>
        <v>EB08</v>
      </c>
      <c r="D522">
        <f>bowtie!B523</f>
        <v>60168</v>
      </c>
      <c r="E522">
        <f>IF(ISBLANK(bowtie!F523),"",bowtie!F523)</f>
        <v>1.1000000000000001</v>
      </c>
      <c r="F522" t="str">
        <f>IF(ISBLANK(bowtie!G523),"",bowtie!G523)</f>
        <v>bold</v>
      </c>
      <c r="G522" t="str">
        <f>IF(ISBLANK(bowtie!I523),"",bowtie!I523)</f>
        <v>VSTS</v>
      </c>
      <c r="H522" t="str">
        <f>IF(ISBLANK(bowtie!J523),"",bowtie!J523)</f>
        <v>Build</v>
      </c>
      <c r="I522" t="str">
        <f>IF(ISBLANK(bowtie!H523),"",bowtie!H523)</f>
        <v>build source external tfvc</v>
      </c>
      <c r="J522" t="str">
        <f>IF(ISBLANK(bowtie!K523),"",bowtie!K523)</f>
        <v>Used in Build &amp; Relase hub for selecting build source.</v>
      </c>
      <c r="K522" t="str">
        <f t="shared" si="24"/>
        <v>{'id':521,'name':'external-tfvc','unicode':'EB08','decimal':60168,'version':'1.1','style':'bold','subset':'VSTS','group':'Build','keywords':['build','source','external','tfvc'],'usage':'Used in Build &amp; Relase hub for selecting build source.'}</v>
      </c>
      <c r="L522" t="str">
        <f t="shared" si="25"/>
        <v>{"id":521,"name":"external-tfvc","unicode":"EB08","decimal":60168,"version":"1.1","style":"bold","subset":"VSTS","group":"Build","keywords":["build","source","external","tfvc"],"usage":"Used in Build &amp; Relase hub for selecting build source."}</v>
      </c>
    </row>
    <row r="523" spans="1:12">
      <c r="A523">
        <f>bowtie!A524</f>
        <v>522</v>
      </c>
      <c r="B523" t="str">
        <f>bowtie!D524</f>
        <v>external-xaml</v>
      </c>
      <c r="C523" t="str">
        <f>bowtie!E524</f>
        <v>EB09</v>
      </c>
      <c r="D523">
        <f>bowtie!B524</f>
        <v>60169</v>
      </c>
      <c r="E523">
        <f>IF(ISBLANK(bowtie!F524),"",bowtie!F524)</f>
        <v>1.1000000000000001</v>
      </c>
      <c r="F523" t="str">
        <f>IF(ISBLANK(bowtie!G524),"",bowtie!G524)</f>
        <v>bold</v>
      </c>
      <c r="G523" t="str">
        <f>IF(ISBLANK(bowtie!I524),"",bowtie!I524)</f>
        <v>VSTS</v>
      </c>
      <c r="H523" t="str">
        <f>IF(ISBLANK(bowtie!J524),"",bowtie!J524)</f>
        <v>Build</v>
      </c>
      <c r="I523" t="str">
        <f>IF(ISBLANK(bowtie!H524),"",bowtie!H524)</f>
        <v>build source external xaml</v>
      </c>
      <c r="J523" t="str">
        <f>IF(ISBLANK(bowtie!K524),"",bowtie!K524)</f>
        <v>Used in Build &amp; Relase hub for selecting build source.</v>
      </c>
      <c r="K523" t="str">
        <f t="shared" si="24"/>
        <v>{'id':522,'name':'external-xaml','unicode':'EB09','decimal':60169,'version':'1.1','style':'bold','subset':'VSTS','group':'Build','keywords':['build','source','external','xaml'],'usage':'Used in Build &amp; Relase hub for selecting build source.'}</v>
      </c>
      <c r="L523" t="str">
        <f t="shared" si="25"/>
        <v>{"id":522,"name":"external-xaml","unicode":"EB09","decimal":60169,"version":"1.1","style":"bold","subset":"VSTS","group":"Build","keywords":["build","source","external","xaml"],"usage":"Used in Build &amp; Relase hub for selecting build source."}</v>
      </c>
    </row>
    <row r="524" spans="1:12">
      <c r="A524">
        <f>bowtie!A525</f>
        <v>523</v>
      </c>
      <c r="B524" t="str">
        <f>bowtie!D525</f>
        <v>brand-jenkins</v>
      </c>
      <c r="C524" t="str">
        <f>bowtie!E525</f>
        <v>EB0A</v>
      </c>
      <c r="D524">
        <f>bowtie!B525</f>
        <v>60170</v>
      </c>
      <c r="E524">
        <f>IF(ISBLANK(bowtie!F525),"",bowtie!F525)</f>
        <v>1.1000000000000001</v>
      </c>
      <c r="F524" t="str">
        <f>IF(ISBLANK(bowtie!G525),"",bowtie!G525)</f>
        <v>bold</v>
      </c>
      <c r="G524" t="str">
        <f>IF(ISBLANK(bowtie!I525),"",bowtie!I525)</f>
        <v>VSTS</v>
      </c>
      <c r="H524" t="str">
        <f>IF(ISBLANK(bowtie!J525),"",bowtie!J525)</f>
        <v>Build</v>
      </c>
      <c r="I524" t="str">
        <f>IF(ISBLANK(bowtie!H525),"",bowtie!H525)</f>
        <v>build source external jenkins brand logo</v>
      </c>
      <c r="J524" t="str">
        <f>IF(ISBLANK(bowtie!K525),"",bowtie!K525)</f>
        <v>Used in Build &amp; Relase hub for selecting build source.</v>
      </c>
      <c r="K524" t="str">
        <f t="shared" si="24"/>
        <v>{'id':523,'name':'brand-jenkins','unicode':'EB0A','decimal':60170,'version':'1.1','style':'bold','subset':'VSTS','group':'Build','keywords':['build','source','external','jenkins','brand','logo'],'usage':'Used in Build &amp; Relase hub for selecting build source.'}</v>
      </c>
      <c r="L524" t="str">
        <f t="shared" si="25"/>
        <v>{"id":523,"name":"brand-jenkins","unicode":"EB0A","decimal":60170,"version":"1.1","style":"bold","subset":"VSTS","group":"Build","keywords":["build","source","external","jenkins","brand","logo"],"usage":"Used in Build &amp; Relase hub for selecting build source."}</v>
      </c>
    </row>
    <row r="525" spans="1:12">
      <c r="A525">
        <f>bowtie!A526</f>
        <v>0</v>
      </c>
      <c r="B525">
        <f>bowtie!D526</f>
        <v>0</v>
      </c>
      <c r="C525">
        <f>bowtie!E526</f>
        <v>0</v>
      </c>
      <c r="D525">
        <f>bowtie!B526</f>
        <v>0</v>
      </c>
      <c r="E525" t="str">
        <f>IF(ISBLANK(bowtie!F526),"",bowtie!F526)</f>
        <v/>
      </c>
      <c r="F525" t="str">
        <f>IF(ISBLANK(bowtie!G526),"",bowtie!G526)</f>
        <v/>
      </c>
      <c r="G525" t="str">
        <f>IF(ISBLANK(bowtie!I526),"",bowtie!I526)</f>
        <v/>
      </c>
      <c r="H525" t="str">
        <f>IF(ISBLANK(bowtie!J526),"",bowtie!J526)</f>
        <v/>
      </c>
      <c r="I525" t="str">
        <f>IF(ISBLANK(bowtie!H526),"",bowtie!H526)</f>
        <v/>
      </c>
      <c r="J525" t="str">
        <f>IF(ISBLANK(bowtie!K526),"",bowtie!K526)</f>
        <v/>
      </c>
      <c r="K525" t="e">
        <f t="shared" ref="K525:K559" si="26">IF(NOT(ISBLANK(A525)),CONCATENATE("{'",$A$1,"':",A525,",'",$B$1,"':'",B525,"',","'",$C$1,"':'",C525,"','",$D$1,"':",D525,",'",$E$1,"':'",FIXED(E525,1),"','",$F$1,"':'",F525,"','",$G$1,"':'",G525,"','",$H$1,"':'",H525,"','",$I$1,"':['",SUBSTITUTE(I525," ","','"),"'],'",$J$1,"':'",J525,"'}"))</f>
        <v>#VALUE!</v>
      </c>
      <c r="L525" t="e">
        <f t="shared" ref="L525:L559" si="27">SUBSTITUTE(K525,"'","""")</f>
        <v>#VALUE!</v>
      </c>
    </row>
    <row r="526" spans="1:12">
      <c r="A526">
        <f>bowtie!A527</f>
        <v>0</v>
      </c>
      <c r="B526">
        <f>bowtie!D527</f>
        <v>0</v>
      </c>
      <c r="C526">
        <f>bowtie!E527</f>
        <v>0</v>
      </c>
      <c r="D526">
        <f>bowtie!B527</f>
        <v>0</v>
      </c>
      <c r="E526" t="str">
        <f>IF(ISBLANK(bowtie!F527),"",bowtie!F527)</f>
        <v/>
      </c>
      <c r="F526" t="str">
        <f>IF(ISBLANK(bowtie!G527),"",bowtie!G527)</f>
        <v/>
      </c>
      <c r="G526" t="str">
        <f>IF(ISBLANK(bowtie!I527),"",bowtie!I527)</f>
        <v/>
      </c>
      <c r="H526" t="str">
        <f>IF(ISBLANK(bowtie!J527),"",bowtie!J527)</f>
        <v/>
      </c>
      <c r="I526" t="str">
        <f>IF(ISBLANK(bowtie!H527),"",bowtie!H527)</f>
        <v/>
      </c>
      <c r="J526" t="str">
        <f>IF(ISBLANK(bowtie!K527),"",bowtie!K527)</f>
        <v/>
      </c>
      <c r="K526" t="e">
        <f t="shared" si="26"/>
        <v>#VALUE!</v>
      </c>
      <c r="L526" t="e">
        <f t="shared" si="27"/>
        <v>#VALUE!</v>
      </c>
    </row>
    <row r="527" spans="1:12">
      <c r="A527">
        <f>bowtie!A528</f>
        <v>0</v>
      </c>
      <c r="B527">
        <f>bowtie!D528</f>
        <v>0</v>
      </c>
      <c r="C527">
        <f>bowtie!E528</f>
        <v>0</v>
      </c>
      <c r="D527">
        <f>bowtie!B528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6"/>
        <v>#VALUE!</v>
      </c>
      <c r="L527" t="e">
        <f t="shared" si="27"/>
        <v>#VALUE!</v>
      </c>
    </row>
    <row r="528" spans="1:12">
      <c r="A528">
        <f>bowtie!A529</f>
        <v>0</v>
      </c>
      <c r="B528">
        <f>bowtie!D529</f>
        <v>0</v>
      </c>
      <c r="C528">
        <f>bowtie!E529</f>
        <v>0</v>
      </c>
      <c r="D528">
        <f>bowtie!B529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6"/>
        <v>#VALUE!</v>
      </c>
      <c r="L528" t="e">
        <f t="shared" si="27"/>
        <v>#VALUE!</v>
      </c>
    </row>
    <row r="529" spans="1:12">
      <c r="A529">
        <f>bowtie!A530</f>
        <v>0</v>
      </c>
      <c r="B529">
        <f>bowtie!D530</f>
        <v>0</v>
      </c>
      <c r="C529">
        <f>bowtie!E530</f>
        <v>0</v>
      </c>
      <c r="D529">
        <f>bowtie!B530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6"/>
        <v>#VALUE!</v>
      </c>
      <c r="L529" t="e">
        <f t="shared" si="27"/>
        <v>#VALUE!</v>
      </c>
    </row>
    <row r="530" spans="1:12">
      <c r="A530">
        <f>bowtie!A531</f>
        <v>0</v>
      </c>
      <c r="B530">
        <f>bowtie!D531</f>
        <v>0</v>
      </c>
      <c r="C530">
        <f>bowtie!E531</f>
        <v>0</v>
      </c>
      <c r="D530">
        <f>bowtie!B531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6"/>
        <v>#VALUE!</v>
      </c>
      <c r="L530" t="e">
        <f t="shared" si="27"/>
        <v>#VALUE!</v>
      </c>
    </row>
    <row r="531" spans="1:12">
      <c r="A531">
        <f>bowtie!A532</f>
        <v>0</v>
      </c>
      <c r="B531">
        <f>bowtie!D532</f>
        <v>0</v>
      </c>
      <c r="C531">
        <f>bowtie!E532</f>
        <v>0</v>
      </c>
      <c r="D531">
        <f>bowtie!B532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6"/>
        <v>#VALUE!</v>
      </c>
      <c r="L531" t="e">
        <f t="shared" si="27"/>
        <v>#VALUE!</v>
      </c>
    </row>
    <row r="532" spans="1:12">
      <c r="A532">
        <f>bowtie!A533</f>
        <v>0</v>
      </c>
      <c r="B532">
        <f>bowtie!D533</f>
        <v>0</v>
      </c>
      <c r="C532">
        <f>bowtie!E533</f>
        <v>0</v>
      </c>
      <c r="D532">
        <f>bowtie!B533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6"/>
        <v>#VALUE!</v>
      </c>
      <c r="L532" t="e">
        <f t="shared" si="27"/>
        <v>#VALUE!</v>
      </c>
    </row>
    <row r="533" spans="1:12">
      <c r="A533">
        <f>bowtie!A534</f>
        <v>0</v>
      </c>
      <c r="B533">
        <f>bowtie!D534</f>
        <v>0</v>
      </c>
      <c r="C533">
        <f>bowtie!E534</f>
        <v>0</v>
      </c>
      <c r="D533">
        <f>bowtie!B534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6"/>
        <v>#VALUE!</v>
      </c>
      <c r="L533" t="e">
        <f t="shared" si="27"/>
        <v>#VALUE!</v>
      </c>
    </row>
    <row r="534" spans="1:12">
      <c r="A534">
        <f>bowtie!A535</f>
        <v>0</v>
      </c>
      <c r="B534">
        <f>bowtie!D535</f>
        <v>0</v>
      </c>
      <c r="C534">
        <f>bowtie!E535</f>
        <v>0</v>
      </c>
      <c r="D534">
        <f>bowtie!B535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6"/>
        <v>#VALUE!</v>
      </c>
      <c r="L534" t="e">
        <f t="shared" si="27"/>
        <v>#VALUE!</v>
      </c>
    </row>
    <row r="535" spans="1:12">
      <c r="A535">
        <f>bowtie!A536</f>
        <v>0</v>
      </c>
      <c r="B535">
        <f>bowtie!D536</f>
        <v>0</v>
      </c>
      <c r="C535">
        <f>bowtie!E536</f>
        <v>0</v>
      </c>
      <c r="D535">
        <f>bowtie!B536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6"/>
        <v>#VALUE!</v>
      </c>
      <c r="L535" t="e">
        <f t="shared" si="27"/>
        <v>#VALUE!</v>
      </c>
    </row>
    <row r="536" spans="1:12">
      <c r="A536">
        <f>bowtie!A537</f>
        <v>0</v>
      </c>
      <c r="B536">
        <f>bowtie!D537</f>
        <v>0</v>
      </c>
      <c r="C536">
        <f>bowtie!E537</f>
        <v>0</v>
      </c>
      <c r="D536">
        <f>bowtie!B537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6"/>
        <v>#VALUE!</v>
      </c>
      <c r="L536" t="e">
        <f t="shared" si="27"/>
        <v>#VALUE!</v>
      </c>
    </row>
    <row r="537" spans="1:12">
      <c r="A537">
        <f>bowtie!A538</f>
        <v>0</v>
      </c>
      <c r="B537">
        <f>bowtie!D538</f>
        <v>0</v>
      </c>
      <c r="C537">
        <f>bowtie!E538</f>
        <v>0</v>
      </c>
      <c r="D537">
        <f>bowtie!B538</f>
        <v>0</v>
      </c>
      <c r="E537" t="str">
        <f>IF(ISBLANK(bowtie!F538),"",bowtie!F538)</f>
        <v/>
      </c>
      <c r="F537" t="str">
        <f>IF(ISBLANK(bowtie!G538),"",bowtie!G538)</f>
        <v/>
      </c>
      <c r="G537" t="str">
        <f>IF(ISBLANK(bowtie!I538),"",bowtie!I538)</f>
        <v/>
      </c>
      <c r="H537" t="str">
        <f>IF(ISBLANK(bowtie!J538),"",bowtie!J538)</f>
        <v/>
      </c>
      <c r="I537" t="str">
        <f>IF(ISBLANK(bowtie!H538),"",bowtie!H538)</f>
        <v/>
      </c>
      <c r="J537" t="str">
        <f>IF(ISBLANK(bowtie!K538),"",bowtie!K538)</f>
        <v/>
      </c>
      <c r="K537" t="e">
        <f t="shared" si="26"/>
        <v>#VALUE!</v>
      </c>
      <c r="L537" t="e">
        <f t="shared" si="27"/>
        <v>#VALUE!</v>
      </c>
    </row>
    <row r="538" spans="1:12">
      <c r="A538">
        <f>bowtie!A539</f>
        <v>0</v>
      </c>
      <c r="B538">
        <f>bowtie!D539</f>
        <v>0</v>
      </c>
      <c r="C538">
        <f>bowtie!E539</f>
        <v>0</v>
      </c>
      <c r="D538">
        <f>bowtie!B539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6"/>
        <v>#VALUE!</v>
      </c>
      <c r="L538" t="e">
        <f t="shared" si="27"/>
        <v>#VALUE!</v>
      </c>
    </row>
    <row r="539" spans="1:12">
      <c r="A539">
        <f>bowtie!A540</f>
        <v>0</v>
      </c>
      <c r="B539">
        <f>bowtie!D540</f>
        <v>0</v>
      </c>
      <c r="C539">
        <f>bowtie!E540</f>
        <v>0</v>
      </c>
      <c r="D539">
        <f>bowtie!B540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6"/>
        <v>#VALUE!</v>
      </c>
      <c r="L539" t="e">
        <f t="shared" si="27"/>
        <v>#VALUE!</v>
      </c>
    </row>
    <row r="540" spans="1:12">
      <c r="A540">
        <f>bowtie!A541</f>
        <v>0</v>
      </c>
      <c r="B540">
        <f>bowtie!D541</f>
        <v>0</v>
      </c>
      <c r="C540">
        <f>bowtie!E541</f>
        <v>0</v>
      </c>
      <c r="D540">
        <f>bowtie!B541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6"/>
        <v>#VALUE!</v>
      </c>
      <c r="L540" t="e">
        <f t="shared" si="27"/>
        <v>#VALUE!</v>
      </c>
    </row>
    <row r="541" spans="1:12">
      <c r="A541">
        <f>bowtie!A542</f>
        <v>0</v>
      </c>
      <c r="B541">
        <f>bowtie!D542</f>
        <v>0</v>
      </c>
      <c r="C541">
        <f>bowtie!E542</f>
        <v>0</v>
      </c>
      <c r="D541">
        <f>bowtie!B542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6"/>
        <v>#VALUE!</v>
      </c>
      <c r="L541" t="e">
        <f t="shared" si="27"/>
        <v>#VALUE!</v>
      </c>
    </row>
    <row r="542" spans="1:12">
      <c r="A542">
        <f>bowtie!A543</f>
        <v>0</v>
      </c>
      <c r="B542">
        <f>bowtie!D543</f>
        <v>0</v>
      </c>
      <c r="C542">
        <f>bowtie!E543</f>
        <v>0</v>
      </c>
      <c r="D542">
        <f>bowtie!B543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6"/>
        <v>#VALUE!</v>
      </c>
      <c r="L542" t="e">
        <f t="shared" si="27"/>
        <v>#VALUE!</v>
      </c>
    </row>
    <row r="543" spans="1:12">
      <c r="A543">
        <f>bowtie!A544</f>
        <v>0</v>
      </c>
      <c r="B543">
        <f>bowtie!D544</f>
        <v>0</v>
      </c>
      <c r="C543">
        <f>bowtie!E544</f>
        <v>0</v>
      </c>
      <c r="D543">
        <f>bowtie!B544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6"/>
        <v>#VALUE!</v>
      </c>
      <c r="L543" t="e">
        <f t="shared" si="27"/>
        <v>#VALUE!</v>
      </c>
    </row>
    <row r="544" spans="1:12">
      <c r="A544">
        <f>bowtie!A545</f>
        <v>0</v>
      </c>
      <c r="B544">
        <f>bowtie!D545</f>
        <v>0</v>
      </c>
      <c r="C544">
        <f>bowtie!E545</f>
        <v>0</v>
      </c>
      <c r="D544">
        <f>bowtie!B545</f>
        <v>0</v>
      </c>
      <c r="E544" t="str">
        <f>IF(ISBLANK(bowtie!F545),"",bowtie!F545)</f>
        <v/>
      </c>
      <c r="F544" t="str">
        <f>IF(ISBLANK(bowtie!G545),"",bowtie!G545)</f>
        <v/>
      </c>
      <c r="G544" t="str">
        <f>IF(ISBLANK(bowtie!I545),"",bowtie!I545)</f>
        <v/>
      </c>
      <c r="H544" t="str">
        <f>IF(ISBLANK(bowtie!J545),"",bowtie!J545)</f>
        <v/>
      </c>
      <c r="I544" t="str">
        <f>IF(ISBLANK(bowtie!H545),"",bowtie!H545)</f>
        <v/>
      </c>
      <c r="J544" t="str">
        <f>IF(ISBLANK(bowtie!K545),"",bowtie!K545)</f>
        <v/>
      </c>
      <c r="K544" t="e">
        <f t="shared" si="26"/>
        <v>#VALUE!</v>
      </c>
      <c r="L544" t="e">
        <f t="shared" si="27"/>
        <v>#VALUE!</v>
      </c>
    </row>
    <row r="545" spans="1:12">
      <c r="A545">
        <f>bowtie!A546</f>
        <v>0</v>
      </c>
      <c r="B545">
        <f>bowtie!D546</f>
        <v>0</v>
      </c>
      <c r="C545">
        <f>bowtie!E546</f>
        <v>0</v>
      </c>
      <c r="D545">
        <f>bowtie!B546</f>
        <v>0</v>
      </c>
      <c r="E545" t="str">
        <f>IF(ISBLANK(bowtie!F546),"",bowtie!F546)</f>
        <v/>
      </c>
      <c r="F545" t="str">
        <f>IF(ISBLANK(bowtie!G546),"",bowtie!G546)</f>
        <v/>
      </c>
      <c r="G545" t="str">
        <f>IF(ISBLANK(bowtie!I546),"",bowtie!I546)</f>
        <v/>
      </c>
      <c r="H545" t="str">
        <f>IF(ISBLANK(bowtie!J546),"",bowtie!J546)</f>
        <v/>
      </c>
      <c r="I545" t="str">
        <f>IF(ISBLANK(bowtie!H546),"",bowtie!H546)</f>
        <v/>
      </c>
      <c r="J545" t="str">
        <f>IF(ISBLANK(bowtie!K546),"",bowtie!K546)</f>
        <v/>
      </c>
      <c r="K545" t="e">
        <f t="shared" si="26"/>
        <v>#VALUE!</v>
      </c>
      <c r="L545" t="e">
        <f t="shared" si="27"/>
        <v>#VALUE!</v>
      </c>
    </row>
    <row r="546" spans="1:12">
      <c r="A546">
        <f>bowtie!A547</f>
        <v>0</v>
      </c>
      <c r="B546">
        <f>bowtie!D547</f>
        <v>0</v>
      </c>
      <c r="C546">
        <f>bowtie!E547</f>
        <v>0</v>
      </c>
      <c r="D546">
        <f>bowtie!B547</f>
        <v>0</v>
      </c>
      <c r="E546" t="str">
        <f>IF(ISBLANK(bowtie!F547),"",bowtie!F547)</f>
        <v/>
      </c>
      <c r="F546" t="str">
        <f>IF(ISBLANK(bowtie!G547),"",bowtie!G547)</f>
        <v/>
      </c>
      <c r="G546" t="str">
        <f>IF(ISBLANK(bowtie!I547),"",bowtie!I547)</f>
        <v/>
      </c>
      <c r="H546" t="str">
        <f>IF(ISBLANK(bowtie!J547),"",bowtie!J547)</f>
        <v/>
      </c>
      <c r="I546" t="str">
        <f>IF(ISBLANK(bowtie!H547),"",bowtie!H547)</f>
        <v/>
      </c>
      <c r="J546" t="str">
        <f>IF(ISBLANK(bowtie!K547),"",bowtie!K547)</f>
        <v/>
      </c>
      <c r="K546" t="e">
        <f t="shared" si="26"/>
        <v>#VALUE!</v>
      </c>
      <c r="L546" t="e">
        <f t="shared" si="27"/>
        <v>#VALUE!</v>
      </c>
    </row>
    <row r="547" spans="1:12">
      <c r="A547">
        <f>bowtie!A548</f>
        <v>0</v>
      </c>
      <c r="B547">
        <f>bowtie!D548</f>
        <v>0</v>
      </c>
      <c r="C547">
        <f>bowtie!E548</f>
        <v>0</v>
      </c>
      <c r="D547">
        <f>bowtie!B548</f>
        <v>0</v>
      </c>
      <c r="E547" t="str">
        <f>IF(ISBLANK(bowtie!F548),"",bowtie!F548)</f>
        <v/>
      </c>
      <c r="F547" t="str">
        <f>IF(ISBLANK(bowtie!G548),"",bowtie!G548)</f>
        <v/>
      </c>
      <c r="G547" t="str">
        <f>IF(ISBLANK(bowtie!I548),"",bowtie!I548)</f>
        <v/>
      </c>
      <c r="H547" t="str">
        <f>IF(ISBLANK(bowtie!J548),"",bowtie!J548)</f>
        <v/>
      </c>
      <c r="I547" t="str">
        <f>IF(ISBLANK(bowtie!H548),"",bowtie!H548)</f>
        <v/>
      </c>
      <c r="J547" t="str">
        <f>IF(ISBLANK(bowtie!K548),"",bowtie!K548)</f>
        <v/>
      </c>
      <c r="K547" t="e">
        <f t="shared" si="26"/>
        <v>#VALUE!</v>
      </c>
      <c r="L547" t="e">
        <f t="shared" si="27"/>
        <v>#VALUE!</v>
      </c>
    </row>
    <row r="548" spans="1:12">
      <c r="A548">
        <f>bowtie!A549</f>
        <v>0</v>
      </c>
      <c r="B548">
        <f>bowtie!D549</f>
        <v>0</v>
      </c>
      <c r="C548">
        <f>bowtie!E549</f>
        <v>0</v>
      </c>
      <c r="D548">
        <f>bowtie!B549</f>
        <v>0</v>
      </c>
      <c r="E548" t="str">
        <f>IF(ISBLANK(bowtie!F549),"",bowtie!F549)</f>
        <v/>
      </c>
      <c r="F548" t="str">
        <f>IF(ISBLANK(bowtie!G549),"",bowtie!G549)</f>
        <v/>
      </c>
      <c r="G548" t="str">
        <f>IF(ISBLANK(bowtie!I549),"",bowtie!I549)</f>
        <v/>
      </c>
      <c r="H548" t="str">
        <f>IF(ISBLANK(bowtie!J549),"",bowtie!J549)</f>
        <v/>
      </c>
      <c r="I548" t="str">
        <f>IF(ISBLANK(bowtie!H549),"",bowtie!H549)</f>
        <v/>
      </c>
      <c r="J548" t="str">
        <f>IF(ISBLANK(bowtie!K549),"",bowtie!K549)</f>
        <v/>
      </c>
      <c r="K548" t="e">
        <f t="shared" si="26"/>
        <v>#VALUE!</v>
      </c>
      <c r="L548" t="e">
        <f t="shared" si="27"/>
        <v>#VALUE!</v>
      </c>
    </row>
    <row r="549" spans="1:12">
      <c r="A549">
        <f>bowtie!A550</f>
        <v>0</v>
      </c>
      <c r="B549">
        <f>bowtie!D550</f>
        <v>0</v>
      </c>
      <c r="C549">
        <f>bowtie!E550</f>
        <v>0</v>
      </c>
      <c r="D549">
        <f>bowtie!B550</f>
        <v>0</v>
      </c>
      <c r="E549" t="str">
        <f>IF(ISBLANK(bowtie!F550),"",bowtie!F550)</f>
        <v/>
      </c>
      <c r="F549" t="str">
        <f>IF(ISBLANK(bowtie!G550),"",bowtie!G550)</f>
        <v/>
      </c>
      <c r="G549" t="str">
        <f>IF(ISBLANK(bowtie!I550),"",bowtie!I550)</f>
        <v/>
      </c>
      <c r="H549" t="str">
        <f>IF(ISBLANK(bowtie!J550),"",bowtie!J550)</f>
        <v/>
      </c>
      <c r="I549" t="str">
        <f>IF(ISBLANK(bowtie!H550),"",bowtie!H550)</f>
        <v/>
      </c>
      <c r="J549" t="str">
        <f>IF(ISBLANK(bowtie!K550),"",bowtie!K550)</f>
        <v/>
      </c>
      <c r="K549" t="e">
        <f t="shared" si="26"/>
        <v>#VALUE!</v>
      </c>
      <c r="L549" t="e">
        <f t="shared" si="27"/>
        <v>#VALUE!</v>
      </c>
    </row>
    <row r="550" spans="1:12">
      <c r="A550">
        <f>bowtie!A551</f>
        <v>0</v>
      </c>
      <c r="B550">
        <f>bowtie!D551</f>
        <v>0</v>
      </c>
      <c r="C550">
        <f>bowtie!E551</f>
        <v>0</v>
      </c>
      <c r="D550">
        <f>bowtie!B551</f>
        <v>0</v>
      </c>
      <c r="E550" t="str">
        <f>IF(ISBLANK(bowtie!F551),"",bowtie!F551)</f>
        <v/>
      </c>
      <c r="F550" t="str">
        <f>IF(ISBLANK(bowtie!G551),"",bowtie!G551)</f>
        <v/>
      </c>
      <c r="G550" t="str">
        <f>IF(ISBLANK(bowtie!I551),"",bowtie!I551)</f>
        <v/>
      </c>
      <c r="H550" t="str">
        <f>IF(ISBLANK(bowtie!J551),"",bowtie!J551)</f>
        <v/>
      </c>
      <c r="I550" t="str">
        <f>IF(ISBLANK(bowtie!H551),"",bowtie!H551)</f>
        <v/>
      </c>
      <c r="J550" t="str">
        <f>IF(ISBLANK(bowtie!K551),"",bowtie!K551)</f>
        <v/>
      </c>
      <c r="K550" t="e">
        <f t="shared" si="26"/>
        <v>#VALUE!</v>
      </c>
      <c r="L550" t="e">
        <f t="shared" si="27"/>
        <v>#VALUE!</v>
      </c>
    </row>
    <row r="551" spans="1:12">
      <c r="A551">
        <f>bowtie!A552</f>
        <v>0</v>
      </c>
      <c r="B551">
        <f>bowtie!D552</f>
        <v>0</v>
      </c>
      <c r="C551">
        <f>bowtie!E552</f>
        <v>0</v>
      </c>
      <c r="D551">
        <f>bowtie!B552</f>
        <v>0</v>
      </c>
      <c r="E551" t="str">
        <f>IF(ISBLANK(bowtie!F552),"",bowtie!F552)</f>
        <v/>
      </c>
      <c r="F551" t="str">
        <f>IF(ISBLANK(bowtie!G552),"",bowtie!G552)</f>
        <v/>
      </c>
      <c r="G551" t="str">
        <f>IF(ISBLANK(bowtie!I552),"",bowtie!I552)</f>
        <v/>
      </c>
      <c r="H551" t="str">
        <f>IF(ISBLANK(bowtie!J552),"",bowtie!J552)</f>
        <v/>
      </c>
      <c r="I551" t="str">
        <f>IF(ISBLANK(bowtie!H552),"",bowtie!H552)</f>
        <v/>
      </c>
      <c r="J551" t="str">
        <f>IF(ISBLANK(bowtie!K552),"",bowtie!K552)</f>
        <v/>
      </c>
      <c r="K551" t="e">
        <f t="shared" si="26"/>
        <v>#VALUE!</v>
      </c>
      <c r="L551" t="e">
        <f t="shared" si="27"/>
        <v>#VALUE!</v>
      </c>
    </row>
    <row r="552" spans="1:12">
      <c r="A552">
        <f>bowtie!A553</f>
        <v>0</v>
      </c>
      <c r="B552">
        <f>bowtie!D553</f>
        <v>0</v>
      </c>
      <c r="C552">
        <f>bowtie!E553</f>
        <v>0</v>
      </c>
      <c r="D552">
        <f>bowtie!B553</f>
        <v>0</v>
      </c>
      <c r="E552" t="str">
        <f>IF(ISBLANK(bowtie!F553),"",bowtie!F553)</f>
        <v/>
      </c>
      <c r="F552" t="str">
        <f>IF(ISBLANK(bowtie!G553),"",bowtie!G553)</f>
        <v/>
      </c>
      <c r="G552" t="str">
        <f>IF(ISBLANK(bowtie!I553),"",bowtie!I553)</f>
        <v/>
      </c>
      <c r="H552" t="str">
        <f>IF(ISBLANK(bowtie!J553),"",bowtie!J553)</f>
        <v/>
      </c>
      <c r="I552" t="str">
        <f>IF(ISBLANK(bowtie!H553),"",bowtie!H553)</f>
        <v/>
      </c>
      <c r="J552" t="str">
        <f>IF(ISBLANK(bowtie!K553),"",bowtie!K553)</f>
        <v/>
      </c>
      <c r="K552" t="e">
        <f t="shared" si="26"/>
        <v>#VALUE!</v>
      </c>
      <c r="L552" t="e">
        <f t="shared" si="27"/>
        <v>#VALUE!</v>
      </c>
    </row>
    <row r="553" spans="1:12">
      <c r="A553">
        <f>bowtie!A554</f>
        <v>0</v>
      </c>
      <c r="B553">
        <f>bowtie!D554</f>
        <v>0</v>
      </c>
      <c r="C553">
        <f>bowtie!E554</f>
        <v>0</v>
      </c>
      <c r="D553">
        <f>bowtie!B554</f>
        <v>0</v>
      </c>
      <c r="E553" t="str">
        <f>IF(ISBLANK(bowtie!F554),"",bowtie!F554)</f>
        <v/>
      </c>
      <c r="F553" t="str">
        <f>IF(ISBLANK(bowtie!G554),"",bowtie!G554)</f>
        <v/>
      </c>
      <c r="G553" t="str">
        <f>IF(ISBLANK(bowtie!I554),"",bowtie!I554)</f>
        <v/>
      </c>
      <c r="H553" t="str">
        <f>IF(ISBLANK(bowtie!J554),"",bowtie!J554)</f>
        <v/>
      </c>
      <c r="I553" t="str">
        <f>IF(ISBLANK(bowtie!H554),"",bowtie!H554)</f>
        <v/>
      </c>
      <c r="J553" t="str">
        <f>IF(ISBLANK(bowtie!K554),"",bowtie!K554)</f>
        <v/>
      </c>
      <c r="K553" t="e">
        <f t="shared" si="26"/>
        <v>#VALUE!</v>
      </c>
      <c r="L553" t="e">
        <f t="shared" si="27"/>
        <v>#VALUE!</v>
      </c>
    </row>
    <row r="554" spans="1:12">
      <c r="A554">
        <f>bowtie!A555</f>
        <v>0</v>
      </c>
      <c r="B554">
        <f>bowtie!D555</f>
        <v>0</v>
      </c>
      <c r="C554">
        <f>bowtie!E555</f>
        <v>0</v>
      </c>
      <c r="D554">
        <f>bowtie!B555</f>
        <v>0</v>
      </c>
      <c r="E554" t="str">
        <f>IF(ISBLANK(bowtie!F555),"",bowtie!F555)</f>
        <v/>
      </c>
      <c r="F554" t="str">
        <f>IF(ISBLANK(bowtie!G555),"",bowtie!G555)</f>
        <v/>
      </c>
      <c r="G554" t="str">
        <f>IF(ISBLANK(bowtie!I555),"",bowtie!I555)</f>
        <v/>
      </c>
      <c r="H554" t="str">
        <f>IF(ISBLANK(bowtie!J555),"",bowtie!J555)</f>
        <v/>
      </c>
      <c r="I554" t="str">
        <f>IF(ISBLANK(bowtie!H555),"",bowtie!H555)</f>
        <v/>
      </c>
      <c r="J554" t="str">
        <f>IF(ISBLANK(bowtie!K555),"",bowtie!K555)</f>
        <v/>
      </c>
      <c r="K554" t="e">
        <f t="shared" si="26"/>
        <v>#VALUE!</v>
      </c>
      <c r="L554" t="e">
        <f t="shared" si="27"/>
        <v>#VALUE!</v>
      </c>
    </row>
    <row r="555" spans="1:12">
      <c r="A555">
        <f>bowtie!A556</f>
        <v>0</v>
      </c>
      <c r="B555">
        <f>bowtie!D556</f>
        <v>0</v>
      </c>
      <c r="C555">
        <f>bowtie!E556</f>
        <v>0</v>
      </c>
      <c r="D555">
        <f>bowtie!B556</f>
        <v>0</v>
      </c>
      <c r="E555" t="str">
        <f>IF(ISBLANK(bowtie!F556),"",bowtie!F556)</f>
        <v/>
      </c>
      <c r="F555" t="str">
        <f>IF(ISBLANK(bowtie!G556),"",bowtie!G556)</f>
        <v/>
      </c>
      <c r="G555" t="str">
        <f>IF(ISBLANK(bowtie!I556),"",bowtie!I556)</f>
        <v/>
      </c>
      <c r="H555" t="str">
        <f>IF(ISBLANK(bowtie!J556),"",bowtie!J556)</f>
        <v/>
      </c>
      <c r="I555" t="str">
        <f>IF(ISBLANK(bowtie!H556),"",bowtie!H556)</f>
        <v/>
      </c>
      <c r="J555" t="str">
        <f>IF(ISBLANK(bowtie!K556),"",bowtie!K556)</f>
        <v/>
      </c>
      <c r="K555" t="e">
        <f t="shared" si="26"/>
        <v>#VALUE!</v>
      </c>
      <c r="L555" t="e">
        <f t="shared" si="27"/>
        <v>#VALUE!</v>
      </c>
    </row>
    <row r="556" spans="1:12">
      <c r="A556">
        <f>bowtie!A557</f>
        <v>0</v>
      </c>
      <c r="B556">
        <f>bowtie!D557</f>
        <v>0</v>
      </c>
      <c r="C556">
        <f>bowtie!E557</f>
        <v>0</v>
      </c>
      <c r="D556">
        <f>bowtie!B557</f>
        <v>0</v>
      </c>
      <c r="E556" t="str">
        <f>IF(ISBLANK(bowtie!F557),"",bowtie!F557)</f>
        <v/>
      </c>
      <c r="F556" t="str">
        <f>IF(ISBLANK(bowtie!G557),"",bowtie!G557)</f>
        <v/>
      </c>
      <c r="G556" t="str">
        <f>IF(ISBLANK(bowtie!I557),"",bowtie!I557)</f>
        <v/>
      </c>
      <c r="H556" t="str">
        <f>IF(ISBLANK(bowtie!J557),"",bowtie!J557)</f>
        <v/>
      </c>
      <c r="I556" t="str">
        <f>IF(ISBLANK(bowtie!H557),"",bowtie!H557)</f>
        <v/>
      </c>
      <c r="J556" t="str">
        <f>IF(ISBLANK(bowtie!K557),"",bowtie!K557)</f>
        <v/>
      </c>
      <c r="K556" t="e">
        <f t="shared" si="26"/>
        <v>#VALUE!</v>
      </c>
      <c r="L556" t="e">
        <f t="shared" si="27"/>
        <v>#VALUE!</v>
      </c>
    </row>
    <row r="557" spans="1:12">
      <c r="A557">
        <f>bowtie!A558</f>
        <v>0</v>
      </c>
      <c r="B557">
        <f>bowtie!D558</f>
        <v>0</v>
      </c>
      <c r="C557">
        <f>bowtie!E558</f>
        <v>0</v>
      </c>
      <c r="D557">
        <f>bowtie!B558</f>
        <v>0</v>
      </c>
      <c r="E557" t="str">
        <f>IF(ISBLANK(bowtie!F558),"",bowtie!F558)</f>
        <v/>
      </c>
      <c r="F557" t="str">
        <f>IF(ISBLANK(bowtie!G558),"",bowtie!G558)</f>
        <v/>
      </c>
      <c r="G557" t="str">
        <f>IF(ISBLANK(bowtie!I558),"",bowtie!I558)</f>
        <v/>
      </c>
      <c r="H557" t="str">
        <f>IF(ISBLANK(bowtie!J558),"",bowtie!J558)</f>
        <v/>
      </c>
      <c r="I557" t="str">
        <f>IF(ISBLANK(bowtie!H558),"",bowtie!H558)</f>
        <v/>
      </c>
      <c r="J557" t="str">
        <f>IF(ISBLANK(bowtie!K558),"",bowtie!K558)</f>
        <v/>
      </c>
      <c r="K557" t="e">
        <f t="shared" si="26"/>
        <v>#VALUE!</v>
      </c>
      <c r="L557" t="e">
        <f t="shared" si="27"/>
        <v>#VALUE!</v>
      </c>
    </row>
    <row r="558" spans="1:12">
      <c r="A558">
        <f>bowtie!A559</f>
        <v>0</v>
      </c>
      <c r="B558">
        <f>bowtie!D559</f>
        <v>0</v>
      </c>
      <c r="C558">
        <f>bowtie!E559</f>
        <v>0</v>
      </c>
      <c r="D558">
        <f>bowtie!B559</f>
        <v>0</v>
      </c>
      <c r="E558" t="str">
        <f>IF(ISBLANK(bowtie!F559),"",bowtie!F559)</f>
        <v/>
      </c>
      <c r="F558" t="str">
        <f>IF(ISBLANK(bowtie!G559),"",bowtie!G559)</f>
        <v/>
      </c>
      <c r="G558" t="str">
        <f>IF(ISBLANK(bowtie!I559),"",bowtie!I559)</f>
        <v/>
      </c>
      <c r="H558" t="str">
        <f>IF(ISBLANK(bowtie!J559),"",bowtie!J559)</f>
        <v/>
      </c>
      <c r="I558" t="str">
        <f>IF(ISBLANK(bowtie!H559),"",bowtie!H559)</f>
        <v/>
      </c>
      <c r="J558" t="str">
        <f>IF(ISBLANK(bowtie!K559),"",bowtie!K559)</f>
        <v/>
      </c>
      <c r="K558" t="e">
        <f t="shared" si="26"/>
        <v>#VALUE!</v>
      </c>
      <c r="L558" t="e">
        <f t="shared" si="27"/>
        <v>#VALUE!</v>
      </c>
    </row>
    <row r="559" spans="1:12">
      <c r="A559">
        <f>bowtie!A560</f>
        <v>0</v>
      </c>
      <c r="B559">
        <f>bowtie!D560</f>
        <v>0</v>
      </c>
      <c r="C559">
        <f>bowtie!E560</f>
        <v>0</v>
      </c>
      <c r="D559">
        <f>bowtie!B560</f>
        <v>0</v>
      </c>
      <c r="E559" t="str">
        <f>IF(ISBLANK(bowtie!F560),"",bowtie!F560)</f>
        <v/>
      </c>
      <c r="F559" t="str">
        <f>IF(ISBLANK(bowtie!G560),"",bowtie!G560)</f>
        <v/>
      </c>
      <c r="G559" t="str">
        <f>IF(ISBLANK(bowtie!I560),"",bowtie!I560)</f>
        <v/>
      </c>
      <c r="H559" t="str">
        <f>IF(ISBLANK(bowtie!J560),"",bowtie!J560)</f>
        <v/>
      </c>
      <c r="I559" t="str">
        <f>IF(ISBLANK(bowtie!H560),"",bowtie!H560)</f>
        <v/>
      </c>
      <c r="J559" t="str">
        <f>IF(ISBLANK(bowtie!K560),"",bowtie!K560)</f>
        <v/>
      </c>
      <c r="K559" t="e">
        <f t="shared" si="26"/>
        <v>#VALUE!</v>
      </c>
      <c r="L559" t="e">
        <f t="shared" si="27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 (Aquent LLC)</cp:lastModifiedBy>
  <dcterms:created xsi:type="dcterms:W3CDTF">2015-06-05T18:17:20Z</dcterms:created>
  <dcterms:modified xsi:type="dcterms:W3CDTF">2017-06-26T22:17:59Z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