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autoCompressPictures="0"/>
  <mc:AlternateContent xmlns:mc="http://schemas.openxmlformats.org/markup-compatibility/2006">
    <mc:Choice Requires="x15">
      <x15ac:absPath xmlns:x15ac="http://schemas.microsoft.com/office/spreadsheetml/2010/11/ac" url="C:\Users\csd\Dropbox\Apps\ShareLaTeX\MAS_ISM\_tools\"/>
    </mc:Choice>
  </mc:AlternateContent>
  <bookViews>
    <workbookView xWindow="22980" yWindow="323" windowWidth="24578" windowHeight="27743" tabRatio="1000" activeTab="2"/>
  </bookViews>
  <sheets>
    <sheet name="Stichworte Interviewbogen" sheetId="20" r:id="rId1"/>
    <sheet name="Zusatz-Stichworte" sheetId="24" r:id="rId2"/>
    <sheet name="Interview-Antworten" sheetId="1" r:id="rId3"/>
    <sheet name="Online-Antworten" sheetId="10" r:id="rId4"/>
    <sheet name="MERGED Interview + Online" sheetId="12" r:id="rId5"/>
    <sheet name="PIVOT" sheetId="23" r:id="rId6"/>
    <sheet name="Kernaussagen Inter + Online" sheetId="4" r:id="rId7"/>
    <sheet name="Ideenspeicher" sheetId="8" r:id="rId8"/>
    <sheet name="Spezielle Aussagen" sheetId="11" r:id="rId9"/>
    <sheet name="REFDATA" sheetId="9" r:id="rId10"/>
  </sheets>
  <definedNames>
    <definedName name="_xlnm._FilterDatabase" localSheetId="7" hidden="1">Ideenspeicher!$B$1:$F$5</definedName>
    <definedName name="_xlnm._FilterDatabase" localSheetId="2" hidden="1">'Interview-Antworten'!$C$1:$C$26</definedName>
    <definedName name="_xlnm._FilterDatabase" localSheetId="6" hidden="1">'Kernaussagen Inter + Online'!$A$1:$C$282</definedName>
    <definedName name="_xlnm._FilterDatabase" localSheetId="4" hidden="1">'MERGED Interview + Online'!$A$1:$D$366</definedName>
    <definedName name="_xlnm._FilterDatabase" localSheetId="3" hidden="1">'Online-Antworten'!$A$1:$D$281</definedName>
    <definedName name="empfehlung">Ideenspeicher!$I$13:$K$15</definedName>
    <definedName name="kostenaufwand">Ideenspeicher!$H$13:$H$15</definedName>
    <definedName name="zeitaufwand">Ideenspeicher!$I$12:$K$12</definedName>
  </definedNames>
  <calcPr calcId="162913" concurrentCalc="0"/>
  <pivotCaches>
    <pivotCache cacheId="1" r:id="rId11"/>
  </pivotCaches>
  <extLst>
    <ext xmlns:mx="http://schemas.microsoft.com/office/mac/excel/2008/main" uri="{7523E5D3-25F3-A5E0-1632-64F254C22452}">
      <mx:ArchID Flags="2"/>
    </ext>
  </extLst>
</workbook>
</file>

<file path=xl/calcChain.xml><?xml version="1.0" encoding="utf-8"?>
<calcChain xmlns="http://schemas.openxmlformats.org/spreadsheetml/2006/main">
  <c r="C21" i="23" l="1"/>
  <c r="C4" i="23"/>
  <c r="C5" i="23"/>
  <c r="C6" i="23"/>
  <c r="C7" i="23"/>
  <c r="C8" i="23"/>
  <c r="C9" i="23"/>
  <c r="C10" i="23"/>
  <c r="C11" i="23"/>
  <c r="C12" i="23"/>
  <c r="C13" i="23"/>
  <c r="C14" i="23"/>
  <c r="C15" i="23"/>
  <c r="C16" i="23"/>
  <c r="C17" i="23"/>
  <c r="C18" i="23"/>
  <c r="C19" i="23"/>
  <c r="C20" i="23"/>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2" i="4"/>
</calcChain>
</file>

<file path=xl/sharedStrings.xml><?xml version="1.0" encoding="utf-8"?>
<sst xmlns="http://schemas.openxmlformats.org/spreadsheetml/2006/main" count="2304" uniqueCount="557">
  <si>
    <t>7. Leitfrage 1: Was bedeutet der Begriff "Security Awareness" für Dich persönlich?</t>
  </si>
  <si>
    <t>Dass ich achte das mein Handeln was ich an den Tag lege, möglichst secure ist. Ich achte was ich mit den Daten mache mit denen ich umzugehen habe. Ich versuche die Daten so gut wie möglich zu schützen.</t>
  </si>
  <si>
    <t>Ist eine Einstellungssache</t>
  </si>
  <si>
    <t>Eigenes Sicherheitsbedürfnis kennen</t>
  </si>
  <si>
    <t>Datenleakage verhindern</t>
  </si>
  <si>
    <t>Sicherheit für Firmendaten</t>
  </si>
  <si>
    <t>Sich des Problems bewusst sein (physische security awareness / virtual security awareness); ; Be aware of the problem and the size of the problem; ; Wie kann ich mich schützen?</t>
  </si>
  <si>
    <t>Umgang mit Zutritt in Geschäftsräume</t>
  </si>
  <si>
    <t>Bewusstsein darüber, was im öffentlichen Bereich über das Unternehmen erzählt wird</t>
  </si>
  <si>
    <t>Freigabe von persönlichen Daten aus dem privaten Bereich im Internet; ; Bewusstsein, dass die Suchmaschinenbetreiber wissen, wonach ich suche</t>
  </si>
  <si>
    <t>Kenntnisse darüber, was geschützt werden muss</t>
  </si>
  <si>
    <t>Sich der Risiken bewusst sein</t>
  </si>
  <si>
    <t>Ist eine Kulturfrage</t>
  </si>
  <si>
    <t>Betrifft den Umgang mit Daten / Firnmenressourcen</t>
  </si>
  <si>
    <t>Bewusstsein über die Konsequenzen meines Handelns</t>
  </si>
  <si>
    <t>Bewusstsein, die Welt ist böse</t>
  </si>
  <si>
    <t>Jeder ist verantwortlich!</t>
  </si>
  <si>
    <t>Kenntnisse der Risiken und der Umgang damit</t>
  </si>
  <si>
    <t>Integration auf höchster Management-Ebene</t>
  </si>
  <si>
    <t>Datensicherheit, Datenklassifikation</t>
  </si>
  <si>
    <t>Datensicherheit und Datenschutz</t>
  </si>
  <si>
    <t>Datenschutz</t>
  </si>
  <si>
    <t>Datenklassifikation</t>
  </si>
  <si>
    <t>Aufmerksamkeit für Securitythemen</t>
  </si>
  <si>
    <t>Datenklassifizierung</t>
  </si>
  <si>
    <t>Datendiebstahl</t>
  </si>
  <si>
    <t>Management</t>
  </si>
  <si>
    <t>Kultur</t>
  </si>
  <si>
    <t>Eigenverantwortung</t>
  </si>
  <si>
    <t>Clusterbegriff</t>
  </si>
  <si>
    <t>Umgang mit Firmendaten</t>
  </si>
  <si>
    <t>Reduzierte Aussage</t>
  </si>
  <si>
    <t>Verhalten in der Öffentlichkeit</t>
  </si>
  <si>
    <t>Eigene Handlungen</t>
  </si>
  <si>
    <t>Welt ist schlecht</t>
  </si>
  <si>
    <t>Datensicherheit, Datenschutz</t>
  </si>
  <si>
    <t>Datenklassifizierung, Datensicherheit</t>
  </si>
  <si>
    <t>Eigenes Sicherheitsbedürfnis</t>
  </si>
  <si>
    <t>Umgang mit privaten Daten</t>
  </si>
  <si>
    <t>Management involvierung</t>
  </si>
  <si>
    <t>Persönliche Einstellung</t>
  </si>
  <si>
    <t>Was muss geschützt werden</t>
  </si>
  <si>
    <t>Kenntnisse der Risiken</t>
  </si>
  <si>
    <t>Risikobewusstsein</t>
  </si>
  <si>
    <t>Physischer Zutritt</t>
  </si>
  <si>
    <t>Persönliches Verhalten</t>
  </si>
  <si>
    <t>Interesse Für Security</t>
  </si>
  <si>
    <t>Zutritt in Geschäftsräume</t>
  </si>
  <si>
    <t>Kernaussage</t>
  </si>
  <si>
    <t>X</t>
  </si>
  <si>
    <t>Kernaussage paraphrasiert</t>
  </si>
  <si>
    <t>Es braucht das Bewusstsein darüber, welche Informationen in öffentlichen Bereichen wie Zug, Kundenzone, etc. über das Unternehmens preisgegeben werden.</t>
  </si>
  <si>
    <t>Im Arbeitsalltag achtsam mit den Daten und den damit durchgeführten Operationen umgehen. Die Daten beim Bearbeiten so gut wie möglich schützen.</t>
  </si>
  <si>
    <t>Umgang mit Email</t>
  </si>
  <si>
    <t>Technische Hilfsmittel</t>
  </si>
  <si>
    <t>Be aware of the problem: Sense of Urgeny wecken mit Schock</t>
  </si>
  <si>
    <t>Clear Desk Pushmails</t>
  </si>
  <si>
    <t>Risikoanalyse, Risikotransfer, Risikübernahme + Verantwortungsübernahme durch Management</t>
  </si>
  <si>
    <t>Slogan "It starts with you"</t>
  </si>
  <si>
    <t>Idee</t>
  </si>
  <si>
    <t>Implementation durch</t>
  </si>
  <si>
    <t>Kostenschätzung</t>
  </si>
  <si>
    <t>geschätzte Kosten sind tief</t>
  </si>
  <si>
    <t>geschätzte Kosten sind mittel</t>
  </si>
  <si>
    <t>geschätzte Kosten sind hoch</t>
  </si>
  <si>
    <t>geschätzter Zeitaufwand ist tief</t>
  </si>
  <si>
    <t>geschätzter Zeitaufwand ist mittel</t>
  </si>
  <si>
    <t>geschätzter Zeitaufwand ist hoch</t>
  </si>
  <si>
    <t>Aufwandschätzung</t>
  </si>
  <si>
    <t>IT</t>
  </si>
  <si>
    <t>HR</t>
  </si>
  <si>
    <t>CISO</t>
  </si>
  <si>
    <t>Communication</t>
  </si>
  <si>
    <t>Admin</t>
  </si>
  <si>
    <t>SA-Kampagne</t>
  </si>
  <si>
    <t>Quadrant</t>
  </si>
  <si>
    <t>Idee langfristig einplanen oder verwerfen</t>
  </si>
  <si>
    <t>zur Umsetzung empfohlen</t>
  </si>
  <si>
    <t>in Ressourcenplanung aufnehmen</t>
  </si>
  <si>
    <t>in Kostenplanung aufnehmen</t>
  </si>
  <si>
    <t>7. Was bedeutet der Begriff "Security Awareness" für Dich persönlich?</t>
  </si>
  <si>
    <t>Bewusstsein, welche Konsequenzen meine Handlungen haben.</t>
  </si>
  <si>
    <t>Ensure that data and access to computers is only available to authorised persons and take this into account with all actions that are required in the workplace.</t>
  </si>
  <si>
    <t>Das man denkt bevor man klickt.</t>
  </si>
  <si>
    <t>Wie man mit Daten (geschäftliche, persönliche) umgeht, insbesondere in der digitalen Welt. Dabei sollte einem bewusst sein, wie sicher die Daten an verschiedenen Orten sind.</t>
  </si>
  <si>
    <t>Augen auf halten und nicht alles glauben was man sieht</t>
  </si>
  <si>
    <t>Auf allen Stufen ist das Bewusstsein für die Sicherheit vorhanden und wird mit gezielten Massnahmen der Organisation gestärkt.</t>
  </si>
  <si>
    <t>Es bedeutet sich über mögliche Gefahren bewusst zu sein und dieses Bewusstsein stets bei eigenen Entscheidungen miteinzubeziehen.</t>
  </si>
  <si>
    <t>Be aware whats happen on the internet</t>
  </si>
  <si>
    <t>How the users and runners of a system realise how important software security is.; This comes down to protecting data of not only the employees but also the company.</t>
  </si>
  <si>
    <t>meine Passwörter zu schützen und nicht allzuviel persönliches wie auch geschäftliches im öffentlichen (social media, etc.) preisgeben. Informationen entsprechend dem inhalt vertraulich und geschützt aufzubewahren.</t>
  </si>
  <si>
    <t>- Umgang mit Passwörtern; - Umgang mit Personen in Avaloq-Räumlichkeiten; - Umgang mit internen Information; - Umgang mit Kunden-Informationen; - Umgang mit Daten beim Zugriff auf Avaloq-Banken-Datenbanken</t>
  </si>
  <si>
    <t>Sich möglicher "Gefahren" bewusst zu sein.</t>
  </si>
  <si>
    <t>Act as good as possible to fullfill all security related needs.</t>
  </si>
  <si>
    <t>For me personally, the term "Security Awareness" means being up-to-date with the potential security treats and measures to counter these threats. Also it means knowing about dos-and-dont of the security domain.</t>
  </si>
  <si>
    <t>Choosing good passwords, handling e-mail attachments carefully, distrusting unsolicited e-mail</t>
  </si>
  <si>
    <t>Die Kenntnis über ; - IT-Risiken und deren Ausprägungen,; - wie sie erkannt und ; - welche Gegenmassnahmen ergriffen werden können</t>
  </si>
  <si>
    <t>know which informations you provide to who.</t>
  </si>
  <si>
    <t>People should safeguard the organization or client's information flowing based on whether its for public,confidential etc. Sharing and discussing the confidential information can be avoided.Even if this needs to be share over email,meeting etc ,this should be properly encrypted or kept safe.The users should proper encryption and security softwares in their system.</t>
  </si>
  <si>
    <t>awareness of information confidentiality ranking.; awareness of information disclosure rules.; protection of intellectual and company information.; access control to company site and it infrastructure.; awareness of company rules regarding the above; awareness of key contact points regarding above.</t>
  </si>
  <si>
    <t>how aware are people about the data you submit/insert somewhere.; is this data open, signed, scrambled, etc...</t>
  </si>
  <si>
    <t>from a user point of view: not trusting that things are what they claim to be - e.g. that this page here claims to be on the avaloq.com domain but actually is umfrageonline.com. noticing if things are done over insecure channels (e.g. that here we don't use HTTPS). noticing when information exposes things indirectly (e.g. the previous two examples will probably tell you who i am even if i don't tell you my name).; ; from a developer point of view: making sure that things are done in a secure way (encryption, authentication, information leakage (e.g. via logs), preventing code injection, etc.).</t>
  </si>
  <si>
    <t>Begin constantly aware of how secure my activities and data are.</t>
  </si>
  <si>
    <t>trying to not make data available to people who should not be getting it.</t>
  </si>
  <si>
    <t>I'm trying to keep my knowledge up to date on common threatening scenarios as far as I am concerned in business and private affairs.</t>
  </si>
  <si>
    <t>Being aware of how external agents could access or damage our data, either by exploiting weaknesses in our systems, or through action / inaction by ourselves.</t>
  </si>
  <si>
    <t>Nicht alle Daten preis geben, Gefahren kennen, Attacken erkennen</t>
  </si>
  <si>
    <t>Knowledge about possible risks of cyber crime, theft, information leaks etc.</t>
  </si>
  <si>
    <t>Sich bewusst sein, was Sicherheit bedeutet und welchen Risiken man ausgesetzt ist</t>
  </si>
  <si>
    <t>Not much...this is the first time I've heard the term. I assume it means being aware of potential security threats, and the appropriate ways of mitigating risks. I'm assuming this is in the context of the IT world, but I suppose it could also include things like ways non-employees might gain entrance to one our buildings, etc.</t>
  </si>
  <si>
    <t>Ich weiss, dass mein Handeln Konsequenzen hat. Würde ich bei der Arbeit unüberlegt handeln, könnte ich die Sicherheit des Unternehmens gefährden. Es ist mir ein Anliegen, dass ich meinen Arbeitgeber keinen Gefahren aussetze.</t>
  </si>
  <si>
    <t>Being aware of the possible vectors of attack and how to mitigate against them.</t>
  </si>
  <si>
    <t>Security awareness for me is the attitude of the employees of an organization towards the security related aspects for the protection of assets of a company be it physical, personal or informational, assets of that organization.; This means the ability, specific trainings and systems required to enable both the people and the organization to proactively recognize potentials threats as well as identify and correct existing security gaps.; To enable this one should have in place data classification capabilities, clear defined responsibilities and processes to handle security relevant aspects (e.g. client data management, building access and zoning) as well as the proper technologies in place to enable proper protection of the sensitive data. Regular proactive checks and trainings for malware and phishing attacks should also be considered by the organization. Periodic checks of the risks and exposure(financial, civil, penal ...) of the firm in the case of a breach must be evaluated and addressed.; In short the goal of Security Awareness should be to create a shift in the attitude of employees towards security. This is mostly done by promoting a cultural and behavioral change within an organization and change the view of security policies from restrictions in resolving your day to day tasks towards rules being the key enablers for a more secure organization and working environment.</t>
  </si>
  <si>
    <t>Verantwortungsvoller Umgang mit Zugang zu Information und entsprechend angepasstes Verhalten</t>
  </si>
  <si>
    <t>das Bewusstsein sich mit Informationen korrekt (gemäss Richtline) zu verhalten</t>
  </si>
  <si>
    <t>To be aware of all possible dangers and know how to process when you face them</t>
  </si>
  <si>
    <t>- awareness of traps &amp; pitfalls in general; - familiarity with typical loopholes and attack patterns; - whole range of exposure (web/mail, open doors, "safe" disposal of sensitive materials, cameras, microphones, "moles", etc.); ; --&gt; act accordingly</t>
  </si>
  <si>
    <t>Using priming techniques to get the correct answer (see email).; ; Hier geht es zu der Umfrage: http://esurvey.avaloq.com/s/xxxxxxx; ; Worum geht es? "Security Awareness" oder "Sicherheitsbewusstsein" ist sowohl im privaten wie auch im geschäflichen Umfeld eine unbedingte Notwendigkeit. In den Zeiten von Erpressungstrojanern welche Daten verschlüsseln und perfekt gefälschten Spam-E-Mails welche dazu auffordern persönliche Kontoinformationen preiszugeben, ist es mehr als nur wichtig, dass "Security Awareness" ein fester Teil des Denkens wird und dadurch euch und das Unternehmen schützt."</t>
  </si>
  <si>
    <t>Be aware of the potential risks connected to malicious usage of software</t>
  </si>
  <si>
    <t>Zu wissen was aktuelle Gefahren sind, wie man sie umgehen kann bzw. in Fallen nicht reintappt.</t>
  </si>
  <si>
    <t>Be aware of the security implications of your actions</t>
  </si>
  <si>
    <t>Being conscious about risks encountered while accessing networks, IT apps in general, smartphones...</t>
  </si>
  <si>
    <t>vertrauliche Information für mich zubehalten, Mails von unbekannten mit Attachement sofort zu löschen. Windows Updates regelmässig installieren, Computer beim verlassen zu looken.</t>
  </si>
  <si>
    <t>Sich im klaren sein, dass geschäftliche Unterlagen nicht öffentlich sind. Auch wenn gewisse Zahlen/Fakten/Infos für mich zugänglich sind, müssen diese Infos nicht allen zugänglich gemacht werden.</t>
  </si>
  <si>
    <t>Das ist das Wissen und die innere Einstellung, wie ich mit dem Schützen von wichtigen Daten und Informationen umgehen muss.</t>
  </si>
  <si>
    <t>Protect your personal/private data via strong and renewed passwords.</t>
  </si>
  <si>
    <t>Hierbei geht es darum zu wissen worauf man achten muss in dem jeweiligen Bereich um die vorgegebene Sicherheitsanforderungen nicht zu verletzen. Somit muss man einerseits wissen was die jeweiligen Anforderungen sind und welche Implikationen dies hat.</t>
  </si>
  <si>
    <t>Awareness of the need to keep information secure to prevent its improper use.</t>
  </si>
  <si>
    <t>The attitude of considering the implications of decisions and actions for the safety of people, systems and information; an awareness of potential unintended side-effects which might be exploited in unexpected ways.</t>
  </si>
  <si>
    <t>Understand the costs and benefits of using computers, mobile phones and the internet in general.</t>
  </si>
  <si>
    <t>Sich der Sicherheitsthematik bewusst sein, sowohl im beruflichen Umfeld als auch privat.</t>
  </si>
  <si>
    <t>Knowledge of software development strategies, from general patterns to specific code/API usage, that prevent known attacks from "unfriendly" users.</t>
  </si>
  <si>
    <t>Sich den Anforderungen bzgl. Sicherheit in den verschiedensten Bereichen bewusst zu sein und sich entsprechend zu verhalten.</t>
  </si>
  <si>
    <t>Double checking any communication that invites me to share personal/company information when I am not expecting it, or it comes from someone I do not know.</t>
  </si>
  <si>
    <t>Eine Frage der Einstellung; sich bewusst sein, dass jede Handlung Chancen und Risiken birgt; jeweils die risikoärmste mögliche Handlungsoption wählen und nicht vermeidbare Risiken bewusst eingehen und managen.</t>
  </si>
  <si>
    <t>Awareness of protecting my logins and data at home and at work.; Awareness of security aspects of the software I work on.</t>
  </si>
  <si>
    <t>Bewusster Umgang mit vertraulichen Informationen</t>
  </si>
  <si>
    <t>To be aware of potential security risks when writing code or configuring SW in general, in particular when the code or SW part will deal with potential sensitive information (user data, passwords, permissions, personal details, metadata, etc.)</t>
  </si>
  <si>
    <t>Bewusstsein, dass Datensicherheit ein wichtiges Thema ist und dass Informationen vor Angriffen geschützt werden müssen. Bewusstsein für die zu ergreifenden Massnahmen und die zu vermeidenden Fehler.</t>
  </si>
  <si>
    <t>Die Fähigkeit die Folgen eines Handelns oder Unterlassens im Zusammenhang im Kontext mit Sicherheit abschätzen können</t>
  </si>
  <si>
    <t>Unter Security Awareness verstehe ich die Sensibilisierung, sowie den Umgang mit den Firman-daten / -Infomationen.; Die Firman-daten / -Infomationen sind ein wesentlicher Bestandteil vom Unternehmenswert. ; Jeder in der Firma sollte zum Beispiel wissen, welche Unternehmensrichtlinien und Prozeduren bei der Arbeit mit Informationstechnologie (IT) gelten. Weiter sollte jeder wissen, was zu tun ist, wenn z.B. eine Sicherheitsbedrohung entdeckt wurde.</t>
  </si>
  <si>
    <t>Being mindful of security; not leaving any doors open that could be abused.</t>
  </si>
  <si>
    <t>Eigentlich nichts. Scheint mir in den Bereich *5&amp;+-Bingo zu gehören.</t>
  </si>
  <si>
    <t>It means one knows about some rules to follow / tip / best practices for security</t>
  </si>
  <si>
    <t>Being aware of security practices for my work.</t>
  </si>
  <si>
    <t>Es bedeutet, dass ich mir bewusst bin, dass ich auf gewisse Sicherheitsmassnahmen achten sollte.; Dies betreffen private Angelegenheiten wie z.B. Haustüre abschliessen oder geschäftliche Angelegenheiten wie z.B. das öffentliche diskuttieren von Internas, aber selbstverständlich auch Zugriffsicherheit bei Gefäten etc.</t>
  </si>
  <si>
    <t>Aufpassen das nix schiefgeht</t>
  </si>
  <si>
    <t>Being aware of do's and don'ts of any IT communication channel. I'm looking forward to the results of this internal survey, how I rate and about the next actions to avoid that some detected weaknesses / leaks turn on to a real security problem for our organization and or our clients.</t>
  </si>
  <si>
    <t>Ein Bewusstsein, dass Sicherheit nicht per se garantiert ist, sondern dass man sich darum kümmern muss.</t>
  </si>
  <si>
    <t>Ein Bewusstsein, was Sicherheit im Unternehmen bedeutet; Trainings</t>
  </si>
  <si>
    <t>Das Bewusstsein für Sicherheit im beruflichen wie auch privaten Umfeld und in diesem Bewusstsein überlegter Handeln.</t>
  </si>
  <si>
    <t>Always have security in the back of the mind.</t>
  </si>
  <si>
    <t>Bin nicht sicher.; Das Bewusssein, dass Sicherheit relevant ist.</t>
  </si>
  <si>
    <t>Man muss sich bewusst sein, in welchem Umfeld man arbeitet und wie wichtig Sicherheit in Bezug auf Systeme und Daten in diesem Umfeld ist. Es gibt Branchen, da ist die Sicherheit sicher höher gewichtet als in anderen. Medizin/Pharma/Banken z.B. gibt es erhöhte Anforderungen an Sicherheit an der IT-Infrastruktur im Vergleich zum Handel oder der Gastronimie.</t>
  </si>
  <si>
    <t>Mögliche Gefahren welche die Sicherheit gefährden frühzeitig zu erkennen.</t>
  </si>
  <si>
    <t>Keep updated about security threads, and trying to avoid them.</t>
  </si>
  <si>
    <t>Bewusstseinsschärfung für den Bereich Sicherheit</t>
  </si>
  <si>
    <t>Aufmerksamkeit und Sensibilität für Sicherheitsfragen, physischer und digitaler Natur (online)</t>
  </si>
  <si>
    <t>Selber vertraut machen und bei jedem Arbeitsschritt die Frage stellen ob ein Sicherheitsproblem (vor allem gegen Aussen) entstehen könnte.</t>
  </si>
  <si>
    <t>Sich im Alltag bewusst sein, dass es Sicherheitsrisiken gibt und dass man persönlich auch dafür verantwortlich ist, dass man bewusst mit diesen Risiken umgeht</t>
  </si>
  <si>
    <t>Personen Mitarbeiter für Sicherheitsthemen sensibilisieren, weil sie oft der wichtigste Teil der Sicherheit sind.</t>
  </si>
  <si>
    <t>Über Security Themen im täglichen Arbeitsgebrauch Bescheid zu wissen. Klare Regeln zu haben was Security im Unternehmen heist (dos and donts). Wissen wie man auf Security Issues reagiert.</t>
  </si>
  <si>
    <t>Sich bewusst sein, bei welchen Tätigkeiten der täglichen Arbeit potentiell Sicherheitsrisiken bestehen.</t>
  </si>
  <si>
    <t>being aware of potential security risks</t>
  </si>
  <si>
    <t>Virenschutz und ähnliches wird angewendet</t>
  </si>
  <si>
    <t>Sich im Alltag Risiken bewusst sein. Unerwartete Vorkommnisse kritisch hinterfragen.</t>
  </si>
  <si>
    <t>It means that people are fully aware of the dangers around and that they take action accordingly.; For me, it means that I pay attention to the mails I receive, to the information I spread around, the papers I leave, ...; It also means for me physical security, making sure the proper restrictions are in place</t>
  </si>
  <si>
    <t>Bewusst zu entscheiden welche Risiken ich bei der Benutzung von IT Systemen ich eingehe, je nach Kontext für mich persönlich und mein perssönliches Umfeld bzw. für die Firma und meine Arbeitskollegen und Kunden der Firma.</t>
  </si>
  <si>
    <t>Bewusstsein über die Gefahren</t>
  </si>
  <si>
    <t>It encompasses both your knowledge about and attitude towards the protection of organisational assets.</t>
  </si>
  <si>
    <t>It means that you are not gullible with the tricks and scams out there. You must also be aware of "personal information security".</t>
  </si>
  <si>
    <t>Security Awareness for me, is a responsibility of each employee. That everyone should be mindful of what we share outside the organization.</t>
  </si>
  <si>
    <t>Security awareness is the awareness of oneself to possible vulnerabilities on a system or in a company, and knowing the ways on how to prevent the risk of compromising the said security.</t>
  </si>
  <si>
    <t>Security Awareness is possessing the knowledge on ways on how to protect confidential and personal properties.</t>
  </si>
  <si>
    <t>Security awareness means being careful with unwanted/suspicious activity that may cause you harm in whatever way in your life.</t>
  </si>
  <si>
    <t>Knowing how to protect the data, personal/customer/sensitive data</t>
  </si>
  <si>
    <t>Not giving out sensitive and personal information, making sure accounts are secure, being aware of potential IT related threats through viruses, Trojan horses etc</t>
  </si>
  <si>
    <t>Security Awareness is the knowledge on the responsibility with regards to keeping corporate information confidential and the know-how to react in certain situations when corporate information are at risk, this involves not only having security related softwares, exploits on software tools but also employee awareness - employees should know not to disclose any corporate information outside the boundaries by any means.</t>
  </si>
  <si>
    <t>conscious effort of each individual on security</t>
  </si>
  <si>
    <t>To know about the fake mails, phishing calls and unidentified hyperlinks which can either misuse your personal details or harm the computer, phone or other user interfacing devices by clicking them.</t>
  </si>
  <si>
    <t>It means being aware of the processes to which we as an organization protect our data, or assets from hacking, or data breaches. It also means protecting client data as well</t>
  </si>
  <si>
    <t>Security awareness means presence of vigilance in any transaction and communication. Cautiously, a person expects something to go wrong regardless if the chances are unlikely or not. In response, certain actions are performed to enhance security. In systems, for example, various measures are considered to prevent attacks or damage.</t>
  </si>
  <si>
    <t>Ein Verständnis erzeugen bzw. haben um mit wachsamen Augen seine Umwelt wahrzunehmen.</t>
  </si>
  <si>
    <t>Bewusstsein über die möglichen Formen von e-Attacken, 2 Mal überlegen, bevor man einen Link oder eine e-Mail aufmacht.</t>
  </si>
  <si>
    <t>Eine Idee zu haben, was mögliche Bedrihungen sind und wie man ihnen begegnet.</t>
  </si>
  <si>
    <t>awareness that data is sensitive and needs to be handled with care; data can be personal data, but of course also customer specific data; in Sales and KAM business we handle lots of information, which can cause trouble (and financial loss) if we do treat carefully/confidentially.; of course, security is also about personal safety.</t>
  </si>
  <si>
    <t>Sicherheitsbewusstsein</t>
  </si>
  <si>
    <t>everyday life in a digital world...</t>
  </si>
  <si>
    <t>Das vernetzte Bewusstsein darüber, was das was ich tue für Auswirkungen hat und ob dies securitymässig für die Firma kritisch sein könnte.</t>
  </si>
  <si>
    <t>Bewusst zu sein in welche Potentielle Gefahr, auftauchen werden könnte.</t>
  </si>
  <si>
    <t>The knowledge and behavior regarding security topics, rules and best practices</t>
  </si>
  <si>
    <t>To make aware and be aware on security matters.</t>
  </si>
  <si>
    <t>Be aware, that security for me, others and the company matters and is nothing to take carelessly.</t>
  </si>
  <si>
    <t>Wie gehe ich mit meinen Passwörtern um; Wie gehe ich mit Dokumenten der Fima um; Wie begegne ich Personen, welche ich nicht kenne und hinter mit in einen gesicherten Bereich der Firma eintreten; Wie verhalte ich mich in einer Situation, wenn ich einen Verstoss gegen die Sicherheitsvorschriften der Firma erkenne; Wie verhalte ich mich bei einem Kunden in Bezug auf vertrauliche Informationen</t>
  </si>
  <si>
    <t>Being aware of the steps required to keep personal or sensitive data safe.</t>
  </si>
  <si>
    <t>I am aware that I treat highly confidential data and I know what the risk of my actions are</t>
  </si>
  <si>
    <t>Sich selbst bewusst sein, welche Risiken man mit seinem Handeln eingeht.</t>
  </si>
  <si>
    <t>Datenschutz ernst nehmen und bewusst mit dem umgehen</t>
  </si>
  <si>
    <t>Being thoughtful in all actions relating to private information and data, whether digital or on paper.</t>
  </si>
  <si>
    <t>sich standing bewusst machen, dass Security in verschiedensten Bereichen zu beachten ist (Zutritt zum Gebäude, Log in auf Systeme, Unterhaltungen über Geschäft in der Freizeit ...)</t>
  </si>
  <si>
    <t>Ich kenne die Bedeutung von Security im Umgang mit Systemen und Daten sowohl im persönlichen als auch im beruflichen Umfeld.</t>
  </si>
  <si>
    <t>Das ich Passwörter nicht weitergebe. Blacklists gut anschaue. In unserem Bereich externe Sofwareanbieter für allfälligen Mailingversand gut prüfe.</t>
  </si>
  <si>
    <t>Performing everyday while keeping in mind that security is crucial to the company that employs me.</t>
  </si>
  <si>
    <t>(Hohes) Bewusstsein für mögliche Security Risiken bei der Anwendung von IT Applikationen, Tools u.ä.</t>
  </si>
  <si>
    <t>Being familiar with ways to subvert my environment.</t>
  </si>
  <si>
    <t>Sich bewusst werden was für Risiken hinter jedem "Klick" verbergen könnten.; Verstehen wann man in einem öffentlichen Netz ist und wann ist man im Geschäftsnetzwerk. Was muss man wann beachten. etc.</t>
  </si>
  <si>
    <t>Security Bewusstsein,</t>
  </si>
  <si>
    <t>Dass ich mir bewusst bin, wo und wie heikle Daten unbefugt in andere Hände gelangen könnten.</t>
  </si>
  <si>
    <t>Sich bewusst sein, dass Sichterheit in vielen Bereichen des Beruflichen Alltags vorhanden ist, und man selber seinen Beitrag im Rahmen der Policies zu Einhaltung leisten muss.</t>
  </si>
  <si>
    <t>Das Bewusstsein, dass wir durch PC-Zugriffe oder durch Kundenbesuche Informationen haben, welche dem Bankgeheimnis unterstehen und nicht weiterverbreitet warden dürfen.; Auch dass man in öffentlchen Räumen nicht zuviel über die Firma Avaloq und noch weniger über deren Kunden erzählen soll.</t>
  </si>
  <si>
    <t>Fragebogen ausfüllen :)</t>
  </si>
  <si>
    <t>Be careful of emails from unknown sources. Be careful of emails with unexpected attachments from known sources, or "click here" instructions relating to online accounts. Be wary of downloading files from the internet. Use strong passwords to protect your personal information online.</t>
  </si>
  <si>
    <t>Die Mitarbeiter einer Organisation sind in vielen Fällen die letzte Verteidigungslinie gegen Bedrohungen wie z.B. schädlichen Code und böswillige Dritte. Daher müssen die Mitarbeiter ein angemessenes Sicherheitsbewusstsein haben. Ein Sicherheitsleitfaden und eine Informationssicherheitsstrategie ist dazu dringend nötig.</t>
  </si>
  <si>
    <t>Being aware and knowledgable about the various IT security risks both in and outside the workplace. Covers things like sensible internet usage, recognizing spam / phishing, having an awareness of how to manage passwords, etc.</t>
  </si>
  <si>
    <t>Employees are aware that Security is important to the company and to their daily business. Everybody knows where the Security Policy can be retreived, knows the 10 commandements of Security by heart and apply them in daily business.</t>
  </si>
  <si>
    <t>to be aware of what can and can't be done with the boundaries established by the company for security; common sense of what would compromise confidentiality or hacking.</t>
  </si>
  <si>
    <t>Aufmerksam sein bei jeder Anfrage und jedesmal kontrollieren, ob alles richtig ist.</t>
  </si>
  <si>
    <t>Sich den Risiken im Umgang mit den heutigen elektronischen Mitteln bewusst zu sein.</t>
  </si>
  <si>
    <t>How open or closed applications, data, servers are to the world. Awareness of how data and applications can be protected.</t>
  </si>
  <si>
    <t>Wichtiger Punkt, da die Gefahr im IT/Internet-Umfeld ständig wächst.</t>
  </si>
  <si>
    <t>Bewusst Seiten besuchen</t>
  </si>
  <si>
    <t>Der Begriff bedeutet für mich, dass ich Mails deren Absender ich nicht kenne grundsätzlich hinterfrage und genau anschaue. Z.B. Absender, Inhalt etc. Die moisten Mails können gelöscht werden. Persönliche Fragen sowie Fragen nach Vertragsnummern oder Passwörtern beantworte ich grundsätzlich nicht.</t>
  </si>
  <si>
    <t>Sich über die Verantwortung bezüglich Datenschutz etc. bewusst sein.</t>
  </si>
  <si>
    <t>Understanding Confidentiality, Integrity and Access related aspects of Data, Information and Process Management, in the context of professional engagement</t>
  </si>
  <si>
    <t>About safety and restrictions.</t>
  </si>
  <si>
    <t>Feedback on the security procedures carried out at some point of time. I liken it to the "lock" icon that you see when you open an HTTPS webpage... it tells you that you're running a secured connection.; ; Similarly, I'd guess that security awareness reports back the security level that is expected when executing a given task (not necessarily a computer task, but also any kind of corporate process). Example: If I request information about a customer, the resulting document should be handled according to a certain set of rules defined by the security level to which it belongs. Therefore, awareness on how to handle this information should be provided to conform with the guidelines.; ; Something like that, perhaps?</t>
  </si>
  <si>
    <t>Keeping the code confidential, to avoid exploitation.; Writing secure code, and bugs are a possible security hole.; Avoiding phishing attacks</t>
  </si>
  <si>
    <t>- Gefahren zu kennen und diesen gegenüber sensitive zu sein; - Vertraut sein mit den Sicherheitsbestimmungen</t>
  </si>
  <si>
    <t>Knowledge and attitude towards personal and physical assets</t>
  </si>
  <si>
    <t>Being aware of the latest security threats</t>
  </si>
  <si>
    <t>To have an overall knowledge of existing threats related to information technology.; To adhere to the guidelines from the good practices for information security.</t>
  </si>
  <si>
    <t>Security Awareness ist in der heutigen Zeit zentral. Internet ist ein Tummelplatz aller Berufsgattungen, inklusive der kriminellen Abteilung. Sicherheits Software und ein angepasstes Verhalten reduzieren die Risiken.</t>
  </si>
  <si>
    <t>Bewusstsein für Natur von Risiken &amp; Umgang mit denselben, geschäftlich oder privat</t>
  </si>
  <si>
    <t>Being aware of the most blatant pitfalls for employees: E.g. opening .exe e-mail attachments, installing software from dubious sources, clicking on HTML links in e-mails which look shady.; Being aware of social hacking methods, and some people are trying to lure other people into giving out their security relevant information (e.g. passwords).</t>
  </si>
  <si>
    <t>Being aware about security</t>
  </si>
  <si>
    <t>Securing my working or personal space or environment against potential attacks, technically as well as socially (Refer to Social Engineering).</t>
  </si>
  <si>
    <t>Knowing about risks of sharing of sensitive information, managing login and password details correctly, and awareness of the types of connections that are secure - and those that are not.</t>
  </si>
  <si>
    <t>xx</t>
  </si>
  <si>
    <t>Requiring to be aware of security means that security failed me. E.g. Apple approach: you can't do anything wrong. The user shouldn't be required to bother about security.</t>
  </si>
  <si>
    <t>verantwortungsbewusster Umgang mit Firmen- und Kundendaten, Logins und Infrastruktur</t>
  </si>
  <si>
    <t>Being aware of potential security risks within the company and your own personal function. As well as knowing the procedure and responsible entity within the company to contact regarding specific security issues.</t>
  </si>
  <si>
    <t>Vorsichtiger Umgang mit Daten, Laptop, Mobile phone, Social media, etc.</t>
  </si>
  <si>
    <t>Für mich bedeutet es, dass ich die aktuelle IT Gefahren und die Firmen Massnahmen dagegen kennen bzw. davon gehösrt habe.</t>
  </si>
  <si>
    <t>Think who is the receiver of my communication and who has sent me communication and filter the response accordingly.</t>
  </si>
  <si>
    <t>I'm not 100% sure, but it sounds like a responsibility to keep the company's asset/info I am working with on "top most secret" level for protection / confidentiality.</t>
  </si>
  <si>
    <t>To keep security aspects in mind during daily work knowing (some of) the most common threats and (some of) the most common measures which can be taken to reduce vulnerability. ; ; Real awareness for me should not feel as an "extra effort" to be taken in daily life but more as something natural (like if you are creating a new function, you think about naming conventions and if you are aware, you also think about security without an extra-reminder).</t>
  </si>
  <si>
    <t>It is about what rules/procedures to adopt in order to keep sensitive/personal information secure</t>
  </si>
  <si>
    <t>no answer</t>
  </si>
  <si>
    <t>Being cognisant of risks and threats and the action required to mitigate against them.</t>
  </si>
  <si>
    <t>That I think before I click on links. That I think before I click on 'Download Pictures' in my email. That I think before I open attachments. That I am conscious what I send out via email.</t>
  </si>
  <si>
    <t>Being aware of any potential threats - be it in the cyber world or in real life - and acting accordingly. I.e. not opening any attachments from unknown senders or being extra cautious with regards to your surroundings (suitcase standing alone at an airport gate or train station).</t>
  </si>
  <si>
    <t>The degree of knowledge on Security Topic in COmputer Science.</t>
  </si>
  <si>
    <t>Eigenverantwortlichkeit für Themen wie z.B. Passwörter sicher aufbewahren (nicht unter der Tastatur), meinen Rechner sperren, wenn ich nicht am Platz bin, nicht über Firmen Interna in der Bahn sprechen...</t>
  </si>
  <si>
    <t>Sich der schützenswerten intangiblen Assets der Firma bewusst sein</t>
  </si>
  <si>
    <t>Being able to have a secure environment in all aspects, personal, digital etc... by default at least the feeling of privacy is also achieved.</t>
  </si>
  <si>
    <t>Sich bewusst sein, dass Sicherheit wichtig ist. Keine Passwörter aufschreiben und liegenlassen. Bildschirm loggen, wenn man nicht am Platz ist etc. Sicherheitssoftware eigener Laptop ist wichtig (Virenschutz).</t>
  </si>
  <si>
    <t>To be aware of security concerns</t>
  </si>
  <si>
    <t>Awareness about ways in which security can be compromised</t>
  </si>
  <si>
    <t>It relates to the processes that we all apply in order to make our company more secure.</t>
  </si>
  <si>
    <t>Sich bei der täglichen Arbeit die möglichen sicherheitstechnischen Risiken im Hinterkopf behalten, vor allem bei der Interaktion mit externen Ressourcen (Websites, Firmen, Personen). Bei der Software-Entwicklung ist die Sicherheit des Produktes durch einen aktiven Design- und Review-Prozess sicherzustellen.</t>
  </si>
  <si>
    <t>zu wissen wann was zu tun ist um sicher arbeiten zu können</t>
  </si>
  <si>
    <t>Die Anerkennung, dass es in unserem Bereich Gefahren gibt, die es adequate zu minimieren gilt.</t>
  </si>
  <si>
    <t>Safety and Protected</t>
  </si>
  <si>
    <t>It means being aware of potential security leaks and either solve them directly or report them. It starts from locking one's computer to not allowing anybody I don't know into the building w/o checking his/her credentials to making sure the code we write respects the security conventions required by the Avaloq Banking Suite.</t>
  </si>
  <si>
    <t>Sich der Risiken und Gefahren die von der Nutzung von Internet und darauf aufbauenden Technologien bewusst zu sein und sich dementsprechend zu verhalten.</t>
  </si>
  <si>
    <t>Achtsam sein mit Mails und Internet. Alles kann nachvollzogen werden. Ich kann zu wenig nachvollziehen, was im HIntergrund alles läuft. ; --&gt; Bei verdächtigen Mails keine Anhänge öffnen bzw. Dokumente downloaden.</t>
  </si>
  <si>
    <t>Ich denke, ich bin mir die Gefahren gewusst und bin vorsichtig, damit die Firma und auch ich selber möglischt nicht geschädigt wird.</t>
  </si>
  <si>
    <t>Folgen von gewissen Aktionen (oder unterlassenen Aktionen) abschätzen zu können oder zu wissen, dass gewisse Handlungen (oder deren Unterlassung) Folgen haben können. ; Zu wissen, wen man kontaktieren kann, falls doch einmal etwas unbeabsichtigtes passiert (Einbruch, Virus auf Computer etc.); Zu wissen, wie man sich vor ungewollten Eingriffen schützen kann.</t>
  </si>
  <si>
    <t>Being knowledgeable of the company's security policies</t>
  </si>
  <si>
    <t>being aware that people should not be able to get access to private data</t>
  </si>
  <si>
    <t>Be aware how to protect all sort of informational assets</t>
  </si>
  <si>
    <t>Security awareness is knowledge to protect information which are treated as asset to organization.</t>
  </si>
  <si>
    <t>* To be aware of the best practices towards preserving the security of our systems and that of the software we deliver to our clients.; * To be aware of existing threats and how to deal with them.</t>
  </si>
  <si>
    <t>Awareness schaffen rund um das Thema Computersicherheit um das richtige Verhalten zu steuern</t>
  </si>
  <si>
    <t>Das Wissen und Bewusste handeln im Bezug auf sensible Daten.</t>
  </si>
  <si>
    <t>In this context, being conscious of the risks that a company could have due to a lose of documents/software/employee information, analyse the measures against it and take certain actions that would prevent that scenario to happen.</t>
  </si>
  <si>
    <t>Sicherheitsbewusstsein.; Sich bewusst sein, dass es schützenswerte Entitäten gibt. Dies sind in der heutigen digitalen Welt vor allem Daten.</t>
  </si>
  <si>
    <t>being aware of the security threats and the prevention of such incidents to happen</t>
  </si>
  <si>
    <t>Knowing how things work in order to prevent falling into traps.</t>
  </si>
  <si>
    <t>Understanding what reasonable protective measures should be taken against the balance of probability of risk</t>
  </si>
  <si>
    <t>Security Awareness is an important term in private and professional life</t>
  </si>
  <si>
    <t>Security Awareness bedeutet für mich, mir bewusst zu sein, dass alle Daten die ich auf sozialen Netzwerken und oder in der Cloud (von welchem Anbieter auch immer) jederzeit zugänglich gemacht werden können - auch ohne einen aktiven Beitrag meinerseits.</t>
  </si>
  <si>
    <t>Korrekter Umgang mit sensitiven Informationen von Avaloq und den Avaloq Kunden</t>
  </si>
  <si>
    <t>Not clicking on random things in email</t>
  </si>
  <si>
    <t>verantwortungsvoller Umgang mit vertraulichen Informationen und Daten</t>
  </si>
  <si>
    <t>Firmen Information und Kundendaten schützen, Firmennetz schützen, verantwortungsvoll im Internet agieren</t>
  </si>
  <si>
    <t>Being aware of potential risks when handling confidential material, or anything like access rights (passwords etc) which might give access to confidential material.</t>
  </si>
  <si>
    <t>To be sure, that no unwanted person has the possibility to see the company data.</t>
  </si>
  <si>
    <t>Persönlichen Umgang mit allen Daten und Ressourcen der Unternehmung im Einklang der Sicherheitsvorschriften zu halten um jeglichen Schaden von der Unternehmung fern zu halten. Insbesondere die IT-Sicherheitslinien zu befolgen da dies womöglich die grösste Angriffsfläche für Datendiebstahl u. -missbrauch ist. Aber auch gesunden Menschenverstand zu gebrauchen im Arbeitsalltag und wach sein gegenüber verdächtigen Datenanfragen innerhalb und ausserhalb der Unternehmung.</t>
  </si>
  <si>
    <t>Being aware of the risks the company is exposed to relating to confidentiality, intellectual property, physical security and fraud.</t>
  </si>
  <si>
    <t>Sicherstellen, dass; - Keine betriebsrelevanten Informationen das Unternehmen verlassen; - Keine Schadsoftware eingeschleust warden kann</t>
  </si>
  <si>
    <t>It means that the tasks which i'm working on, or responsible for, doesn't fall into unintended hands.; Also, I know the needed tools which helps me protecting my tasks.</t>
  </si>
  <si>
    <t>To be vigilant and aware of possible security issues in all situations. ; When developing software, it means to be aware of possible attack vectors in order not to introduce vulnerabilities.; More generally, it also means to be aware of things like social engineering such as phishing, to not enter credentials on pages reached via links in e-mails without first checking the authenticity of the page.</t>
  </si>
  <si>
    <t>Knowledge on private/confidential information or access and how to be responsible for it</t>
  </si>
  <si>
    <t>Sich bewusst sein, wo Gefahren lauern für die Sicherheit eines Systemes und in dem Zusammenhang sich optimal verhalten.</t>
  </si>
  <si>
    <t>Respektvollen Umgang mit sensitiven/persönlichen Daten, Kenntnisse über mögliche Gefahren im Internet, Schutz meiner Privatsphäre im Netz und in einer mehr und mehr vernetzten Welt in einem vernünftigen Masse.</t>
  </si>
  <si>
    <t>Understanding what the threats are to my or the companies' data or systems and what can be done to combat them.</t>
  </si>
  <si>
    <t>Das Bewusstsein für Sicherheit. Kein leichtsinniger Umgang mit e-mail etc.</t>
  </si>
  <si>
    <t>Making sure that personal / work data is protected from external parties which may use it for destructive purposes.</t>
  </si>
  <si>
    <t>Eigenes Verhalten reflektieren punkto Sicherheit:; - von mir selber (hier nicht so relevant); - des eigenen Unternehmens (IP, Daten); - unserer Produkte (Authentifizierung, Datenkapselung, etc.); - unserer Kunden (Know-How, das nicht zwischen Kunden getauscht werden darf)</t>
  </si>
  <si>
    <t>I can decide by myself how to deal with security-related issues according to the security policy of the company.</t>
  </si>
  <si>
    <t>Sich darüber bewusst sein, was man tut, womit man es tut. Es hat mit Datenklassifikation zu tun</t>
  </si>
  <si>
    <t>Verschiedene Dimensionen:; - Sicherheit / Verschlüsselt / Hackerfree / No Virus; - Geheimhaltung; - Zuverlässigkeit; - Business Continuity; - ...</t>
  </si>
  <si>
    <t>- Keeping business information private; - Granting access to authorized people only</t>
  </si>
  <si>
    <t>knowing what systems are in place for data and physical security, and what I need to do to ensure they are kept</t>
  </si>
  <si>
    <t>Wissen, wie man mit elektronischen Daten, Internet, Programmen, Passwörtern etc. sicher umgeht</t>
  </si>
  <si>
    <t>The vigilance when something goes wrong that is harmful.</t>
  </si>
  <si>
    <t>Being alert and knowledgeable of possible threats and damaging circumstances, and the ability to use such information to protect oneself</t>
  </si>
  <si>
    <t>Persönliche Sicherheitsgefühl in Bezug auf IT, Datenschutz</t>
  </si>
  <si>
    <t>Verantwortich zu sein, die Unternehmens-Risiken zu schuetzen und sich nicht blind auf technische Sicherheit zu vertrauen.</t>
  </si>
  <si>
    <t>Persönliche Handlungskonsequenzen</t>
  </si>
  <si>
    <t>Keine Kundennamen in der Öffentlichkeit nennen (z.B. im Zug, Restaurant);</t>
  </si>
  <si>
    <t>Keine Kundennamen in der Öffentlichkeit nennen (z.B. im Zug, Restaurant)</t>
  </si>
  <si>
    <t>Niemanden ins Haus/Büro einlassen ohne Badge oder Gesichtskontrolle</t>
  </si>
  <si>
    <t>Keine Emails öffnen von Absendern welche man nicht kennt.</t>
  </si>
  <si>
    <t>Zugriff auf Daten ist nur für autorisierte Personen möglich (need-to-know-Prinzip)</t>
  </si>
  <si>
    <t>Interne Informationen sind nicht für Externe bestimmt</t>
  </si>
  <si>
    <t>Bewusstsein, dass vertrauliche Informationen auch entsprechend behandelt werden sollen. ;  externe Kommunikation sollte zentral koordiniert sein;</t>
  </si>
  <si>
    <t>Bewusstsein, dass vertrauliche Informationen auch entsprechend behandelt werden sollen.</t>
  </si>
  <si>
    <t>Wie man mit Daten umgeht</t>
  </si>
  <si>
    <t>Auf allen Stufen ist das Bewusstsein für die Sicherheit vorhanden</t>
  </si>
  <si>
    <t>Es bedeutet sich über mögliche Gefahren bewusst zu sein</t>
  </si>
  <si>
    <t>Choosing good passwords</t>
  </si>
  <si>
    <t>handling e-mail attachments carefully, distrusting unsolicited e-mail</t>
  </si>
  <si>
    <t>Umgang mit Passwörtern</t>
  </si>
  <si>
    <t>Die Kenntnis über IT-Risiken, wie sie erkannt und welche Gegenmassnahmen ergriffen werden können</t>
  </si>
  <si>
    <t>People should safeguard the organization or client's information based on whether its for public, confidential etc. Sharing and discussing the confidential information can be avoided.</t>
  </si>
  <si>
    <t>awareness of information confidentiality ranking and awareness of information disclosure rules as well as protection of intellectual and company information.</t>
  </si>
  <si>
    <t>access control to company site and it infrastructure.</t>
  </si>
  <si>
    <t>how aware are people about the data you submit/insert somewhere</t>
  </si>
  <si>
    <t>from a developer point of view: making sure that things are done in a secure way (encryption, authentication, information leakage (e.g. via logs), preventing code injection, etc.)</t>
  </si>
  <si>
    <t>from a user point of view: not trusting that things are what they claim to be</t>
  </si>
  <si>
    <t>trying to make data available only to people who should get it.</t>
  </si>
  <si>
    <t>trying to keep personal knowledge up to date on common threatening scenarios</t>
  </si>
  <si>
    <t>Gefahren kennen, Attacken erkennen</t>
  </si>
  <si>
    <t>Ich weiss, dass mein Handeln Konsequenzen hat. Es ist mir ein Anliegen, dass ich meinen Arbeitgeber keinen Gefahren aussetze.</t>
  </si>
  <si>
    <t>To enable this one should have in place data classification capabilities, clear defined responsibilities and processes to handle security relevant aspects</t>
  </si>
  <si>
    <t>Regular proactive checks and trainings for malware and phishing attacks should also be considered by the organization.</t>
  </si>
  <si>
    <t>Have proper technologies in place to enable proper protection of the sensitive data.</t>
  </si>
  <si>
    <t>Periodic checks of the risks and exposure of the company in the case of a breach must be evaluated and addressed.</t>
  </si>
  <si>
    <t>Specific trainings and systems required to enable both the people and the organization to proactively recognize potentials threats as well as identify and correct existing security</t>
  </si>
  <si>
    <t>Security awareness for me is the attitude of the employees of an organization towards the security related aspects for the protection of assets of a company be it physical, personal or informational, assets of that organization.</t>
  </si>
  <si>
    <t>das Bewusstsein sich mit Informationen korrekt zu verhalten</t>
  </si>
  <si>
    <t>awareness of traps &amp; pitfalls in general, familiarity with typical attack patterns, whole range of exposure (web/mail, open doors, "safe" disposal of sensitive materials, cameras, microphones)</t>
  </si>
  <si>
    <t>know the rules to apply, look around if there is any security risks</t>
  </si>
  <si>
    <t>know the rules to apply, look around if there are any security risks</t>
  </si>
  <si>
    <t>vertrauliche Information für mich zubehalten, Mails von unbekannten mit Attachement sofort zu löschen. Windows Updates regelmässig installieren, Computer beim verlassen zu locken.</t>
  </si>
  <si>
    <t>Geschäftliche Unterlagen sind nicht öffentlich. Auch wenn gewisse Zahlen/Fakten/Infos zugänglich sind, müssen diese Infos nicht allen zugänglich gemacht werden.</t>
  </si>
  <si>
    <t>Consider "DOs and DONTs" in regards of secure data handling prior to execution.; - Stay up-to-date on security relevant topics.; - Use my brains AND gutt-feeling when it comes to data handling.; - Share my thoughts on security with others - pass it to younger ones or less experienced people - when suitable; - Follow company security policies - and customer security policies (when applicable).</t>
  </si>
  <si>
    <t>Stay up-to-date on security relevant topics, Share my thoughts on security with others - pass it to younger ones or less experienced people</t>
  </si>
  <si>
    <t>Consider "DOs and DONTs" in regards of secure data handling prior to execution</t>
  </si>
  <si>
    <t>Hierbei geht es darum zu wissen worauf man achten muss in dem jeweiligen Bereich um die vorgegebene Sicherheitsanforderungen nicht zu verletzen</t>
  </si>
  <si>
    <t>Double checking any communication that invites me to share personal/company information when I am not expecting it</t>
  </si>
  <si>
    <t>Awareness of protecting my logins and data at home and at work</t>
  </si>
  <si>
    <t>To be aware of potential security risks when writing code, in particular when the code will deal with potential sensitive information</t>
  </si>
  <si>
    <t>Bewusstsein, dass Datensicherheit ein wichtiges Thema ist und dass Informationen vor Angriffen geschützt werden müssen</t>
  </si>
  <si>
    <t>Die Fähigkeit, Folgen eines Handelns oder Unterlassens abschätzen können</t>
  </si>
  <si>
    <t>Jeder sollte wissen, was zu tun ist, wenn eine Sicherheitsbedrohung entdeckt wurde.</t>
  </si>
  <si>
    <t xml:space="preserve">Jeder in der Firma sollte zum Beispiel wissen, welche Unternehmensrichtlinien und Prozeduren bei der Arbeit mit Informationstechnologie (IT) gelten. </t>
  </si>
  <si>
    <t>Unter Security Awareness verstehe ich die Sensibilisierung, sowie den Umgang mit den Firmendaten / -Infomationen.</t>
  </si>
  <si>
    <t>Es bedeutet  geschäftliche Angelegenheiten wie z.B. das öffentliche diskuttieren von Internas</t>
  </si>
  <si>
    <t>Es bedeutet, dass ich mir bewusst bin, dass ich auf gewisse Sicherheitsmassnahmen achten sollte, z.B. Zugriffsicherheit bei Geräten etc.</t>
  </si>
  <si>
    <t>Being aware of do's and don'ts of any IT communication channel.</t>
  </si>
  <si>
    <t>Das Bewusstsein für Sicherheit im beruflichen wie auch privaten Umfeld</t>
  </si>
  <si>
    <t>Man muss sich bewusst sein, in welchem Umfeld man arbeitet und wie wichtig Sicherheit in Bezug auf Systeme und Daten in diesem Umfeld ist.</t>
  </si>
  <si>
    <t>Keep updated about security threads</t>
  </si>
  <si>
    <t>Beii jedem Arbeitsschritt die Frage stellen ob ein Sicherheitsproblem entstehen könnte.</t>
  </si>
  <si>
    <t>Mitarbeiter für Sicherheitsthemen sensibilisieren</t>
  </si>
  <si>
    <t>Über Security Themen im täglichen Arbeitsgebrauch Bescheid zu wissen. Klare Regeln zu haben was Security im Unternehmen heisst. Wissen wie man auf Security Issues reagiert.</t>
  </si>
  <si>
    <t>Sich bewusst sein, bei welchen Tätigkeiten der täglichen Arbeit Sicherheitsrisiken bestehen.</t>
  </si>
  <si>
    <t>pay attention to the mails I receive</t>
  </si>
  <si>
    <t>Bewusst zu entscheiden welche Risiken ich bei der Benutzung von IT Systemen ich eingehe, je nach Kontext für mich persönlich, mein persönliches Umfeld, die Firma, meine Arbeitskollegen, Kunden</t>
  </si>
  <si>
    <t>knowledge about and attitude towards the protection of organisational assets.</t>
  </si>
  <si>
    <t>It means that you are not gullible with the tricks and scams out there.</t>
  </si>
  <si>
    <t>Security Awareness is a responsibility of each employee.</t>
  </si>
  <si>
    <t>Security awareness is the awareness of oneself to possible vulnerabilities on a system or in a company</t>
  </si>
  <si>
    <t>Security Awareness is the knowledge on ways on how to protect confidential and personal properties.</t>
  </si>
  <si>
    <t>Security awareness means being careful with unwanted/suspicious activity</t>
  </si>
  <si>
    <t>Knowing how to protect personal/customer/sensitive data</t>
  </si>
  <si>
    <t>Not giving out sensitive and personal information</t>
  </si>
  <si>
    <t>Security Awareness is the knowledge on the responsibility with regards to keeping corporate information confidential</t>
  </si>
  <si>
    <t>To know about the fake mails, phishing calls and unidentified hyperlinks</t>
  </si>
  <si>
    <t>It means being aware of the processes to which we as an organization protect our (and the client) data</t>
  </si>
  <si>
    <t>Security awareness means presence of vigilance in any transaction and communication</t>
  </si>
  <si>
    <t>2 Mal überlegen, bevor man einen Link oder eine e-Mail aufmacht.</t>
  </si>
  <si>
    <t>Eine Idee zu haben, was mögliche Bedrohungen sind und wie man ihnen begegnet.</t>
  </si>
  <si>
    <t>awareness that data is sensitive and needs to be handled with care; data can be personal data, but of course also customer specific data</t>
  </si>
  <si>
    <t>Umgang mit Kundendaten</t>
  </si>
  <si>
    <t>Das Bewusstsein darüber, welche Auswirkungen hat was ich tue und ob dies securitymässig für die Firma kritisch sein könnte.</t>
  </si>
  <si>
    <t>Bewusstsein über potentielle Gefahren</t>
  </si>
  <si>
    <t>Wie gehe ich mit meinen Passwörtern um</t>
  </si>
  <si>
    <t>Wie gehe ich mit Dokumenten der Fima um</t>
  </si>
  <si>
    <t>Wie begegne ich Personen, welche ich nicht kenne und hinter mit in einen gesicherten Bereich der Firma eintreten</t>
  </si>
  <si>
    <t>Wie verhalte ich mich in einer Situation, wenn ich einen Verstoss gegen die Sicherheitsvorschriften der Firma erkenne</t>
  </si>
  <si>
    <t>Wie verhalte ich mich bei einem Kunden in Bezug auf vertrauliche Informationen</t>
  </si>
  <si>
    <t>Datenschutz ernst nehmen</t>
  </si>
  <si>
    <t>Being thoughtful in all actions relating to private information and data</t>
  </si>
  <si>
    <t>Umgang mit persönlichen Daten</t>
  </si>
  <si>
    <t>sich bewusst machen, dass Security in verschiedensten Bereichen zu beachten ist ( Unterhaltungen über Geschäft in der Freizeit)</t>
  </si>
  <si>
    <t>Ich kenne die Bedeutung von Security im Umgang mit Systemen und Daten im persönlichen Umfeld</t>
  </si>
  <si>
    <t>Ich kenne die Bedeutung von Security im Umgang mit Systemen und Daten im beruflichen Umfeld.</t>
  </si>
  <si>
    <t>Das ich Passwörter nicht weitergebe</t>
  </si>
  <si>
    <t>In unserem Bereich externe Sofwareanbieter für allfälligen Mailingversand gut prüfe.</t>
  </si>
  <si>
    <t>keeping in mind that security is crucial to the company that employs me.</t>
  </si>
  <si>
    <t>(Hohes) Bewusstsein für mögliche Security Risiken bei der Anwendung von IT</t>
  </si>
  <si>
    <t>Verstehen wann man in einem öffentlichen Netz ist und wann ist man im Geschäftsnetzwerk</t>
  </si>
  <si>
    <t>Sich bewusst sein, dass man selber seinen Beitrag im Rahmen der Policies zu Einhaltung leisten muss.</t>
  </si>
  <si>
    <t>Dass man in öffentlchen Räumen nicht zuviel über die Firma Avaloq und noch weniger über deren Kunden erzählen soll.</t>
  </si>
  <si>
    <t>Be careful of emails from unknown sources. Be careful of emails with unexpected attachments from known sources</t>
  </si>
  <si>
    <t>Use strong passwords to protect your personal information online.</t>
  </si>
  <si>
    <t>Mitarbeiter müssen ein angemessenes Sicherheitsbewusstsein haben. Ein Sicherheitsleitfaden und eine Informationssicherheitsstrategie ist dazu dringend nötig.</t>
  </si>
  <si>
    <t>having an awareness of how to manage passwords</t>
  </si>
  <si>
    <t>recognizing spam / phishing</t>
  </si>
  <si>
    <t>Everybody knows where the Security Policy can be retreived, knows the 10 commandements of Security</t>
  </si>
  <si>
    <t>Awareness of how data and applications can be protected.</t>
  </si>
  <si>
    <t>Bewusst Internet-Seiten besuchen</t>
  </si>
  <si>
    <t>Persönliche Fragen sowie Fragen Passwörtern beantworte ich nicht.</t>
  </si>
  <si>
    <t>Der Begriff bedeutet für mich, dass ich Mails deren Absender ich nicht kenne grundsätzlich hinterfrage</t>
  </si>
  <si>
    <t>Sich über die Verantwortung bezüglich Datenschutz bewusst sein.</t>
  </si>
  <si>
    <t>Understanding Confidentiality, Integrity and Access related aspects of Data, Information and Process Management</t>
  </si>
  <si>
    <t>Avoiding phishing attacks</t>
  </si>
  <si>
    <t>Writing secure code, bugs are a possible security hole</t>
  </si>
  <si>
    <t>Keeping the code confidential, to avoid exploitation</t>
  </si>
  <si>
    <t>Vertraut sein mit den Sicherheitsbestimmungen</t>
  </si>
  <si>
    <t>To have an overall knowledge of existing threats related to information technology</t>
  </si>
  <si>
    <t>To adhere to the guidelines from the good practices for information security.</t>
  </si>
  <si>
    <t>Das Internet ist ein Tummelplatz aller Berufsgattungen, inklusive der kriminellen Abteilung.</t>
  </si>
  <si>
    <t>Being aware of social hacking methods, and some people are trying to lure other people into giving out their security relevant information (e.g. passwords).</t>
  </si>
  <si>
    <t>Being aware of the most blatant pitfalls for employees: opening .exe e-mail attachments, clicking on HTML links in e-mails which look shady.</t>
  </si>
  <si>
    <t>installing software from dubious sources</t>
  </si>
  <si>
    <t>Securing my working or personal space or environment against potential attacks, technically as well as socially</t>
  </si>
  <si>
    <t>Knowing about risks of sharing of sensitive information</t>
  </si>
  <si>
    <t>verantwortungsbewusster Umgang mit Firmendaten</t>
  </si>
  <si>
    <t>verantwortungsbewusster Umgang mit Kundendaten</t>
  </si>
  <si>
    <t>knowing the procedure and responsible entity within the company to contact regarding specific security issues.</t>
  </si>
  <si>
    <t>Für mich bedeutet es, dass ich die aktuelle IT Gefahren und die Firmen Massnahmen dagegen kenne</t>
  </si>
  <si>
    <t>knowing (some of) the most common threats and (some of) the most common measures which can be taken to reduce vulnerability</t>
  </si>
  <si>
    <t>what rules/procedures to adopt in order to keep sensitive/personal information secure</t>
  </si>
  <si>
    <t>think before I clicking on links, think before click on 'Download Pictures'  email, think before opeingn attachment, be conscious about what sending out via email.</t>
  </si>
  <si>
    <t>not opening any attachments from unknown senders</t>
  </si>
  <si>
    <t>being extra cautious with regards to your surroundings (suitcase standing alone at an airport gate or train station).</t>
  </si>
  <si>
    <t>The degree of knowledge on Security Topic in Computer Science.</t>
  </si>
  <si>
    <t>Eigenverantwortlichkeit für Themen wie z.B. Passwörter sicher aufbewahren</t>
  </si>
  <si>
    <t>nicht über Firmen Interna in der Bahn sprechen...</t>
  </si>
  <si>
    <t xml:space="preserve"> Sicherheitssoftware eigener Laptop ist wichtig (Virenschutz).</t>
  </si>
  <si>
    <t>Keine Passwörter aufschreiben und liegenlassen</t>
  </si>
  <si>
    <t>Bei der Software-Entwicklung ist die Sicherheit des Produktes durch einen aktiven Design- und Review-Prozess sicherzustellen.</t>
  </si>
  <si>
    <t>It means being aware of potential security leaks and either solve them directly or report them.</t>
  </si>
  <si>
    <t>to not allowing anybody I don't know into the building w/o checking his/her credentials</t>
  </si>
  <si>
    <t>to making sure the code we write respects the security conventions required by the Avaloq Banking Suite.</t>
  </si>
  <si>
    <t>Achtsam sein mit Mails und Internet. Bei verdächtigen Mails keine Anhänge öffnen bzw. Dokumente downloaden.</t>
  </si>
  <si>
    <t>Zu wissen, wen man kontaktieren kann, falls doch einmal etwas unbeabsichtigtes passiert (Einbruch, Virus auf Computer etc.)</t>
  </si>
  <si>
    <t>To be aware of the best practices towards preserving the security of our systems and that of the software we deliver to our clients. To be aware of existing threats and how to deal with them.</t>
  </si>
  <si>
    <t>being conscious of the risks that a company could have due to a loss of documents/software/employee information, analyse the measures against it and take certain actions that would prevent that scenario to happen.</t>
  </si>
  <si>
    <t>Sich bewusst sein, dass es schützenswerte Entitäten gibt (Daten)</t>
  </si>
  <si>
    <t>being aware of the security threats</t>
  </si>
  <si>
    <t>bewusst zu sein, dass alle persönlichen Daten auf sozialen Netzwerken und oder in der Cloud jederzeit zugänglich gemacht werden können</t>
  </si>
  <si>
    <t>Korrekter Umgang mit sensitiven Informationen von Avaloq Kunden</t>
  </si>
  <si>
    <t>Korrekter Umgang mit sensitiven Informationen von Avaloq</t>
  </si>
  <si>
    <t>Firmen Information schützen</t>
  </si>
  <si>
    <t>Kundendaten schützen</t>
  </si>
  <si>
    <t>Persönlichen Umgang mit allen Daten und Ressourcen der Unternehmung im Einklang der Sicherheitsvorschriften zu halten</t>
  </si>
  <si>
    <t>Insbesondere die IT-Sicherheitslinien zu befolgen da dies womöglich die grösste Angriffsfläche für Datendiebstahl u. -missbrauch ist</t>
  </si>
  <si>
    <t>gesunden Menschenverstand zu gebrauchen im Arbeitsalltag und wach sein gegenüber verdächtigen Datenanfragen innerhalb und ausserhalb der Unternehmung.</t>
  </si>
  <si>
    <t>It means that the tasks which i'm working on, or responsible for, doesn't fall into unintended hands</t>
  </si>
  <si>
    <t xml:space="preserve"> to not enter credentials on pages reached via links in e-mails</t>
  </si>
  <si>
    <t>be aware of things like social engineering such as phishing</t>
  </si>
  <si>
    <t>When developing software, it means to be aware of possible attack vectors in order not to introduce vulnerabilities</t>
  </si>
  <si>
    <t>Kenntnisse über mögliche Gefahren im Internet</t>
  </si>
  <si>
    <t>Respektvollen Umgang mit sensitiven/persönlichen Daten, Schutz meiner Privatsphäre im Netz</t>
  </si>
  <si>
    <t>Kein leichtsinniger Umgang mit e-mail etc.</t>
  </si>
  <si>
    <t>Making sure that personal / work data is protected from external parties</t>
  </si>
  <si>
    <t>Eigenes Verhalten reflektieren punkto Sicherheit</t>
  </si>
  <si>
    <t>unserer Produkte (Authentifizierung, Datenkapselung, etc.)</t>
  </si>
  <si>
    <t>unserer Kunden (Know-How, das nicht zwischen Kunden getauscht werden darf)</t>
  </si>
  <si>
    <t>Wissen, wie man mit elektronischen Daten,  Passwörtern etc. sicher umgeht</t>
  </si>
  <si>
    <t>Being alert and knowledgeable of possible threats and damaging circumstances</t>
  </si>
  <si>
    <t>Wissen über Bedrohungen</t>
  </si>
  <si>
    <t>Erkennung verdächtige Aktivitäten</t>
  </si>
  <si>
    <t>Produktesicherheit</t>
  </si>
  <si>
    <t>Kenntnisse Securitypolicies</t>
  </si>
  <si>
    <t>Security Schulung</t>
  </si>
  <si>
    <t>Kunden-Informationen oder beim Zugriff auf Avaloq-Banken-Datenbanken</t>
  </si>
  <si>
    <t>meine Passwörter zu schützen</t>
  </si>
  <si>
    <t>nicht allzuviel persönliches wie auch geschäftliches im öffentlichen (social media, etc.) preisgeben.</t>
  </si>
  <si>
    <t>Umgang mit internen Informationen</t>
  </si>
  <si>
    <t>Sicherstellen, dass keine betriebsrelevanten Informationen das Unternehmen verlassen</t>
  </si>
  <si>
    <t>Sicherstellen, dass keine Schadsoftware eingeschleust warden kann</t>
  </si>
  <si>
    <t>Kernaussage reduziert</t>
  </si>
  <si>
    <t>Was wird im öffentlichen Bereich über das Unternehmen erzählt</t>
  </si>
  <si>
    <t>Dass ich achte in meinem täglichen Handeln, was ich mit den Daten mache mit denen ich umzugehen habe. Dabei schütze ich die Daten so gut wie möglich.</t>
  </si>
  <si>
    <t>Sich des Problems bewusst sein (physische security awareness / virtual security awareness); ; Be aware of the problem and the size of the problem</t>
  </si>
  <si>
    <t>Sich des Problems bewusst sein (physische security awareness / virtual security awareness).  Be aware of the problem and the size of the problem</t>
  </si>
  <si>
    <t>Persönliches und geschäftliches sollte nicht auf social Media Plattformen bekanntgegeben werden.</t>
  </si>
  <si>
    <t>The term "Security Awareness" means being up-to-date with the potential security treats and countermeasures. It also means knowing about dos-and-dont of the security domain.</t>
  </si>
  <si>
    <t>The people of an organization should safeguard the organization or client's information based on whether its for public, confidential etc. So, the sharing and discussing of confidential information can be avoided.</t>
  </si>
  <si>
    <t>To enable Security Awareness, specific trainings and systems are required to enable both the people and the organization to proactively recognize potentials threats as well as identify and correct existing the securitymeasures.</t>
  </si>
  <si>
    <t>Security Awreness bedeutet, sich der Sicherheitsthematik bewusst sein, sowohl im beruflichen wie auch im privaten Umfeld.</t>
  </si>
  <si>
    <t>Sich des nicht nur des Problems bewusst sein (physische Security Awareness / virtuelle Security Awareness) , sondern auch über das Ausmass des Problems (Be aware of the Problem and the size of the Problem).</t>
  </si>
  <si>
    <t>For developers, Security Awareness means to have knowledge about software development strategies, from general patterns to specific code/API usage, that prevent known attacks.</t>
  </si>
  <si>
    <t>Alle Mitarbeitenden in der Firma sollten wissen, welche Unternehmensrichtlinien und Prozeduren bei der Arbeit mit Informationstechnologie (IT) gelten.</t>
  </si>
  <si>
    <t>Als Benutzer sollte man einfach zwei Mal überlegen, bevor man einen Link oder eine E-Mail aufmacht.</t>
  </si>
  <si>
    <t>Nach einer Security Awareness Kampagne sollte bekannt sein, wie man sich gegenüber unbekannten Personen in gesicherten Bereichen verhält.</t>
  </si>
  <si>
    <t>Security Awareness sollte Klarheit darüber bringen, wie man sich zu verhalten hat wenn ein Verstoss gegen die Sicherheitsvorschriften der Firma erkannt wird.</t>
  </si>
  <si>
    <t>Security Awareness is about the understanding of Confidentiality, Integrity and Availability (CIA) aspects of Data, Information and Processes.</t>
  </si>
  <si>
    <t xml:space="preserve">Building up the awareness for prying eyes(or tailgating) at special places like airport gates or train stations. </t>
  </si>
  <si>
    <t>Es bedeutet, dass man auch weiss wen man kontaktieren kann, falls ein sicherheitsrelevanter Vorfall passiert.</t>
  </si>
  <si>
    <t>Das Bewusstsein für die eigene Verantwortung, die Unternehmens assets zu schützen und sich nicht blindlings auf die technische Sicherheit zu verlassen.</t>
  </si>
  <si>
    <t>Datenschutz, -sicherheit, -klassifizierung, -zugriff</t>
  </si>
  <si>
    <t>Leitfrage</t>
  </si>
  <si>
    <t>High-Level: Integration in Lighthouse / Townhall (Timetravel: Security in der Avaloq in 5 Jahren</t>
  </si>
  <si>
    <t>Federführend</t>
  </si>
  <si>
    <t>hat mit mir zu tun</t>
  </si>
  <si>
    <t>ist wichtig</t>
  </si>
  <si>
    <t>ist eine Zeitverschwendung</t>
  </si>
  <si>
    <t>betrifft persönliche Verhaltensweisen</t>
  </si>
  <si>
    <t>Es gibt Richtlinien</t>
  </si>
  <si>
    <t>Anwendung von Best Practices</t>
  </si>
  <si>
    <t>Kenntnisse von Angriffsformen</t>
  </si>
  <si>
    <t>Kentnisse im Umgang mit Passwörtern</t>
  </si>
  <si>
    <t>Betrifft die physische Sicherheit</t>
  </si>
  <si>
    <t>Clear Desk Policy</t>
  </si>
  <si>
    <t>Row Labels</t>
  </si>
  <si>
    <t>Grand Total</t>
  </si>
  <si>
    <t>Count of Clusterbegriff</t>
  </si>
  <si>
    <t>Combined (UNION)</t>
  </si>
  <si>
    <t>Distinct Values</t>
  </si>
  <si>
    <t>Mapping Interview Stichworte auf Clusterbegriffe</t>
  </si>
  <si>
    <t>Weltanschauung, Kultur, Soziales</t>
  </si>
  <si>
    <t>Security Incidents</t>
  </si>
  <si>
    <t>Verantwortung Management</t>
  </si>
  <si>
    <t>Datenzugriff</t>
  </si>
  <si>
    <t>zuviele Admin-Accounts</t>
  </si>
  <si>
    <t>Zutrittskontrolle</t>
  </si>
  <si>
    <t>Zugriffsrechte</t>
  </si>
  <si>
    <t>Zertifikat</t>
  </si>
  <si>
    <t>Kollaboration</t>
  </si>
  <si>
    <t>Umgang mit Social Media</t>
  </si>
  <si>
    <t>Umgang mit Daten</t>
  </si>
  <si>
    <t>Soziale Aspekte</t>
  </si>
  <si>
    <t>soziale sicherheit</t>
  </si>
  <si>
    <t>Social Engineering</t>
  </si>
  <si>
    <t>Öffentlichkeit</t>
  </si>
  <si>
    <t>Rufschädigung</t>
  </si>
  <si>
    <t>PC sperren</t>
  </si>
  <si>
    <t>Passwortsoftware</t>
  </si>
  <si>
    <t>Info im öfentlichen Raum</t>
  </si>
  <si>
    <t>Cybercrime</t>
  </si>
  <si>
    <t>Identitätsdiebstahl</t>
  </si>
  <si>
    <t>Datensicherheit</t>
  </si>
  <si>
    <t>Datenschutzgesetz</t>
  </si>
  <si>
    <t>Cybercrimearten</t>
  </si>
  <si>
    <t>Authentifizierung</t>
  </si>
  <si>
    <t>Äusserungen ausserhalb der Firma</t>
  </si>
  <si>
    <t>Rechtliche Aspekte</t>
  </si>
  <si>
    <t>Amtsgeheimnis</t>
  </si>
  <si>
    <t>Stichwort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</si>
</sst>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9C0006"/>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sz val="11"/>
      <color rgb="FF006100"/>
      <name val="Calibri"/>
      <family val="2"/>
      <scheme val="minor"/>
    </font>
  </fonts>
  <fills count="6">
    <fill>
      <patternFill patternType="none"/>
    </fill>
    <fill>
      <patternFill patternType="gray125"/>
    </fill>
    <fill>
      <patternFill patternType="solid">
        <fgColor rgb="FFCCCCCC"/>
        <bgColor indexed="64"/>
      </patternFill>
    </fill>
    <fill>
      <patternFill patternType="solid">
        <fgColor rgb="FFFFC7CE"/>
      </patternFill>
    </fill>
    <fill>
      <patternFill patternType="solid">
        <fgColor theme="0" tint="-0.14999847407452621"/>
        <bgColor indexed="64"/>
      </patternFill>
    </fill>
    <fill>
      <patternFill patternType="solid">
        <fgColor rgb="FFC6EFCE"/>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4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3"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10" fillId="5"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6">
    <xf numFmtId="0" fontId="0" fillId="0" borderId="0" xfId="0"/>
    <xf numFmtId="0" fontId="2" fillId="0" borderId="0" xfId="0" applyFont="1"/>
    <xf numFmtId="0" fontId="2" fillId="2" borderId="1" xfId="0" applyFont="1" applyFill="1" applyBorder="1" applyAlignment="1">
      <alignment wrapText="1"/>
    </xf>
    <xf numFmtId="0" fontId="2" fillId="0" borderId="1" xfId="0" applyFont="1" applyBorder="1"/>
    <xf numFmtId="0" fontId="0" fillId="0" borderId="1" xfId="0" applyFont="1" applyBorder="1" applyAlignment="1">
      <alignment wrapText="1"/>
    </xf>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1" xfId="0" applyFont="1"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center" wrapText="1"/>
    </xf>
    <xf numFmtId="0" fontId="2" fillId="0" borderId="0" xfId="0" applyFont="1" applyAlignment="1">
      <alignment vertical="top" wrapText="1"/>
    </xf>
    <xf numFmtId="0" fontId="0" fillId="0" borderId="0" xfId="0" applyAlignment="1">
      <alignment vertical="top" wrapText="1"/>
    </xf>
    <xf numFmtId="0" fontId="0" fillId="0" borderId="0" xfId="0" applyFont="1" applyBorder="1" applyAlignment="1">
      <alignment wrapText="1"/>
    </xf>
    <xf numFmtId="0" fontId="0" fillId="0" borderId="0" xfId="0" applyFont="1" applyFill="1" applyBorder="1" applyAlignment="1">
      <alignment wrapText="1"/>
    </xf>
    <xf numFmtId="0" fontId="2" fillId="0" borderId="1" xfId="0" applyFont="1" applyBorder="1" applyAlignment="1">
      <alignment vertical="top" wrapText="1"/>
    </xf>
    <xf numFmtId="0" fontId="0" fillId="0" borderId="0" xfId="0" applyFont="1" applyAlignment="1">
      <alignment vertical="top" wrapText="1"/>
    </xf>
    <xf numFmtId="0" fontId="0" fillId="0" borderId="1" xfId="0" applyFont="1" applyBorder="1" applyAlignment="1">
      <alignment vertical="top" wrapText="1"/>
    </xf>
    <xf numFmtId="0" fontId="0" fillId="0" borderId="0" xfId="0" applyFont="1" applyAlignment="1">
      <alignment vertical="top"/>
    </xf>
    <xf numFmtId="0" fontId="0" fillId="0" borderId="0" xfId="0" applyFont="1" applyAlignment="1">
      <alignment horizontal="center" vertical="top"/>
    </xf>
    <xf numFmtId="0" fontId="0" fillId="0" borderId="1" xfId="0" applyFont="1" applyFill="1" applyBorder="1" applyAlignment="1">
      <alignment wrapText="1"/>
    </xf>
    <xf numFmtId="0" fontId="0" fillId="0" borderId="0" xfId="0" applyBorder="1"/>
    <xf numFmtId="0" fontId="5" fillId="3" borderId="1" xfId="115" applyBorder="1" applyAlignment="1">
      <alignment wrapText="1"/>
    </xf>
    <xf numFmtId="0" fontId="5" fillId="3" borderId="0" xfId="115"/>
    <xf numFmtId="0" fontId="2" fillId="4" borderId="2" xfId="0" applyFont="1" applyFill="1" applyBorder="1" applyAlignment="1">
      <alignment wrapText="1"/>
    </xf>
    <xf numFmtId="0" fontId="2" fillId="4" borderId="2" xfId="0" applyFont="1" applyFill="1" applyBorder="1"/>
    <xf numFmtId="0" fontId="2" fillId="4" borderId="2" xfId="0" applyFont="1" applyFill="1" applyBorder="1" applyAlignment="1">
      <alignment horizontal="center"/>
    </xf>
    <xf numFmtId="0" fontId="0" fillId="0" borderId="1" xfId="0" applyFont="1" applyBorder="1" applyAlignment="1">
      <alignment horizontal="center" vertical="top"/>
    </xf>
    <xf numFmtId="0" fontId="0" fillId="0" borderId="1" xfId="0" applyFont="1" applyFill="1" applyBorder="1" applyAlignment="1">
      <alignment vertical="top" wrapText="1"/>
    </xf>
    <xf numFmtId="0" fontId="0" fillId="0" borderId="1" xfId="0" applyFont="1" applyFill="1" applyBorder="1" applyAlignment="1">
      <alignment horizontal="center" vertical="top" wrapText="1"/>
    </xf>
    <xf numFmtId="0" fontId="2" fillId="2" borderId="1" xfId="0" applyFont="1" applyFill="1" applyBorder="1" applyAlignment="1">
      <alignment vertical="top" wrapText="1"/>
    </xf>
    <xf numFmtId="0" fontId="5" fillId="3" borderId="1" xfId="115" applyBorder="1" applyAlignment="1">
      <alignment vertical="top" wrapText="1"/>
    </xf>
    <xf numFmtId="0" fontId="2" fillId="0" borderId="1" xfId="0" applyFont="1" applyBorder="1" applyAlignment="1">
      <alignment horizontal="center" vertical="top" wrapText="1"/>
    </xf>
    <xf numFmtId="0" fontId="0" fillId="0" borderId="1" xfId="0" applyFont="1" applyBorder="1" applyAlignment="1">
      <alignment horizontal="center" vertical="top" wrapText="1"/>
    </xf>
    <xf numFmtId="0" fontId="5" fillId="3" borderId="1" xfId="115" applyBorder="1" applyAlignment="1">
      <alignment horizontal="center" vertical="top" wrapText="1"/>
    </xf>
    <xf numFmtId="0" fontId="0" fillId="0" borderId="1" xfId="0" applyBorder="1" applyAlignment="1">
      <alignment vertical="top" wrapText="1"/>
    </xf>
    <xf numFmtId="0" fontId="7" fillId="0" borderId="1" xfId="224" applyFont="1" applyBorder="1" applyAlignment="1">
      <alignment wrapText="1"/>
    </xf>
    <xf numFmtId="0" fontId="6" fillId="0" borderId="0" xfId="224" applyFont="1"/>
    <xf numFmtId="0" fontId="8" fillId="0" borderId="1" xfId="224" applyFont="1" applyBorder="1" applyAlignment="1">
      <alignment wrapText="1"/>
    </xf>
    <xf numFmtId="0" fontId="1" fillId="0" borderId="0" xfId="224"/>
    <xf numFmtId="0" fontId="9" fillId="0" borderId="3" xfId="0" applyFont="1" applyBorder="1" applyAlignment="1">
      <alignment wrapText="1"/>
    </xf>
    <xf numFmtId="0" fontId="9" fillId="0" borderId="4" xfId="0" applyFont="1" applyBorder="1" applyAlignment="1">
      <alignment wrapText="1"/>
    </xf>
    <xf numFmtId="0" fontId="9" fillId="0" borderId="5" xfId="0" applyFont="1" applyBorder="1" applyAlignment="1">
      <alignment wrapText="1"/>
    </xf>
    <xf numFmtId="0" fontId="9" fillId="0" borderId="1" xfId="0" applyFont="1" applyBorder="1" applyAlignment="1">
      <alignment wrapText="1"/>
    </xf>
    <xf numFmtId="0" fontId="10" fillId="5" borderId="1" xfId="225" applyBorder="1" applyAlignment="1">
      <alignment wrapText="1"/>
    </xf>
  </cellXfs>
  <cellStyles count="248">
    <cellStyle name="Bad" xfId="115"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Good" xfId="225"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Normal" xfId="0" builtinId="0"/>
    <cellStyle name="Normal 2" xfId="22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 Leitfrage 1.xlsx]PIVOT!PivotTable3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PIVOT!$A$4:$A$23</c:f>
              <c:strCache>
                <c:ptCount val="19"/>
                <c:pt idx="0">
                  <c:v>Erkennung verdächtige Aktivitäten</c:v>
                </c:pt>
                <c:pt idx="1">
                  <c:v>Verantwortung Management</c:v>
                </c:pt>
                <c:pt idx="2">
                  <c:v>Technische Hilfsmittel</c:v>
                </c:pt>
                <c:pt idx="3">
                  <c:v>Security Incidents</c:v>
                </c:pt>
                <c:pt idx="4">
                  <c:v>Umgang mit Kundendaten</c:v>
                </c:pt>
                <c:pt idx="5">
                  <c:v>Umgang mit persönlichen Daten</c:v>
                </c:pt>
                <c:pt idx="6">
                  <c:v>Produktesicherheit</c:v>
                </c:pt>
                <c:pt idx="7">
                  <c:v>Weltanschauung, Kultur, Soziales</c:v>
                </c:pt>
                <c:pt idx="8">
                  <c:v>Verhalten in der Öffentlichkeit</c:v>
                </c:pt>
                <c:pt idx="9">
                  <c:v>Umgang mit Email</c:v>
                </c:pt>
                <c:pt idx="10">
                  <c:v>Security Schulung</c:v>
                </c:pt>
                <c:pt idx="11">
                  <c:v>Umgang mit Firmendaten</c:v>
                </c:pt>
                <c:pt idx="12">
                  <c:v>Umgang mit Passwörtern</c:v>
                </c:pt>
                <c:pt idx="13">
                  <c:v>Betrifft die physische Sicherheit</c:v>
                </c:pt>
                <c:pt idx="14">
                  <c:v>Kenntnisse Securitypolicies</c:v>
                </c:pt>
                <c:pt idx="15">
                  <c:v>Wissen über Bedrohungen</c:v>
                </c:pt>
                <c:pt idx="16">
                  <c:v>Risikobewusstsein</c:v>
                </c:pt>
                <c:pt idx="17">
                  <c:v>Datenschutz, -sicherheit, -klassifizierung, -zugriff</c:v>
                </c:pt>
                <c:pt idx="18">
                  <c:v>Persönliches Verhalten</c:v>
                </c:pt>
              </c:strCache>
            </c:strRef>
          </c:cat>
          <c:val>
            <c:numRef>
              <c:f>PIVOT!$B$4:$B$23</c:f>
              <c:numCache>
                <c:formatCode>General</c:formatCode>
                <c:ptCount val="19"/>
                <c:pt idx="0">
                  <c:v>2</c:v>
                </c:pt>
                <c:pt idx="1">
                  <c:v>4</c:v>
                </c:pt>
                <c:pt idx="2">
                  <c:v>6</c:v>
                </c:pt>
                <c:pt idx="3">
                  <c:v>6</c:v>
                </c:pt>
                <c:pt idx="4">
                  <c:v>6</c:v>
                </c:pt>
                <c:pt idx="5">
                  <c:v>6</c:v>
                </c:pt>
                <c:pt idx="6">
                  <c:v>8</c:v>
                </c:pt>
                <c:pt idx="7">
                  <c:v>9</c:v>
                </c:pt>
                <c:pt idx="8">
                  <c:v>9</c:v>
                </c:pt>
                <c:pt idx="9">
                  <c:v>16</c:v>
                </c:pt>
                <c:pt idx="10">
                  <c:v>18</c:v>
                </c:pt>
                <c:pt idx="11">
                  <c:v>19</c:v>
                </c:pt>
                <c:pt idx="12">
                  <c:v>25</c:v>
                </c:pt>
                <c:pt idx="13">
                  <c:v>29</c:v>
                </c:pt>
                <c:pt idx="14">
                  <c:v>34</c:v>
                </c:pt>
                <c:pt idx="15">
                  <c:v>35</c:v>
                </c:pt>
                <c:pt idx="16">
                  <c:v>39</c:v>
                </c:pt>
                <c:pt idx="17">
                  <c:v>43</c:v>
                </c:pt>
                <c:pt idx="18">
                  <c:v>51</c:v>
                </c:pt>
              </c:numCache>
            </c:numRef>
          </c:val>
          <c:extLst>
            <c:ext xmlns:c16="http://schemas.microsoft.com/office/drawing/2014/chart" uri="{C3380CC4-5D6E-409C-BE32-E72D297353CC}">
              <c16:uniqueId val="{00000000-7643-4210-9C1E-56B14C10D1A0}"/>
            </c:ext>
          </c:extLst>
        </c:ser>
        <c:dLbls>
          <c:showLegendKey val="0"/>
          <c:showVal val="0"/>
          <c:showCatName val="0"/>
          <c:showSerName val="0"/>
          <c:showPercent val="0"/>
          <c:showBubbleSize val="0"/>
        </c:dLbls>
        <c:gapWidth val="182"/>
        <c:axId val="2087143672"/>
        <c:axId val="2087147272"/>
      </c:barChart>
      <c:catAx>
        <c:axId val="2087143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47272"/>
        <c:crosses val="autoZero"/>
        <c:auto val="1"/>
        <c:lblAlgn val="ctr"/>
        <c:lblOffset val="100"/>
        <c:noMultiLvlLbl val="0"/>
      </c:catAx>
      <c:valAx>
        <c:axId val="2087147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143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73818</xdr:colOff>
      <xdr:row>1</xdr:row>
      <xdr:rowOff>26192</xdr:rowOff>
    </xdr:from>
    <xdr:to>
      <xdr:col>16</xdr:col>
      <xdr:colOff>233362</xdr:colOff>
      <xdr:row>31</xdr:row>
      <xdr:rowOff>106455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oph Schmid" refreshedDate="42591.657922337959" createdVersion="6" refreshedVersion="6" minRefreshableVersion="3" recordCount="365">
  <cacheSource type="worksheet">
    <worksheetSource ref="C1:C366" sheet="MERGED Interview + Online"/>
  </cacheSource>
  <cacheFields count="1">
    <cacheField name="Clusterbegriff" numFmtId="0">
      <sharedItems count="19">
        <s v="Security Schulung"/>
        <s v="Umgang mit Firmendaten"/>
        <s v="Verhalten in der Öffentlichkeit"/>
        <s v="Persönliches Verhalten"/>
        <s v="Weltanschauung, Kultur, Soziales"/>
        <s v="Datenschutz, -sicherheit, -klassifizierung, -zugriff"/>
        <s v="Umgang mit persönlichen Daten"/>
        <s v="Verantwortung Management"/>
        <s v="Risikobewusstsein"/>
        <s v="Betrifft die physische Sicherheit"/>
        <s v="Kenntnisse Securitypolicies"/>
        <s v="Wissen über Bedrohungen"/>
        <s v="Umgang mit Passwörtern"/>
        <s v="Umgang mit Email"/>
        <s v="Umgang mit Kundendaten"/>
        <s v="Technische Hilfsmittel"/>
        <s v="Erkennung verdächtige Aktivitäten"/>
        <s v="Produktesicherheit"/>
        <s v="Security Inciden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5">
  <r>
    <x v="0"/>
  </r>
  <r>
    <x v="1"/>
  </r>
  <r>
    <x v="2"/>
  </r>
  <r>
    <x v="3"/>
  </r>
  <r>
    <x v="4"/>
  </r>
  <r>
    <x v="1"/>
  </r>
  <r>
    <x v="5"/>
  </r>
  <r>
    <x v="5"/>
  </r>
  <r>
    <x v="5"/>
  </r>
  <r>
    <x v="5"/>
  </r>
  <r>
    <x v="5"/>
  </r>
  <r>
    <x v="3"/>
  </r>
  <r>
    <x v="6"/>
  </r>
  <r>
    <x v="7"/>
  </r>
  <r>
    <x v="3"/>
  </r>
  <r>
    <x v="4"/>
  </r>
  <r>
    <x v="3"/>
  </r>
  <r>
    <x v="5"/>
  </r>
  <r>
    <x v="8"/>
  </r>
  <r>
    <x v="5"/>
  </r>
  <r>
    <x v="8"/>
  </r>
  <r>
    <x v="8"/>
  </r>
  <r>
    <x v="8"/>
  </r>
  <r>
    <x v="1"/>
  </r>
  <r>
    <x v="9"/>
  </r>
  <r>
    <x v="9"/>
  </r>
  <r>
    <x v="9"/>
  </r>
  <r>
    <x v="9"/>
  </r>
  <r>
    <x v="9"/>
  </r>
  <r>
    <x v="9"/>
  </r>
  <r>
    <x v="9"/>
  </r>
  <r>
    <x v="9"/>
  </r>
  <r>
    <x v="9"/>
  </r>
  <r>
    <x v="9"/>
  </r>
  <r>
    <x v="9"/>
  </r>
  <r>
    <x v="9"/>
  </r>
  <r>
    <x v="9"/>
  </r>
  <r>
    <x v="9"/>
  </r>
  <r>
    <x v="9"/>
  </r>
  <r>
    <x v="9"/>
  </r>
  <r>
    <x v="8"/>
  </r>
  <r>
    <x v="8"/>
  </r>
  <r>
    <x v="8"/>
  </r>
  <r>
    <x v="8"/>
  </r>
  <r>
    <x v="3"/>
  </r>
  <r>
    <x v="3"/>
  </r>
  <r>
    <x v="3"/>
  </r>
  <r>
    <x v="3"/>
  </r>
  <r>
    <x v="3"/>
  </r>
  <r>
    <x v="3"/>
  </r>
  <r>
    <x v="3"/>
  </r>
  <r>
    <x v="3"/>
  </r>
  <r>
    <x v="3"/>
  </r>
  <r>
    <x v="3"/>
  </r>
  <r>
    <x v="3"/>
  </r>
  <r>
    <x v="3"/>
  </r>
  <r>
    <x v="3"/>
  </r>
  <r>
    <x v="3"/>
  </r>
  <r>
    <x v="3"/>
  </r>
  <r>
    <x v="3"/>
  </r>
  <r>
    <x v="3"/>
  </r>
  <r>
    <x v="3"/>
  </r>
  <r>
    <x v="3"/>
  </r>
  <r>
    <x v="3"/>
  </r>
  <r>
    <x v="3"/>
  </r>
  <r>
    <x v="3"/>
  </r>
  <r>
    <x v="3"/>
  </r>
  <r>
    <x v="3"/>
  </r>
  <r>
    <x v="3"/>
  </r>
  <r>
    <x v="3"/>
  </r>
  <r>
    <x v="3"/>
  </r>
  <r>
    <x v="3"/>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9"/>
  </r>
  <r>
    <x v="9"/>
  </r>
  <r>
    <x v="9"/>
  </r>
  <r>
    <x v="9"/>
  </r>
  <r>
    <x v="9"/>
  </r>
  <r>
    <x v="9"/>
  </r>
  <r>
    <x v="9"/>
  </r>
  <r>
    <x v="9"/>
  </r>
  <r>
    <x v="9"/>
  </r>
  <r>
    <x v="10"/>
  </r>
  <r>
    <x v="10"/>
  </r>
  <r>
    <x v="10"/>
  </r>
  <r>
    <x v="10"/>
  </r>
  <r>
    <x v="3"/>
  </r>
  <r>
    <x v="5"/>
  </r>
  <r>
    <x v="5"/>
  </r>
  <r>
    <x v="1"/>
  </r>
  <r>
    <x v="13"/>
  </r>
  <r>
    <x v="9"/>
  </r>
  <r>
    <x v="2"/>
  </r>
  <r>
    <x v="1"/>
  </r>
  <r>
    <x v="3"/>
  </r>
  <r>
    <x v="8"/>
  </r>
  <r>
    <x v="8"/>
  </r>
  <r>
    <x v="2"/>
  </r>
  <r>
    <x v="12"/>
  </r>
  <r>
    <x v="1"/>
  </r>
  <r>
    <x v="14"/>
  </r>
  <r>
    <x v="12"/>
  </r>
  <r>
    <x v="8"/>
  </r>
  <r>
    <x v="11"/>
  </r>
  <r>
    <x v="12"/>
  </r>
  <r>
    <x v="13"/>
  </r>
  <r>
    <x v="8"/>
  </r>
  <r>
    <x v="5"/>
  </r>
  <r>
    <x v="5"/>
  </r>
  <r>
    <x v="9"/>
  </r>
  <r>
    <x v="5"/>
  </r>
  <r>
    <x v="3"/>
  </r>
  <r>
    <x v="0"/>
  </r>
  <r>
    <x v="15"/>
  </r>
  <r>
    <x v="5"/>
  </r>
  <r>
    <x v="11"/>
  </r>
  <r>
    <x v="11"/>
  </r>
  <r>
    <x v="11"/>
  </r>
  <r>
    <x v="8"/>
  </r>
  <r>
    <x v="3"/>
  </r>
  <r>
    <x v="3"/>
  </r>
  <r>
    <x v="7"/>
  </r>
  <r>
    <x v="0"/>
  </r>
  <r>
    <x v="15"/>
  </r>
  <r>
    <x v="7"/>
  </r>
  <r>
    <x v="0"/>
  </r>
  <r>
    <x v="5"/>
  </r>
  <r>
    <x v="1"/>
  </r>
  <r>
    <x v="16"/>
  </r>
  <r>
    <x v="11"/>
  </r>
  <r>
    <x v="0"/>
  </r>
  <r>
    <x v="11"/>
  </r>
  <r>
    <x v="8"/>
  </r>
  <r>
    <x v="10"/>
  </r>
  <r>
    <x v="3"/>
  </r>
  <r>
    <x v="3"/>
  </r>
  <r>
    <x v="2"/>
  </r>
  <r>
    <x v="5"/>
  </r>
  <r>
    <x v="10"/>
  </r>
  <r>
    <x v="0"/>
  </r>
  <r>
    <x v="12"/>
  </r>
  <r>
    <x v="5"/>
  </r>
  <r>
    <x v="3"/>
  </r>
  <r>
    <x v="17"/>
  </r>
  <r>
    <x v="10"/>
  </r>
  <r>
    <x v="3"/>
  </r>
  <r>
    <x v="8"/>
  </r>
  <r>
    <x v="12"/>
  </r>
  <r>
    <x v="5"/>
  </r>
  <r>
    <x v="8"/>
  </r>
  <r>
    <x v="5"/>
  </r>
  <r>
    <x v="8"/>
  </r>
  <r>
    <x v="1"/>
  </r>
  <r>
    <x v="10"/>
  </r>
  <r>
    <x v="18"/>
  </r>
  <r>
    <x v="0"/>
  </r>
  <r>
    <x v="0"/>
  </r>
  <r>
    <x v="3"/>
  </r>
  <r>
    <x v="2"/>
  </r>
  <r>
    <x v="3"/>
  </r>
  <r>
    <x v="0"/>
  </r>
  <r>
    <x v="8"/>
  </r>
  <r>
    <x v="1"/>
  </r>
  <r>
    <x v="11"/>
  </r>
  <r>
    <x v="11"/>
  </r>
  <r>
    <x v="8"/>
  </r>
  <r>
    <x v="8"/>
  </r>
  <r>
    <x v="0"/>
  </r>
  <r>
    <x v="18"/>
  </r>
  <r>
    <x v="8"/>
  </r>
  <r>
    <x v="8"/>
  </r>
  <r>
    <x v="15"/>
  </r>
  <r>
    <x v="8"/>
  </r>
  <r>
    <x v="13"/>
  </r>
  <r>
    <x v="8"/>
  </r>
  <r>
    <x v="8"/>
  </r>
  <r>
    <x v="1"/>
  </r>
  <r>
    <x v="11"/>
  </r>
  <r>
    <x v="4"/>
  </r>
  <r>
    <x v="8"/>
  </r>
  <r>
    <x v="5"/>
  </r>
  <r>
    <x v="16"/>
  </r>
  <r>
    <x v="5"/>
  </r>
  <r>
    <x v="5"/>
  </r>
  <r>
    <x v="5"/>
  </r>
  <r>
    <x v="3"/>
  </r>
  <r>
    <x v="13"/>
  </r>
  <r>
    <x v="1"/>
  </r>
  <r>
    <x v="8"/>
  </r>
  <r>
    <x v="4"/>
  </r>
  <r>
    <x v="13"/>
  </r>
  <r>
    <x v="11"/>
  </r>
  <r>
    <x v="14"/>
  </r>
  <r>
    <x v="3"/>
  </r>
  <r>
    <x v="11"/>
  </r>
  <r>
    <x v="0"/>
  </r>
  <r>
    <x v="8"/>
  </r>
  <r>
    <x v="12"/>
  </r>
  <r>
    <x v="1"/>
  </r>
  <r>
    <x v="9"/>
  </r>
  <r>
    <x v="18"/>
  </r>
  <r>
    <x v="2"/>
  </r>
  <r>
    <x v="5"/>
  </r>
  <r>
    <x v="5"/>
  </r>
  <r>
    <x v="8"/>
  </r>
  <r>
    <x v="5"/>
  </r>
  <r>
    <x v="6"/>
  </r>
  <r>
    <x v="2"/>
  </r>
  <r>
    <x v="6"/>
  </r>
  <r>
    <x v="1"/>
  </r>
  <r>
    <x v="12"/>
  </r>
  <r>
    <x v="13"/>
  </r>
  <r>
    <x v="8"/>
  </r>
  <r>
    <x v="8"/>
  </r>
  <r>
    <x v="17"/>
  </r>
  <r>
    <x v="15"/>
  </r>
  <r>
    <x v="5"/>
  </r>
  <r>
    <x v="10"/>
  </r>
  <r>
    <x v="2"/>
  </r>
  <r>
    <x v="13"/>
  </r>
  <r>
    <x v="12"/>
  </r>
  <r>
    <x v="7"/>
  </r>
  <r>
    <x v="0"/>
  </r>
  <r>
    <x v="12"/>
  </r>
  <r>
    <x v="10"/>
  </r>
  <r>
    <x v="3"/>
  </r>
  <r>
    <x v="8"/>
  </r>
  <r>
    <x v="5"/>
  </r>
  <r>
    <x v="3"/>
  </r>
  <r>
    <x v="13"/>
  </r>
  <r>
    <x v="12"/>
  </r>
  <r>
    <x v="5"/>
  </r>
  <r>
    <x v="5"/>
  </r>
  <r>
    <x v="10"/>
  </r>
  <r>
    <x v="5"/>
  </r>
  <r>
    <x v="17"/>
  </r>
  <r>
    <x v="13"/>
  </r>
  <r>
    <x v="10"/>
  </r>
  <r>
    <x v="11"/>
  </r>
  <r>
    <x v="11"/>
  </r>
  <r>
    <x v="0"/>
  </r>
  <r>
    <x v="8"/>
  </r>
  <r>
    <x v="8"/>
  </r>
  <r>
    <x v="3"/>
  </r>
  <r>
    <x v="13"/>
  </r>
  <r>
    <x v="4"/>
  </r>
  <r>
    <x v="4"/>
  </r>
  <r>
    <x v="5"/>
  </r>
  <r>
    <x v="1"/>
  </r>
  <r>
    <x v="14"/>
  </r>
  <r>
    <x v="18"/>
  </r>
  <r>
    <x v="8"/>
  </r>
  <r>
    <x v="0"/>
  </r>
  <r>
    <x v="4"/>
  </r>
  <r>
    <x v="8"/>
  </r>
  <r>
    <x v="0"/>
  </r>
  <r>
    <x v="10"/>
  </r>
  <r>
    <x v="8"/>
  </r>
  <r>
    <x v="13"/>
  </r>
  <r>
    <x v="13"/>
  </r>
  <r>
    <x v="3"/>
  </r>
  <r>
    <x v="11"/>
  </r>
  <r>
    <x v="12"/>
  </r>
  <r>
    <x v="2"/>
  </r>
  <r>
    <x v="8"/>
  </r>
  <r>
    <x v="12"/>
  </r>
  <r>
    <x v="15"/>
  </r>
  <r>
    <x v="17"/>
  </r>
  <r>
    <x v="18"/>
  </r>
  <r>
    <x v="9"/>
  </r>
  <r>
    <x v="17"/>
  </r>
  <r>
    <x v="8"/>
  </r>
  <r>
    <x v="13"/>
  </r>
  <r>
    <x v="18"/>
  </r>
  <r>
    <x v="10"/>
  </r>
  <r>
    <x v="6"/>
  </r>
  <r>
    <x v="17"/>
  </r>
  <r>
    <x v="0"/>
  </r>
  <r>
    <x v="5"/>
  </r>
  <r>
    <x v="1"/>
  </r>
  <r>
    <x v="1"/>
  </r>
  <r>
    <x v="11"/>
  </r>
  <r>
    <x v="0"/>
  </r>
  <r>
    <x v="6"/>
  </r>
  <r>
    <x v="14"/>
  </r>
  <r>
    <x v="1"/>
  </r>
  <r>
    <x v="13"/>
  </r>
  <r>
    <x v="5"/>
  </r>
  <r>
    <x v="1"/>
  </r>
  <r>
    <x v="14"/>
  </r>
  <r>
    <x v="12"/>
  </r>
  <r>
    <x v="5"/>
  </r>
  <r>
    <x v="10"/>
  </r>
  <r>
    <x v="10"/>
  </r>
  <r>
    <x v="4"/>
  </r>
  <r>
    <x v="5"/>
  </r>
  <r>
    <x v="5"/>
  </r>
  <r>
    <x v="15"/>
  </r>
  <r>
    <x v="5"/>
  </r>
  <r>
    <x v="17"/>
  </r>
  <r>
    <x v="4"/>
  </r>
  <r>
    <x v="13"/>
  </r>
  <r>
    <x v="5"/>
  </r>
  <r>
    <x v="6"/>
  </r>
  <r>
    <x v="11"/>
  </r>
  <r>
    <x v="0"/>
  </r>
  <r>
    <x v="13"/>
  </r>
  <r>
    <x v="5"/>
  </r>
  <r>
    <x v="3"/>
  </r>
  <r>
    <x v="17"/>
  </r>
  <r>
    <x v="14"/>
  </r>
  <r>
    <x v="10"/>
  </r>
  <r>
    <x v="5"/>
  </r>
  <r>
    <x v="5"/>
  </r>
  <r>
    <x v="5"/>
  </r>
  <r>
    <x v="1"/>
  </r>
  <r>
    <x v="12"/>
  </r>
  <r>
    <x v="11"/>
  </r>
  <r>
    <x v="5"/>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3" firstHeaderRow="1" firstDataRow="1" firstDataCol="1"/>
  <pivotFields count="1">
    <pivotField axis="axisRow" dataField="1" showAll="0" sortType="ascending">
      <items count="20">
        <item x="9"/>
        <item x="5"/>
        <item x="16"/>
        <item x="10"/>
        <item x="3"/>
        <item x="17"/>
        <item x="8"/>
        <item x="18"/>
        <item x="0"/>
        <item x="15"/>
        <item x="13"/>
        <item x="1"/>
        <item x="14"/>
        <item x="12"/>
        <item x="6"/>
        <item x="7"/>
        <item x="2"/>
        <item x="4"/>
        <item x="11"/>
        <item t="default"/>
      </items>
      <autoSortScope>
        <pivotArea dataOnly="0" outline="0" fieldPosition="0">
          <references count="1">
            <reference field="4294967294" count="1" selected="0">
              <x v="0"/>
            </reference>
          </references>
        </pivotArea>
      </autoSortScope>
    </pivotField>
  </pivotFields>
  <rowFields count="1">
    <field x="0"/>
  </rowFields>
  <rowItems count="20">
    <i>
      <x v="2"/>
    </i>
    <i>
      <x v="15"/>
    </i>
    <i>
      <x v="9"/>
    </i>
    <i>
      <x v="7"/>
    </i>
    <i>
      <x v="12"/>
    </i>
    <i>
      <x v="14"/>
    </i>
    <i>
      <x v="5"/>
    </i>
    <i>
      <x v="17"/>
    </i>
    <i>
      <x v="16"/>
    </i>
    <i>
      <x v="10"/>
    </i>
    <i>
      <x v="8"/>
    </i>
    <i>
      <x v="11"/>
    </i>
    <i>
      <x v="13"/>
    </i>
    <i>
      <x/>
    </i>
    <i>
      <x v="3"/>
    </i>
    <i>
      <x v="18"/>
    </i>
    <i>
      <x v="6"/>
    </i>
    <i>
      <x v="1"/>
    </i>
    <i>
      <x v="4"/>
    </i>
    <i t="grand">
      <x/>
    </i>
  </rowItems>
  <colItems count="1">
    <i/>
  </colItems>
  <dataFields count="1">
    <dataField name="Count of Clusterbegriff" fld="0" subtotal="count" baseField="0" baseItem="2"/>
  </dataFields>
  <chartFormats count="2">
    <chartFormat chart="1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zoomScale="70" zoomScaleNormal="70" zoomScalePageLayoutView="70" workbookViewId="0">
      <selection activeCell="M16" sqref="M16"/>
    </sheetView>
  </sheetViews>
  <sheetFormatPr defaultColWidth="8.8125" defaultRowHeight="14.25" x14ac:dyDescent="0.45"/>
  <cols>
    <col min="1" max="1" width="13.1875" style="40" bestFit="1" customWidth="1"/>
    <col min="2" max="2" width="7.8125" style="40" bestFit="1" customWidth="1"/>
    <col min="3" max="3" width="20" style="40" bestFit="1" customWidth="1"/>
    <col min="4" max="4" width="27.6875" style="40" bestFit="1" customWidth="1"/>
    <col min="5" max="5" width="13.1875" style="40" bestFit="1" customWidth="1"/>
    <col min="6" max="6" width="22.1875" style="40" bestFit="1" customWidth="1"/>
    <col min="7" max="7" width="42.1875" style="40" bestFit="1" customWidth="1"/>
    <col min="8" max="8" width="28" style="40" bestFit="1" customWidth="1"/>
    <col min="9" max="9" width="23.1875" style="40" bestFit="1" customWidth="1"/>
    <col min="10" max="10" width="13" style="40" bestFit="1" customWidth="1"/>
    <col min="11" max="11" width="8.8125" style="40"/>
    <col min="12" max="12" width="34" style="40" customWidth="1"/>
    <col min="13" max="13" width="48.1875" style="40" customWidth="1"/>
    <col min="14" max="16384" width="8.8125" style="40"/>
  </cols>
  <sheetData>
    <row r="1" spans="1:13" s="38" customFormat="1" ht="26.65" x14ac:dyDescent="0.45">
      <c r="A1" s="37" t="s">
        <v>512</v>
      </c>
      <c r="B1" s="37" t="s">
        <v>513</v>
      </c>
      <c r="C1" s="37" t="s">
        <v>514</v>
      </c>
      <c r="D1" s="37" t="s">
        <v>515</v>
      </c>
      <c r="E1" s="37" t="s">
        <v>516</v>
      </c>
      <c r="F1" s="37" t="s">
        <v>517</v>
      </c>
      <c r="G1" s="37" t="s">
        <v>518</v>
      </c>
      <c r="H1" s="37" t="s">
        <v>519</v>
      </c>
      <c r="I1" s="37" t="s">
        <v>520</v>
      </c>
      <c r="J1" s="37" t="s">
        <v>521</v>
      </c>
      <c r="L1" s="38" t="s">
        <v>525</v>
      </c>
      <c r="M1" s="38" t="s">
        <v>526</v>
      </c>
    </row>
    <row r="2" spans="1:13" x14ac:dyDescent="0.45">
      <c r="A2" s="39" t="s">
        <v>512</v>
      </c>
      <c r="B2" s="39" t="s">
        <v>513</v>
      </c>
      <c r="D2" s="39" t="s">
        <v>515</v>
      </c>
      <c r="E2" s="39" t="s">
        <v>516</v>
      </c>
      <c r="F2" s="39" t="s">
        <v>517</v>
      </c>
      <c r="G2" s="39" t="s">
        <v>518</v>
      </c>
      <c r="H2" s="39" t="s">
        <v>519</v>
      </c>
      <c r="I2" s="39" t="s">
        <v>520</v>
      </c>
      <c r="J2" s="39" t="s">
        <v>521</v>
      </c>
      <c r="L2" s="39" t="s">
        <v>512</v>
      </c>
      <c r="M2" s="45" t="s">
        <v>512</v>
      </c>
    </row>
    <row r="3" spans="1:13" x14ac:dyDescent="0.45">
      <c r="A3" s="39" t="s">
        <v>512</v>
      </c>
      <c r="B3" s="39" t="s">
        <v>513</v>
      </c>
      <c r="D3" s="39" t="s">
        <v>515</v>
      </c>
      <c r="E3" s="39" t="s">
        <v>516</v>
      </c>
      <c r="F3" s="39" t="s">
        <v>517</v>
      </c>
      <c r="G3" s="39" t="s">
        <v>518</v>
      </c>
      <c r="H3" s="39" t="s">
        <v>519</v>
      </c>
      <c r="I3" s="39" t="s">
        <v>520</v>
      </c>
      <c r="J3" s="39" t="s">
        <v>521</v>
      </c>
      <c r="L3" s="39" t="s">
        <v>512</v>
      </c>
      <c r="M3" s="45" t="s">
        <v>513</v>
      </c>
    </row>
    <row r="4" spans="1:13" x14ac:dyDescent="0.45">
      <c r="A4" s="39" t="s">
        <v>512</v>
      </c>
      <c r="B4" s="39" t="s">
        <v>513</v>
      </c>
      <c r="D4" s="39" t="s">
        <v>515</v>
      </c>
      <c r="E4" s="39" t="s">
        <v>516</v>
      </c>
      <c r="F4" s="39" t="s">
        <v>517</v>
      </c>
      <c r="G4" s="39" t="s">
        <v>518</v>
      </c>
      <c r="H4" s="39" t="s">
        <v>519</v>
      </c>
      <c r="I4" s="39" t="s">
        <v>520</v>
      </c>
      <c r="J4" s="39" t="s">
        <v>521</v>
      </c>
      <c r="L4" s="39" t="s">
        <v>512</v>
      </c>
      <c r="M4" s="45" t="s">
        <v>515</v>
      </c>
    </row>
    <row r="5" spans="1:13" x14ac:dyDescent="0.45">
      <c r="A5" s="39" t="s">
        <v>512</v>
      </c>
      <c r="B5" s="39" t="s">
        <v>513</v>
      </c>
      <c r="D5" s="39" t="s">
        <v>515</v>
      </c>
      <c r="E5" s="39" t="s">
        <v>516</v>
      </c>
      <c r="F5" s="39" t="s">
        <v>517</v>
      </c>
      <c r="G5" s="39" t="s">
        <v>518</v>
      </c>
      <c r="H5" s="39" t="s">
        <v>519</v>
      </c>
      <c r="I5" s="39" t="s">
        <v>520</v>
      </c>
      <c r="J5" s="39" t="s">
        <v>521</v>
      </c>
      <c r="L5" s="39" t="s">
        <v>512</v>
      </c>
      <c r="M5" s="45" t="s">
        <v>516</v>
      </c>
    </row>
    <row r="6" spans="1:13" x14ac:dyDescent="0.45">
      <c r="A6" s="39" t="s">
        <v>512</v>
      </c>
      <c r="D6" s="39" t="s">
        <v>515</v>
      </c>
      <c r="E6" s="39" t="s">
        <v>516</v>
      </c>
      <c r="F6" s="39" t="s">
        <v>517</v>
      </c>
      <c r="G6" s="39" t="s">
        <v>518</v>
      </c>
      <c r="H6" s="39" t="s">
        <v>519</v>
      </c>
      <c r="I6" s="39" t="s">
        <v>520</v>
      </c>
      <c r="L6" s="39" t="s">
        <v>512</v>
      </c>
      <c r="M6" s="45" t="s">
        <v>517</v>
      </c>
    </row>
    <row r="7" spans="1:13" x14ac:dyDescent="0.45">
      <c r="A7" s="39" t="s">
        <v>512</v>
      </c>
      <c r="D7" s="39" t="s">
        <v>515</v>
      </c>
      <c r="E7" s="39" t="s">
        <v>516</v>
      </c>
      <c r="F7" s="39" t="s">
        <v>517</v>
      </c>
      <c r="G7" s="39" t="s">
        <v>518</v>
      </c>
      <c r="H7" s="39" t="s">
        <v>519</v>
      </c>
      <c r="I7" s="39" t="s">
        <v>520</v>
      </c>
      <c r="L7" s="39" t="s">
        <v>512</v>
      </c>
      <c r="M7" s="45" t="s">
        <v>518</v>
      </c>
    </row>
    <row r="8" spans="1:13" x14ac:dyDescent="0.45">
      <c r="A8" s="39" t="s">
        <v>512</v>
      </c>
      <c r="D8" s="39" t="s">
        <v>515</v>
      </c>
      <c r="E8" s="39" t="s">
        <v>516</v>
      </c>
      <c r="F8" s="39" t="s">
        <v>517</v>
      </c>
      <c r="G8" s="39" t="s">
        <v>518</v>
      </c>
      <c r="H8" s="39" t="s">
        <v>519</v>
      </c>
      <c r="I8" s="39" t="s">
        <v>520</v>
      </c>
      <c r="L8" s="39" t="s">
        <v>512</v>
      </c>
      <c r="M8" s="45" t="s">
        <v>519</v>
      </c>
    </row>
    <row r="9" spans="1:13" x14ac:dyDescent="0.45">
      <c r="A9" s="39" t="s">
        <v>512</v>
      </c>
      <c r="D9" s="39" t="s">
        <v>515</v>
      </c>
      <c r="E9" s="39" t="s">
        <v>516</v>
      </c>
      <c r="F9" s="39" t="s">
        <v>517</v>
      </c>
      <c r="G9" s="39" t="s">
        <v>518</v>
      </c>
      <c r="H9" s="39" t="s">
        <v>519</v>
      </c>
      <c r="I9" s="39" t="s">
        <v>520</v>
      </c>
      <c r="L9" s="39" t="s">
        <v>512</v>
      </c>
      <c r="M9" s="45" t="s">
        <v>520</v>
      </c>
    </row>
    <row r="10" spans="1:13" x14ac:dyDescent="0.45">
      <c r="A10" s="39" t="s">
        <v>512</v>
      </c>
      <c r="D10" s="39" t="s">
        <v>515</v>
      </c>
      <c r="E10" s="39" t="s">
        <v>516</v>
      </c>
      <c r="F10" s="39" t="s">
        <v>517</v>
      </c>
      <c r="H10" s="39" t="s">
        <v>519</v>
      </c>
      <c r="I10" s="39" t="s">
        <v>520</v>
      </c>
      <c r="L10" s="39" t="s">
        <v>512</v>
      </c>
      <c r="M10" s="45" t="s">
        <v>521</v>
      </c>
    </row>
    <row r="11" spans="1:13" ht="15.75" x14ac:dyDescent="0.5">
      <c r="A11" s="39" t="s">
        <v>512</v>
      </c>
      <c r="D11" s="39" t="s">
        <v>515</v>
      </c>
      <c r="E11" s="39" t="s">
        <v>516</v>
      </c>
      <c r="F11" s="39" t="s">
        <v>517</v>
      </c>
      <c r="H11" s="39" t="s">
        <v>519</v>
      </c>
      <c r="L11" s="39" t="s">
        <v>512</v>
      </c>
      <c r="M11"/>
    </row>
    <row r="12" spans="1:13" ht="15.75" x14ac:dyDescent="0.5">
      <c r="A12" s="39" t="s">
        <v>512</v>
      </c>
      <c r="D12" s="39" t="s">
        <v>515</v>
      </c>
      <c r="E12" s="39" t="s">
        <v>516</v>
      </c>
      <c r="H12" s="39" t="s">
        <v>519</v>
      </c>
      <c r="L12" s="39" t="s">
        <v>512</v>
      </c>
      <c r="M12"/>
    </row>
    <row r="13" spans="1:13" ht="15.75" x14ac:dyDescent="0.5">
      <c r="A13" s="39" t="s">
        <v>512</v>
      </c>
      <c r="D13" s="39" t="s">
        <v>515</v>
      </c>
      <c r="E13" s="39" t="s">
        <v>516</v>
      </c>
      <c r="L13" s="39" t="s">
        <v>512</v>
      </c>
      <c r="M13"/>
    </row>
    <row r="14" spans="1:13" ht="15.75" x14ac:dyDescent="0.5">
      <c r="A14" s="39" t="s">
        <v>512</v>
      </c>
      <c r="D14" s="39" t="s">
        <v>515</v>
      </c>
      <c r="E14" s="39" t="s">
        <v>516</v>
      </c>
      <c r="L14" s="39" t="s">
        <v>512</v>
      </c>
      <c r="M14"/>
    </row>
    <row r="15" spans="1:13" ht="15.75" x14ac:dyDescent="0.5">
      <c r="A15" s="39" t="s">
        <v>512</v>
      </c>
      <c r="D15" s="39" t="s">
        <v>515</v>
      </c>
      <c r="E15" s="39" t="s">
        <v>516</v>
      </c>
      <c r="L15" s="39" t="s">
        <v>512</v>
      </c>
      <c r="M15"/>
    </row>
    <row r="16" spans="1:13" ht="15.75" x14ac:dyDescent="0.5">
      <c r="A16" s="39" t="s">
        <v>512</v>
      </c>
      <c r="D16" s="39" t="s">
        <v>515</v>
      </c>
      <c r="E16" s="39" t="s">
        <v>516</v>
      </c>
      <c r="L16" s="39" t="s">
        <v>512</v>
      </c>
      <c r="M16"/>
    </row>
    <row r="17" spans="4:13" ht="15.75" x14ac:dyDescent="0.5">
      <c r="D17" s="39" t="s">
        <v>515</v>
      </c>
      <c r="E17" s="39" t="s">
        <v>516</v>
      </c>
      <c r="L17" s="39" t="s">
        <v>513</v>
      </c>
      <c r="M17"/>
    </row>
    <row r="18" spans="4:13" ht="15.75" x14ac:dyDescent="0.5">
      <c r="D18" s="39" t="s">
        <v>515</v>
      </c>
      <c r="E18" s="39" t="s">
        <v>516</v>
      </c>
      <c r="G18" s="1" t="s">
        <v>527</v>
      </c>
      <c r="H18"/>
      <c r="L18" s="39" t="s">
        <v>513</v>
      </c>
      <c r="M18"/>
    </row>
    <row r="19" spans="4:13" ht="15.75" x14ac:dyDescent="0.5">
      <c r="D19" s="39" t="s">
        <v>515</v>
      </c>
      <c r="G19" s="45" t="s">
        <v>512</v>
      </c>
      <c r="H19" s="14" t="s">
        <v>45</v>
      </c>
      <c r="L19" s="39" t="s">
        <v>513</v>
      </c>
      <c r="M19"/>
    </row>
    <row r="20" spans="4:13" ht="15.75" x14ac:dyDescent="0.5">
      <c r="D20" s="39" t="s">
        <v>515</v>
      </c>
      <c r="G20" s="45" t="s">
        <v>513</v>
      </c>
      <c r="H20" s="14" t="s">
        <v>43</v>
      </c>
      <c r="L20" s="39" t="s">
        <v>513</v>
      </c>
      <c r="M20"/>
    </row>
    <row r="21" spans="4:13" ht="15.75" x14ac:dyDescent="0.5">
      <c r="D21" s="39" t="s">
        <v>515</v>
      </c>
      <c r="G21" s="45" t="s">
        <v>515</v>
      </c>
      <c r="H21" s="14" t="s">
        <v>45</v>
      </c>
      <c r="L21" s="39" t="s">
        <v>515</v>
      </c>
      <c r="M21"/>
    </row>
    <row r="22" spans="4:13" ht="15.75" x14ac:dyDescent="0.5">
      <c r="D22" s="39" t="s">
        <v>515</v>
      </c>
      <c r="G22" s="45" t="s">
        <v>516</v>
      </c>
      <c r="H22" s="15" t="s">
        <v>480</v>
      </c>
      <c r="L22" s="39" t="s">
        <v>515</v>
      </c>
      <c r="M22"/>
    </row>
    <row r="23" spans="4:13" ht="15.75" x14ac:dyDescent="0.5">
      <c r="D23" s="39" t="s">
        <v>515</v>
      </c>
      <c r="G23" s="45" t="s">
        <v>517</v>
      </c>
      <c r="H23" s="15" t="s">
        <v>477</v>
      </c>
      <c r="L23" s="39" t="s">
        <v>515</v>
      </c>
      <c r="M23"/>
    </row>
    <row r="24" spans="4:13" ht="15.75" x14ac:dyDescent="0.5">
      <c r="D24" s="39" t="s">
        <v>515</v>
      </c>
      <c r="G24" s="45" t="s">
        <v>518</v>
      </c>
      <c r="H24" s="15" t="s">
        <v>477</v>
      </c>
      <c r="L24" s="39" t="s">
        <v>515</v>
      </c>
      <c r="M24"/>
    </row>
    <row r="25" spans="4:13" ht="15.75" x14ac:dyDescent="0.5">
      <c r="D25" s="39" t="s">
        <v>515</v>
      </c>
      <c r="G25" s="45" t="s">
        <v>519</v>
      </c>
      <c r="H25" s="15" t="s">
        <v>324</v>
      </c>
      <c r="L25" s="39" t="s">
        <v>515</v>
      </c>
      <c r="M25"/>
    </row>
    <row r="26" spans="4:13" ht="15.75" x14ac:dyDescent="0.5">
      <c r="D26" s="39" t="s">
        <v>515</v>
      </c>
      <c r="G26" s="45" t="s">
        <v>520</v>
      </c>
      <c r="H26" s="14" t="s">
        <v>44</v>
      </c>
      <c r="L26" s="39" t="s">
        <v>515</v>
      </c>
      <c r="M26"/>
    </row>
    <row r="27" spans="4:13" ht="15.75" x14ac:dyDescent="0.5">
      <c r="D27" s="39" t="s">
        <v>515</v>
      </c>
      <c r="G27" s="45" t="s">
        <v>521</v>
      </c>
      <c r="H27" s="15" t="s">
        <v>480</v>
      </c>
      <c r="L27" s="39" t="s">
        <v>515</v>
      </c>
      <c r="M27"/>
    </row>
    <row r="28" spans="4:13" ht="15.75" x14ac:dyDescent="0.5">
      <c r="D28" s="39" t="s">
        <v>515</v>
      </c>
      <c r="L28" s="39" t="s">
        <v>515</v>
      </c>
      <c r="M28"/>
    </row>
    <row r="29" spans="4:13" ht="15.75" x14ac:dyDescent="0.5">
      <c r="D29" s="39" t="s">
        <v>515</v>
      </c>
      <c r="L29" s="39" t="s">
        <v>515</v>
      </c>
      <c r="M29"/>
    </row>
    <row r="30" spans="4:13" ht="15.75" x14ac:dyDescent="0.5">
      <c r="L30" s="39" t="s">
        <v>515</v>
      </c>
      <c r="M30"/>
    </row>
    <row r="31" spans="4:13" ht="15.75" x14ac:dyDescent="0.5">
      <c r="L31" s="39" t="s">
        <v>515</v>
      </c>
      <c r="M31"/>
    </row>
    <row r="32" spans="4:13" ht="15.75" x14ac:dyDescent="0.5">
      <c r="L32" s="39" t="s">
        <v>515</v>
      </c>
      <c r="M32"/>
    </row>
    <row r="33" spans="12:13" ht="15.75" x14ac:dyDescent="0.5">
      <c r="L33" s="39" t="s">
        <v>515</v>
      </c>
      <c r="M33"/>
    </row>
    <row r="34" spans="12:13" ht="15.75" x14ac:dyDescent="0.5">
      <c r="L34" s="39" t="s">
        <v>515</v>
      </c>
      <c r="M34"/>
    </row>
    <row r="35" spans="12:13" ht="15.75" x14ac:dyDescent="0.5">
      <c r="L35" s="39" t="s">
        <v>515</v>
      </c>
      <c r="M35"/>
    </row>
    <row r="36" spans="12:13" ht="15.75" x14ac:dyDescent="0.5">
      <c r="L36" s="39" t="s">
        <v>515</v>
      </c>
      <c r="M36"/>
    </row>
    <row r="37" spans="12:13" ht="15.75" x14ac:dyDescent="0.5">
      <c r="L37" s="39" t="s">
        <v>515</v>
      </c>
      <c r="M37"/>
    </row>
    <row r="38" spans="12:13" ht="15.75" x14ac:dyDescent="0.5">
      <c r="L38" s="39" t="s">
        <v>515</v>
      </c>
      <c r="M38"/>
    </row>
    <row r="39" spans="12:13" ht="15.75" x14ac:dyDescent="0.5">
      <c r="L39" s="39" t="s">
        <v>515</v>
      </c>
      <c r="M39"/>
    </row>
    <row r="40" spans="12:13" ht="15.75" x14ac:dyDescent="0.5">
      <c r="L40" s="39" t="s">
        <v>515</v>
      </c>
      <c r="M40"/>
    </row>
    <row r="41" spans="12:13" ht="15.75" x14ac:dyDescent="0.5">
      <c r="L41" s="39" t="s">
        <v>515</v>
      </c>
      <c r="M41"/>
    </row>
    <row r="42" spans="12:13" ht="15.75" x14ac:dyDescent="0.5">
      <c r="L42" s="39" t="s">
        <v>515</v>
      </c>
      <c r="M42"/>
    </row>
    <row r="43" spans="12:13" ht="15.75" x14ac:dyDescent="0.5">
      <c r="L43" s="39" t="s">
        <v>515</v>
      </c>
      <c r="M43"/>
    </row>
    <row r="44" spans="12:13" ht="15.75" x14ac:dyDescent="0.5">
      <c r="L44" s="39" t="s">
        <v>515</v>
      </c>
      <c r="M44"/>
    </row>
    <row r="45" spans="12:13" ht="15.75" x14ac:dyDescent="0.5">
      <c r="L45" s="39" t="s">
        <v>515</v>
      </c>
      <c r="M45"/>
    </row>
    <row r="46" spans="12:13" ht="15.75" x14ac:dyDescent="0.5">
      <c r="L46" s="39" t="s">
        <v>515</v>
      </c>
      <c r="M46"/>
    </row>
    <row r="47" spans="12:13" ht="15.75" x14ac:dyDescent="0.5">
      <c r="L47" s="39" t="s">
        <v>515</v>
      </c>
      <c r="M47"/>
    </row>
    <row r="48" spans="12:13" ht="15.75" x14ac:dyDescent="0.5">
      <c r="L48" s="39" t="s">
        <v>515</v>
      </c>
      <c r="M48"/>
    </row>
    <row r="49" spans="12:13" ht="15.75" x14ac:dyDescent="0.5">
      <c r="L49" s="39" t="s">
        <v>516</v>
      </c>
      <c r="M49"/>
    </row>
    <row r="50" spans="12:13" ht="15.75" x14ac:dyDescent="0.5">
      <c r="L50" s="39" t="s">
        <v>516</v>
      </c>
      <c r="M50"/>
    </row>
    <row r="51" spans="12:13" ht="15.75" x14ac:dyDescent="0.5">
      <c r="L51" s="39" t="s">
        <v>516</v>
      </c>
      <c r="M51"/>
    </row>
    <row r="52" spans="12:13" ht="15.75" x14ac:dyDescent="0.5">
      <c r="L52" s="39" t="s">
        <v>516</v>
      </c>
      <c r="M52"/>
    </row>
    <row r="53" spans="12:13" ht="15.75" x14ac:dyDescent="0.5">
      <c r="L53" s="39" t="s">
        <v>516</v>
      </c>
      <c r="M53"/>
    </row>
    <row r="54" spans="12:13" ht="15.75" x14ac:dyDescent="0.5">
      <c r="L54" s="39" t="s">
        <v>516</v>
      </c>
      <c r="M54"/>
    </row>
    <row r="55" spans="12:13" ht="15.75" x14ac:dyDescent="0.5">
      <c r="L55" s="39" t="s">
        <v>516</v>
      </c>
      <c r="M55"/>
    </row>
    <row r="56" spans="12:13" ht="15.75" x14ac:dyDescent="0.5">
      <c r="L56" s="39" t="s">
        <v>516</v>
      </c>
      <c r="M56"/>
    </row>
    <row r="57" spans="12:13" ht="15.75" x14ac:dyDescent="0.5">
      <c r="L57" s="39" t="s">
        <v>516</v>
      </c>
      <c r="M57"/>
    </row>
    <row r="58" spans="12:13" ht="15.75" x14ac:dyDescent="0.5">
      <c r="L58" s="39" t="s">
        <v>516</v>
      </c>
      <c r="M58"/>
    </row>
    <row r="59" spans="12:13" ht="15.75" x14ac:dyDescent="0.5">
      <c r="L59" s="39" t="s">
        <v>516</v>
      </c>
      <c r="M59"/>
    </row>
    <row r="60" spans="12:13" ht="15.75" x14ac:dyDescent="0.5">
      <c r="L60" s="39" t="s">
        <v>516</v>
      </c>
      <c r="M60"/>
    </row>
    <row r="61" spans="12:13" ht="15.75" x14ac:dyDescent="0.5">
      <c r="L61" s="39" t="s">
        <v>516</v>
      </c>
      <c r="M61"/>
    </row>
    <row r="62" spans="12:13" ht="15.75" x14ac:dyDescent="0.5">
      <c r="L62" s="39" t="s">
        <v>516</v>
      </c>
      <c r="M62"/>
    </row>
    <row r="63" spans="12:13" ht="15.75" x14ac:dyDescent="0.5">
      <c r="L63" s="39" t="s">
        <v>516</v>
      </c>
      <c r="M63"/>
    </row>
    <row r="64" spans="12:13" ht="15.75" x14ac:dyDescent="0.5">
      <c r="L64" s="39" t="s">
        <v>516</v>
      </c>
      <c r="M64"/>
    </row>
    <row r="65" spans="12:13" ht="15.75" x14ac:dyDescent="0.5">
      <c r="L65" s="39" t="s">
        <v>516</v>
      </c>
      <c r="M65"/>
    </row>
    <row r="66" spans="12:13" ht="15.75" x14ac:dyDescent="0.5">
      <c r="L66" s="39" t="s">
        <v>517</v>
      </c>
      <c r="M66"/>
    </row>
    <row r="67" spans="12:13" ht="15.75" x14ac:dyDescent="0.5">
      <c r="L67" s="39" t="s">
        <v>517</v>
      </c>
      <c r="M67"/>
    </row>
    <row r="68" spans="12:13" ht="15.75" x14ac:dyDescent="0.5">
      <c r="L68" s="39" t="s">
        <v>517</v>
      </c>
      <c r="M68"/>
    </row>
    <row r="69" spans="12:13" ht="15.75" x14ac:dyDescent="0.5">
      <c r="L69" s="39" t="s">
        <v>517</v>
      </c>
      <c r="M69"/>
    </row>
    <row r="70" spans="12:13" ht="15.75" x14ac:dyDescent="0.5">
      <c r="L70" s="39" t="s">
        <v>517</v>
      </c>
      <c r="M70"/>
    </row>
    <row r="71" spans="12:13" ht="15.75" x14ac:dyDescent="0.5">
      <c r="L71" s="39" t="s">
        <v>517</v>
      </c>
      <c r="M71"/>
    </row>
    <row r="72" spans="12:13" ht="15.75" x14ac:dyDescent="0.5">
      <c r="L72" s="39" t="s">
        <v>517</v>
      </c>
      <c r="M72"/>
    </row>
    <row r="73" spans="12:13" ht="15.75" x14ac:dyDescent="0.5">
      <c r="L73" s="39" t="s">
        <v>517</v>
      </c>
      <c r="M73"/>
    </row>
    <row r="74" spans="12:13" ht="15.75" x14ac:dyDescent="0.5">
      <c r="L74" s="39" t="s">
        <v>517</v>
      </c>
      <c r="M74"/>
    </row>
    <row r="75" spans="12:13" ht="15.75" x14ac:dyDescent="0.5">
      <c r="L75" s="39" t="s">
        <v>517</v>
      </c>
      <c r="M75"/>
    </row>
    <row r="76" spans="12:13" ht="15.75" x14ac:dyDescent="0.5">
      <c r="L76" s="39" t="s">
        <v>518</v>
      </c>
      <c r="M76"/>
    </row>
    <row r="77" spans="12:13" ht="15.75" x14ac:dyDescent="0.5">
      <c r="L77" s="39" t="s">
        <v>518</v>
      </c>
      <c r="M77"/>
    </row>
    <row r="78" spans="12:13" ht="15.75" x14ac:dyDescent="0.5">
      <c r="L78" s="39" t="s">
        <v>518</v>
      </c>
      <c r="M78"/>
    </row>
    <row r="79" spans="12:13" ht="15.75" x14ac:dyDescent="0.5">
      <c r="L79" s="39" t="s">
        <v>518</v>
      </c>
      <c r="M79"/>
    </row>
    <row r="80" spans="12:13" ht="15.75" x14ac:dyDescent="0.5">
      <c r="L80" s="39" t="s">
        <v>518</v>
      </c>
      <c r="M80"/>
    </row>
    <row r="81" spans="12:13" ht="15.75" x14ac:dyDescent="0.5">
      <c r="L81" s="39" t="s">
        <v>518</v>
      </c>
      <c r="M81"/>
    </row>
    <row r="82" spans="12:13" ht="15.75" x14ac:dyDescent="0.5">
      <c r="L82" s="39" t="s">
        <v>518</v>
      </c>
      <c r="M82"/>
    </row>
    <row r="83" spans="12:13" ht="15.75" x14ac:dyDescent="0.5">
      <c r="L83" s="39" t="s">
        <v>518</v>
      </c>
      <c r="M83"/>
    </row>
    <row r="84" spans="12:13" ht="15.75" x14ac:dyDescent="0.5">
      <c r="L84" s="39" t="s">
        <v>519</v>
      </c>
      <c r="M84"/>
    </row>
    <row r="85" spans="12:13" ht="15.75" x14ac:dyDescent="0.5">
      <c r="L85" s="39" t="s">
        <v>519</v>
      </c>
      <c r="M85"/>
    </row>
    <row r="86" spans="12:13" ht="15.75" x14ac:dyDescent="0.5">
      <c r="L86" s="39" t="s">
        <v>519</v>
      </c>
      <c r="M86"/>
    </row>
    <row r="87" spans="12:13" ht="15.75" x14ac:dyDescent="0.5">
      <c r="L87" s="39" t="s">
        <v>519</v>
      </c>
      <c r="M87"/>
    </row>
    <row r="88" spans="12:13" ht="15.75" x14ac:dyDescent="0.5">
      <c r="L88" s="39" t="s">
        <v>519</v>
      </c>
      <c r="M88"/>
    </row>
    <row r="89" spans="12:13" ht="15.75" x14ac:dyDescent="0.5">
      <c r="L89" s="39" t="s">
        <v>519</v>
      </c>
      <c r="M89"/>
    </row>
    <row r="90" spans="12:13" ht="15.75" x14ac:dyDescent="0.5">
      <c r="L90" s="39" t="s">
        <v>519</v>
      </c>
      <c r="M90"/>
    </row>
    <row r="91" spans="12:13" ht="15.75" x14ac:dyDescent="0.5">
      <c r="L91" s="39" t="s">
        <v>519</v>
      </c>
      <c r="M91"/>
    </row>
    <row r="92" spans="12:13" ht="15.75" x14ac:dyDescent="0.5">
      <c r="L92" s="39" t="s">
        <v>519</v>
      </c>
      <c r="M92"/>
    </row>
    <row r="93" spans="12:13" ht="15.75" x14ac:dyDescent="0.5">
      <c r="L93" s="39" t="s">
        <v>519</v>
      </c>
      <c r="M93"/>
    </row>
    <row r="94" spans="12:13" ht="15.75" x14ac:dyDescent="0.5">
      <c r="L94" s="39" t="s">
        <v>519</v>
      </c>
      <c r="M94"/>
    </row>
    <row r="95" spans="12:13" ht="15.75" x14ac:dyDescent="0.5">
      <c r="L95" s="39" t="s">
        <v>520</v>
      </c>
      <c r="M95"/>
    </row>
    <row r="96" spans="12:13" ht="15.75" x14ac:dyDescent="0.5">
      <c r="L96" s="39" t="s">
        <v>520</v>
      </c>
      <c r="M96"/>
    </row>
    <row r="97" spans="12:13" ht="15.75" x14ac:dyDescent="0.5">
      <c r="L97" s="39" t="s">
        <v>520</v>
      </c>
      <c r="M97"/>
    </row>
    <row r="98" spans="12:13" ht="15.75" x14ac:dyDescent="0.5">
      <c r="L98" s="39" t="s">
        <v>520</v>
      </c>
      <c r="M98"/>
    </row>
    <row r="99" spans="12:13" ht="15.75" x14ac:dyDescent="0.5">
      <c r="L99" s="39" t="s">
        <v>520</v>
      </c>
      <c r="M99"/>
    </row>
    <row r="100" spans="12:13" ht="15.75" x14ac:dyDescent="0.5">
      <c r="L100" s="39" t="s">
        <v>520</v>
      </c>
      <c r="M100"/>
    </row>
    <row r="101" spans="12:13" ht="15.75" x14ac:dyDescent="0.5">
      <c r="L101" s="39" t="s">
        <v>520</v>
      </c>
      <c r="M101"/>
    </row>
    <row r="102" spans="12:13" ht="15.75" x14ac:dyDescent="0.5">
      <c r="L102" s="39" t="s">
        <v>520</v>
      </c>
      <c r="M102"/>
    </row>
    <row r="103" spans="12:13" ht="15.75" x14ac:dyDescent="0.5">
      <c r="L103" s="39" t="s">
        <v>520</v>
      </c>
      <c r="M103"/>
    </row>
    <row r="104" spans="12:13" ht="15.75" x14ac:dyDescent="0.5">
      <c r="L104" s="39" t="s">
        <v>521</v>
      </c>
      <c r="M104"/>
    </row>
    <row r="105" spans="12:13" ht="15.75" x14ac:dyDescent="0.5">
      <c r="L105" s="39" t="s">
        <v>521</v>
      </c>
      <c r="M105"/>
    </row>
    <row r="106" spans="12:13" ht="15.75" x14ac:dyDescent="0.5">
      <c r="L106" s="39" t="s">
        <v>521</v>
      </c>
      <c r="M106"/>
    </row>
    <row r="107" spans="12:13" ht="15.75" x14ac:dyDescent="0.5">
      <c r="L107" s="39" t="s">
        <v>521</v>
      </c>
      <c r="M107"/>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E2" sqref="E2:E20"/>
    </sheetView>
  </sheetViews>
  <sheetFormatPr defaultColWidth="11" defaultRowHeight="15.75" x14ac:dyDescent="0.5"/>
  <cols>
    <col min="1" max="1" width="31.5" bestFit="1" customWidth="1"/>
    <col min="2" max="2" width="35.6875" bestFit="1" customWidth="1"/>
    <col min="3" max="3" width="34.8125" bestFit="1" customWidth="1"/>
    <col min="4" max="4" width="20" bestFit="1" customWidth="1"/>
    <col min="5" max="5" width="64.3125" customWidth="1"/>
    <col min="6" max="6" width="25.1875" bestFit="1" customWidth="1"/>
    <col min="7" max="7" width="26.8125" bestFit="1" customWidth="1"/>
    <col min="8" max="8" width="29" bestFit="1" customWidth="1"/>
    <col min="9" max="9" width="34.8125" bestFit="1" customWidth="1"/>
  </cols>
  <sheetData>
    <row r="1" spans="1:5" s="1" customFormat="1" x14ac:dyDescent="0.5">
      <c r="A1" s="1" t="s">
        <v>61</v>
      </c>
      <c r="B1" s="1" t="s">
        <v>68</v>
      </c>
      <c r="C1" s="1" t="s">
        <v>75</v>
      </c>
      <c r="D1" s="1" t="s">
        <v>60</v>
      </c>
      <c r="E1" s="1" t="s">
        <v>29</v>
      </c>
    </row>
    <row r="2" spans="1:5" x14ac:dyDescent="0.5">
      <c r="A2" t="s">
        <v>62</v>
      </c>
      <c r="B2" t="s">
        <v>65</v>
      </c>
      <c r="C2" t="s">
        <v>77</v>
      </c>
      <c r="D2" t="s">
        <v>69</v>
      </c>
      <c r="E2" s="4" t="s">
        <v>508</v>
      </c>
    </row>
    <row r="3" spans="1:5" x14ac:dyDescent="0.5">
      <c r="A3" t="s">
        <v>63</v>
      </c>
      <c r="B3" t="s">
        <v>66</v>
      </c>
      <c r="C3" t="s">
        <v>78</v>
      </c>
      <c r="D3" t="s">
        <v>70</v>
      </c>
      <c r="E3" s="21" t="s">
        <v>478</v>
      </c>
    </row>
    <row r="4" spans="1:5" x14ac:dyDescent="0.5">
      <c r="A4" t="s">
        <v>64</v>
      </c>
      <c r="B4" t="s">
        <v>67</v>
      </c>
      <c r="C4" t="s">
        <v>79</v>
      </c>
      <c r="D4" t="s">
        <v>71</v>
      </c>
      <c r="E4" s="15" t="s">
        <v>480</v>
      </c>
    </row>
    <row r="5" spans="1:5" x14ac:dyDescent="0.5">
      <c r="C5" t="s">
        <v>76</v>
      </c>
      <c r="D5" t="s">
        <v>26</v>
      </c>
      <c r="E5" s="14" t="s">
        <v>530</v>
      </c>
    </row>
    <row r="6" spans="1:5" x14ac:dyDescent="0.5">
      <c r="D6" t="s">
        <v>72</v>
      </c>
      <c r="E6" s="14" t="s">
        <v>45</v>
      </c>
    </row>
    <row r="7" spans="1:5" x14ac:dyDescent="0.5">
      <c r="D7" t="s">
        <v>73</v>
      </c>
      <c r="E7" s="15" t="s">
        <v>520</v>
      </c>
    </row>
    <row r="8" spans="1:5" x14ac:dyDescent="0.5">
      <c r="D8" t="s">
        <v>74</v>
      </c>
      <c r="E8" s="15" t="s">
        <v>479</v>
      </c>
    </row>
    <row r="9" spans="1:5" x14ac:dyDescent="0.5">
      <c r="E9" s="14" t="s">
        <v>43</v>
      </c>
    </row>
    <row r="10" spans="1:5" x14ac:dyDescent="0.5">
      <c r="E10" s="15" t="s">
        <v>529</v>
      </c>
    </row>
    <row r="11" spans="1:5" x14ac:dyDescent="0.5">
      <c r="E11" s="15" t="s">
        <v>481</v>
      </c>
    </row>
    <row r="12" spans="1:5" x14ac:dyDescent="0.5">
      <c r="E12" s="22" t="s">
        <v>54</v>
      </c>
    </row>
    <row r="13" spans="1:5" x14ac:dyDescent="0.5">
      <c r="E13" s="22" t="s">
        <v>53</v>
      </c>
    </row>
    <row r="14" spans="1:5" x14ac:dyDescent="0.5">
      <c r="E14" s="14" t="s">
        <v>30</v>
      </c>
    </row>
    <row r="15" spans="1:5" x14ac:dyDescent="0.5">
      <c r="E15" s="15" t="s">
        <v>387</v>
      </c>
    </row>
    <row r="16" spans="1:5" x14ac:dyDescent="0.5">
      <c r="E16" s="15" t="s">
        <v>324</v>
      </c>
    </row>
    <row r="17" spans="5:5" x14ac:dyDescent="0.5">
      <c r="E17" s="15" t="s">
        <v>397</v>
      </c>
    </row>
    <row r="18" spans="5:5" x14ac:dyDescent="0.5">
      <c r="E18" s="22" t="s">
        <v>32</v>
      </c>
    </row>
    <row r="19" spans="5:5" x14ac:dyDescent="0.5">
      <c r="E19" s="14" t="s">
        <v>528</v>
      </c>
    </row>
    <row r="20" spans="5:5" x14ac:dyDescent="0.5">
      <c r="E20" s="15" t="s">
        <v>477</v>
      </c>
    </row>
  </sheetData>
  <sortState ref="E2:E28">
    <sortCondition ref="E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A15" sqref="A15"/>
    </sheetView>
  </sheetViews>
  <sheetFormatPr defaultColWidth="11" defaultRowHeight="15.75" x14ac:dyDescent="0.5"/>
  <cols>
    <col min="1" max="1" width="24.8125" bestFit="1" customWidth="1"/>
    <col min="2" max="2" width="19.1875" bestFit="1" customWidth="1"/>
    <col min="3" max="3" width="18.1875" customWidth="1"/>
    <col min="4" max="4" width="17.6875" customWidth="1"/>
    <col min="5" max="5" width="18.5" customWidth="1"/>
    <col min="6" max="6" width="21.1875" customWidth="1"/>
  </cols>
  <sheetData>
    <row r="1" spans="1:2" s="1" customFormat="1" x14ac:dyDescent="0.5">
      <c r="A1" s="1" t="s">
        <v>556</v>
      </c>
      <c r="B1" s="1" t="s">
        <v>29</v>
      </c>
    </row>
    <row r="2" spans="1:2" x14ac:dyDescent="0.5">
      <c r="A2" s="44" t="s">
        <v>53</v>
      </c>
      <c r="B2" t="s">
        <v>536</v>
      </c>
    </row>
    <row r="3" spans="1:2" x14ac:dyDescent="0.5">
      <c r="A3" s="43" t="s">
        <v>555</v>
      </c>
      <c r="B3" t="s">
        <v>554</v>
      </c>
    </row>
    <row r="4" spans="1:2" x14ac:dyDescent="0.5">
      <c r="A4" s="43" t="s">
        <v>553</v>
      </c>
      <c r="B4" t="s">
        <v>542</v>
      </c>
    </row>
    <row r="5" spans="1:2" x14ac:dyDescent="0.5">
      <c r="A5" s="43" t="s">
        <v>552</v>
      </c>
      <c r="B5" t="s">
        <v>54</v>
      </c>
    </row>
    <row r="6" spans="1:2" x14ac:dyDescent="0.5">
      <c r="A6" s="43" t="s">
        <v>551</v>
      </c>
      <c r="B6" t="s">
        <v>547</v>
      </c>
    </row>
    <row r="7" spans="1:2" x14ac:dyDescent="0.5">
      <c r="A7" s="43" t="s">
        <v>22</v>
      </c>
      <c r="B7" t="s">
        <v>22</v>
      </c>
    </row>
    <row r="8" spans="1:2" x14ac:dyDescent="0.5">
      <c r="A8" s="43" t="s">
        <v>22</v>
      </c>
      <c r="B8" t="s">
        <v>22</v>
      </c>
    </row>
    <row r="9" spans="1:2" x14ac:dyDescent="0.5">
      <c r="A9" s="43" t="s">
        <v>22</v>
      </c>
      <c r="B9" t="s">
        <v>22</v>
      </c>
    </row>
    <row r="10" spans="1:2" x14ac:dyDescent="0.5">
      <c r="A10" s="43" t="s">
        <v>22</v>
      </c>
      <c r="B10" t="s">
        <v>22</v>
      </c>
    </row>
    <row r="11" spans="1:2" x14ac:dyDescent="0.5">
      <c r="A11" s="43" t="s">
        <v>22</v>
      </c>
      <c r="B11" t="s">
        <v>22</v>
      </c>
    </row>
    <row r="12" spans="1:2" x14ac:dyDescent="0.5">
      <c r="A12" s="43" t="s">
        <v>22</v>
      </c>
      <c r="B12" t="s">
        <v>22</v>
      </c>
    </row>
    <row r="13" spans="1:2" x14ac:dyDescent="0.5">
      <c r="A13" s="43" t="s">
        <v>22</v>
      </c>
      <c r="B13" t="s">
        <v>22</v>
      </c>
    </row>
    <row r="14" spans="1:2" x14ac:dyDescent="0.5">
      <c r="A14" s="43" t="s">
        <v>24</v>
      </c>
      <c r="B14" t="s">
        <v>22</v>
      </c>
    </row>
    <row r="15" spans="1:2" x14ac:dyDescent="0.5">
      <c r="A15" s="43" t="s">
        <v>24</v>
      </c>
      <c r="B15" t="s">
        <v>22</v>
      </c>
    </row>
    <row r="16" spans="1:2" x14ac:dyDescent="0.5">
      <c r="A16" s="43" t="s">
        <v>24</v>
      </c>
      <c r="B16" t="s">
        <v>22</v>
      </c>
    </row>
    <row r="17" spans="1:2" x14ac:dyDescent="0.5">
      <c r="A17" s="43" t="s">
        <v>21</v>
      </c>
      <c r="B17" t="s">
        <v>21</v>
      </c>
    </row>
    <row r="18" spans="1:2" x14ac:dyDescent="0.5">
      <c r="A18" s="42" t="s">
        <v>21</v>
      </c>
      <c r="B18" t="s">
        <v>21</v>
      </c>
    </row>
    <row r="19" spans="1:2" x14ac:dyDescent="0.5">
      <c r="A19" s="41" t="s">
        <v>550</v>
      </c>
      <c r="B19" t="s">
        <v>21</v>
      </c>
    </row>
    <row r="20" spans="1:2" x14ac:dyDescent="0.5">
      <c r="A20" s="41" t="s">
        <v>549</v>
      </c>
      <c r="B20" t="s">
        <v>54</v>
      </c>
    </row>
    <row r="21" spans="1:2" x14ac:dyDescent="0.5">
      <c r="A21" s="41" t="s">
        <v>531</v>
      </c>
      <c r="B21" t="s">
        <v>531</v>
      </c>
    </row>
    <row r="22" spans="1:2" x14ac:dyDescent="0.5">
      <c r="A22" s="41" t="s">
        <v>548</v>
      </c>
      <c r="B22" t="s">
        <v>547</v>
      </c>
    </row>
    <row r="23" spans="1:2" x14ac:dyDescent="0.5">
      <c r="A23" s="41" t="s">
        <v>546</v>
      </c>
      <c r="B23" t="s">
        <v>542</v>
      </c>
    </row>
    <row r="24" spans="1:2" x14ac:dyDescent="0.5">
      <c r="A24" s="41" t="s">
        <v>545</v>
      </c>
      <c r="B24" t="s">
        <v>54</v>
      </c>
    </row>
    <row r="25" spans="1:2" x14ac:dyDescent="0.5">
      <c r="A25" s="41" t="s">
        <v>544</v>
      </c>
      <c r="B25" t="s">
        <v>54</v>
      </c>
    </row>
    <row r="26" spans="1:2" x14ac:dyDescent="0.5">
      <c r="A26" s="41" t="s">
        <v>543</v>
      </c>
      <c r="B26" t="s">
        <v>542</v>
      </c>
    </row>
    <row r="27" spans="1:2" x14ac:dyDescent="0.5">
      <c r="A27" s="42" t="s">
        <v>541</v>
      </c>
      <c r="B27" t="s">
        <v>539</v>
      </c>
    </row>
    <row r="28" spans="1:2" x14ac:dyDescent="0.5">
      <c r="A28" s="41" t="s">
        <v>540</v>
      </c>
      <c r="B28" t="s">
        <v>539</v>
      </c>
    </row>
    <row r="29" spans="1:2" x14ac:dyDescent="0.5">
      <c r="A29" s="41" t="s">
        <v>538</v>
      </c>
      <c r="B29" t="s">
        <v>21</v>
      </c>
    </row>
    <row r="30" spans="1:2" x14ac:dyDescent="0.5">
      <c r="A30" s="41" t="s">
        <v>537</v>
      </c>
      <c r="B30" t="s">
        <v>536</v>
      </c>
    </row>
    <row r="31" spans="1:2" x14ac:dyDescent="0.5">
      <c r="A31" s="42" t="s">
        <v>535</v>
      </c>
      <c r="B31" t="s">
        <v>54</v>
      </c>
    </row>
    <row r="32" spans="1:2" x14ac:dyDescent="0.5">
      <c r="A32" s="41" t="s">
        <v>534</v>
      </c>
      <c r="B32" t="s">
        <v>531</v>
      </c>
    </row>
    <row r="33" spans="1:2" x14ac:dyDescent="0.5">
      <c r="A33" s="41" t="s">
        <v>533</v>
      </c>
      <c r="B33" t="s">
        <v>531</v>
      </c>
    </row>
    <row r="34" spans="1:2" x14ac:dyDescent="0.5">
      <c r="A34" s="41" t="s">
        <v>532</v>
      </c>
      <c r="B34" t="s">
        <v>531</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tabSelected="1" zoomScale="70" zoomScaleNormal="70" zoomScalePageLayoutView="70" workbookViewId="0">
      <selection activeCell="C15" sqref="C15"/>
    </sheetView>
  </sheetViews>
  <sheetFormatPr defaultColWidth="10.8125" defaultRowHeight="15.75" x14ac:dyDescent="0.5"/>
  <cols>
    <col min="1" max="1" width="92.3125" style="5" customWidth="1"/>
    <col min="2" max="2" width="101.8125" style="5" customWidth="1"/>
    <col min="3" max="3" width="66" style="5" customWidth="1"/>
    <col min="4" max="16384" width="10.8125" style="5"/>
  </cols>
  <sheetData>
    <row r="1" spans="1:4" s="1" customFormat="1" x14ac:dyDescent="0.5">
      <c r="A1" s="2" t="s">
        <v>0</v>
      </c>
      <c r="B1" s="3" t="s">
        <v>31</v>
      </c>
      <c r="C1" s="3" t="s">
        <v>29</v>
      </c>
      <c r="D1" s="9" t="s">
        <v>48</v>
      </c>
    </row>
    <row r="2" spans="1:4" x14ac:dyDescent="0.5">
      <c r="A2" s="4" t="s">
        <v>23</v>
      </c>
      <c r="B2" s="4" t="s">
        <v>46</v>
      </c>
      <c r="C2" s="4" t="s">
        <v>481</v>
      </c>
      <c r="D2" s="10"/>
    </row>
    <row r="3" spans="1:4" x14ac:dyDescent="0.5">
      <c r="A3" s="4" t="s">
        <v>13</v>
      </c>
      <c r="B3" s="4" t="s">
        <v>30</v>
      </c>
      <c r="C3" s="4" t="s">
        <v>30</v>
      </c>
      <c r="D3" s="10"/>
    </row>
    <row r="4" spans="1:4" x14ac:dyDescent="0.5">
      <c r="A4" s="4" t="s">
        <v>8</v>
      </c>
      <c r="B4" s="4" t="s">
        <v>489</v>
      </c>
      <c r="C4" s="4" t="s">
        <v>32</v>
      </c>
      <c r="D4" s="11" t="s">
        <v>49</v>
      </c>
    </row>
    <row r="5" spans="1:4" x14ac:dyDescent="0.5">
      <c r="A5" s="4" t="s">
        <v>14</v>
      </c>
      <c r="B5" s="4" t="s">
        <v>33</v>
      </c>
      <c r="C5" s="4" t="s">
        <v>45</v>
      </c>
      <c r="D5" s="10"/>
    </row>
    <row r="6" spans="1:4" x14ac:dyDescent="0.5">
      <c r="A6" s="4" t="s">
        <v>15</v>
      </c>
      <c r="B6" s="4" t="s">
        <v>34</v>
      </c>
      <c r="C6" s="4" t="s">
        <v>528</v>
      </c>
      <c r="D6" s="10"/>
    </row>
    <row r="7" spans="1:4" ht="31.5" x14ac:dyDescent="0.5">
      <c r="A7" s="4" t="s">
        <v>1</v>
      </c>
      <c r="B7" s="4" t="s">
        <v>490</v>
      </c>
      <c r="C7" s="4" t="s">
        <v>30</v>
      </c>
      <c r="D7" s="10" t="s">
        <v>49</v>
      </c>
    </row>
    <row r="8" spans="1:4" x14ac:dyDescent="0.5">
      <c r="A8" s="4" t="s">
        <v>22</v>
      </c>
      <c r="B8" s="4" t="s">
        <v>24</v>
      </c>
      <c r="C8" s="4" t="s">
        <v>508</v>
      </c>
      <c r="D8" s="10"/>
    </row>
    <row r="9" spans="1:4" x14ac:dyDescent="0.5">
      <c r="A9" s="4" t="s">
        <v>4</v>
      </c>
      <c r="B9" s="4" t="s">
        <v>25</v>
      </c>
      <c r="C9" s="4" t="s">
        <v>508</v>
      </c>
      <c r="D9" s="10"/>
    </row>
    <row r="10" spans="1:4" x14ac:dyDescent="0.5">
      <c r="A10" s="4" t="s">
        <v>21</v>
      </c>
      <c r="B10" s="4" t="s">
        <v>21</v>
      </c>
      <c r="C10" s="4" t="s">
        <v>508</v>
      </c>
      <c r="D10" s="10"/>
    </row>
    <row r="11" spans="1:4" x14ac:dyDescent="0.5">
      <c r="A11" s="4" t="s">
        <v>20</v>
      </c>
      <c r="B11" s="4" t="s">
        <v>35</v>
      </c>
      <c r="C11" s="4" t="s">
        <v>508</v>
      </c>
      <c r="D11" s="10"/>
    </row>
    <row r="12" spans="1:4" x14ac:dyDescent="0.5">
      <c r="A12" s="4" t="s">
        <v>19</v>
      </c>
      <c r="B12" s="4" t="s">
        <v>36</v>
      </c>
      <c r="C12" s="4" t="s">
        <v>508</v>
      </c>
      <c r="D12" s="10"/>
    </row>
    <row r="13" spans="1:4" x14ac:dyDescent="0.5">
      <c r="A13" s="4" t="s">
        <v>3</v>
      </c>
      <c r="B13" s="4" t="s">
        <v>37</v>
      </c>
      <c r="C13" s="4" t="s">
        <v>45</v>
      </c>
      <c r="D13" s="10"/>
    </row>
    <row r="14" spans="1:4" ht="31.5" x14ac:dyDescent="0.5">
      <c r="A14" s="4" t="s">
        <v>9</v>
      </c>
      <c r="B14" s="4" t="s">
        <v>38</v>
      </c>
      <c r="C14" s="4" t="s">
        <v>397</v>
      </c>
      <c r="D14" s="10"/>
    </row>
    <row r="15" spans="1:4" x14ac:dyDescent="0.5">
      <c r="A15" s="4" t="s">
        <v>18</v>
      </c>
      <c r="B15" s="4" t="s">
        <v>39</v>
      </c>
      <c r="C15" s="4" t="s">
        <v>530</v>
      </c>
      <c r="D15" s="10"/>
    </row>
    <row r="16" spans="1:4" x14ac:dyDescent="0.5">
      <c r="A16" s="4" t="s">
        <v>2</v>
      </c>
      <c r="B16" s="4" t="s">
        <v>40</v>
      </c>
      <c r="C16" s="4" t="s">
        <v>45</v>
      </c>
      <c r="D16" s="10"/>
    </row>
    <row r="17" spans="1:4" x14ac:dyDescent="0.5">
      <c r="A17" s="4" t="s">
        <v>12</v>
      </c>
      <c r="B17" s="4" t="s">
        <v>27</v>
      </c>
      <c r="C17" s="4" t="s">
        <v>528</v>
      </c>
      <c r="D17" s="10"/>
    </row>
    <row r="18" spans="1:4" x14ac:dyDescent="0.5">
      <c r="A18" s="4" t="s">
        <v>16</v>
      </c>
      <c r="B18" s="4" t="s">
        <v>28</v>
      </c>
      <c r="C18" s="4" t="s">
        <v>45</v>
      </c>
      <c r="D18" s="10"/>
    </row>
    <row r="19" spans="1:4" x14ac:dyDescent="0.5">
      <c r="A19" s="4" t="s">
        <v>10</v>
      </c>
      <c r="B19" s="4" t="s">
        <v>41</v>
      </c>
      <c r="C19" s="4" t="s">
        <v>508</v>
      </c>
      <c r="D19" s="10"/>
    </row>
    <row r="20" spans="1:4" x14ac:dyDescent="0.5">
      <c r="A20" s="4" t="s">
        <v>17</v>
      </c>
      <c r="B20" s="4" t="s">
        <v>42</v>
      </c>
      <c r="C20" s="4" t="s">
        <v>43</v>
      </c>
      <c r="D20" s="10"/>
    </row>
    <row r="21" spans="1:4" x14ac:dyDescent="0.5">
      <c r="A21" s="4" t="s">
        <v>24</v>
      </c>
      <c r="B21" s="4" t="s">
        <v>24</v>
      </c>
      <c r="C21" s="4" t="s">
        <v>508</v>
      </c>
      <c r="D21" s="10"/>
    </row>
    <row r="22" spans="1:4" x14ac:dyDescent="0.5">
      <c r="A22" s="4" t="s">
        <v>43</v>
      </c>
      <c r="B22" s="4" t="s">
        <v>43</v>
      </c>
      <c r="C22" s="4" t="s">
        <v>43</v>
      </c>
      <c r="D22" s="10"/>
    </row>
    <row r="23" spans="1:4" x14ac:dyDescent="0.5">
      <c r="A23" s="4" t="s">
        <v>11</v>
      </c>
      <c r="B23" s="4" t="s">
        <v>43</v>
      </c>
      <c r="C23" s="4" t="s">
        <v>43</v>
      </c>
      <c r="D23" s="10"/>
    </row>
    <row r="24" spans="1:4" ht="31.5" x14ac:dyDescent="0.5">
      <c r="A24" s="4" t="s">
        <v>6</v>
      </c>
      <c r="B24" s="4" t="s">
        <v>491</v>
      </c>
      <c r="C24" s="4" t="s">
        <v>43</v>
      </c>
      <c r="D24" s="10" t="s">
        <v>49</v>
      </c>
    </row>
    <row r="25" spans="1:4" x14ac:dyDescent="0.5">
      <c r="A25" s="4" t="s">
        <v>5</v>
      </c>
      <c r="B25" s="4" t="s">
        <v>30</v>
      </c>
      <c r="C25" s="4" t="s">
        <v>30</v>
      </c>
      <c r="D25" s="10"/>
    </row>
    <row r="26" spans="1:4" x14ac:dyDescent="0.5">
      <c r="A26" s="4" t="s">
        <v>7</v>
      </c>
      <c r="B26" s="4" t="s">
        <v>47</v>
      </c>
      <c r="C26" s="4" t="s">
        <v>520</v>
      </c>
      <c r="D26" s="10"/>
    </row>
  </sheetData>
  <autoFilter ref="C1:C26"/>
  <sortState ref="A2:A34">
    <sortCondition ref="A1"/>
  </sortState>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REFDATA!$E$2:$E$21</xm:f>
          </x14:formula1>
          <xm:sqref>C2:C26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81"/>
  <sheetViews>
    <sheetView zoomScale="70" zoomScaleNormal="70" zoomScalePageLayoutView="70" workbookViewId="0">
      <selection activeCell="B310" sqref="B310"/>
    </sheetView>
  </sheetViews>
  <sheetFormatPr defaultColWidth="10.8125" defaultRowHeight="15.75" x14ac:dyDescent="0.5"/>
  <cols>
    <col min="1" max="1" width="111.5" style="19" customWidth="1"/>
    <col min="2" max="2" width="80.5" style="17" customWidth="1"/>
    <col min="3" max="3" width="53.5" style="19" bestFit="1" customWidth="1"/>
    <col min="4" max="4" width="12.1875" style="20" customWidth="1"/>
    <col min="5" max="16384" width="10.8125" style="5"/>
  </cols>
  <sheetData>
    <row r="1" spans="1:4" x14ac:dyDescent="0.5">
      <c r="A1" s="31" t="s">
        <v>80</v>
      </c>
      <c r="B1" s="16" t="s">
        <v>31</v>
      </c>
      <c r="C1" s="16" t="s">
        <v>29</v>
      </c>
      <c r="D1" s="33" t="s">
        <v>48</v>
      </c>
    </row>
    <row r="2" spans="1:4" hidden="1" x14ac:dyDescent="0.5">
      <c r="A2" s="18" t="s">
        <v>81</v>
      </c>
      <c r="B2" s="18" t="s">
        <v>310</v>
      </c>
      <c r="C2" s="18" t="s">
        <v>45</v>
      </c>
      <c r="D2" s="34"/>
    </row>
    <row r="3" spans="1:4" ht="31.5" hidden="1" x14ac:dyDescent="0.5">
      <c r="A3" s="18" t="s">
        <v>82</v>
      </c>
      <c r="B3" s="18" t="s">
        <v>315</v>
      </c>
      <c r="C3" s="18" t="s">
        <v>508</v>
      </c>
      <c r="D3" s="34"/>
    </row>
    <row r="4" spans="1:4" s="24" customFormat="1" hidden="1" x14ac:dyDescent="0.5">
      <c r="A4" s="23" t="s">
        <v>83</v>
      </c>
      <c r="B4" s="32"/>
      <c r="C4" s="32"/>
      <c r="D4" s="35"/>
    </row>
    <row r="5" spans="1:4" ht="31.5" hidden="1" x14ac:dyDescent="0.5">
      <c r="A5" s="18" t="s">
        <v>317</v>
      </c>
      <c r="B5" s="29" t="s">
        <v>318</v>
      </c>
      <c r="C5" s="18" t="s">
        <v>508</v>
      </c>
      <c r="D5" s="34"/>
    </row>
    <row r="6" spans="1:4" hidden="1" x14ac:dyDescent="0.5">
      <c r="A6" s="18" t="s">
        <v>316</v>
      </c>
      <c r="B6" s="29" t="s">
        <v>316</v>
      </c>
      <c r="C6" s="18" t="s">
        <v>30</v>
      </c>
      <c r="D6" s="34"/>
    </row>
    <row r="7" spans="1:4" hidden="1" x14ac:dyDescent="0.5">
      <c r="A7" s="18" t="s">
        <v>314</v>
      </c>
      <c r="B7" s="18" t="s">
        <v>314</v>
      </c>
      <c r="C7" s="18" t="s">
        <v>53</v>
      </c>
      <c r="D7" s="34"/>
    </row>
    <row r="8" spans="1:4" hidden="1" x14ac:dyDescent="0.5">
      <c r="A8" s="18" t="s">
        <v>313</v>
      </c>
      <c r="B8" s="18" t="s">
        <v>313</v>
      </c>
      <c r="C8" s="18" t="s">
        <v>44</v>
      </c>
      <c r="D8" s="34"/>
    </row>
    <row r="9" spans="1:4" hidden="1" x14ac:dyDescent="0.5">
      <c r="A9" s="18" t="s">
        <v>311</v>
      </c>
      <c r="B9" s="18" t="s">
        <v>312</v>
      </c>
      <c r="C9" s="18" t="s">
        <v>32</v>
      </c>
      <c r="D9" s="34"/>
    </row>
    <row r="10" spans="1:4" ht="31.5" hidden="1" x14ac:dyDescent="0.5">
      <c r="A10" s="18" t="s">
        <v>84</v>
      </c>
      <c r="B10" s="29" t="s">
        <v>319</v>
      </c>
      <c r="C10" s="18" t="s">
        <v>30</v>
      </c>
      <c r="D10" s="34"/>
    </row>
    <row r="11" spans="1:4" hidden="1" x14ac:dyDescent="0.5">
      <c r="A11" s="18" t="s">
        <v>85</v>
      </c>
      <c r="B11" s="18" t="s">
        <v>85</v>
      </c>
      <c r="C11" s="18" t="s">
        <v>45</v>
      </c>
      <c r="D11" s="34"/>
    </row>
    <row r="12" spans="1:4" hidden="1" x14ac:dyDescent="0.5">
      <c r="A12" s="18" t="s">
        <v>86</v>
      </c>
      <c r="B12" s="18" t="s">
        <v>320</v>
      </c>
      <c r="C12" s="18" t="s">
        <v>43</v>
      </c>
      <c r="D12" s="34"/>
    </row>
    <row r="13" spans="1:4" ht="31.5" hidden="1" x14ac:dyDescent="0.5">
      <c r="A13" s="18" t="s">
        <v>87</v>
      </c>
      <c r="B13" s="18" t="s">
        <v>321</v>
      </c>
      <c r="C13" s="18" t="s">
        <v>43</v>
      </c>
      <c r="D13" s="34"/>
    </row>
    <row r="14" spans="1:4" s="24" customFormat="1" hidden="1" x14ac:dyDescent="0.5">
      <c r="A14" s="23" t="s">
        <v>88</v>
      </c>
      <c r="B14" s="32"/>
      <c r="C14" s="32"/>
      <c r="D14" s="35"/>
    </row>
    <row r="15" spans="1:4" s="24" customFormat="1" ht="31.5" hidden="1" x14ac:dyDescent="0.5">
      <c r="A15" s="23" t="s">
        <v>89</v>
      </c>
      <c r="B15" s="32"/>
      <c r="C15" s="32"/>
      <c r="D15" s="35"/>
    </row>
    <row r="16" spans="1:4" ht="31.5" hidden="1" x14ac:dyDescent="0.5">
      <c r="A16" s="18" t="s">
        <v>90</v>
      </c>
      <c r="B16" s="18" t="s">
        <v>484</v>
      </c>
      <c r="C16" s="18" t="s">
        <v>32</v>
      </c>
      <c r="D16" s="34" t="s">
        <v>49</v>
      </c>
    </row>
    <row r="17" spans="1:4" ht="31.5" hidden="1" x14ac:dyDescent="0.5">
      <c r="A17" s="18" t="s">
        <v>90</v>
      </c>
      <c r="B17" s="18" t="s">
        <v>483</v>
      </c>
      <c r="C17" s="18" t="s">
        <v>324</v>
      </c>
      <c r="D17" s="34"/>
    </row>
    <row r="18" spans="1:4" ht="31.5" hidden="1" x14ac:dyDescent="0.5">
      <c r="A18" s="18" t="s">
        <v>91</v>
      </c>
      <c r="B18" s="18" t="s">
        <v>485</v>
      </c>
      <c r="C18" s="18" t="s">
        <v>30</v>
      </c>
      <c r="D18" s="34"/>
    </row>
    <row r="19" spans="1:4" ht="31.5" hidden="1" x14ac:dyDescent="0.5">
      <c r="A19" s="18" t="s">
        <v>91</v>
      </c>
      <c r="B19" s="18" t="s">
        <v>482</v>
      </c>
      <c r="C19" s="18" t="s">
        <v>387</v>
      </c>
      <c r="D19" s="34"/>
    </row>
    <row r="20" spans="1:4" ht="31.5" hidden="1" x14ac:dyDescent="0.5">
      <c r="A20" s="18" t="s">
        <v>91</v>
      </c>
      <c r="B20" s="18" t="s">
        <v>324</v>
      </c>
      <c r="C20" s="18" t="s">
        <v>324</v>
      </c>
      <c r="D20" s="34"/>
    </row>
    <row r="21" spans="1:4" hidden="1" x14ac:dyDescent="0.5">
      <c r="A21" s="18" t="s">
        <v>92</v>
      </c>
      <c r="B21" s="18" t="s">
        <v>92</v>
      </c>
      <c r="C21" s="18" t="s">
        <v>43</v>
      </c>
      <c r="D21" s="34"/>
    </row>
    <row r="22" spans="1:4" s="24" customFormat="1" hidden="1" x14ac:dyDescent="0.5">
      <c r="A22" s="23" t="s">
        <v>93</v>
      </c>
      <c r="B22" s="32"/>
      <c r="C22" s="32"/>
      <c r="D22" s="35"/>
    </row>
    <row r="23" spans="1:4" ht="47.25" hidden="1" x14ac:dyDescent="0.5">
      <c r="A23" s="18" t="s">
        <v>94</v>
      </c>
      <c r="B23" s="18" t="s">
        <v>94</v>
      </c>
      <c r="C23" s="18" t="s">
        <v>477</v>
      </c>
      <c r="D23" s="34" t="s">
        <v>49</v>
      </c>
    </row>
    <row r="24" spans="1:4" hidden="1" x14ac:dyDescent="0.5">
      <c r="A24" s="18" t="s">
        <v>95</v>
      </c>
      <c r="B24" s="4" t="s">
        <v>322</v>
      </c>
      <c r="C24" s="18" t="s">
        <v>324</v>
      </c>
      <c r="D24" s="34"/>
    </row>
    <row r="25" spans="1:4" hidden="1" x14ac:dyDescent="0.5">
      <c r="A25" s="18" t="s">
        <v>95</v>
      </c>
      <c r="B25" s="4" t="s">
        <v>323</v>
      </c>
      <c r="C25" s="18" t="s">
        <v>53</v>
      </c>
      <c r="D25" s="34"/>
    </row>
    <row r="26" spans="1:4" ht="31.5" hidden="1" x14ac:dyDescent="0.5">
      <c r="A26" s="18" t="s">
        <v>96</v>
      </c>
      <c r="B26" s="4" t="s">
        <v>325</v>
      </c>
      <c r="C26" s="18" t="s">
        <v>43</v>
      </c>
      <c r="D26" s="34"/>
    </row>
    <row r="27" spans="1:4" hidden="1" x14ac:dyDescent="0.5">
      <c r="A27" s="18" t="s">
        <v>97</v>
      </c>
      <c r="B27" s="4" t="s">
        <v>97</v>
      </c>
      <c r="C27" s="18" t="s">
        <v>508</v>
      </c>
      <c r="D27" s="34"/>
    </row>
    <row r="28" spans="1:4" ht="47.25" hidden="1" x14ac:dyDescent="0.5">
      <c r="A28" s="18" t="s">
        <v>98</v>
      </c>
      <c r="B28" s="4" t="s">
        <v>326</v>
      </c>
      <c r="C28" s="18" t="s">
        <v>508</v>
      </c>
      <c r="D28" s="34" t="s">
        <v>49</v>
      </c>
    </row>
    <row r="29" spans="1:4" ht="47.25" hidden="1" x14ac:dyDescent="0.5">
      <c r="A29" s="18" t="s">
        <v>99</v>
      </c>
      <c r="B29" s="4" t="s">
        <v>328</v>
      </c>
      <c r="C29" s="18" t="s">
        <v>44</v>
      </c>
      <c r="D29" s="34"/>
    </row>
    <row r="30" spans="1:4" ht="47.25" hidden="1" x14ac:dyDescent="0.5">
      <c r="A30" s="18" t="s">
        <v>99</v>
      </c>
      <c r="B30" s="4" t="s">
        <v>327</v>
      </c>
      <c r="C30" s="18" t="s">
        <v>508</v>
      </c>
      <c r="D30" s="34"/>
    </row>
    <row r="31" spans="1:4" hidden="1" x14ac:dyDescent="0.5">
      <c r="A31" s="18" t="s">
        <v>100</v>
      </c>
      <c r="B31" s="4" t="s">
        <v>329</v>
      </c>
      <c r="C31" s="18" t="s">
        <v>45</v>
      </c>
      <c r="D31" s="34"/>
    </row>
    <row r="32" spans="1:4" ht="78.75" hidden="1" x14ac:dyDescent="0.5">
      <c r="A32" s="18" t="s">
        <v>101</v>
      </c>
      <c r="B32" s="4" t="s">
        <v>331</v>
      </c>
      <c r="C32" s="18" t="s">
        <v>481</v>
      </c>
      <c r="D32" s="34"/>
    </row>
    <row r="33" spans="1:4" ht="78.75" hidden="1" x14ac:dyDescent="0.5">
      <c r="A33" s="18" t="s">
        <v>101</v>
      </c>
      <c r="B33" s="4" t="s">
        <v>330</v>
      </c>
      <c r="C33" s="18" t="s">
        <v>54</v>
      </c>
      <c r="D33" s="34"/>
    </row>
    <row r="34" spans="1:4" s="24" customFormat="1" hidden="1" x14ac:dyDescent="0.5">
      <c r="A34" s="23" t="s">
        <v>102</v>
      </c>
      <c r="B34" s="32"/>
      <c r="C34" s="32"/>
      <c r="D34" s="35"/>
    </row>
    <row r="35" spans="1:4" hidden="1" x14ac:dyDescent="0.5">
      <c r="A35" s="18" t="s">
        <v>103</v>
      </c>
      <c r="B35" s="4" t="s">
        <v>332</v>
      </c>
      <c r="C35" s="18" t="s">
        <v>508</v>
      </c>
      <c r="D35" s="34"/>
    </row>
    <row r="36" spans="1:4" hidden="1" x14ac:dyDescent="0.5">
      <c r="A36" s="18" t="s">
        <v>104</v>
      </c>
      <c r="B36" s="4" t="s">
        <v>333</v>
      </c>
      <c r="C36" s="18" t="s">
        <v>477</v>
      </c>
      <c r="D36" s="34"/>
    </row>
    <row r="37" spans="1:4" s="24" customFormat="1" ht="31.5" hidden="1" x14ac:dyDescent="0.5">
      <c r="A37" s="23" t="s">
        <v>105</v>
      </c>
      <c r="B37" s="32"/>
      <c r="C37" s="32"/>
      <c r="D37" s="35"/>
    </row>
    <row r="38" spans="1:4" hidden="1" x14ac:dyDescent="0.5">
      <c r="A38" s="18" t="s">
        <v>106</v>
      </c>
      <c r="B38" s="4" t="s">
        <v>334</v>
      </c>
      <c r="C38" s="18" t="s">
        <v>477</v>
      </c>
      <c r="D38" s="34"/>
    </row>
    <row r="39" spans="1:4" hidden="1" x14ac:dyDescent="0.5">
      <c r="A39" s="18" t="s">
        <v>107</v>
      </c>
      <c r="B39" s="4" t="s">
        <v>107</v>
      </c>
      <c r="C39" s="18" t="s">
        <v>477</v>
      </c>
      <c r="D39" s="34"/>
    </row>
    <row r="40" spans="1:4" hidden="1" x14ac:dyDescent="0.5">
      <c r="A40" s="18" t="s">
        <v>108</v>
      </c>
      <c r="B40" s="4" t="s">
        <v>108</v>
      </c>
      <c r="C40" s="18" t="s">
        <v>43</v>
      </c>
      <c r="D40" s="34"/>
    </row>
    <row r="41" spans="1:4" s="24" customFormat="1" ht="47.25" hidden="1" x14ac:dyDescent="0.5">
      <c r="A41" s="23" t="s">
        <v>109</v>
      </c>
      <c r="B41" s="32"/>
      <c r="C41" s="32"/>
      <c r="D41" s="35"/>
    </row>
    <row r="42" spans="1:4" ht="31.5" hidden="1" x14ac:dyDescent="0.5">
      <c r="A42" s="18" t="s">
        <v>110</v>
      </c>
      <c r="B42" s="4" t="s">
        <v>335</v>
      </c>
      <c r="C42" s="18" t="s">
        <v>45</v>
      </c>
      <c r="D42" s="34"/>
    </row>
    <row r="43" spans="1:4" s="24" customFormat="1" hidden="1" x14ac:dyDescent="0.5">
      <c r="A43" s="23" t="s">
        <v>111</v>
      </c>
      <c r="B43" s="32"/>
      <c r="C43" s="32"/>
      <c r="D43" s="35"/>
    </row>
    <row r="44" spans="1:4" ht="173.25" hidden="1" x14ac:dyDescent="0.5">
      <c r="A44" s="18" t="s">
        <v>112</v>
      </c>
      <c r="B44" s="4" t="s">
        <v>341</v>
      </c>
      <c r="C44" s="18" t="s">
        <v>45</v>
      </c>
      <c r="D44" s="34"/>
    </row>
    <row r="45" spans="1:4" ht="173.25" hidden="1" x14ac:dyDescent="0.5">
      <c r="A45" s="18" t="s">
        <v>112</v>
      </c>
      <c r="B45" s="18" t="s">
        <v>336</v>
      </c>
      <c r="C45" s="18" t="s">
        <v>530</v>
      </c>
      <c r="D45" s="34"/>
    </row>
    <row r="46" spans="1:4" ht="173.25" hidden="1" x14ac:dyDescent="0.5">
      <c r="A46" s="18" t="s">
        <v>112</v>
      </c>
      <c r="B46" s="18" t="s">
        <v>337</v>
      </c>
      <c r="C46" s="18" t="s">
        <v>481</v>
      </c>
      <c r="D46" s="34"/>
    </row>
    <row r="47" spans="1:4" ht="173.25" hidden="1" x14ac:dyDescent="0.5">
      <c r="A47" s="18" t="s">
        <v>112</v>
      </c>
      <c r="B47" s="18" t="s">
        <v>338</v>
      </c>
      <c r="C47" s="18" t="s">
        <v>54</v>
      </c>
      <c r="D47" s="34"/>
    </row>
    <row r="48" spans="1:4" ht="173.25" hidden="1" x14ac:dyDescent="0.5">
      <c r="A48" s="18" t="s">
        <v>112</v>
      </c>
      <c r="B48" s="18" t="s">
        <v>339</v>
      </c>
      <c r="C48" s="18" t="s">
        <v>530</v>
      </c>
      <c r="D48" s="34"/>
    </row>
    <row r="49" spans="1:4" ht="173.25" hidden="1" x14ac:dyDescent="0.5">
      <c r="A49" s="18" t="s">
        <v>112</v>
      </c>
      <c r="B49" s="18" t="s">
        <v>340</v>
      </c>
      <c r="C49" s="18" t="s">
        <v>481</v>
      </c>
      <c r="D49" s="34" t="s">
        <v>49</v>
      </c>
    </row>
    <row r="50" spans="1:4" ht="31.5" hidden="1" x14ac:dyDescent="0.5">
      <c r="A50" s="18" t="s">
        <v>113</v>
      </c>
      <c r="B50" s="4" t="s">
        <v>113</v>
      </c>
      <c r="C50" s="18" t="s">
        <v>508</v>
      </c>
      <c r="D50" s="34"/>
    </row>
    <row r="51" spans="1:4" hidden="1" x14ac:dyDescent="0.5">
      <c r="A51" s="18" t="s">
        <v>114</v>
      </c>
      <c r="B51" s="4" t="s">
        <v>342</v>
      </c>
      <c r="C51" s="18" t="s">
        <v>30</v>
      </c>
      <c r="D51" s="34"/>
    </row>
    <row r="52" spans="1:4" hidden="1" x14ac:dyDescent="0.5">
      <c r="A52" s="18" t="s">
        <v>115</v>
      </c>
      <c r="B52" s="4" t="s">
        <v>115</v>
      </c>
      <c r="C52" s="18" t="s">
        <v>478</v>
      </c>
      <c r="D52" s="34"/>
    </row>
    <row r="53" spans="1:4" ht="47.25" hidden="1" x14ac:dyDescent="0.5">
      <c r="A53" s="18" t="s">
        <v>343</v>
      </c>
      <c r="B53" s="4" t="s">
        <v>116</v>
      </c>
      <c r="C53" s="18" t="s">
        <v>477</v>
      </c>
      <c r="D53" s="34"/>
    </row>
    <row r="54" spans="1:4" s="24" customFormat="1" ht="78.75" hidden="1" x14ac:dyDescent="0.5">
      <c r="A54" s="23" t="s">
        <v>117</v>
      </c>
      <c r="B54" s="32"/>
      <c r="C54" s="32"/>
      <c r="D54" s="35"/>
    </row>
    <row r="55" spans="1:4" hidden="1" x14ac:dyDescent="0.5">
      <c r="A55" s="18" t="s">
        <v>118</v>
      </c>
      <c r="B55" s="4" t="s">
        <v>118</v>
      </c>
      <c r="C55" s="18" t="s">
        <v>481</v>
      </c>
      <c r="D55" s="34"/>
    </row>
    <row r="56" spans="1:4" hidden="1" x14ac:dyDescent="0.5">
      <c r="A56" s="18" t="s">
        <v>119</v>
      </c>
      <c r="B56" s="4" t="s">
        <v>119</v>
      </c>
      <c r="C56" s="18" t="s">
        <v>477</v>
      </c>
      <c r="D56" s="34"/>
    </row>
    <row r="57" spans="1:4" hidden="1" x14ac:dyDescent="0.5">
      <c r="A57" s="18" t="s">
        <v>120</v>
      </c>
      <c r="B57" s="4" t="s">
        <v>120</v>
      </c>
      <c r="C57" s="18" t="s">
        <v>43</v>
      </c>
      <c r="D57" s="34"/>
    </row>
    <row r="58" spans="1:4" hidden="1" x14ac:dyDescent="0.5">
      <c r="A58" s="18" t="s">
        <v>344</v>
      </c>
      <c r="B58" s="4" t="s">
        <v>345</v>
      </c>
      <c r="C58" s="18" t="s">
        <v>480</v>
      </c>
      <c r="D58" s="34"/>
    </row>
    <row r="59" spans="1:4" ht="31.5" hidden="1" x14ac:dyDescent="0.5">
      <c r="A59" s="18" t="s">
        <v>121</v>
      </c>
      <c r="B59" s="4" t="s">
        <v>121</v>
      </c>
      <c r="C59" s="18" t="s">
        <v>45</v>
      </c>
      <c r="D59" s="34"/>
    </row>
    <row r="60" spans="1:4" ht="31.5" hidden="1" x14ac:dyDescent="0.5">
      <c r="A60" s="18" t="s">
        <v>122</v>
      </c>
      <c r="B60" s="4" t="s">
        <v>346</v>
      </c>
      <c r="C60" s="18" t="s">
        <v>45</v>
      </c>
      <c r="D60" s="34"/>
    </row>
    <row r="61" spans="1:4" ht="31.5" hidden="1" x14ac:dyDescent="0.5">
      <c r="A61" s="18" t="s">
        <v>123</v>
      </c>
      <c r="B61" s="4" t="s">
        <v>347</v>
      </c>
      <c r="C61" s="18" t="s">
        <v>32</v>
      </c>
      <c r="D61" s="34"/>
    </row>
    <row r="62" spans="1:4" ht="31.5" hidden="1" x14ac:dyDescent="0.5">
      <c r="A62" s="18" t="s">
        <v>124</v>
      </c>
      <c r="B62" s="4" t="s">
        <v>124</v>
      </c>
      <c r="C62" s="18" t="s">
        <v>508</v>
      </c>
      <c r="D62" s="34"/>
    </row>
    <row r="63" spans="1:4" ht="47.25" hidden="1" x14ac:dyDescent="0.5">
      <c r="A63" s="18" t="s">
        <v>348</v>
      </c>
      <c r="B63" s="4" t="s">
        <v>350</v>
      </c>
      <c r="C63" s="18" t="s">
        <v>480</v>
      </c>
      <c r="D63" s="34"/>
    </row>
    <row r="64" spans="1:4" ht="47.25" hidden="1" x14ac:dyDescent="0.5">
      <c r="A64" s="18" t="s">
        <v>348</v>
      </c>
      <c r="B64" s="4" t="s">
        <v>349</v>
      </c>
      <c r="C64" s="18" t="s">
        <v>481</v>
      </c>
      <c r="D64" s="34"/>
    </row>
    <row r="65" spans="1:4" hidden="1" x14ac:dyDescent="0.5">
      <c r="A65" s="18" t="s">
        <v>125</v>
      </c>
      <c r="B65" s="4" t="s">
        <v>125</v>
      </c>
      <c r="C65" s="18" t="s">
        <v>324</v>
      </c>
      <c r="D65" s="34"/>
    </row>
    <row r="66" spans="1:4" ht="31.5" hidden="1" x14ac:dyDescent="0.5">
      <c r="A66" s="18" t="s">
        <v>126</v>
      </c>
      <c r="B66" s="4" t="s">
        <v>351</v>
      </c>
      <c r="C66" s="18" t="s">
        <v>508</v>
      </c>
      <c r="D66" s="34"/>
    </row>
    <row r="67" spans="1:4" s="24" customFormat="1" hidden="1" x14ac:dyDescent="0.5">
      <c r="A67" s="23" t="s">
        <v>127</v>
      </c>
      <c r="B67" s="32"/>
      <c r="C67" s="32"/>
      <c r="D67" s="35"/>
    </row>
    <row r="68" spans="1:4" s="24" customFormat="1" ht="31.5" hidden="1" x14ac:dyDescent="0.5">
      <c r="A68" s="23" t="s">
        <v>128</v>
      </c>
      <c r="B68" s="32"/>
      <c r="C68" s="32"/>
      <c r="D68" s="35"/>
    </row>
    <row r="69" spans="1:4" s="24" customFormat="1" hidden="1" x14ac:dyDescent="0.5">
      <c r="A69" s="23" t="s">
        <v>129</v>
      </c>
      <c r="B69" s="32"/>
      <c r="C69" s="32"/>
      <c r="D69" s="35"/>
    </row>
    <row r="70" spans="1:4" hidden="1" x14ac:dyDescent="0.5">
      <c r="A70" s="18" t="s">
        <v>130</v>
      </c>
      <c r="B70" s="4" t="s">
        <v>130</v>
      </c>
      <c r="C70" s="18" t="s">
        <v>45</v>
      </c>
      <c r="D70" s="34" t="s">
        <v>49</v>
      </c>
    </row>
    <row r="71" spans="1:4" ht="31.5" hidden="1" x14ac:dyDescent="0.5">
      <c r="A71" s="18" t="s">
        <v>131</v>
      </c>
      <c r="B71" s="4" t="s">
        <v>131</v>
      </c>
      <c r="C71" s="18" t="s">
        <v>479</v>
      </c>
      <c r="D71" s="34" t="s">
        <v>49</v>
      </c>
    </row>
    <row r="72" spans="1:4" ht="31.5" hidden="1" x14ac:dyDescent="0.5">
      <c r="A72" s="18" t="s">
        <v>132</v>
      </c>
      <c r="B72" s="4" t="s">
        <v>132</v>
      </c>
      <c r="C72" s="18" t="s">
        <v>480</v>
      </c>
      <c r="D72" s="34"/>
    </row>
    <row r="73" spans="1:4" ht="31.5" hidden="1" x14ac:dyDescent="0.5">
      <c r="A73" s="18" t="s">
        <v>133</v>
      </c>
      <c r="B73" s="4" t="s">
        <v>352</v>
      </c>
      <c r="C73" s="18" t="s">
        <v>45</v>
      </c>
      <c r="D73" s="34"/>
    </row>
    <row r="74" spans="1:4" ht="47.25" hidden="1" x14ac:dyDescent="0.5">
      <c r="A74" s="18" t="s">
        <v>134</v>
      </c>
      <c r="B74" s="4" t="s">
        <v>134</v>
      </c>
      <c r="C74" s="18" t="s">
        <v>43</v>
      </c>
      <c r="D74" s="34"/>
    </row>
    <row r="75" spans="1:4" hidden="1" x14ac:dyDescent="0.5">
      <c r="A75" s="18" t="s">
        <v>135</v>
      </c>
      <c r="B75" s="4" t="s">
        <v>353</v>
      </c>
      <c r="C75" s="18" t="s">
        <v>324</v>
      </c>
      <c r="D75" s="34"/>
    </row>
    <row r="76" spans="1:4" hidden="1" x14ac:dyDescent="0.5">
      <c r="A76" s="18" t="s">
        <v>136</v>
      </c>
      <c r="B76" s="4" t="s">
        <v>136</v>
      </c>
      <c r="C76" s="18" t="s">
        <v>508</v>
      </c>
      <c r="D76" s="34"/>
    </row>
    <row r="77" spans="1:4" ht="31.5" hidden="1" x14ac:dyDescent="0.5">
      <c r="A77" s="18" t="s">
        <v>137</v>
      </c>
      <c r="B77" s="4" t="s">
        <v>354</v>
      </c>
      <c r="C77" s="18" t="s">
        <v>43</v>
      </c>
      <c r="D77" s="34"/>
    </row>
    <row r="78" spans="1:4" ht="31.5" hidden="1" x14ac:dyDescent="0.5">
      <c r="A78" s="18" t="s">
        <v>138</v>
      </c>
      <c r="B78" s="4" t="s">
        <v>355</v>
      </c>
      <c r="C78" s="18" t="s">
        <v>508</v>
      </c>
      <c r="D78" s="34"/>
    </row>
    <row r="79" spans="1:4" hidden="1" x14ac:dyDescent="0.5">
      <c r="A79" s="18" t="s">
        <v>139</v>
      </c>
      <c r="B79" s="4" t="s">
        <v>356</v>
      </c>
      <c r="C79" s="18" t="s">
        <v>43</v>
      </c>
      <c r="D79" s="34"/>
    </row>
    <row r="80" spans="1:4" ht="63" hidden="1" x14ac:dyDescent="0.5">
      <c r="A80" s="18" t="s">
        <v>140</v>
      </c>
      <c r="B80" s="4" t="s">
        <v>359</v>
      </c>
      <c r="C80" s="18" t="s">
        <v>30</v>
      </c>
      <c r="D80" s="34"/>
    </row>
    <row r="81" spans="1:4" ht="63" hidden="1" x14ac:dyDescent="0.5">
      <c r="A81" s="18" t="s">
        <v>140</v>
      </c>
      <c r="B81" s="4" t="s">
        <v>358</v>
      </c>
      <c r="C81" s="18" t="s">
        <v>480</v>
      </c>
      <c r="D81" s="34" t="s">
        <v>49</v>
      </c>
    </row>
    <row r="82" spans="1:4" ht="63" x14ac:dyDescent="0.5">
      <c r="A82" s="18" t="s">
        <v>140</v>
      </c>
      <c r="B82" s="18" t="s">
        <v>357</v>
      </c>
      <c r="C82" s="18" t="s">
        <v>529</v>
      </c>
      <c r="D82" s="34"/>
    </row>
    <row r="83" spans="1:4" s="24" customFormat="1" hidden="1" x14ac:dyDescent="0.5">
      <c r="A83" s="23" t="s">
        <v>141</v>
      </c>
      <c r="B83" s="32"/>
      <c r="C83" s="32"/>
      <c r="D83" s="35"/>
    </row>
    <row r="84" spans="1:4" s="24" customFormat="1" hidden="1" x14ac:dyDescent="0.5">
      <c r="A84" s="23" t="s">
        <v>142</v>
      </c>
      <c r="B84" s="23"/>
      <c r="C84" s="32"/>
      <c r="D84" s="35"/>
    </row>
    <row r="85" spans="1:4" hidden="1" x14ac:dyDescent="0.5">
      <c r="A85" s="18" t="s">
        <v>143</v>
      </c>
      <c r="B85" s="4" t="s">
        <v>143</v>
      </c>
      <c r="C85" s="18" t="s">
        <v>481</v>
      </c>
      <c r="D85" s="34"/>
    </row>
    <row r="86" spans="1:4" hidden="1" x14ac:dyDescent="0.5">
      <c r="A86" s="18" t="s">
        <v>144</v>
      </c>
      <c r="B86" s="4" t="s">
        <v>144</v>
      </c>
      <c r="C86" s="18" t="s">
        <v>481</v>
      </c>
      <c r="D86" s="34"/>
    </row>
    <row r="87" spans="1:4" ht="47.25" hidden="1" x14ac:dyDescent="0.5">
      <c r="A87" s="18" t="s">
        <v>145</v>
      </c>
      <c r="B87" s="4" t="s">
        <v>361</v>
      </c>
      <c r="C87" s="18" t="s">
        <v>45</v>
      </c>
      <c r="D87" s="34"/>
    </row>
    <row r="88" spans="1:4" ht="47.25" hidden="1" x14ac:dyDescent="0.5">
      <c r="A88" s="18" t="s">
        <v>145</v>
      </c>
      <c r="B88" s="4" t="s">
        <v>360</v>
      </c>
      <c r="C88" s="18" t="s">
        <v>32</v>
      </c>
      <c r="D88" s="34"/>
    </row>
    <row r="89" spans="1:4" s="24" customFormat="1" hidden="1" x14ac:dyDescent="0.5">
      <c r="A89" s="23" t="s">
        <v>146</v>
      </c>
      <c r="B89" s="32"/>
      <c r="C89" s="32"/>
      <c r="D89" s="35"/>
    </row>
    <row r="90" spans="1:4" ht="47.25" hidden="1" x14ac:dyDescent="0.5">
      <c r="A90" s="18" t="s">
        <v>147</v>
      </c>
      <c r="B90" s="4" t="s">
        <v>362</v>
      </c>
      <c r="C90" s="18" t="s">
        <v>45</v>
      </c>
      <c r="D90" s="34"/>
    </row>
    <row r="91" spans="1:4" s="24" customFormat="1" hidden="1" x14ac:dyDescent="0.5">
      <c r="A91" s="23" t="s">
        <v>148</v>
      </c>
      <c r="B91" s="32"/>
      <c r="C91" s="32"/>
      <c r="D91" s="35"/>
    </row>
    <row r="92" spans="1:4" hidden="1" x14ac:dyDescent="0.5">
      <c r="A92" s="18" t="s">
        <v>149</v>
      </c>
      <c r="B92" s="4" t="s">
        <v>149</v>
      </c>
      <c r="C92" s="18" t="s">
        <v>481</v>
      </c>
      <c r="D92" s="34"/>
    </row>
    <row r="93" spans="1:4" hidden="1" x14ac:dyDescent="0.5">
      <c r="A93" s="18" t="s">
        <v>150</v>
      </c>
      <c r="B93" s="4" t="s">
        <v>363</v>
      </c>
      <c r="C93" s="18" t="s">
        <v>43</v>
      </c>
      <c r="D93" s="34"/>
    </row>
    <row r="94" spans="1:4" s="24" customFormat="1" hidden="1" x14ac:dyDescent="0.5">
      <c r="A94" s="23" t="s">
        <v>151</v>
      </c>
      <c r="B94" s="32"/>
      <c r="C94" s="32"/>
      <c r="D94" s="35"/>
    </row>
    <row r="95" spans="1:4" s="24" customFormat="1" hidden="1" x14ac:dyDescent="0.5">
      <c r="A95" s="23" t="s">
        <v>152</v>
      </c>
      <c r="B95" s="32"/>
      <c r="C95" s="32"/>
      <c r="D95" s="35"/>
    </row>
    <row r="96" spans="1:4" ht="47.25" hidden="1" x14ac:dyDescent="0.5">
      <c r="A96" s="18" t="s">
        <v>153</v>
      </c>
      <c r="B96" s="4" t="s">
        <v>364</v>
      </c>
      <c r="C96" s="18" t="s">
        <v>30</v>
      </c>
      <c r="D96" s="34"/>
    </row>
    <row r="97" spans="1:4" hidden="1" x14ac:dyDescent="0.5">
      <c r="A97" s="18" t="s">
        <v>154</v>
      </c>
      <c r="B97" s="4" t="s">
        <v>154</v>
      </c>
      <c r="C97" s="18" t="s">
        <v>477</v>
      </c>
      <c r="D97" s="34"/>
    </row>
    <row r="98" spans="1:4" hidden="1" x14ac:dyDescent="0.5">
      <c r="A98" s="18" t="s">
        <v>155</v>
      </c>
      <c r="B98" s="4" t="s">
        <v>365</v>
      </c>
      <c r="C98" s="18" t="s">
        <v>477</v>
      </c>
      <c r="D98" s="34"/>
    </row>
    <row r="99" spans="1:4" s="24" customFormat="1" hidden="1" x14ac:dyDescent="0.5">
      <c r="A99" s="23" t="s">
        <v>156</v>
      </c>
      <c r="B99" s="32"/>
      <c r="C99" s="32"/>
      <c r="D99" s="35"/>
    </row>
    <row r="100" spans="1:4" s="24" customFormat="1" hidden="1" x14ac:dyDescent="0.5">
      <c r="A100" s="23" t="s">
        <v>157</v>
      </c>
      <c r="B100" s="32"/>
      <c r="C100" s="32"/>
      <c r="D100" s="35"/>
    </row>
    <row r="101" spans="1:4" ht="31.5" hidden="1" x14ac:dyDescent="0.5">
      <c r="A101" s="18" t="s">
        <v>158</v>
      </c>
      <c r="B101" s="4" t="s">
        <v>366</v>
      </c>
      <c r="C101" s="18" t="s">
        <v>43</v>
      </c>
      <c r="D101" s="34"/>
    </row>
    <row r="102" spans="1:4" ht="31.5" hidden="1" x14ac:dyDescent="0.5">
      <c r="A102" s="18" t="s">
        <v>159</v>
      </c>
      <c r="B102" s="4" t="s">
        <v>159</v>
      </c>
      <c r="C102" s="18" t="s">
        <v>43</v>
      </c>
      <c r="D102" s="34"/>
    </row>
    <row r="103" spans="1:4" hidden="1" x14ac:dyDescent="0.5">
      <c r="A103" s="18" t="s">
        <v>160</v>
      </c>
      <c r="B103" s="4" t="s">
        <v>367</v>
      </c>
      <c r="C103" s="18" t="s">
        <v>481</v>
      </c>
      <c r="D103" s="34"/>
    </row>
    <row r="104" spans="1:4" ht="31.5" x14ac:dyDescent="0.5">
      <c r="A104" s="18" t="s">
        <v>161</v>
      </c>
      <c r="B104" s="4" t="s">
        <v>368</v>
      </c>
      <c r="C104" s="18" t="s">
        <v>529</v>
      </c>
      <c r="D104" s="34"/>
    </row>
    <row r="105" spans="1:4" hidden="1" x14ac:dyDescent="0.5">
      <c r="A105" s="18" t="s">
        <v>162</v>
      </c>
      <c r="B105" s="4" t="s">
        <v>369</v>
      </c>
      <c r="C105" s="18" t="s">
        <v>43</v>
      </c>
      <c r="D105" s="34"/>
    </row>
    <row r="106" spans="1:4" hidden="1" x14ac:dyDescent="0.5">
      <c r="A106" s="18" t="s">
        <v>163</v>
      </c>
      <c r="B106" s="4" t="s">
        <v>163</v>
      </c>
      <c r="C106" s="18" t="s">
        <v>43</v>
      </c>
      <c r="D106" s="34"/>
    </row>
    <row r="107" spans="1:4" hidden="1" x14ac:dyDescent="0.5">
      <c r="A107" s="18" t="s">
        <v>164</v>
      </c>
      <c r="B107" s="4" t="s">
        <v>164</v>
      </c>
      <c r="C107" s="18" t="s">
        <v>54</v>
      </c>
      <c r="D107" s="34"/>
    </row>
    <row r="108" spans="1:4" hidden="1" x14ac:dyDescent="0.5">
      <c r="A108" s="18" t="s">
        <v>165</v>
      </c>
      <c r="B108" s="4" t="s">
        <v>165</v>
      </c>
      <c r="C108" s="18" t="s">
        <v>43</v>
      </c>
      <c r="D108" s="34"/>
    </row>
    <row r="109" spans="1:4" ht="47.25" hidden="1" x14ac:dyDescent="0.5">
      <c r="A109" s="18" t="s">
        <v>166</v>
      </c>
      <c r="B109" s="4" t="s">
        <v>370</v>
      </c>
      <c r="C109" s="18" t="s">
        <v>53</v>
      </c>
      <c r="D109" s="34"/>
    </row>
    <row r="110" spans="1:4" ht="47.25" hidden="1" x14ac:dyDescent="0.5">
      <c r="A110" s="18" t="s">
        <v>167</v>
      </c>
      <c r="B110" s="4" t="s">
        <v>371</v>
      </c>
      <c r="C110" s="18" t="s">
        <v>43</v>
      </c>
      <c r="D110" s="34"/>
    </row>
    <row r="111" spans="1:4" hidden="1" x14ac:dyDescent="0.5">
      <c r="A111" s="18" t="s">
        <v>168</v>
      </c>
      <c r="B111" s="4" t="s">
        <v>168</v>
      </c>
      <c r="C111" s="18" t="s">
        <v>43</v>
      </c>
      <c r="D111" s="34"/>
    </row>
    <row r="112" spans="1:4" hidden="1" x14ac:dyDescent="0.5">
      <c r="A112" s="18" t="s">
        <v>169</v>
      </c>
      <c r="B112" s="4" t="s">
        <v>372</v>
      </c>
      <c r="C112" s="18" t="s">
        <v>30</v>
      </c>
      <c r="D112" s="34"/>
    </row>
    <row r="113" spans="1:4" hidden="1" x14ac:dyDescent="0.5">
      <c r="A113" s="18" t="s">
        <v>170</v>
      </c>
      <c r="B113" s="4" t="s">
        <v>373</v>
      </c>
      <c r="C113" s="18" t="s">
        <v>477</v>
      </c>
      <c r="D113" s="34"/>
    </row>
    <row r="114" spans="1:4" ht="31.5" hidden="1" x14ac:dyDescent="0.5">
      <c r="A114" s="18" t="s">
        <v>171</v>
      </c>
      <c r="B114" s="4" t="s">
        <v>374</v>
      </c>
      <c r="C114" s="18" t="s">
        <v>528</v>
      </c>
      <c r="D114" s="34" t="s">
        <v>49</v>
      </c>
    </row>
    <row r="115" spans="1:4" ht="31.5" hidden="1" x14ac:dyDescent="0.5">
      <c r="A115" s="18" t="s">
        <v>172</v>
      </c>
      <c r="B115" s="4" t="s">
        <v>375</v>
      </c>
      <c r="C115" s="18" t="s">
        <v>43</v>
      </c>
      <c r="D115" s="34"/>
    </row>
    <row r="116" spans="1:4" ht="31.5" hidden="1" x14ac:dyDescent="0.5">
      <c r="A116" s="18" t="s">
        <v>376</v>
      </c>
      <c r="B116" s="4" t="s">
        <v>173</v>
      </c>
      <c r="C116" s="18" t="s">
        <v>508</v>
      </c>
      <c r="D116" s="34"/>
    </row>
    <row r="117" spans="1:4" hidden="1" x14ac:dyDescent="0.5">
      <c r="A117" s="18" t="s">
        <v>174</v>
      </c>
      <c r="B117" s="4" t="s">
        <v>377</v>
      </c>
      <c r="C117" s="18" t="s">
        <v>478</v>
      </c>
      <c r="D117" s="34"/>
    </row>
    <row r="118" spans="1:4" hidden="1" x14ac:dyDescent="0.5">
      <c r="A118" s="18" t="s">
        <v>175</v>
      </c>
      <c r="B118" s="4" t="s">
        <v>378</v>
      </c>
      <c r="C118" s="18" t="s">
        <v>508</v>
      </c>
      <c r="D118" s="34"/>
    </row>
    <row r="119" spans="1:4" ht="31.5" hidden="1" x14ac:dyDescent="0.5">
      <c r="A119" s="18" t="s">
        <v>176</v>
      </c>
      <c r="B119" s="4" t="s">
        <v>379</v>
      </c>
      <c r="C119" s="18" t="s">
        <v>508</v>
      </c>
      <c r="D119" s="34"/>
    </row>
    <row r="120" spans="1:4" ht="63" hidden="1" x14ac:dyDescent="0.5">
      <c r="A120" s="18" t="s">
        <v>177</v>
      </c>
      <c r="B120" s="4" t="s">
        <v>380</v>
      </c>
      <c r="C120" s="18" t="s">
        <v>508</v>
      </c>
      <c r="D120" s="34"/>
    </row>
    <row r="121" spans="1:4" hidden="1" x14ac:dyDescent="0.5">
      <c r="A121" s="18" t="s">
        <v>178</v>
      </c>
      <c r="B121" s="4" t="s">
        <v>178</v>
      </c>
      <c r="C121" s="18" t="s">
        <v>45</v>
      </c>
      <c r="D121" s="34"/>
    </row>
    <row r="122" spans="1:4" ht="31.5" hidden="1" x14ac:dyDescent="0.5">
      <c r="A122" s="18" t="s">
        <v>179</v>
      </c>
      <c r="B122" s="4" t="s">
        <v>381</v>
      </c>
      <c r="C122" s="18" t="s">
        <v>53</v>
      </c>
      <c r="D122" s="34"/>
    </row>
    <row r="123" spans="1:4" ht="31.5" hidden="1" x14ac:dyDescent="0.5">
      <c r="A123" s="18" t="s">
        <v>180</v>
      </c>
      <c r="B123" s="4" t="s">
        <v>382</v>
      </c>
      <c r="C123" s="18" t="s">
        <v>30</v>
      </c>
      <c r="D123" s="34"/>
    </row>
    <row r="124" spans="1:4" ht="47.25" hidden="1" x14ac:dyDescent="0.5">
      <c r="A124" s="18" t="s">
        <v>181</v>
      </c>
      <c r="B124" s="4" t="s">
        <v>383</v>
      </c>
      <c r="C124" s="18" t="s">
        <v>43</v>
      </c>
      <c r="D124" s="34"/>
    </row>
    <row r="125" spans="1:4" hidden="1" x14ac:dyDescent="0.5">
      <c r="A125" s="18" t="s">
        <v>182</v>
      </c>
      <c r="B125" s="4" t="s">
        <v>182</v>
      </c>
      <c r="C125" s="18" t="s">
        <v>528</v>
      </c>
      <c r="D125" s="34"/>
    </row>
    <row r="126" spans="1:4" hidden="1" x14ac:dyDescent="0.5">
      <c r="A126" s="18" t="s">
        <v>183</v>
      </c>
      <c r="B126" s="4" t="s">
        <v>384</v>
      </c>
      <c r="C126" s="18" t="s">
        <v>53</v>
      </c>
      <c r="D126" s="34" t="s">
        <v>49</v>
      </c>
    </row>
    <row r="127" spans="1:4" hidden="1" x14ac:dyDescent="0.5">
      <c r="A127" s="18" t="s">
        <v>184</v>
      </c>
      <c r="B127" s="4" t="s">
        <v>385</v>
      </c>
      <c r="C127" s="18" t="s">
        <v>477</v>
      </c>
      <c r="D127" s="34"/>
    </row>
    <row r="128" spans="1:4" ht="47.25" hidden="1" x14ac:dyDescent="0.5">
      <c r="A128" s="18" t="s">
        <v>185</v>
      </c>
      <c r="B128" s="4" t="s">
        <v>386</v>
      </c>
      <c r="C128" s="18" t="s">
        <v>387</v>
      </c>
      <c r="D128" s="34"/>
    </row>
    <row r="129" spans="1:4" s="24" customFormat="1" hidden="1" x14ac:dyDescent="0.5">
      <c r="A129" s="23" t="s">
        <v>186</v>
      </c>
      <c r="B129" s="32"/>
      <c r="C129" s="32"/>
      <c r="D129" s="35"/>
    </row>
    <row r="130" spans="1:4" s="24" customFormat="1" hidden="1" x14ac:dyDescent="0.5">
      <c r="A130" s="23" t="s">
        <v>187</v>
      </c>
      <c r="B130" s="32"/>
      <c r="C130" s="32"/>
      <c r="D130" s="35"/>
    </row>
    <row r="131" spans="1:4" ht="31.5" hidden="1" x14ac:dyDescent="0.5">
      <c r="A131" s="18" t="s">
        <v>188</v>
      </c>
      <c r="B131" s="4" t="s">
        <v>388</v>
      </c>
      <c r="C131" s="18" t="s">
        <v>45</v>
      </c>
      <c r="D131" s="34"/>
    </row>
    <row r="132" spans="1:4" hidden="1" x14ac:dyDescent="0.5">
      <c r="A132" s="18" t="s">
        <v>189</v>
      </c>
      <c r="B132" s="4" t="s">
        <v>389</v>
      </c>
      <c r="C132" s="18" t="s">
        <v>477</v>
      </c>
      <c r="D132" s="34"/>
    </row>
    <row r="133" spans="1:4" ht="24" hidden="1" customHeight="1" x14ac:dyDescent="0.5">
      <c r="A133" s="18" t="s">
        <v>190</v>
      </c>
      <c r="B133" s="4" t="s">
        <v>190</v>
      </c>
      <c r="C133" s="18" t="s">
        <v>481</v>
      </c>
      <c r="D133" s="34"/>
    </row>
    <row r="134" spans="1:4" s="24" customFormat="1" hidden="1" x14ac:dyDescent="0.5">
      <c r="A134" s="23" t="s">
        <v>191</v>
      </c>
      <c r="B134" s="23" t="s">
        <v>191</v>
      </c>
      <c r="C134" s="32"/>
      <c r="D134" s="35"/>
    </row>
    <row r="135" spans="1:4" ht="31.5" hidden="1" x14ac:dyDescent="0.5">
      <c r="A135" s="18" t="s">
        <v>192</v>
      </c>
      <c r="B135" s="4" t="s">
        <v>192</v>
      </c>
      <c r="C135" s="18" t="s">
        <v>43</v>
      </c>
      <c r="D135" s="34"/>
    </row>
    <row r="136" spans="1:4" ht="63" hidden="1" x14ac:dyDescent="0.5">
      <c r="A136" s="36" t="s">
        <v>193</v>
      </c>
      <c r="B136" s="18" t="s">
        <v>390</v>
      </c>
      <c r="C136" s="18" t="s">
        <v>324</v>
      </c>
      <c r="D136" s="34"/>
    </row>
    <row r="137" spans="1:4" ht="63" hidden="1" x14ac:dyDescent="0.5">
      <c r="A137" s="36" t="s">
        <v>193</v>
      </c>
      <c r="B137" s="18" t="s">
        <v>391</v>
      </c>
      <c r="C137" s="18" t="s">
        <v>30</v>
      </c>
      <c r="D137" s="34"/>
    </row>
    <row r="138" spans="1:4" ht="63" hidden="1" x14ac:dyDescent="0.5">
      <c r="A138" s="36" t="s">
        <v>193</v>
      </c>
      <c r="B138" s="18" t="s">
        <v>392</v>
      </c>
      <c r="C138" s="18" t="s">
        <v>44</v>
      </c>
      <c r="D138" s="34" t="s">
        <v>49</v>
      </c>
    </row>
    <row r="139" spans="1:4" ht="63" x14ac:dyDescent="0.5">
      <c r="A139" s="36" t="s">
        <v>193</v>
      </c>
      <c r="B139" s="18" t="s">
        <v>393</v>
      </c>
      <c r="C139" s="18" t="s">
        <v>529</v>
      </c>
      <c r="D139" s="34" t="s">
        <v>49</v>
      </c>
    </row>
    <row r="140" spans="1:4" ht="63" hidden="1" x14ac:dyDescent="0.5">
      <c r="A140" s="36" t="s">
        <v>193</v>
      </c>
      <c r="B140" s="18" t="s">
        <v>394</v>
      </c>
      <c r="C140" s="18" t="s">
        <v>32</v>
      </c>
      <c r="D140" s="34"/>
    </row>
    <row r="141" spans="1:4" hidden="1" x14ac:dyDescent="0.5">
      <c r="A141" s="18" t="s">
        <v>194</v>
      </c>
      <c r="B141" s="4" t="s">
        <v>194</v>
      </c>
      <c r="C141" s="18" t="s">
        <v>508</v>
      </c>
      <c r="D141" s="34"/>
    </row>
    <row r="142" spans="1:4" hidden="1" x14ac:dyDescent="0.5">
      <c r="A142" s="18" t="s">
        <v>195</v>
      </c>
      <c r="B142" s="4" t="s">
        <v>195</v>
      </c>
      <c r="C142" s="18" t="s">
        <v>508</v>
      </c>
      <c r="D142" s="34"/>
    </row>
    <row r="143" spans="1:4" hidden="1" x14ac:dyDescent="0.5">
      <c r="A143" s="18" t="s">
        <v>196</v>
      </c>
      <c r="B143" s="4" t="s">
        <v>196</v>
      </c>
      <c r="C143" s="18" t="s">
        <v>43</v>
      </c>
      <c r="D143" s="34"/>
    </row>
    <row r="144" spans="1:4" hidden="1" x14ac:dyDescent="0.5">
      <c r="A144" s="18" t="s">
        <v>197</v>
      </c>
      <c r="B144" s="4" t="s">
        <v>395</v>
      </c>
      <c r="C144" s="18" t="s">
        <v>508</v>
      </c>
      <c r="D144" s="34"/>
    </row>
    <row r="145" spans="1:4" hidden="1" x14ac:dyDescent="0.5">
      <c r="A145" s="18" t="s">
        <v>198</v>
      </c>
      <c r="B145" s="4" t="s">
        <v>396</v>
      </c>
      <c r="C145" s="18" t="s">
        <v>397</v>
      </c>
      <c r="D145" s="34"/>
    </row>
    <row r="146" spans="1:4" ht="31.5" hidden="1" x14ac:dyDescent="0.5">
      <c r="A146" s="18" t="s">
        <v>199</v>
      </c>
      <c r="B146" s="4" t="s">
        <v>398</v>
      </c>
      <c r="C146" s="18" t="s">
        <v>32</v>
      </c>
      <c r="D146" s="34"/>
    </row>
    <row r="147" spans="1:4" ht="31.5" hidden="1" x14ac:dyDescent="0.5">
      <c r="A147" s="18" t="s">
        <v>200</v>
      </c>
      <c r="B147" s="4" t="s">
        <v>399</v>
      </c>
      <c r="C147" s="18" t="s">
        <v>397</v>
      </c>
      <c r="D147" s="34"/>
    </row>
    <row r="148" spans="1:4" ht="31.5" hidden="1" x14ac:dyDescent="0.5">
      <c r="A148" s="18" t="s">
        <v>200</v>
      </c>
      <c r="B148" s="4" t="s">
        <v>400</v>
      </c>
      <c r="C148" s="18" t="s">
        <v>30</v>
      </c>
      <c r="D148" s="34"/>
    </row>
    <row r="149" spans="1:4" ht="31.5" hidden="1" x14ac:dyDescent="0.5">
      <c r="A149" s="18" t="s">
        <v>201</v>
      </c>
      <c r="B149" s="4" t="s">
        <v>401</v>
      </c>
      <c r="C149" s="18" t="s">
        <v>324</v>
      </c>
      <c r="D149" s="34"/>
    </row>
    <row r="150" spans="1:4" ht="31.5" hidden="1" x14ac:dyDescent="0.5">
      <c r="A150" s="18" t="s">
        <v>201</v>
      </c>
      <c r="B150" s="4" t="s">
        <v>402</v>
      </c>
      <c r="C150" s="18" t="s">
        <v>53</v>
      </c>
      <c r="D150" s="34"/>
    </row>
    <row r="151" spans="1:4" hidden="1" x14ac:dyDescent="0.5">
      <c r="A151" s="18" t="s">
        <v>202</v>
      </c>
      <c r="B151" s="4" t="s">
        <v>403</v>
      </c>
      <c r="C151" s="18" t="s">
        <v>43</v>
      </c>
      <c r="D151" s="34"/>
    </row>
    <row r="152" spans="1:4" hidden="1" x14ac:dyDescent="0.5">
      <c r="A152" s="18" t="s">
        <v>203</v>
      </c>
      <c r="B152" s="4" t="s">
        <v>404</v>
      </c>
      <c r="C152" s="18" t="s">
        <v>43</v>
      </c>
      <c r="D152" s="34"/>
    </row>
    <row r="153" spans="1:4" hidden="1" x14ac:dyDescent="0.5">
      <c r="A153" s="18" t="s">
        <v>204</v>
      </c>
      <c r="B153" s="4" t="s">
        <v>204</v>
      </c>
      <c r="C153" s="18" t="s">
        <v>479</v>
      </c>
      <c r="D153" s="34"/>
    </row>
    <row r="154" spans="1:4" ht="31.5" hidden="1" x14ac:dyDescent="0.5">
      <c r="A154" s="18" t="s">
        <v>205</v>
      </c>
      <c r="B154" s="4" t="s">
        <v>405</v>
      </c>
      <c r="C154" s="18" t="s">
        <v>54</v>
      </c>
      <c r="D154" s="34"/>
    </row>
    <row r="155" spans="1:4" s="24" customFormat="1" hidden="1" x14ac:dyDescent="0.5">
      <c r="A155" s="23" t="s">
        <v>206</v>
      </c>
      <c r="B155" s="32"/>
      <c r="C155" s="32"/>
      <c r="D155" s="35"/>
    </row>
    <row r="156" spans="1:4" hidden="1" x14ac:dyDescent="0.5">
      <c r="A156" s="18" t="s">
        <v>207</v>
      </c>
      <c r="B156" s="4" t="s">
        <v>207</v>
      </c>
      <c r="C156" s="18" t="s">
        <v>508</v>
      </c>
      <c r="D156" s="34"/>
    </row>
    <row r="157" spans="1:4" ht="31.5" hidden="1" x14ac:dyDescent="0.5">
      <c r="A157" s="18" t="s">
        <v>208</v>
      </c>
      <c r="B157" s="4" t="s">
        <v>406</v>
      </c>
      <c r="C157" s="18" t="s">
        <v>480</v>
      </c>
      <c r="D157" s="34"/>
    </row>
    <row r="158" spans="1:4" ht="47.25" hidden="1" x14ac:dyDescent="0.5">
      <c r="A158" s="18" t="s">
        <v>209</v>
      </c>
      <c r="B158" s="4" t="s">
        <v>407</v>
      </c>
      <c r="C158" s="18" t="s">
        <v>32</v>
      </c>
      <c r="D158" s="34"/>
    </row>
    <row r="159" spans="1:4" s="24" customFormat="1" hidden="1" x14ac:dyDescent="0.5">
      <c r="A159" s="23" t="s">
        <v>210</v>
      </c>
      <c r="B159" s="32"/>
      <c r="C159" s="32"/>
      <c r="D159" s="35"/>
    </row>
    <row r="160" spans="1:4" ht="47.25" hidden="1" x14ac:dyDescent="0.5">
      <c r="A160" s="18" t="s">
        <v>211</v>
      </c>
      <c r="B160" s="4" t="s">
        <v>408</v>
      </c>
      <c r="C160" s="18" t="s">
        <v>53</v>
      </c>
      <c r="D160" s="34"/>
    </row>
    <row r="161" spans="1:4" ht="47.25" hidden="1" x14ac:dyDescent="0.5">
      <c r="A161" s="18" t="s">
        <v>211</v>
      </c>
      <c r="B161" s="4" t="s">
        <v>409</v>
      </c>
      <c r="C161" s="18" t="s">
        <v>324</v>
      </c>
      <c r="D161" s="34"/>
    </row>
    <row r="162" spans="1:4" ht="47.25" hidden="1" x14ac:dyDescent="0.5">
      <c r="A162" s="18" t="s">
        <v>212</v>
      </c>
      <c r="B162" s="4" t="s">
        <v>410</v>
      </c>
      <c r="C162" s="18" t="s">
        <v>530</v>
      </c>
      <c r="D162" s="34"/>
    </row>
    <row r="163" spans="1:4" ht="31.5" hidden="1" x14ac:dyDescent="0.5">
      <c r="A163" s="18" t="s">
        <v>213</v>
      </c>
      <c r="B163" s="4" t="s">
        <v>412</v>
      </c>
      <c r="C163" s="18" t="s">
        <v>481</v>
      </c>
      <c r="D163" s="34"/>
    </row>
    <row r="164" spans="1:4" ht="31.5" hidden="1" x14ac:dyDescent="0.5">
      <c r="A164" s="18" t="s">
        <v>213</v>
      </c>
      <c r="B164" s="4" t="s">
        <v>411</v>
      </c>
      <c r="C164" s="18" t="s">
        <v>324</v>
      </c>
      <c r="D164" s="34"/>
    </row>
    <row r="165" spans="1:4" ht="31.5" hidden="1" x14ac:dyDescent="0.5">
      <c r="A165" s="18" t="s">
        <v>214</v>
      </c>
      <c r="B165" s="4" t="s">
        <v>413</v>
      </c>
      <c r="C165" s="18" t="s">
        <v>480</v>
      </c>
      <c r="D165" s="34"/>
    </row>
    <row r="166" spans="1:4" s="24" customFormat="1" ht="31.5" hidden="1" x14ac:dyDescent="0.5">
      <c r="A166" s="23" t="s">
        <v>215</v>
      </c>
      <c r="B166" s="23" t="s">
        <v>215</v>
      </c>
      <c r="C166" s="32"/>
      <c r="D166" s="35"/>
    </row>
    <row r="167" spans="1:4" hidden="1" x14ac:dyDescent="0.5">
      <c r="A167" s="18" t="s">
        <v>216</v>
      </c>
      <c r="B167" s="4" t="s">
        <v>216</v>
      </c>
      <c r="C167" s="18" t="s">
        <v>45</v>
      </c>
      <c r="D167" s="34"/>
    </row>
    <row r="168" spans="1:4" hidden="1" x14ac:dyDescent="0.5">
      <c r="A168" s="18" t="s">
        <v>217</v>
      </c>
      <c r="B168" s="4" t="s">
        <v>217</v>
      </c>
      <c r="C168" s="18" t="s">
        <v>43</v>
      </c>
      <c r="D168" s="34"/>
    </row>
    <row r="169" spans="1:4" hidden="1" x14ac:dyDescent="0.5">
      <c r="A169" s="18" t="s">
        <v>218</v>
      </c>
      <c r="B169" s="4" t="s">
        <v>414</v>
      </c>
      <c r="C169" s="18" t="s">
        <v>508</v>
      </c>
      <c r="D169" s="34"/>
    </row>
    <row r="170" spans="1:4" s="24" customFormat="1" hidden="1" x14ac:dyDescent="0.5">
      <c r="A170" s="23" t="s">
        <v>219</v>
      </c>
      <c r="B170" s="32"/>
      <c r="C170" s="32"/>
      <c r="D170" s="35"/>
    </row>
    <row r="171" spans="1:4" hidden="1" x14ac:dyDescent="0.5">
      <c r="A171" s="18" t="s">
        <v>220</v>
      </c>
      <c r="B171" s="4" t="s">
        <v>415</v>
      </c>
      <c r="C171" s="18" t="s">
        <v>45</v>
      </c>
      <c r="D171" s="34"/>
    </row>
    <row r="172" spans="1:4" ht="47.25" hidden="1" x14ac:dyDescent="0.5">
      <c r="A172" s="18" t="s">
        <v>221</v>
      </c>
      <c r="B172" s="4" t="s">
        <v>417</v>
      </c>
      <c r="C172" s="18" t="s">
        <v>53</v>
      </c>
      <c r="D172" s="34"/>
    </row>
    <row r="173" spans="1:4" ht="47.25" hidden="1" x14ac:dyDescent="0.5">
      <c r="A173" s="18" t="s">
        <v>221</v>
      </c>
      <c r="B173" s="4" t="s">
        <v>416</v>
      </c>
      <c r="C173" s="18" t="s">
        <v>324</v>
      </c>
      <c r="D173" s="34"/>
    </row>
    <row r="174" spans="1:4" hidden="1" x14ac:dyDescent="0.5">
      <c r="A174" s="18" t="s">
        <v>222</v>
      </c>
      <c r="B174" s="4" t="s">
        <v>418</v>
      </c>
      <c r="C174" s="18" t="s">
        <v>508</v>
      </c>
      <c r="D174" s="34"/>
    </row>
    <row r="175" spans="1:4" ht="31.5" hidden="1" x14ac:dyDescent="0.5">
      <c r="A175" s="18" t="s">
        <v>223</v>
      </c>
      <c r="B175" s="4" t="s">
        <v>419</v>
      </c>
      <c r="C175" s="18" t="s">
        <v>508</v>
      </c>
      <c r="D175" s="34" t="s">
        <v>49</v>
      </c>
    </row>
    <row r="176" spans="1:4" hidden="1" x14ac:dyDescent="0.5">
      <c r="A176" s="18" t="s">
        <v>224</v>
      </c>
      <c r="B176" s="4" t="s">
        <v>224</v>
      </c>
      <c r="C176" s="18" t="s">
        <v>480</v>
      </c>
      <c r="D176" s="34"/>
    </row>
    <row r="177" spans="1:4" s="24" customFormat="1" ht="126" hidden="1" x14ac:dyDescent="0.5">
      <c r="A177" s="23" t="s">
        <v>225</v>
      </c>
      <c r="B177" s="23" t="s">
        <v>225</v>
      </c>
      <c r="C177" s="32"/>
      <c r="D177" s="35"/>
    </row>
    <row r="178" spans="1:4" ht="31.5" hidden="1" x14ac:dyDescent="0.5">
      <c r="A178" s="18" t="s">
        <v>226</v>
      </c>
      <c r="B178" s="4" t="s">
        <v>422</v>
      </c>
      <c r="C178" s="18" t="s">
        <v>508</v>
      </c>
      <c r="D178" s="34"/>
    </row>
    <row r="179" spans="1:4" ht="31.5" hidden="1" x14ac:dyDescent="0.5">
      <c r="A179" s="18" t="s">
        <v>226</v>
      </c>
      <c r="B179" s="4" t="s">
        <v>421</v>
      </c>
      <c r="C179" s="18" t="s">
        <v>479</v>
      </c>
      <c r="D179" s="34"/>
    </row>
    <row r="180" spans="1:4" ht="31.5" hidden="1" x14ac:dyDescent="0.5">
      <c r="A180" s="18" t="s">
        <v>226</v>
      </c>
      <c r="B180" s="4" t="s">
        <v>420</v>
      </c>
      <c r="C180" s="18" t="s">
        <v>53</v>
      </c>
      <c r="D180" s="34"/>
    </row>
    <row r="181" spans="1:4" hidden="1" x14ac:dyDescent="0.5">
      <c r="A181" s="18" t="s">
        <v>227</v>
      </c>
      <c r="B181" s="4" t="s">
        <v>423</v>
      </c>
      <c r="C181" s="18" t="s">
        <v>480</v>
      </c>
      <c r="D181" s="34"/>
    </row>
    <row r="182" spans="1:4" s="24" customFormat="1" hidden="1" x14ac:dyDescent="0.5">
      <c r="A182" s="23" t="s">
        <v>228</v>
      </c>
      <c r="B182" s="32"/>
      <c r="C182" s="32"/>
      <c r="D182" s="35"/>
    </row>
    <row r="183" spans="1:4" hidden="1" x14ac:dyDescent="0.5">
      <c r="A183" s="18" t="s">
        <v>229</v>
      </c>
      <c r="B183" s="4" t="s">
        <v>229</v>
      </c>
      <c r="C183" s="18" t="s">
        <v>477</v>
      </c>
      <c r="D183" s="34"/>
    </row>
    <row r="184" spans="1:4" ht="31.5" hidden="1" x14ac:dyDescent="0.5">
      <c r="A184" s="18" t="s">
        <v>230</v>
      </c>
      <c r="B184" s="4" t="s">
        <v>424</v>
      </c>
      <c r="C184" s="18" t="s">
        <v>477</v>
      </c>
      <c r="D184" s="34"/>
    </row>
    <row r="185" spans="1:4" ht="31.5" hidden="1" x14ac:dyDescent="0.5">
      <c r="A185" s="18" t="s">
        <v>230</v>
      </c>
      <c r="B185" s="4" t="s">
        <v>425</v>
      </c>
      <c r="C185" s="18" t="s">
        <v>481</v>
      </c>
      <c r="D185" s="34"/>
    </row>
    <row r="186" spans="1:4" ht="31.5" hidden="1" x14ac:dyDescent="0.5">
      <c r="A186" s="18" t="s">
        <v>231</v>
      </c>
      <c r="B186" s="4" t="s">
        <v>426</v>
      </c>
      <c r="C186" s="18" t="s">
        <v>43</v>
      </c>
      <c r="D186" s="34"/>
    </row>
    <row r="187" spans="1:4" hidden="1" x14ac:dyDescent="0.5">
      <c r="A187" s="18" t="s">
        <v>232</v>
      </c>
      <c r="B187" s="4" t="s">
        <v>232</v>
      </c>
      <c r="C187" s="18" t="s">
        <v>43</v>
      </c>
      <c r="D187" s="34"/>
    </row>
    <row r="188" spans="1:4" ht="47.25" hidden="1" x14ac:dyDescent="0.5">
      <c r="A188" s="18" t="s">
        <v>233</v>
      </c>
      <c r="B188" s="4" t="s">
        <v>429</v>
      </c>
      <c r="C188" s="18" t="s">
        <v>45</v>
      </c>
      <c r="D188" s="34"/>
    </row>
    <row r="189" spans="1:4" ht="47.25" hidden="1" x14ac:dyDescent="0.5">
      <c r="A189" s="18" t="s">
        <v>233</v>
      </c>
      <c r="B189" s="4" t="s">
        <v>428</v>
      </c>
      <c r="C189" s="18" t="s">
        <v>53</v>
      </c>
      <c r="D189" s="34"/>
    </row>
    <row r="190" spans="1:4" ht="31.5" hidden="1" x14ac:dyDescent="0.5">
      <c r="A190" s="18" t="s">
        <v>234</v>
      </c>
      <c r="B190" s="4" t="s">
        <v>427</v>
      </c>
      <c r="C190" s="18" t="s">
        <v>528</v>
      </c>
      <c r="D190" s="34"/>
    </row>
    <row r="191" spans="1:4" ht="31.5" hidden="1" x14ac:dyDescent="0.5">
      <c r="A191" s="18" t="s">
        <v>235</v>
      </c>
      <c r="B191" s="4" t="s">
        <v>430</v>
      </c>
      <c r="C191" s="18" t="s">
        <v>528</v>
      </c>
      <c r="D191" s="34"/>
    </row>
    <row r="192" spans="1:4" ht="31.5" hidden="1" x14ac:dyDescent="0.5">
      <c r="A192" s="18" t="s">
        <v>236</v>
      </c>
      <c r="B192" s="4" t="s">
        <v>431</v>
      </c>
      <c r="C192" s="18" t="s">
        <v>508</v>
      </c>
      <c r="D192" s="34"/>
    </row>
    <row r="193" spans="1:4" s="24" customFormat="1" hidden="1" x14ac:dyDescent="0.5">
      <c r="A193" s="23" t="s">
        <v>237</v>
      </c>
      <c r="B193" s="32"/>
      <c r="C193" s="32"/>
      <c r="D193" s="35"/>
    </row>
    <row r="194" spans="1:4" s="24" customFormat="1" ht="31.5" hidden="1" x14ac:dyDescent="0.5">
      <c r="A194" s="23" t="s">
        <v>238</v>
      </c>
      <c r="B194" s="23" t="s">
        <v>238</v>
      </c>
      <c r="C194" s="32"/>
      <c r="D194" s="35"/>
    </row>
    <row r="195" spans="1:4" hidden="1" x14ac:dyDescent="0.5">
      <c r="A195" s="18" t="s">
        <v>239</v>
      </c>
      <c r="B195" s="4" t="s">
        <v>432</v>
      </c>
      <c r="C195" s="18" t="s">
        <v>30</v>
      </c>
      <c r="D195" s="34"/>
    </row>
    <row r="196" spans="1:4" hidden="1" x14ac:dyDescent="0.5">
      <c r="A196" s="18" t="s">
        <v>239</v>
      </c>
      <c r="B196" s="4" t="s">
        <v>433</v>
      </c>
      <c r="C196" s="18" t="s">
        <v>387</v>
      </c>
      <c r="D196" s="34"/>
    </row>
    <row r="197" spans="1:4" ht="31.5" x14ac:dyDescent="0.5">
      <c r="A197" s="18" t="s">
        <v>240</v>
      </c>
      <c r="B197" s="4" t="s">
        <v>434</v>
      </c>
      <c r="C197" s="18" t="s">
        <v>529</v>
      </c>
      <c r="D197" s="34"/>
    </row>
    <row r="198" spans="1:4" hidden="1" x14ac:dyDescent="0.5">
      <c r="A198" s="18" t="s">
        <v>241</v>
      </c>
      <c r="B198" s="4" t="s">
        <v>241</v>
      </c>
      <c r="C198" s="18" t="s">
        <v>43</v>
      </c>
      <c r="D198" s="34"/>
    </row>
    <row r="199" spans="1:4" ht="31.5" hidden="1" x14ac:dyDescent="0.5">
      <c r="A199" s="18" t="s">
        <v>242</v>
      </c>
      <c r="B199" s="4" t="s">
        <v>435</v>
      </c>
      <c r="C199" s="18" t="s">
        <v>481</v>
      </c>
      <c r="D199" s="34"/>
    </row>
    <row r="200" spans="1:4" ht="31.5" hidden="1" x14ac:dyDescent="0.5">
      <c r="A200" s="18" t="s">
        <v>243</v>
      </c>
      <c r="B200" s="4" t="s">
        <v>243</v>
      </c>
      <c r="C200" s="18" t="s">
        <v>528</v>
      </c>
      <c r="D200" s="34"/>
    </row>
    <row r="201" spans="1:4" ht="31.5" hidden="1" x14ac:dyDescent="0.5">
      <c r="A201" s="18" t="s">
        <v>244</v>
      </c>
      <c r="B201" s="4" t="s">
        <v>244</v>
      </c>
      <c r="C201" s="18" t="s">
        <v>43</v>
      </c>
      <c r="D201" s="34"/>
    </row>
    <row r="202" spans="1:4" ht="63" hidden="1" x14ac:dyDescent="0.5">
      <c r="A202" s="18" t="s">
        <v>245</v>
      </c>
      <c r="B202" s="4" t="s">
        <v>436</v>
      </c>
      <c r="C202" s="18" t="s">
        <v>481</v>
      </c>
      <c r="D202" s="34"/>
    </row>
    <row r="203" spans="1:4" hidden="1" x14ac:dyDescent="0.5">
      <c r="A203" s="18" t="s">
        <v>246</v>
      </c>
      <c r="B203" s="4" t="s">
        <v>437</v>
      </c>
      <c r="C203" s="18" t="s">
        <v>480</v>
      </c>
      <c r="D203" s="34"/>
    </row>
    <row r="204" spans="1:4" s="24" customFormat="1" hidden="1" x14ac:dyDescent="0.5">
      <c r="A204" s="23" t="s">
        <v>247</v>
      </c>
      <c r="B204" s="32"/>
      <c r="C204" s="32"/>
      <c r="D204" s="35"/>
    </row>
    <row r="205" spans="1:4" hidden="1" x14ac:dyDescent="0.5">
      <c r="A205" s="18" t="s">
        <v>248</v>
      </c>
      <c r="B205" s="4" t="s">
        <v>248</v>
      </c>
      <c r="C205" s="18" t="s">
        <v>43</v>
      </c>
      <c r="D205" s="34"/>
    </row>
    <row r="206" spans="1:4" ht="31.5" hidden="1" x14ac:dyDescent="0.5">
      <c r="A206" s="18" t="s">
        <v>249</v>
      </c>
      <c r="B206" s="4" t="s">
        <v>438</v>
      </c>
      <c r="C206" s="18" t="s">
        <v>53</v>
      </c>
      <c r="D206" s="34"/>
    </row>
    <row r="207" spans="1:4" ht="47.25" hidden="1" x14ac:dyDescent="0.5">
      <c r="A207" s="18" t="s">
        <v>250</v>
      </c>
      <c r="B207" s="4" t="s">
        <v>439</v>
      </c>
      <c r="C207" s="18" t="s">
        <v>53</v>
      </c>
      <c r="D207" s="34"/>
    </row>
    <row r="208" spans="1:4" ht="47.25" hidden="1" x14ac:dyDescent="0.5">
      <c r="A208" s="18" t="s">
        <v>250</v>
      </c>
      <c r="B208" s="4" t="s">
        <v>440</v>
      </c>
      <c r="C208" s="18" t="s">
        <v>45</v>
      </c>
      <c r="D208" s="34" t="s">
        <v>49</v>
      </c>
    </row>
    <row r="209" spans="1:4" hidden="1" x14ac:dyDescent="0.5">
      <c r="A209" s="18" t="s">
        <v>251</v>
      </c>
      <c r="B209" s="4" t="s">
        <v>441</v>
      </c>
      <c r="C209" s="18" t="s">
        <v>477</v>
      </c>
      <c r="D209" s="34"/>
    </row>
    <row r="210" spans="1:4" ht="31.5" hidden="1" x14ac:dyDescent="0.5">
      <c r="A210" s="18" t="s">
        <v>252</v>
      </c>
      <c r="B210" s="4" t="s">
        <v>442</v>
      </c>
      <c r="C210" s="18" t="s">
        <v>324</v>
      </c>
      <c r="D210" s="34"/>
    </row>
    <row r="211" spans="1:4" ht="31.5" hidden="1" x14ac:dyDescent="0.5">
      <c r="A211" s="18" t="s">
        <v>252</v>
      </c>
      <c r="B211" s="4" t="s">
        <v>443</v>
      </c>
      <c r="C211" s="18" t="s">
        <v>32</v>
      </c>
      <c r="D211" s="34"/>
    </row>
    <row r="212" spans="1:4" hidden="1" x14ac:dyDescent="0.5">
      <c r="A212" s="18" t="s">
        <v>253</v>
      </c>
      <c r="B212" s="4" t="s">
        <v>253</v>
      </c>
      <c r="C212" s="18" t="s">
        <v>43</v>
      </c>
      <c r="D212" s="34"/>
    </row>
    <row r="213" spans="1:4" s="24" customFormat="1" hidden="1" x14ac:dyDescent="0.5">
      <c r="A213" s="23" t="s">
        <v>254</v>
      </c>
      <c r="B213" s="32"/>
      <c r="C213" s="32"/>
      <c r="D213" s="35"/>
    </row>
    <row r="214" spans="1:4" ht="31.5" hidden="1" x14ac:dyDescent="0.5">
      <c r="A214" s="18" t="s">
        <v>255</v>
      </c>
      <c r="B214" s="4" t="s">
        <v>445</v>
      </c>
      <c r="C214" s="18" t="s">
        <v>324</v>
      </c>
      <c r="D214" s="34"/>
    </row>
    <row r="215" spans="1:4" ht="31.5" hidden="1" x14ac:dyDescent="0.5">
      <c r="A215" s="18" t="s">
        <v>255</v>
      </c>
      <c r="B215" s="4" t="s">
        <v>444</v>
      </c>
      <c r="C215" s="18" t="s">
        <v>54</v>
      </c>
      <c r="D215" s="34"/>
    </row>
    <row r="216" spans="1:4" s="24" customFormat="1" hidden="1" x14ac:dyDescent="0.5">
      <c r="A216" s="23" t="s">
        <v>256</v>
      </c>
      <c r="B216" s="32"/>
      <c r="C216" s="32"/>
      <c r="D216" s="35"/>
    </row>
    <row r="217" spans="1:4" s="24" customFormat="1" hidden="1" x14ac:dyDescent="0.5">
      <c r="A217" s="23" t="s">
        <v>257</v>
      </c>
      <c r="B217" s="32"/>
      <c r="C217" s="32"/>
      <c r="D217" s="35"/>
    </row>
    <row r="218" spans="1:4" s="24" customFormat="1" hidden="1" x14ac:dyDescent="0.5">
      <c r="A218" s="23" t="s">
        <v>258</v>
      </c>
      <c r="B218" s="32"/>
      <c r="C218" s="32"/>
      <c r="D218" s="35"/>
    </row>
    <row r="219" spans="1:4" ht="47.25" hidden="1" x14ac:dyDescent="0.5">
      <c r="A219" s="18" t="s">
        <v>259</v>
      </c>
      <c r="B219" s="4" t="s">
        <v>446</v>
      </c>
      <c r="C219" s="18" t="s">
        <v>479</v>
      </c>
      <c r="D219" s="34"/>
    </row>
    <row r="220" spans="1:4" s="24" customFormat="1" hidden="1" x14ac:dyDescent="0.5">
      <c r="A220" s="23" t="s">
        <v>260</v>
      </c>
      <c r="B220" s="32"/>
      <c r="C220" s="32"/>
      <c r="D220" s="35"/>
    </row>
    <row r="221" spans="1:4" s="24" customFormat="1" hidden="1" x14ac:dyDescent="0.5">
      <c r="A221" s="23" t="s">
        <v>261</v>
      </c>
      <c r="B221" s="32"/>
      <c r="C221" s="32"/>
      <c r="D221" s="35"/>
    </row>
    <row r="222" spans="1:4" s="24" customFormat="1" hidden="1" x14ac:dyDescent="0.5">
      <c r="A222" s="23" t="s">
        <v>262</v>
      </c>
      <c r="B222" s="32"/>
      <c r="C222" s="32"/>
      <c r="D222" s="35"/>
    </row>
    <row r="223" spans="1:4" ht="47.25" x14ac:dyDescent="0.5">
      <c r="A223" s="18" t="s">
        <v>263</v>
      </c>
      <c r="B223" s="4" t="s">
        <v>447</v>
      </c>
      <c r="C223" s="18" t="s">
        <v>529</v>
      </c>
      <c r="D223" s="34"/>
    </row>
    <row r="224" spans="1:4" ht="47.25" hidden="1" x14ac:dyDescent="0.5">
      <c r="A224" s="18" t="s">
        <v>263</v>
      </c>
      <c r="B224" s="4" t="s">
        <v>448</v>
      </c>
      <c r="C224" s="18" t="s">
        <v>44</v>
      </c>
      <c r="D224" s="34"/>
    </row>
    <row r="225" spans="1:4" ht="47.25" hidden="1" x14ac:dyDescent="0.5">
      <c r="A225" s="18" t="s">
        <v>263</v>
      </c>
      <c r="B225" s="4" t="s">
        <v>449</v>
      </c>
      <c r="C225" s="18" t="s">
        <v>479</v>
      </c>
      <c r="D225" s="34"/>
    </row>
    <row r="226" spans="1:4" ht="31.5" hidden="1" x14ac:dyDescent="0.5">
      <c r="A226" s="18" t="s">
        <v>264</v>
      </c>
      <c r="B226" s="4" t="s">
        <v>264</v>
      </c>
      <c r="C226" s="18" t="s">
        <v>43</v>
      </c>
      <c r="D226" s="34"/>
    </row>
    <row r="227" spans="1:4" ht="31.5" hidden="1" x14ac:dyDescent="0.5">
      <c r="A227" s="18" t="s">
        <v>265</v>
      </c>
      <c r="B227" s="4" t="s">
        <v>450</v>
      </c>
      <c r="C227" s="18" t="s">
        <v>53</v>
      </c>
      <c r="D227" s="34"/>
    </row>
    <row r="228" spans="1:4" s="24" customFormat="1" ht="31.5" hidden="1" x14ac:dyDescent="0.5">
      <c r="A228" s="23" t="s">
        <v>266</v>
      </c>
      <c r="B228" s="23" t="s">
        <v>266</v>
      </c>
      <c r="C228" s="32"/>
      <c r="D228" s="35"/>
    </row>
    <row r="229" spans="1:4" ht="47.25" x14ac:dyDescent="0.5">
      <c r="A229" s="18" t="s">
        <v>267</v>
      </c>
      <c r="B229" s="4" t="s">
        <v>451</v>
      </c>
      <c r="C229" s="18" t="s">
        <v>529</v>
      </c>
      <c r="D229" s="34" t="s">
        <v>49</v>
      </c>
    </row>
    <row r="230" spans="1:4" hidden="1" x14ac:dyDescent="0.5">
      <c r="A230" s="18" t="s">
        <v>268</v>
      </c>
      <c r="B230" s="4" t="s">
        <v>268</v>
      </c>
      <c r="C230" s="18" t="s">
        <v>480</v>
      </c>
      <c r="D230" s="34"/>
    </row>
    <row r="231" spans="1:4" hidden="1" x14ac:dyDescent="0.5">
      <c r="A231" s="18" t="s">
        <v>269</v>
      </c>
      <c r="B231" s="4" t="s">
        <v>269</v>
      </c>
      <c r="C231" s="18" t="s">
        <v>397</v>
      </c>
      <c r="D231" s="34"/>
    </row>
    <row r="232" spans="1:4" s="24" customFormat="1" hidden="1" x14ac:dyDescent="0.5">
      <c r="A232" s="23" t="s">
        <v>270</v>
      </c>
      <c r="B232" s="32"/>
      <c r="C232" s="32"/>
      <c r="D232" s="35"/>
    </row>
    <row r="233" spans="1:4" s="24" customFormat="1" hidden="1" x14ac:dyDescent="0.5">
      <c r="A233" s="23" t="s">
        <v>271</v>
      </c>
      <c r="B233" s="32"/>
      <c r="C233" s="32"/>
      <c r="D233" s="35"/>
    </row>
    <row r="234" spans="1:4" ht="31.5" hidden="1" x14ac:dyDescent="0.5">
      <c r="A234" s="18" t="s">
        <v>272</v>
      </c>
      <c r="B234" s="4" t="s">
        <v>452</v>
      </c>
      <c r="C234" s="18" t="s">
        <v>479</v>
      </c>
      <c r="D234" s="34"/>
    </row>
    <row r="235" spans="1:4" ht="31.5" hidden="1" x14ac:dyDescent="0.5">
      <c r="A235" s="18" t="s">
        <v>273</v>
      </c>
      <c r="B235" s="4" t="s">
        <v>273</v>
      </c>
      <c r="C235" s="18" t="s">
        <v>481</v>
      </c>
      <c r="D235" s="34"/>
    </row>
    <row r="236" spans="1:4" hidden="1" x14ac:dyDescent="0.5">
      <c r="A236" s="18" t="s">
        <v>274</v>
      </c>
      <c r="B236" s="4" t="s">
        <v>274</v>
      </c>
      <c r="C236" s="18" t="s">
        <v>508</v>
      </c>
      <c r="D236" s="34"/>
    </row>
    <row r="237" spans="1:4" ht="47.25" hidden="1" x14ac:dyDescent="0.5">
      <c r="A237" s="18" t="s">
        <v>275</v>
      </c>
      <c r="B237" s="4" t="s">
        <v>453</v>
      </c>
      <c r="C237" s="18" t="s">
        <v>30</v>
      </c>
      <c r="D237" s="34"/>
    </row>
    <row r="238" spans="1:4" ht="31.5" hidden="1" x14ac:dyDescent="0.5">
      <c r="A238" s="18" t="s">
        <v>276</v>
      </c>
      <c r="B238" s="4" t="s">
        <v>454</v>
      </c>
      <c r="C238" s="18" t="s">
        <v>30</v>
      </c>
      <c r="D238" s="34"/>
    </row>
    <row r="239" spans="1:4" hidden="1" x14ac:dyDescent="0.5">
      <c r="A239" s="18" t="s">
        <v>277</v>
      </c>
      <c r="B239" s="4" t="s">
        <v>455</v>
      </c>
      <c r="C239" s="18" t="s">
        <v>477</v>
      </c>
      <c r="D239" s="34"/>
    </row>
    <row r="240" spans="1:4" hidden="1" x14ac:dyDescent="0.5">
      <c r="A240" s="18" t="s">
        <v>278</v>
      </c>
      <c r="B240" s="4" t="s">
        <v>278</v>
      </c>
      <c r="C240" s="18" t="s">
        <v>481</v>
      </c>
      <c r="D240" s="34"/>
    </row>
    <row r="241" spans="1:4" s="24" customFormat="1" hidden="1" x14ac:dyDescent="0.5">
      <c r="A241" s="23" t="s">
        <v>279</v>
      </c>
      <c r="B241" s="32"/>
      <c r="C241" s="32"/>
      <c r="D241" s="35"/>
    </row>
    <row r="242" spans="1:4" s="24" customFormat="1" hidden="1" x14ac:dyDescent="0.5">
      <c r="A242" s="23" t="s">
        <v>280</v>
      </c>
      <c r="B242" s="32"/>
      <c r="C242" s="32"/>
      <c r="D242" s="35"/>
    </row>
    <row r="243" spans="1:4" ht="31.5" hidden="1" x14ac:dyDescent="0.5">
      <c r="A243" s="18" t="s">
        <v>281</v>
      </c>
      <c r="B243" s="4" t="s">
        <v>456</v>
      </c>
      <c r="C243" s="18" t="s">
        <v>397</v>
      </c>
      <c r="D243" s="34"/>
    </row>
    <row r="244" spans="1:4" hidden="1" x14ac:dyDescent="0.5">
      <c r="A244" s="18" t="s">
        <v>282</v>
      </c>
      <c r="B244" s="4" t="s">
        <v>457</v>
      </c>
      <c r="C244" s="18" t="s">
        <v>387</v>
      </c>
      <c r="D244" s="34"/>
    </row>
    <row r="245" spans="1:4" hidden="1" x14ac:dyDescent="0.5">
      <c r="A245" s="18" t="s">
        <v>282</v>
      </c>
      <c r="B245" s="4" t="s">
        <v>458</v>
      </c>
      <c r="C245" s="18" t="s">
        <v>30</v>
      </c>
      <c r="D245" s="34"/>
    </row>
    <row r="246" spans="1:4" hidden="1" x14ac:dyDescent="0.5">
      <c r="A246" s="18" t="s">
        <v>283</v>
      </c>
      <c r="B246" s="4" t="s">
        <v>283</v>
      </c>
      <c r="C246" s="18" t="s">
        <v>53</v>
      </c>
      <c r="D246" s="34"/>
    </row>
    <row r="247" spans="1:4" hidden="1" x14ac:dyDescent="0.5">
      <c r="A247" s="18" t="s">
        <v>284</v>
      </c>
      <c r="B247" s="4" t="s">
        <v>284</v>
      </c>
      <c r="C247" s="18" t="s">
        <v>508</v>
      </c>
      <c r="D247" s="34"/>
    </row>
    <row r="248" spans="1:4" hidden="1" x14ac:dyDescent="0.5">
      <c r="A248" s="18" t="s">
        <v>285</v>
      </c>
      <c r="B248" s="4" t="s">
        <v>459</v>
      </c>
      <c r="C248" s="18" t="s">
        <v>30</v>
      </c>
      <c r="D248" s="34"/>
    </row>
    <row r="249" spans="1:4" hidden="1" x14ac:dyDescent="0.5">
      <c r="A249" s="18" t="s">
        <v>285</v>
      </c>
      <c r="B249" s="4" t="s">
        <v>460</v>
      </c>
      <c r="C249" s="18" t="s">
        <v>387</v>
      </c>
      <c r="D249" s="34"/>
    </row>
    <row r="250" spans="1:4" ht="31.5" hidden="1" x14ac:dyDescent="0.5">
      <c r="A250" s="18" t="s">
        <v>286</v>
      </c>
      <c r="B250" s="4" t="s">
        <v>286</v>
      </c>
      <c r="C250" s="18" t="s">
        <v>324</v>
      </c>
      <c r="D250" s="34"/>
    </row>
    <row r="251" spans="1:4" hidden="1" x14ac:dyDescent="0.5">
      <c r="A251" s="18" t="s">
        <v>287</v>
      </c>
      <c r="B251" s="4" t="s">
        <v>287</v>
      </c>
      <c r="C251" s="18" t="s">
        <v>508</v>
      </c>
      <c r="D251" s="34"/>
    </row>
    <row r="252" spans="1:4" ht="63" hidden="1" x14ac:dyDescent="0.5">
      <c r="A252" s="18" t="s">
        <v>288</v>
      </c>
      <c r="B252" s="4" t="s">
        <v>461</v>
      </c>
      <c r="C252" s="18" t="s">
        <v>480</v>
      </c>
      <c r="D252" s="34"/>
    </row>
    <row r="253" spans="1:4" ht="63" hidden="1" x14ac:dyDescent="0.5">
      <c r="A253" s="18" t="s">
        <v>288</v>
      </c>
      <c r="B253" s="4" t="s">
        <v>462</v>
      </c>
      <c r="C253" s="18" t="s">
        <v>480</v>
      </c>
      <c r="D253" s="34"/>
    </row>
    <row r="254" spans="1:4" ht="63" hidden="1" x14ac:dyDescent="0.5">
      <c r="A254" s="18" t="s">
        <v>288</v>
      </c>
      <c r="B254" s="4" t="s">
        <v>463</v>
      </c>
      <c r="C254" s="18" t="s">
        <v>528</v>
      </c>
      <c r="D254" s="34"/>
    </row>
    <row r="255" spans="1:4" ht="31.5" hidden="1" x14ac:dyDescent="0.5">
      <c r="A255" s="18" t="s">
        <v>289</v>
      </c>
      <c r="B255" s="4" t="s">
        <v>289</v>
      </c>
      <c r="C255" s="18" t="s">
        <v>508</v>
      </c>
      <c r="D255" s="34"/>
    </row>
    <row r="256" spans="1:4" ht="31.5" hidden="1" x14ac:dyDescent="0.5">
      <c r="A256" s="18" t="s">
        <v>290</v>
      </c>
      <c r="B256" s="4" t="s">
        <v>486</v>
      </c>
      <c r="C256" s="18" t="s">
        <v>508</v>
      </c>
      <c r="D256" s="34"/>
    </row>
    <row r="257" spans="1:4" ht="31.5" hidden="1" x14ac:dyDescent="0.5">
      <c r="A257" s="18" t="s">
        <v>290</v>
      </c>
      <c r="B257" s="4" t="s">
        <v>487</v>
      </c>
      <c r="C257" s="18" t="s">
        <v>54</v>
      </c>
      <c r="D257" s="34"/>
    </row>
    <row r="258" spans="1:4" ht="31.5" hidden="1" x14ac:dyDescent="0.5">
      <c r="A258" s="18" t="s">
        <v>291</v>
      </c>
      <c r="B258" s="4" t="s">
        <v>464</v>
      </c>
      <c r="C258" s="18" t="s">
        <v>508</v>
      </c>
      <c r="D258" s="34"/>
    </row>
    <row r="259" spans="1:4" ht="47.25" hidden="1" x14ac:dyDescent="0.5">
      <c r="A259" s="18" t="s">
        <v>292</v>
      </c>
      <c r="B259" s="4" t="s">
        <v>467</v>
      </c>
      <c r="C259" s="18" t="s">
        <v>479</v>
      </c>
      <c r="D259" s="34"/>
    </row>
    <row r="260" spans="1:4" ht="47.25" hidden="1" x14ac:dyDescent="0.5">
      <c r="A260" s="18" t="s">
        <v>292</v>
      </c>
      <c r="B260" s="4" t="s">
        <v>466</v>
      </c>
      <c r="C260" s="18" t="s">
        <v>528</v>
      </c>
      <c r="D260" s="34"/>
    </row>
    <row r="261" spans="1:4" ht="47.25" hidden="1" x14ac:dyDescent="0.5">
      <c r="A261" s="18" t="s">
        <v>292</v>
      </c>
      <c r="B261" s="4" t="s">
        <v>465</v>
      </c>
      <c r="C261" s="18" t="s">
        <v>53</v>
      </c>
      <c r="D261" s="34"/>
    </row>
    <row r="262" spans="1:4" hidden="1" x14ac:dyDescent="0.5">
      <c r="A262" s="18" t="s">
        <v>293</v>
      </c>
      <c r="B262" s="4" t="s">
        <v>293</v>
      </c>
      <c r="C262" s="18" t="s">
        <v>508</v>
      </c>
      <c r="D262" s="34"/>
    </row>
    <row r="263" spans="1:4" s="24" customFormat="1" hidden="1" x14ac:dyDescent="0.5">
      <c r="A263" s="23" t="s">
        <v>294</v>
      </c>
      <c r="B263" s="32"/>
      <c r="C263" s="32"/>
      <c r="D263" s="35"/>
    </row>
    <row r="264" spans="1:4" ht="31.5" hidden="1" x14ac:dyDescent="0.5">
      <c r="A264" s="18" t="s">
        <v>295</v>
      </c>
      <c r="B264" s="4" t="s">
        <v>469</v>
      </c>
      <c r="C264" s="18" t="s">
        <v>397</v>
      </c>
      <c r="D264" s="34"/>
    </row>
    <row r="265" spans="1:4" ht="31.5" hidden="1" x14ac:dyDescent="0.5">
      <c r="A265" s="18" t="s">
        <v>295</v>
      </c>
      <c r="B265" s="4" t="s">
        <v>468</v>
      </c>
      <c r="C265" s="18" t="s">
        <v>477</v>
      </c>
      <c r="D265" s="34"/>
    </row>
    <row r="266" spans="1:4" ht="31.5" hidden="1" x14ac:dyDescent="0.5">
      <c r="A266" s="18" t="s">
        <v>296</v>
      </c>
      <c r="B266" s="4" t="s">
        <v>296</v>
      </c>
      <c r="C266" s="18" t="s">
        <v>481</v>
      </c>
      <c r="D266" s="34"/>
    </row>
    <row r="267" spans="1:4" hidden="1" x14ac:dyDescent="0.5">
      <c r="A267" s="18" t="s">
        <v>297</v>
      </c>
      <c r="B267" s="4" t="s">
        <v>470</v>
      </c>
      <c r="C267" s="18" t="s">
        <v>53</v>
      </c>
      <c r="D267" s="34"/>
    </row>
    <row r="268" spans="1:4" hidden="1" x14ac:dyDescent="0.5">
      <c r="A268" s="18" t="s">
        <v>298</v>
      </c>
      <c r="B268" s="4" t="s">
        <v>471</v>
      </c>
      <c r="C268" s="18" t="s">
        <v>508</v>
      </c>
      <c r="D268" s="34"/>
    </row>
    <row r="269" spans="1:4" ht="47.25" hidden="1" x14ac:dyDescent="0.5">
      <c r="A269" s="18" t="s">
        <v>299</v>
      </c>
      <c r="B269" s="4" t="s">
        <v>472</v>
      </c>
      <c r="C269" s="18" t="s">
        <v>45</v>
      </c>
      <c r="D269" s="34"/>
    </row>
    <row r="270" spans="1:4" ht="47.25" hidden="1" x14ac:dyDescent="0.5">
      <c r="A270" s="18" t="s">
        <v>299</v>
      </c>
      <c r="B270" s="4" t="s">
        <v>473</v>
      </c>
      <c r="C270" s="18" t="s">
        <v>479</v>
      </c>
      <c r="D270" s="34"/>
    </row>
    <row r="271" spans="1:4" ht="47.25" hidden="1" x14ac:dyDescent="0.5">
      <c r="A271" s="18" t="s">
        <v>299</v>
      </c>
      <c r="B271" s="4" t="s">
        <v>474</v>
      </c>
      <c r="C271" s="18" t="s">
        <v>387</v>
      </c>
      <c r="D271" s="34"/>
    </row>
    <row r="272" spans="1:4" ht="31.5" hidden="1" x14ac:dyDescent="0.5">
      <c r="A272" s="18" t="s">
        <v>300</v>
      </c>
      <c r="B272" s="4" t="s">
        <v>300</v>
      </c>
      <c r="C272" s="18" t="s">
        <v>480</v>
      </c>
      <c r="D272" s="34"/>
    </row>
    <row r="273" spans="1:4" hidden="1" x14ac:dyDescent="0.5">
      <c r="A273" s="18" t="s">
        <v>301</v>
      </c>
      <c r="B273" s="4" t="s">
        <v>301</v>
      </c>
      <c r="C273" s="18" t="s">
        <v>508</v>
      </c>
      <c r="D273" s="34"/>
    </row>
    <row r="274" spans="1:4" ht="31.5" hidden="1" x14ac:dyDescent="0.5">
      <c r="A274" s="18" t="s">
        <v>302</v>
      </c>
      <c r="B274" s="4" t="s">
        <v>302</v>
      </c>
      <c r="C274" s="18" t="s">
        <v>508</v>
      </c>
      <c r="D274" s="34"/>
    </row>
    <row r="275" spans="1:4" hidden="1" x14ac:dyDescent="0.5">
      <c r="A275" s="18" t="s">
        <v>303</v>
      </c>
      <c r="B275" s="4" t="s">
        <v>303</v>
      </c>
      <c r="C275" s="18" t="s">
        <v>508</v>
      </c>
      <c r="D275" s="34"/>
    </row>
    <row r="276" spans="1:4" ht="31.5" hidden="1" x14ac:dyDescent="0.5">
      <c r="A276" s="18" t="s">
        <v>304</v>
      </c>
      <c r="B276" s="4" t="s">
        <v>304</v>
      </c>
      <c r="C276" s="18" t="s">
        <v>30</v>
      </c>
      <c r="D276" s="34"/>
    </row>
    <row r="277" spans="1:4" hidden="1" x14ac:dyDescent="0.5">
      <c r="A277" s="18" t="s">
        <v>305</v>
      </c>
      <c r="B277" s="4" t="s">
        <v>475</v>
      </c>
      <c r="C277" s="18" t="s">
        <v>324</v>
      </c>
      <c r="D277" s="34"/>
    </row>
    <row r="278" spans="1:4" s="24" customFormat="1" hidden="1" x14ac:dyDescent="0.5">
      <c r="A278" s="23" t="s">
        <v>306</v>
      </c>
      <c r="B278" s="32"/>
      <c r="C278" s="32"/>
      <c r="D278" s="35"/>
    </row>
    <row r="279" spans="1:4" ht="31.5" hidden="1" x14ac:dyDescent="0.5">
      <c r="A279" s="18" t="s">
        <v>307</v>
      </c>
      <c r="B279" s="4" t="s">
        <v>476</v>
      </c>
      <c r="C279" s="18" t="s">
        <v>477</v>
      </c>
      <c r="D279" s="34"/>
    </row>
    <row r="280" spans="1:4" hidden="1" x14ac:dyDescent="0.5">
      <c r="A280" s="18" t="s">
        <v>308</v>
      </c>
      <c r="B280" s="4" t="s">
        <v>308</v>
      </c>
      <c r="C280" s="18" t="s">
        <v>508</v>
      </c>
      <c r="D280" s="34"/>
    </row>
    <row r="281" spans="1:4" ht="31.5" hidden="1" x14ac:dyDescent="0.5">
      <c r="A281" s="18" t="s">
        <v>309</v>
      </c>
      <c r="B281" s="4" t="s">
        <v>309</v>
      </c>
      <c r="C281" s="18" t="s">
        <v>45</v>
      </c>
      <c r="D281" s="34" t="s">
        <v>49</v>
      </c>
    </row>
  </sheetData>
  <autoFilter ref="A1:D281">
    <filterColumn colId="2">
      <filters>
        <filter val="Security Incidents melden"/>
      </filters>
    </filterColumn>
  </autoFilter>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REFDATA!$E$2:$E$20</xm:f>
          </x14:formula1>
          <xm:sqref>C2:C281</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6"/>
  <sheetViews>
    <sheetView topLeftCell="A349" zoomScale="70" zoomScaleNormal="70" zoomScalePageLayoutView="70" workbookViewId="0"/>
  </sheetViews>
  <sheetFormatPr defaultColWidth="11" defaultRowHeight="15.75" x14ac:dyDescent="0.5"/>
  <cols>
    <col min="1" max="1" width="90.3125" customWidth="1"/>
    <col min="2" max="2" width="75.1875" customWidth="1"/>
    <col min="3" max="3" width="63.5" bestFit="1" customWidth="1"/>
    <col min="4" max="4" width="41.6875" customWidth="1"/>
  </cols>
  <sheetData>
    <row r="1" spans="1:4" x14ac:dyDescent="0.5">
      <c r="A1" s="25" t="s">
        <v>0</v>
      </c>
      <c r="B1" s="26" t="s">
        <v>31</v>
      </c>
      <c r="C1" s="26" t="s">
        <v>29</v>
      </c>
      <c r="D1" s="27" t="s">
        <v>48</v>
      </c>
    </row>
    <row r="2" spans="1:4" x14ac:dyDescent="0.5">
      <c r="A2" s="18" t="s">
        <v>23</v>
      </c>
      <c r="B2" s="18" t="s">
        <v>46</v>
      </c>
      <c r="C2" s="18" t="s">
        <v>481</v>
      </c>
      <c r="D2" s="28"/>
    </row>
    <row r="3" spans="1:4" x14ac:dyDescent="0.5">
      <c r="A3" s="18" t="s">
        <v>13</v>
      </c>
      <c r="B3" s="18" t="s">
        <v>30</v>
      </c>
      <c r="C3" s="18" t="s">
        <v>30</v>
      </c>
      <c r="D3" s="28"/>
    </row>
    <row r="4" spans="1:4" x14ac:dyDescent="0.5">
      <c r="A4" s="18" t="s">
        <v>8</v>
      </c>
      <c r="B4" s="4" t="s">
        <v>489</v>
      </c>
      <c r="C4" s="18" t="s">
        <v>32</v>
      </c>
      <c r="D4" s="30" t="s">
        <v>49</v>
      </c>
    </row>
    <row r="5" spans="1:4" x14ac:dyDescent="0.5">
      <c r="A5" s="18" t="s">
        <v>14</v>
      </c>
      <c r="B5" s="18" t="s">
        <v>33</v>
      </c>
      <c r="C5" s="18" t="s">
        <v>45</v>
      </c>
      <c r="D5" s="28"/>
    </row>
    <row r="6" spans="1:4" x14ac:dyDescent="0.5">
      <c r="A6" s="18" t="s">
        <v>15</v>
      </c>
      <c r="B6" s="18" t="s">
        <v>34</v>
      </c>
      <c r="C6" s="18" t="s">
        <v>528</v>
      </c>
      <c r="D6" s="28"/>
    </row>
    <row r="7" spans="1:4" ht="31.5" x14ac:dyDescent="0.5">
      <c r="A7" s="18" t="s">
        <v>1</v>
      </c>
      <c r="B7" s="4" t="s">
        <v>490</v>
      </c>
      <c r="C7" s="18" t="s">
        <v>30</v>
      </c>
      <c r="D7" s="28" t="s">
        <v>49</v>
      </c>
    </row>
    <row r="8" spans="1:4" x14ac:dyDescent="0.5">
      <c r="A8" s="18" t="s">
        <v>22</v>
      </c>
      <c r="B8" s="18" t="s">
        <v>24</v>
      </c>
      <c r="C8" s="18" t="s">
        <v>508</v>
      </c>
      <c r="D8" s="28"/>
    </row>
    <row r="9" spans="1:4" x14ac:dyDescent="0.5">
      <c r="A9" s="18" t="s">
        <v>4</v>
      </c>
      <c r="B9" s="18" t="s">
        <v>25</v>
      </c>
      <c r="C9" s="18" t="s">
        <v>508</v>
      </c>
      <c r="D9" s="28"/>
    </row>
    <row r="10" spans="1:4" x14ac:dyDescent="0.5">
      <c r="A10" s="18" t="s">
        <v>21</v>
      </c>
      <c r="B10" s="18" t="s">
        <v>21</v>
      </c>
      <c r="C10" s="18" t="s">
        <v>508</v>
      </c>
      <c r="D10" s="28"/>
    </row>
    <row r="11" spans="1:4" x14ac:dyDescent="0.5">
      <c r="A11" s="18" t="s">
        <v>20</v>
      </c>
      <c r="B11" s="18" t="s">
        <v>35</v>
      </c>
      <c r="C11" s="18" t="s">
        <v>508</v>
      </c>
      <c r="D11" s="28"/>
    </row>
    <row r="12" spans="1:4" x14ac:dyDescent="0.5">
      <c r="A12" s="18" t="s">
        <v>19</v>
      </c>
      <c r="B12" s="18" t="s">
        <v>36</v>
      </c>
      <c r="C12" s="18" t="s">
        <v>508</v>
      </c>
      <c r="D12" s="28"/>
    </row>
    <row r="13" spans="1:4" x14ac:dyDescent="0.5">
      <c r="A13" s="18" t="s">
        <v>3</v>
      </c>
      <c r="B13" s="18" t="s">
        <v>37</v>
      </c>
      <c r="C13" s="18" t="s">
        <v>45</v>
      </c>
      <c r="D13" s="28"/>
    </row>
    <row r="14" spans="1:4" ht="31.5" x14ac:dyDescent="0.5">
      <c r="A14" s="18" t="s">
        <v>9</v>
      </c>
      <c r="B14" s="18" t="s">
        <v>38</v>
      </c>
      <c r="C14" s="18" t="s">
        <v>397</v>
      </c>
      <c r="D14" s="28"/>
    </row>
    <row r="15" spans="1:4" x14ac:dyDescent="0.5">
      <c r="A15" s="18" t="s">
        <v>18</v>
      </c>
      <c r="B15" s="18" t="s">
        <v>39</v>
      </c>
      <c r="C15" s="18" t="s">
        <v>530</v>
      </c>
      <c r="D15" s="28"/>
    </row>
    <row r="16" spans="1:4" x14ac:dyDescent="0.5">
      <c r="A16" s="18" t="s">
        <v>2</v>
      </c>
      <c r="B16" s="18" t="s">
        <v>40</v>
      </c>
      <c r="C16" s="18" t="s">
        <v>45</v>
      </c>
      <c r="D16" s="28"/>
    </row>
    <row r="17" spans="1:4" x14ac:dyDescent="0.5">
      <c r="A17" s="18" t="s">
        <v>12</v>
      </c>
      <c r="B17" s="18" t="s">
        <v>27</v>
      </c>
      <c r="C17" s="18" t="s">
        <v>528</v>
      </c>
      <c r="D17" s="28"/>
    </row>
    <row r="18" spans="1:4" x14ac:dyDescent="0.5">
      <c r="A18" s="18" t="s">
        <v>16</v>
      </c>
      <c r="B18" s="18" t="s">
        <v>28</v>
      </c>
      <c r="C18" s="18" t="s">
        <v>45</v>
      </c>
      <c r="D18" s="28"/>
    </row>
    <row r="19" spans="1:4" x14ac:dyDescent="0.5">
      <c r="A19" s="18" t="s">
        <v>10</v>
      </c>
      <c r="B19" s="18" t="s">
        <v>41</v>
      </c>
      <c r="C19" s="18" t="s">
        <v>508</v>
      </c>
      <c r="D19" s="28"/>
    </row>
    <row r="20" spans="1:4" x14ac:dyDescent="0.5">
      <c r="A20" s="18" t="s">
        <v>17</v>
      </c>
      <c r="B20" s="18" t="s">
        <v>42</v>
      </c>
      <c r="C20" s="18" t="s">
        <v>43</v>
      </c>
      <c r="D20" s="28"/>
    </row>
    <row r="21" spans="1:4" x14ac:dyDescent="0.5">
      <c r="A21" s="18" t="s">
        <v>24</v>
      </c>
      <c r="B21" s="18" t="s">
        <v>24</v>
      </c>
      <c r="C21" s="18" t="s">
        <v>508</v>
      </c>
      <c r="D21" s="28"/>
    </row>
    <row r="22" spans="1:4" x14ac:dyDescent="0.5">
      <c r="A22" s="18" t="s">
        <v>43</v>
      </c>
      <c r="B22" s="18" t="s">
        <v>43</v>
      </c>
      <c r="C22" s="18" t="s">
        <v>43</v>
      </c>
      <c r="D22" s="28"/>
    </row>
    <row r="23" spans="1:4" x14ac:dyDescent="0.5">
      <c r="A23" s="18" t="s">
        <v>11</v>
      </c>
      <c r="B23" s="18" t="s">
        <v>43</v>
      </c>
      <c r="C23" s="18" t="s">
        <v>43</v>
      </c>
      <c r="D23" s="28"/>
    </row>
    <row r="24" spans="1:4" ht="31.5" x14ac:dyDescent="0.5">
      <c r="A24" s="18" t="s">
        <v>6</v>
      </c>
      <c r="B24" s="18" t="s">
        <v>492</v>
      </c>
      <c r="C24" s="18" t="s">
        <v>43</v>
      </c>
      <c r="D24" s="28" t="s">
        <v>49</v>
      </c>
    </row>
    <row r="25" spans="1:4" x14ac:dyDescent="0.5">
      <c r="A25" s="18" t="s">
        <v>5</v>
      </c>
      <c r="B25" s="18" t="s">
        <v>30</v>
      </c>
      <c r="C25" s="18" t="s">
        <v>30</v>
      </c>
      <c r="D25" s="28"/>
    </row>
    <row r="26" spans="1:4" x14ac:dyDescent="0.5">
      <c r="A26" s="18" t="s">
        <v>7</v>
      </c>
      <c r="B26" s="18" t="s">
        <v>47</v>
      </c>
      <c r="C26" s="18" t="s">
        <v>520</v>
      </c>
      <c r="D26" s="28"/>
    </row>
    <row r="27" spans="1:4" x14ac:dyDescent="0.5">
      <c r="A27" s="39" t="s">
        <v>512</v>
      </c>
      <c r="B27" s="39"/>
      <c r="C27" s="39" t="s">
        <v>520</v>
      </c>
      <c r="D27" s="39"/>
    </row>
    <row r="28" spans="1:4" x14ac:dyDescent="0.5">
      <c r="A28" s="39" t="s">
        <v>512</v>
      </c>
      <c r="B28" s="39"/>
      <c r="C28" s="39" t="s">
        <v>520</v>
      </c>
      <c r="D28" s="39"/>
    </row>
    <row r="29" spans="1:4" x14ac:dyDescent="0.5">
      <c r="A29" s="39" t="s">
        <v>512</v>
      </c>
      <c r="B29" s="39"/>
      <c r="C29" s="39" t="s">
        <v>520</v>
      </c>
      <c r="D29" s="39"/>
    </row>
    <row r="30" spans="1:4" x14ac:dyDescent="0.5">
      <c r="A30" s="39" t="s">
        <v>512</v>
      </c>
      <c r="B30" s="39"/>
      <c r="C30" s="39" t="s">
        <v>520</v>
      </c>
      <c r="D30" s="39"/>
    </row>
    <row r="31" spans="1:4" x14ac:dyDescent="0.5">
      <c r="A31" s="39" t="s">
        <v>512</v>
      </c>
      <c r="B31" s="39"/>
      <c r="C31" s="39" t="s">
        <v>520</v>
      </c>
      <c r="D31" s="39"/>
    </row>
    <row r="32" spans="1:4" x14ac:dyDescent="0.5">
      <c r="A32" s="39" t="s">
        <v>512</v>
      </c>
      <c r="B32" s="39"/>
      <c r="C32" s="39" t="s">
        <v>520</v>
      </c>
      <c r="D32" s="39"/>
    </row>
    <row r="33" spans="1:4" x14ac:dyDescent="0.5">
      <c r="A33" s="39" t="s">
        <v>512</v>
      </c>
      <c r="B33" s="39"/>
      <c r="C33" s="39" t="s">
        <v>520</v>
      </c>
      <c r="D33" s="39"/>
    </row>
    <row r="34" spans="1:4" x14ac:dyDescent="0.5">
      <c r="A34" s="39" t="s">
        <v>512</v>
      </c>
      <c r="B34" s="39"/>
      <c r="C34" s="39" t="s">
        <v>520</v>
      </c>
      <c r="D34" s="39"/>
    </row>
    <row r="35" spans="1:4" x14ac:dyDescent="0.5">
      <c r="A35" s="39" t="s">
        <v>512</v>
      </c>
      <c r="B35" s="39"/>
      <c r="C35" s="39" t="s">
        <v>520</v>
      </c>
      <c r="D35" s="39"/>
    </row>
    <row r="36" spans="1:4" x14ac:dyDescent="0.5">
      <c r="A36" s="39" t="s">
        <v>512</v>
      </c>
      <c r="B36" s="39"/>
      <c r="C36" s="39" t="s">
        <v>520</v>
      </c>
      <c r="D36" s="39"/>
    </row>
    <row r="37" spans="1:4" x14ac:dyDescent="0.5">
      <c r="A37" s="39" t="s">
        <v>512</v>
      </c>
      <c r="B37" s="18"/>
      <c r="C37" s="39" t="s">
        <v>520</v>
      </c>
      <c r="D37" s="39"/>
    </row>
    <row r="38" spans="1:4" x14ac:dyDescent="0.5">
      <c r="A38" s="39" t="s">
        <v>512</v>
      </c>
      <c r="B38" s="18"/>
      <c r="C38" s="39" t="s">
        <v>520</v>
      </c>
      <c r="D38" s="39"/>
    </row>
    <row r="39" spans="1:4" x14ac:dyDescent="0.5">
      <c r="A39" s="39" t="s">
        <v>512</v>
      </c>
      <c r="B39" s="18"/>
      <c r="C39" s="39" t="s">
        <v>520</v>
      </c>
      <c r="D39" s="39"/>
    </row>
    <row r="40" spans="1:4" x14ac:dyDescent="0.5">
      <c r="A40" s="39" t="s">
        <v>512</v>
      </c>
      <c r="B40" s="18"/>
      <c r="C40" s="39" t="s">
        <v>520</v>
      </c>
      <c r="D40" s="39"/>
    </row>
    <row r="41" spans="1:4" x14ac:dyDescent="0.5">
      <c r="A41" s="39" t="s">
        <v>512</v>
      </c>
      <c r="B41" s="18"/>
      <c r="C41" s="39" t="s">
        <v>520</v>
      </c>
      <c r="D41" s="39"/>
    </row>
    <row r="42" spans="1:4" x14ac:dyDescent="0.5">
      <c r="A42" s="39" t="s">
        <v>513</v>
      </c>
      <c r="B42" s="18"/>
      <c r="C42" s="18" t="s">
        <v>43</v>
      </c>
      <c r="D42" s="39"/>
    </row>
    <row r="43" spans="1:4" x14ac:dyDescent="0.5">
      <c r="A43" s="39" t="s">
        <v>513</v>
      </c>
      <c r="B43" s="18"/>
      <c r="C43" s="18" t="s">
        <v>43</v>
      </c>
      <c r="D43" s="39"/>
    </row>
    <row r="44" spans="1:4" x14ac:dyDescent="0.5">
      <c r="A44" s="39" t="s">
        <v>513</v>
      </c>
      <c r="B44" s="18"/>
      <c r="C44" s="18" t="s">
        <v>43</v>
      </c>
      <c r="D44" s="39"/>
    </row>
    <row r="45" spans="1:4" x14ac:dyDescent="0.5">
      <c r="A45" s="39" t="s">
        <v>513</v>
      </c>
      <c r="B45" s="18"/>
      <c r="C45" s="18" t="s">
        <v>43</v>
      </c>
      <c r="D45" s="39"/>
    </row>
    <row r="46" spans="1:4" x14ac:dyDescent="0.5">
      <c r="A46" s="39" t="s">
        <v>515</v>
      </c>
      <c r="B46" s="18"/>
      <c r="C46" s="18" t="s">
        <v>45</v>
      </c>
      <c r="D46" s="39"/>
    </row>
    <row r="47" spans="1:4" x14ac:dyDescent="0.5">
      <c r="A47" s="39" t="s">
        <v>515</v>
      </c>
      <c r="B47" s="18"/>
      <c r="C47" s="18" t="s">
        <v>45</v>
      </c>
      <c r="D47" s="39"/>
    </row>
    <row r="48" spans="1:4" x14ac:dyDescent="0.5">
      <c r="A48" s="39" t="s">
        <v>515</v>
      </c>
      <c r="B48" s="18"/>
      <c r="C48" s="18" t="s">
        <v>45</v>
      </c>
      <c r="D48" s="39"/>
    </row>
    <row r="49" spans="1:4" x14ac:dyDescent="0.5">
      <c r="A49" s="39" t="s">
        <v>515</v>
      </c>
      <c r="B49" s="18"/>
      <c r="C49" s="18" t="s">
        <v>45</v>
      </c>
      <c r="D49" s="39"/>
    </row>
    <row r="50" spans="1:4" x14ac:dyDescent="0.5">
      <c r="A50" s="39" t="s">
        <v>515</v>
      </c>
      <c r="B50" s="18"/>
      <c r="C50" s="18" t="s">
        <v>45</v>
      </c>
      <c r="D50" s="39"/>
    </row>
    <row r="51" spans="1:4" x14ac:dyDescent="0.5">
      <c r="A51" s="39" t="s">
        <v>515</v>
      </c>
      <c r="B51" s="18"/>
      <c r="C51" s="18" t="s">
        <v>45</v>
      </c>
      <c r="D51" s="39"/>
    </row>
    <row r="52" spans="1:4" x14ac:dyDescent="0.5">
      <c r="A52" s="39" t="s">
        <v>515</v>
      </c>
      <c r="B52" s="18"/>
      <c r="C52" s="18" t="s">
        <v>45</v>
      </c>
      <c r="D52" s="39"/>
    </row>
    <row r="53" spans="1:4" x14ac:dyDescent="0.5">
      <c r="A53" s="39" t="s">
        <v>515</v>
      </c>
      <c r="B53" s="18"/>
      <c r="C53" s="18" t="s">
        <v>45</v>
      </c>
      <c r="D53" s="39"/>
    </row>
    <row r="54" spans="1:4" x14ac:dyDescent="0.5">
      <c r="A54" s="39" t="s">
        <v>515</v>
      </c>
      <c r="B54" s="18"/>
      <c r="C54" s="18" t="s">
        <v>45</v>
      </c>
      <c r="D54" s="39"/>
    </row>
    <row r="55" spans="1:4" x14ac:dyDescent="0.5">
      <c r="A55" s="39" t="s">
        <v>515</v>
      </c>
      <c r="B55" s="18"/>
      <c r="C55" s="18" t="s">
        <v>45</v>
      </c>
      <c r="D55" s="39"/>
    </row>
    <row r="56" spans="1:4" x14ac:dyDescent="0.5">
      <c r="A56" s="39" t="s">
        <v>515</v>
      </c>
      <c r="B56" s="18"/>
      <c r="C56" s="18" t="s">
        <v>45</v>
      </c>
      <c r="D56" s="39"/>
    </row>
    <row r="57" spans="1:4" x14ac:dyDescent="0.5">
      <c r="A57" s="39" t="s">
        <v>515</v>
      </c>
      <c r="B57" s="18"/>
      <c r="C57" s="18" t="s">
        <v>45</v>
      </c>
      <c r="D57" s="39"/>
    </row>
    <row r="58" spans="1:4" x14ac:dyDescent="0.5">
      <c r="A58" s="39" t="s">
        <v>515</v>
      </c>
      <c r="B58" s="18"/>
      <c r="C58" s="18" t="s">
        <v>45</v>
      </c>
      <c r="D58" s="39"/>
    </row>
    <row r="59" spans="1:4" x14ac:dyDescent="0.5">
      <c r="A59" s="39" t="s">
        <v>515</v>
      </c>
      <c r="B59" s="18"/>
      <c r="C59" s="18" t="s">
        <v>45</v>
      </c>
      <c r="D59" s="39"/>
    </row>
    <row r="60" spans="1:4" x14ac:dyDescent="0.5">
      <c r="A60" s="39" t="s">
        <v>515</v>
      </c>
      <c r="B60" s="18"/>
      <c r="C60" s="18" t="s">
        <v>45</v>
      </c>
      <c r="D60" s="39"/>
    </row>
    <row r="61" spans="1:4" x14ac:dyDescent="0.5">
      <c r="A61" s="39" t="s">
        <v>515</v>
      </c>
      <c r="B61" s="18"/>
      <c r="C61" s="18" t="s">
        <v>45</v>
      </c>
      <c r="D61" s="39"/>
    </row>
    <row r="62" spans="1:4" x14ac:dyDescent="0.5">
      <c r="A62" s="39" t="s">
        <v>515</v>
      </c>
      <c r="B62" s="18"/>
      <c r="C62" s="18" t="s">
        <v>45</v>
      </c>
      <c r="D62" s="39"/>
    </row>
    <row r="63" spans="1:4" x14ac:dyDescent="0.5">
      <c r="A63" s="39" t="s">
        <v>515</v>
      </c>
      <c r="B63" s="18"/>
      <c r="C63" s="18" t="s">
        <v>45</v>
      </c>
      <c r="D63" s="39"/>
    </row>
    <row r="64" spans="1:4" x14ac:dyDescent="0.5">
      <c r="A64" s="39" t="s">
        <v>515</v>
      </c>
      <c r="B64" s="18"/>
      <c r="C64" s="18" t="s">
        <v>45</v>
      </c>
      <c r="D64" s="39"/>
    </row>
    <row r="65" spans="1:4" x14ac:dyDescent="0.5">
      <c r="A65" s="39" t="s">
        <v>515</v>
      </c>
      <c r="B65" s="18"/>
      <c r="C65" s="18" t="s">
        <v>45</v>
      </c>
      <c r="D65" s="39"/>
    </row>
    <row r="66" spans="1:4" x14ac:dyDescent="0.5">
      <c r="A66" s="39" t="s">
        <v>515</v>
      </c>
      <c r="B66" s="18"/>
      <c r="C66" s="18" t="s">
        <v>45</v>
      </c>
      <c r="D66" s="39"/>
    </row>
    <row r="67" spans="1:4" x14ac:dyDescent="0.5">
      <c r="A67" s="39" t="s">
        <v>515</v>
      </c>
      <c r="B67" s="18"/>
      <c r="C67" s="18" t="s">
        <v>45</v>
      </c>
      <c r="D67" s="39"/>
    </row>
    <row r="68" spans="1:4" x14ac:dyDescent="0.5">
      <c r="A68" s="39" t="s">
        <v>515</v>
      </c>
      <c r="B68" s="18"/>
      <c r="C68" s="18" t="s">
        <v>45</v>
      </c>
      <c r="D68" s="39"/>
    </row>
    <row r="69" spans="1:4" x14ac:dyDescent="0.5">
      <c r="A69" s="39" t="s">
        <v>515</v>
      </c>
      <c r="B69" s="18"/>
      <c r="C69" s="18" t="s">
        <v>45</v>
      </c>
      <c r="D69" s="39"/>
    </row>
    <row r="70" spans="1:4" x14ac:dyDescent="0.5">
      <c r="A70" s="39" t="s">
        <v>515</v>
      </c>
      <c r="B70" s="18"/>
      <c r="C70" s="18" t="s">
        <v>45</v>
      </c>
      <c r="D70" s="39"/>
    </row>
    <row r="71" spans="1:4" x14ac:dyDescent="0.5">
      <c r="A71" s="39" t="s">
        <v>515</v>
      </c>
      <c r="B71" s="18"/>
      <c r="C71" s="18" t="s">
        <v>45</v>
      </c>
      <c r="D71" s="39"/>
    </row>
    <row r="72" spans="1:4" x14ac:dyDescent="0.5">
      <c r="A72" s="39" t="s">
        <v>515</v>
      </c>
      <c r="B72" s="18"/>
      <c r="C72" s="18" t="s">
        <v>45</v>
      </c>
      <c r="D72" s="39"/>
    </row>
    <row r="73" spans="1:4" x14ac:dyDescent="0.5">
      <c r="A73" s="39" t="s">
        <v>515</v>
      </c>
      <c r="B73" s="18"/>
      <c r="C73" s="18" t="s">
        <v>45</v>
      </c>
      <c r="D73" s="39"/>
    </row>
    <row r="74" spans="1:4" x14ac:dyDescent="0.5">
      <c r="A74" s="39" t="s">
        <v>516</v>
      </c>
      <c r="B74" s="18"/>
      <c r="C74" s="18" t="s">
        <v>480</v>
      </c>
      <c r="D74" s="39"/>
    </row>
    <row r="75" spans="1:4" x14ac:dyDescent="0.5">
      <c r="A75" s="39" t="s">
        <v>516</v>
      </c>
      <c r="B75" s="18"/>
      <c r="C75" s="18" t="s">
        <v>480</v>
      </c>
      <c r="D75" s="39"/>
    </row>
    <row r="76" spans="1:4" x14ac:dyDescent="0.5">
      <c r="A76" s="39" t="s">
        <v>516</v>
      </c>
      <c r="B76" s="18"/>
      <c r="C76" s="18" t="s">
        <v>480</v>
      </c>
      <c r="D76" s="39"/>
    </row>
    <row r="77" spans="1:4" x14ac:dyDescent="0.5">
      <c r="A77" s="39" t="s">
        <v>516</v>
      </c>
      <c r="B77" s="18"/>
      <c r="C77" s="18" t="s">
        <v>480</v>
      </c>
      <c r="D77" s="39"/>
    </row>
    <row r="78" spans="1:4" x14ac:dyDescent="0.5">
      <c r="A78" s="39" t="s">
        <v>516</v>
      </c>
      <c r="B78" s="18"/>
      <c r="C78" s="18" t="s">
        <v>480</v>
      </c>
      <c r="D78" s="39"/>
    </row>
    <row r="79" spans="1:4" x14ac:dyDescent="0.5">
      <c r="A79" s="39" t="s">
        <v>516</v>
      </c>
      <c r="B79" s="18"/>
      <c r="C79" s="18" t="s">
        <v>480</v>
      </c>
      <c r="D79" s="39"/>
    </row>
    <row r="80" spans="1:4" x14ac:dyDescent="0.5">
      <c r="A80" s="39" t="s">
        <v>516</v>
      </c>
      <c r="B80" s="18"/>
      <c r="C80" s="18" t="s">
        <v>480</v>
      </c>
      <c r="D80" s="39"/>
    </row>
    <row r="81" spans="1:4" x14ac:dyDescent="0.5">
      <c r="A81" s="39" t="s">
        <v>516</v>
      </c>
      <c r="B81" s="18"/>
      <c r="C81" s="18" t="s">
        <v>480</v>
      </c>
      <c r="D81" s="39"/>
    </row>
    <row r="82" spans="1:4" x14ac:dyDescent="0.5">
      <c r="A82" s="39" t="s">
        <v>516</v>
      </c>
      <c r="B82" s="18"/>
      <c r="C82" s="18" t="s">
        <v>480</v>
      </c>
      <c r="D82" s="39"/>
    </row>
    <row r="83" spans="1:4" x14ac:dyDescent="0.5">
      <c r="A83" s="39" t="s">
        <v>516</v>
      </c>
      <c r="B83" s="18"/>
      <c r="C83" s="18" t="s">
        <v>480</v>
      </c>
      <c r="D83" s="39"/>
    </row>
    <row r="84" spans="1:4" x14ac:dyDescent="0.5">
      <c r="A84" s="39" t="s">
        <v>516</v>
      </c>
      <c r="B84" s="18"/>
      <c r="C84" s="18" t="s">
        <v>480</v>
      </c>
      <c r="D84" s="39"/>
    </row>
    <row r="85" spans="1:4" x14ac:dyDescent="0.5">
      <c r="A85" s="39" t="s">
        <v>516</v>
      </c>
      <c r="B85" s="18"/>
      <c r="C85" s="18" t="s">
        <v>480</v>
      </c>
      <c r="D85" s="39"/>
    </row>
    <row r="86" spans="1:4" x14ac:dyDescent="0.5">
      <c r="A86" s="39" t="s">
        <v>516</v>
      </c>
      <c r="B86" s="18"/>
      <c r="C86" s="18" t="s">
        <v>480</v>
      </c>
      <c r="D86" s="39"/>
    </row>
    <row r="87" spans="1:4" x14ac:dyDescent="0.5">
      <c r="A87" s="39" t="s">
        <v>516</v>
      </c>
      <c r="B87" s="18"/>
      <c r="C87" s="18" t="s">
        <v>480</v>
      </c>
      <c r="D87" s="39"/>
    </row>
    <row r="88" spans="1:4" x14ac:dyDescent="0.5">
      <c r="A88" s="39" t="s">
        <v>516</v>
      </c>
      <c r="B88" s="18"/>
      <c r="C88" s="18" t="s">
        <v>480</v>
      </c>
      <c r="D88" s="39"/>
    </row>
    <row r="89" spans="1:4" x14ac:dyDescent="0.5">
      <c r="A89" s="39" t="s">
        <v>516</v>
      </c>
      <c r="B89" s="18"/>
      <c r="C89" s="18" t="s">
        <v>480</v>
      </c>
      <c r="D89" s="39"/>
    </row>
    <row r="90" spans="1:4" x14ac:dyDescent="0.5">
      <c r="A90" s="39" t="s">
        <v>516</v>
      </c>
      <c r="B90" s="18"/>
      <c r="C90" s="18" t="s">
        <v>480</v>
      </c>
      <c r="D90" s="39"/>
    </row>
    <row r="91" spans="1:4" x14ac:dyDescent="0.5">
      <c r="A91" s="39" t="s">
        <v>517</v>
      </c>
      <c r="B91" s="18"/>
      <c r="C91" s="18" t="s">
        <v>477</v>
      </c>
      <c r="D91" s="39"/>
    </row>
    <row r="92" spans="1:4" x14ac:dyDescent="0.5">
      <c r="A92" s="39" t="s">
        <v>517</v>
      </c>
      <c r="B92" s="18"/>
      <c r="C92" s="18" t="s">
        <v>477</v>
      </c>
      <c r="D92" s="39"/>
    </row>
    <row r="93" spans="1:4" x14ac:dyDescent="0.5">
      <c r="A93" s="39" t="s">
        <v>517</v>
      </c>
      <c r="B93" s="18"/>
      <c r="C93" s="18" t="s">
        <v>477</v>
      </c>
      <c r="D93" s="39"/>
    </row>
    <row r="94" spans="1:4" x14ac:dyDescent="0.5">
      <c r="A94" s="39" t="s">
        <v>517</v>
      </c>
      <c r="B94" s="18"/>
      <c r="C94" s="18" t="s">
        <v>477</v>
      </c>
      <c r="D94" s="39"/>
    </row>
    <row r="95" spans="1:4" x14ac:dyDescent="0.5">
      <c r="A95" s="39" t="s">
        <v>517</v>
      </c>
      <c r="B95" s="18"/>
      <c r="C95" s="18" t="s">
        <v>477</v>
      </c>
      <c r="D95" s="39"/>
    </row>
    <row r="96" spans="1:4" x14ac:dyDescent="0.5">
      <c r="A96" s="39" t="s">
        <v>517</v>
      </c>
      <c r="B96" s="18"/>
      <c r="C96" s="18" t="s">
        <v>477</v>
      </c>
      <c r="D96" s="39"/>
    </row>
    <row r="97" spans="1:4" x14ac:dyDescent="0.5">
      <c r="A97" s="39" t="s">
        <v>517</v>
      </c>
      <c r="B97" s="18"/>
      <c r="C97" s="18" t="s">
        <v>477</v>
      </c>
      <c r="D97" s="39"/>
    </row>
    <row r="98" spans="1:4" x14ac:dyDescent="0.5">
      <c r="A98" s="39" t="s">
        <v>517</v>
      </c>
      <c r="B98" s="18"/>
      <c r="C98" s="18" t="s">
        <v>477</v>
      </c>
      <c r="D98" s="39"/>
    </row>
    <row r="99" spans="1:4" x14ac:dyDescent="0.5">
      <c r="A99" s="39" t="s">
        <v>517</v>
      </c>
      <c r="B99" s="18"/>
      <c r="C99" s="18" t="s">
        <v>477</v>
      </c>
      <c r="D99" s="39"/>
    </row>
    <row r="100" spans="1:4" x14ac:dyDescent="0.5">
      <c r="A100" s="39" t="s">
        <v>517</v>
      </c>
      <c r="B100" s="18"/>
      <c r="C100" s="18" t="s">
        <v>477</v>
      </c>
      <c r="D100" s="39"/>
    </row>
    <row r="101" spans="1:4" x14ac:dyDescent="0.5">
      <c r="A101" s="39" t="s">
        <v>518</v>
      </c>
      <c r="B101" s="18"/>
      <c r="C101" s="18" t="s">
        <v>477</v>
      </c>
      <c r="D101" s="39"/>
    </row>
    <row r="102" spans="1:4" x14ac:dyDescent="0.5">
      <c r="A102" s="39" t="s">
        <v>518</v>
      </c>
      <c r="B102" s="18"/>
      <c r="C102" s="18" t="s">
        <v>477</v>
      </c>
      <c r="D102" s="39"/>
    </row>
    <row r="103" spans="1:4" x14ac:dyDescent="0.5">
      <c r="A103" s="39" t="s">
        <v>518</v>
      </c>
      <c r="B103" s="18"/>
      <c r="C103" s="18" t="s">
        <v>477</v>
      </c>
      <c r="D103" s="39"/>
    </row>
    <row r="104" spans="1:4" x14ac:dyDescent="0.5">
      <c r="A104" s="39" t="s">
        <v>518</v>
      </c>
      <c r="B104" s="18"/>
      <c r="C104" s="18" t="s">
        <v>477</v>
      </c>
      <c r="D104" s="39"/>
    </row>
    <row r="105" spans="1:4" x14ac:dyDescent="0.5">
      <c r="A105" s="39" t="s">
        <v>518</v>
      </c>
      <c r="B105" s="18"/>
      <c r="C105" s="18" t="s">
        <v>477</v>
      </c>
      <c r="D105" s="39"/>
    </row>
    <row r="106" spans="1:4" x14ac:dyDescent="0.5">
      <c r="A106" s="39" t="s">
        <v>518</v>
      </c>
      <c r="B106" s="18"/>
      <c r="C106" s="18" t="s">
        <v>477</v>
      </c>
      <c r="D106" s="39"/>
    </row>
    <row r="107" spans="1:4" x14ac:dyDescent="0.5">
      <c r="A107" s="39" t="s">
        <v>518</v>
      </c>
      <c r="B107" s="18"/>
      <c r="C107" s="18" t="s">
        <v>477</v>
      </c>
      <c r="D107" s="39"/>
    </row>
    <row r="108" spans="1:4" x14ac:dyDescent="0.5">
      <c r="A108" s="39" t="s">
        <v>518</v>
      </c>
      <c r="B108" s="18"/>
      <c r="C108" s="18" t="s">
        <v>477</v>
      </c>
      <c r="D108" s="39"/>
    </row>
    <row r="109" spans="1:4" x14ac:dyDescent="0.5">
      <c r="A109" s="39" t="s">
        <v>519</v>
      </c>
      <c r="B109" s="18"/>
      <c r="C109" s="18" t="s">
        <v>324</v>
      </c>
      <c r="D109" s="39"/>
    </row>
    <row r="110" spans="1:4" x14ac:dyDescent="0.5">
      <c r="A110" s="39" t="s">
        <v>519</v>
      </c>
      <c r="B110" s="18"/>
      <c r="C110" s="18" t="s">
        <v>324</v>
      </c>
      <c r="D110" s="39"/>
    </row>
    <row r="111" spans="1:4" x14ac:dyDescent="0.5">
      <c r="A111" s="39" t="s">
        <v>519</v>
      </c>
      <c r="B111" s="18"/>
      <c r="C111" s="18" t="s">
        <v>324</v>
      </c>
      <c r="D111" s="39"/>
    </row>
    <row r="112" spans="1:4" x14ac:dyDescent="0.5">
      <c r="A112" s="39" t="s">
        <v>519</v>
      </c>
      <c r="B112" s="18"/>
      <c r="C112" s="18" t="s">
        <v>324</v>
      </c>
      <c r="D112" s="39"/>
    </row>
    <row r="113" spans="1:4" x14ac:dyDescent="0.5">
      <c r="A113" s="39" t="s">
        <v>519</v>
      </c>
      <c r="B113" s="18"/>
      <c r="C113" s="18" t="s">
        <v>324</v>
      </c>
      <c r="D113" s="39"/>
    </row>
    <row r="114" spans="1:4" x14ac:dyDescent="0.5">
      <c r="A114" s="39" t="s">
        <v>519</v>
      </c>
      <c r="B114" s="18"/>
      <c r="C114" s="18" t="s">
        <v>324</v>
      </c>
      <c r="D114" s="39"/>
    </row>
    <row r="115" spans="1:4" x14ac:dyDescent="0.5">
      <c r="A115" s="39" t="s">
        <v>519</v>
      </c>
      <c r="B115" s="18"/>
      <c r="C115" s="18" t="s">
        <v>324</v>
      </c>
      <c r="D115" s="39"/>
    </row>
    <row r="116" spans="1:4" x14ac:dyDescent="0.5">
      <c r="A116" s="39" t="s">
        <v>519</v>
      </c>
      <c r="B116" s="18"/>
      <c r="C116" s="18" t="s">
        <v>324</v>
      </c>
      <c r="D116" s="39"/>
    </row>
    <row r="117" spans="1:4" x14ac:dyDescent="0.5">
      <c r="A117" s="39" t="s">
        <v>519</v>
      </c>
      <c r="B117" s="18"/>
      <c r="C117" s="18" t="s">
        <v>324</v>
      </c>
      <c r="D117" s="39"/>
    </row>
    <row r="118" spans="1:4" x14ac:dyDescent="0.5">
      <c r="A118" s="39" t="s">
        <v>519</v>
      </c>
      <c r="B118" s="18"/>
      <c r="C118" s="18" t="s">
        <v>324</v>
      </c>
      <c r="D118" s="39"/>
    </row>
    <row r="119" spans="1:4" x14ac:dyDescent="0.5">
      <c r="A119" s="39" t="s">
        <v>519</v>
      </c>
      <c r="B119" s="18"/>
      <c r="C119" s="18" t="s">
        <v>324</v>
      </c>
      <c r="D119" s="39"/>
    </row>
    <row r="120" spans="1:4" x14ac:dyDescent="0.5">
      <c r="A120" s="39" t="s">
        <v>520</v>
      </c>
      <c r="B120" s="18"/>
      <c r="C120" s="18" t="s">
        <v>520</v>
      </c>
      <c r="D120" s="39"/>
    </row>
    <row r="121" spans="1:4" x14ac:dyDescent="0.5">
      <c r="A121" s="39" t="s">
        <v>520</v>
      </c>
      <c r="B121" s="18"/>
      <c r="C121" s="18" t="s">
        <v>520</v>
      </c>
      <c r="D121" s="39"/>
    </row>
    <row r="122" spans="1:4" x14ac:dyDescent="0.5">
      <c r="A122" s="39" t="s">
        <v>520</v>
      </c>
      <c r="B122" s="18"/>
      <c r="C122" s="18" t="s">
        <v>520</v>
      </c>
      <c r="D122" s="39"/>
    </row>
    <row r="123" spans="1:4" x14ac:dyDescent="0.5">
      <c r="A123" s="39" t="s">
        <v>520</v>
      </c>
      <c r="B123" s="18"/>
      <c r="C123" s="18" t="s">
        <v>520</v>
      </c>
      <c r="D123" s="39"/>
    </row>
    <row r="124" spans="1:4" x14ac:dyDescent="0.5">
      <c r="A124" s="39" t="s">
        <v>520</v>
      </c>
      <c r="B124" s="18"/>
      <c r="C124" s="18" t="s">
        <v>520</v>
      </c>
      <c r="D124" s="39"/>
    </row>
    <row r="125" spans="1:4" x14ac:dyDescent="0.5">
      <c r="A125" s="39" t="s">
        <v>520</v>
      </c>
      <c r="B125" s="18"/>
      <c r="C125" s="18" t="s">
        <v>520</v>
      </c>
      <c r="D125" s="39"/>
    </row>
    <row r="126" spans="1:4" x14ac:dyDescent="0.5">
      <c r="A126" s="39" t="s">
        <v>520</v>
      </c>
      <c r="B126" s="18"/>
      <c r="C126" s="18" t="s">
        <v>520</v>
      </c>
      <c r="D126" s="39"/>
    </row>
    <row r="127" spans="1:4" x14ac:dyDescent="0.5">
      <c r="A127" s="39" t="s">
        <v>520</v>
      </c>
      <c r="B127" s="18"/>
      <c r="C127" s="18" t="s">
        <v>520</v>
      </c>
      <c r="D127" s="39"/>
    </row>
    <row r="128" spans="1:4" x14ac:dyDescent="0.5">
      <c r="A128" s="39" t="s">
        <v>520</v>
      </c>
      <c r="B128" s="18"/>
      <c r="C128" s="18" t="s">
        <v>520</v>
      </c>
      <c r="D128" s="39"/>
    </row>
    <row r="129" spans="1:4" x14ac:dyDescent="0.5">
      <c r="A129" s="39" t="s">
        <v>521</v>
      </c>
      <c r="B129" s="18"/>
      <c r="C129" s="18" t="s">
        <v>480</v>
      </c>
      <c r="D129" s="39"/>
    </row>
    <row r="130" spans="1:4" x14ac:dyDescent="0.5">
      <c r="A130" s="39" t="s">
        <v>521</v>
      </c>
      <c r="B130" s="18"/>
      <c r="C130" s="18" t="s">
        <v>480</v>
      </c>
      <c r="D130" s="39"/>
    </row>
    <row r="131" spans="1:4" x14ac:dyDescent="0.5">
      <c r="A131" s="39" t="s">
        <v>521</v>
      </c>
      <c r="B131" s="18"/>
      <c r="C131" s="18" t="s">
        <v>480</v>
      </c>
      <c r="D131" s="39"/>
    </row>
    <row r="132" spans="1:4" x14ac:dyDescent="0.5">
      <c r="A132" s="39" t="s">
        <v>521</v>
      </c>
      <c r="B132" s="18"/>
      <c r="C132" s="18" t="s">
        <v>480</v>
      </c>
      <c r="D132" s="39"/>
    </row>
    <row r="133" spans="1:4" x14ac:dyDescent="0.5">
      <c r="A133" s="18" t="s">
        <v>81</v>
      </c>
      <c r="B133" s="18" t="s">
        <v>310</v>
      </c>
      <c r="C133" s="18" t="s">
        <v>45</v>
      </c>
      <c r="D133" s="34"/>
    </row>
    <row r="134" spans="1:4" ht="31.5" x14ac:dyDescent="0.5">
      <c r="A134" s="18" t="s">
        <v>82</v>
      </c>
      <c r="B134" s="18" t="s">
        <v>315</v>
      </c>
      <c r="C134" s="18" t="s">
        <v>508</v>
      </c>
      <c r="D134" s="34"/>
    </row>
    <row r="135" spans="1:4" ht="31.5" x14ac:dyDescent="0.5">
      <c r="A135" s="18" t="s">
        <v>317</v>
      </c>
      <c r="B135" s="29" t="s">
        <v>318</v>
      </c>
      <c r="C135" s="18" t="s">
        <v>508</v>
      </c>
      <c r="D135" s="34"/>
    </row>
    <row r="136" spans="1:4" x14ac:dyDescent="0.5">
      <c r="A136" s="18" t="s">
        <v>316</v>
      </c>
      <c r="B136" s="29" t="s">
        <v>316</v>
      </c>
      <c r="C136" s="18" t="s">
        <v>30</v>
      </c>
      <c r="D136" s="34"/>
    </row>
    <row r="137" spans="1:4" x14ac:dyDescent="0.5">
      <c r="A137" s="18" t="s">
        <v>314</v>
      </c>
      <c r="B137" s="18" t="s">
        <v>314</v>
      </c>
      <c r="C137" s="18" t="s">
        <v>53</v>
      </c>
      <c r="D137" s="34"/>
    </row>
    <row r="138" spans="1:4" x14ac:dyDescent="0.5">
      <c r="A138" s="18" t="s">
        <v>313</v>
      </c>
      <c r="B138" s="18" t="s">
        <v>313</v>
      </c>
      <c r="C138" s="18" t="s">
        <v>520</v>
      </c>
      <c r="D138" s="34"/>
    </row>
    <row r="139" spans="1:4" x14ac:dyDescent="0.5">
      <c r="A139" s="18" t="s">
        <v>311</v>
      </c>
      <c r="B139" s="18" t="s">
        <v>312</v>
      </c>
      <c r="C139" s="18" t="s">
        <v>32</v>
      </c>
      <c r="D139" s="34"/>
    </row>
    <row r="140" spans="1:4" ht="31.5" x14ac:dyDescent="0.5">
      <c r="A140" s="18" t="s">
        <v>84</v>
      </c>
      <c r="B140" s="29" t="s">
        <v>319</v>
      </c>
      <c r="C140" s="18" t="s">
        <v>30</v>
      </c>
      <c r="D140" s="34"/>
    </row>
    <row r="141" spans="1:4" x14ac:dyDescent="0.5">
      <c r="A141" s="18" t="s">
        <v>85</v>
      </c>
      <c r="B141" s="18" t="s">
        <v>85</v>
      </c>
      <c r="C141" s="18" t="s">
        <v>45</v>
      </c>
      <c r="D141" s="34"/>
    </row>
    <row r="142" spans="1:4" ht="31.5" x14ac:dyDescent="0.5">
      <c r="A142" s="18" t="s">
        <v>86</v>
      </c>
      <c r="B142" s="18" t="s">
        <v>320</v>
      </c>
      <c r="C142" s="18" t="s">
        <v>43</v>
      </c>
      <c r="D142" s="34"/>
    </row>
    <row r="143" spans="1:4" ht="31.5" x14ac:dyDescent="0.5">
      <c r="A143" s="18" t="s">
        <v>87</v>
      </c>
      <c r="B143" s="18" t="s">
        <v>321</v>
      </c>
      <c r="C143" s="18" t="s">
        <v>43</v>
      </c>
      <c r="D143" s="34"/>
    </row>
    <row r="144" spans="1:4" ht="47.25" x14ac:dyDescent="0.5">
      <c r="A144" s="18" t="s">
        <v>90</v>
      </c>
      <c r="B144" s="18" t="s">
        <v>484</v>
      </c>
      <c r="C144" s="18" t="s">
        <v>32</v>
      </c>
      <c r="D144" s="34" t="s">
        <v>49</v>
      </c>
    </row>
    <row r="145" spans="1:4" ht="47.25" x14ac:dyDescent="0.5">
      <c r="A145" s="18" t="s">
        <v>90</v>
      </c>
      <c r="B145" s="18" t="s">
        <v>483</v>
      </c>
      <c r="C145" s="18" t="s">
        <v>324</v>
      </c>
      <c r="D145" s="34"/>
    </row>
    <row r="146" spans="1:4" ht="47.25" x14ac:dyDescent="0.5">
      <c r="A146" s="18" t="s">
        <v>91</v>
      </c>
      <c r="B146" s="18" t="s">
        <v>485</v>
      </c>
      <c r="C146" s="18" t="s">
        <v>30</v>
      </c>
      <c r="D146" s="34"/>
    </row>
    <row r="147" spans="1:4" ht="47.25" x14ac:dyDescent="0.5">
      <c r="A147" s="18" t="s">
        <v>91</v>
      </c>
      <c r="B147" s="18" t="s">
        <v>482</v>
      </c>
      <c r="C147" s="18" t="s">
        <v>387</v>
      </c>
      <c r="D147" s="34"/>
    </row>
    <row r="148" spans="1:4" ht="47.25" x14ac:dyDescent="0.5">
      <c r="A148" s="18" t="s">
        <v>91</v>
      </c>
      <c r="B148" s="18" t="s">
        <v>324</v>
      </c>
      <c r="C148" s="18" t="s">
        <v>324</v>
      </c>
      <c r="D148" s="34"/>
    </row>
    <row r="149" spans="1:4" x14ac:dyDescent="0.5">
      <c r="A149" s="18" t="s">
        <v>92</v>
      </c>
      <c r="B149" s="18" t="s">
        <v>92</v>
      </c>
      <c r="C149" s="18" t="s">
        <v>43</v>
      </c>
      <c r="D149" s="34"/>
    </row>
    <row r="150" spans="1:4" ht="47.25" x14ac:dyDescent="0.5">
      <c r="A150" s="18" t="s">
        <v>94</v>
      </c>
      <c r="B150" s="18" t="s">
        <v>94</v>
      </c>
      <c r="C150" s="18" t="s">
        <v>477</v>
      </c>
      <c r="D150" s="34" t="s">
        <v>49</v>
      </c>
    </row>
    <row r="151" spans="1:4" x14ac:dyDescent="0.5">
      <c r="A151" s="18" t="s">
        <v>95</v>
      </c>
      <c r="B151" s="4" t="s">
        <v>322</v>
      </c>
      <c r="C151" s="18" t="s">
        <v>324</v>
      </c>
      <c r="D151" s="34"/>
    </row>
    <row r="152" spans="1:4" x14ac:dyDescent="0.5">
      <c r="A152" s="18" t="s">
        <v>95</v>
      </c>
      <c r="B152" s="4" t="s">
        <v>323</v>
      </c>
      <c r="C152" s="18" t="s">
        <v>53</v>
      </c>
      <c r="D152" s="34"/>
    </row>
    <row r="153" spans="1:4" ht="31.5" x14ac:dyDescent="0.5">
      <c r="A153" s="18" t="s">
        <v>96</v>
      </c>
      <c r="B153" s="4" t="s">
        <v>325</v>
      </c>
      <c r="C153" s="18" t="s">
        <v>43</v>
      </c>
      <c r="D153" s="34"/>
    </row>
    <row r="154" spans="1:4" x14ac:dyDescent="0.5">
      <c r="A154" s="18" t="s">
        <v>97</v>
      </c>
      <c r="B154" s="4" t="s">
        <v>97</v>
      </c>
      <c r="C154" s="18" t="s">
        <v>508</v>
      </c>
      <c r="D154" s="34"/>
    </row>
    <row r="155" spans="1:4" ht="63" x14ac:dyDescent="0.5">
      <c r="A155" s="18" t="s">
        <v>98</v>
      </c>
      <c r="B155" s="4" t="s">
        <v>326</v>
      </c>
      <c r="C155" s="18" t="s">
        <v>508</v>
      </c>
      <c r="D155" s="34" t="s">
        <v>49</v>
      </c>
    </row>
    <row r="156" spans="1:4" ht="47.25" x14ac:dyDescent="0.5">
      <c r="A156" s="18" t="s">
        <v>99</v>
      </c>
      <c r="B156" s="4" t="s">
        <v>328</v>
      </c>
      <c r="C156" s="18" t="s">
        <v>520</v>
      </c>
      <c r="D156" s="34"/>
    </row>
    <row r="157" spans="1:4" ht="47.25" x14ac:dyDescent="0.5">
      <c r="A157" s="18" t="s">
        <v>99</v>
      </c>
      <c r="B157" s="4" t="s">
        <v>327</v>
      </c>
      <c r="C157" s="18" t="s">
        <v>508</v>
      </c>
      <c r="D157" s="34"/>
    </row>
    <row r="158" spans="1:4" ht="31.5" x14ac:dyDescent="0.5">
      <c r="A158" s="18" t="s">
        <v>100</v>
      </c>
      <c r="B158" s="4" t="s">
        <v>329</v>
      </c>
      <c r="C158" s="18" t="s">
        <v>45</v>
      </c>
      <c r="D158" s="34"/>
    </row>
    <row r="159" spans="1:4" ht="94.5" x14ac:dyDescent="0.5">
      <c r="A159" s="18" t="s">
        <v>101</v>
      </c>
      <c r="B159" s="4" t="s">
        <v>331</v>
      </c>
      <c r="C159" s="18" t="s">
        <v>481</v>
      </c>
      <c r="D159" s="34"/>
    </row>
    <row r="160" spans="1:4" ht="94.5" x14ac:dyDescent="0.5">
      <c r="A160" s="18" t="s">
        <v>101</v>
      </c>
      <c r="B160" s="4" t="s">
        <v>330</v>
      </c>
      <c r="C160" s="18" t="s">
        <v>54</v>
      </c>
      <c r="D160" s="34"/>
    </row>
    <row r="161" spans="1:4" x14ac:dyDescent="0.5">
      <c r="A161" s="18" t="s">
        <v>103</v>
      </c>
      <c r="B161" s="4" t="s">
        <v>332</v>
      </c>
      <c r="C161" s="18" t="s">
        <v>508</v>
      </c>
      <c r="D161" s="34"/>
    </row>
    <row r="162" spans="1:4" ht="31.5" x14ac:dyDescent="0.5">
      <c r="A162" s="18" t="s">
        <v>104</v>
      </c>
      <c r="B162" s="4" t="s">
        <v>333</v>
      </c>
      <c r="C162" s="18" t="s">
        <v>477</v>
      </c>
      <c r="D162" s="34"/>
    </row>
    <row r="163" spans="1:4" x14ac:dyDescent="0.5">
      <c r="A163" s="18" t="s">
        <v>106</v>
      </c>
      <c r="B163" s="4" t="s">
        <v>334</v>
      </c>
      <c r="C163" s="18" t="s">
        <v>477</v>
      </c>
      <c r="D163" s="34"/>
    </row>
    <row r="164" spans="1:4" x14ac:dyDescent="0.5">
      <c r="A164" s="18" t="s">
        <v>107</v>
      </c>
      <c r="B164" s="4" t="s">
        <v>107</v>
      </c>
      <c r="C164" s="18" t="s">
        <v>477</v>
      </c>
      <c r="D164" s="34"/>
    </row>
    <row r="165" spans="1:4" x14ac:dyDescent="0.5">
      <c r="A165" s="18" t="s">
        <v>108</v>
      </c>
      <c r="B165" s="4" t="s">
        <v>108</v>
      </c>
      <c r="C165" s="18" t="s">
        <v>43</v>
      </c>
      <c r="D165" s="34"/>
    </row>
    <row r="166" spans="1:4" ht="47.25" x14ac:dyDescent="0.5">
      <c r="A166" s="18" t="s">
        <v>110</v>
      </c>
      <c r="B166" s="4" t="s">
        <v>335</v>
      </c>
      <c r="C166" s="18" t="s">
        <v>45</v>
      </c>
      <c r="D166" s="34"/>
    </row>
    <row r="167" spans="1:4" ht="220.5" x14ac:dyDescent="0.5">
      <c r="A167" s="18" t="s">
        <v>112</v>
      </c>
      <c r="B167" s="4" t="s">
        <v>341</v>
      </c>
      <c r="C167" s="18" t="s">
        <v>45</v>
      </c>
      <c r="D167" s="34"/>
    </row>
    <row r="168" spans="1:4" ht="220.5" x14ac:dyDescent="0.5">
      <c r="A168" s="18" t="s">
        <v>112</v>
      </c>
      <c r="B168" s="18" t="s">
        <v>336</v>
      </c>
      <c r="C168" s="18" t="s">
        <v>530</v>
      </c>
      <c r="D168" s="34"/>
    </row>
    <row r="169" spans="1:4" ht="220.5" x14ac:dyDescent="0.5">
      <c r="A169" s="18" t="s">
        <v>112</v>
      </c>
      <c r="B169" s="18" t="s">
        <v>337</v>
      </c>
      <c r="C169" s="18" t="s">
        <v>481</v>
      </c>
      <c r="D169" s="34"/>
    </row>
    <row r="170" spans="1:4" ht="220.5" x14ac:dyDescent="0.5">
      <c r="A170" s="18" t="s">
        <v>112</v>
      </c>
      <c r="B170" s="18" t="s">
        <v>338</v>
      </c>
      <c r="C170" s="18" t="s">
        <v>54</v>
      </c>
      <c r="D170" s="34"/>
    </row>
    <row r="171" spans="1:4" ht="220.5" x14ac:dyDescent="0.5">
      <c r="A171" s="18" t="s">
        <v>112</v>
      </c>
      <c r="B171" s="18" t="s">
        <v>339</v>
      </c>
      <c r="C171" s="18" t="s">
        <v>530</v>
      </c>
      <c r="D171" s="34"/>
    </row>
    <row r="172" spans="1:4" ht="220.5" x14ac:dyDescent="0.5">
      <c r="A172" s="18" t="s">
        <v>112</v>
      </c>
      <c r="B172" s="18" t="s">
        <v>340</v>
      </c>
      <c r="C172" s="18" t="s">
        <v>481</v>
      </c>
      <c r="D172" s="34" t="s">
        <v>49</v>
      </c>
    </row>
    <row r="173" spans="1:4" ht="31.5" x14ac:dyDescent="0.5">
      <c r="A173" s="18" t="s">
        <v>113</v>
      </c>
      <c r="B173" s="4" t="s">
        <v>113</v>
      </c>
      <c r="C173" s="18" t="s">
        <v>508</v>
      </c>
      <c r="D173" s="34"/>
    </row>
    <row r="174" spans="1:4" x14ac:dyDescent="0.5">
      <c r="A174" s="18" t="s">
        <v>114</v>
      </c>
      <c r="B174" s="4" t="s">
        <v>342</v>
      </c>
      <c r="C174" s="18" t="s">
        <v>30</v>
      </c>
      <c r="D174" s="34"/>
    </row>
    <row r="175" spans="1:4" x14ac:dyDescent="0.5">
      <c r="A175" s="18" t="s">
        <v>115</v>
      </c>
      <c r="B175" s="4" t="s">
        <v>115</v>
      </c>
      <c r="C175" s="18" t="s">
        <v>478</v>
      </c>
      <c r="D175" s="34"/>
    </row>
    <row r="176" spans="1:4" ht="47.25" x14ac:dyDescent="0.5">
      <c r="A176" s="18" t="s">
        <v>343</v>
      </c>
      <c r="B176" s="4" t="s">
        <v>116</v>
      </c>
      <c r="C176" s="18" t="s">
        <v>477</v>
      </c>
      <c r="D176" s="34"/>
    </row>
    <row r="177" spans="1:4" x14ac:dyDescent="0.5">
      <c r="A177" s="18" t="s">
        <v>118</v>
      </c>
      <c r="B177" s="4" t="s">
        <v>118</v>
      </c>
      <c r="C177" s="18" t="s">
        <v>481</v>
      </c>
      <c r="D177" s="34"/>
    </row>
    <row r="178" spans="1:4" ht="31.5" x14ac:dyDescent="0.5">
      <c r="A178" s="18" t="s">
        <v>119</v>
      </c>
      <c r="B178" s="4" t="s">
        <v>119</v>
      </c>
      <c r="C178" s="18" t="s">
        <v>477</v>
      </c>
      <c r="D178" s="34"/>
    </row>
    <row r="179" spans="1:4" x14ac:dyDescent="0.5">
      <c r="A179" s="18" t="s">
        <v>120</v>
      </c>
      <c r="B179" s="4" t="s">
        <v>120</v>
      </c>
      <c r="C179" s="18" t="s">
        <v>43</v>
      </c>
      <c r="D179" s="34"/>
    </row>
    <row r="180" spans="1:4" x14ac:dyDescent="0.5">
      <c r="A180" s="18" t="s">
        <v>344</v>
      </c>
      <c r="B180" s="4" t="s">
        <v>345</v>
      </c>
      <c r="C180" s="18" t="s">
        <v>480</v>
      </c>
      <c r="D180" s="34"/>
    </row>
    <row r="181" spans="1:4" ht="31.5" x14ac:dyDescent="0.5">
      <c r="A181" s="18" t="s">
        <v>121</v>
      </c>
      <c r="B181" s="4" t="s">
        <v>121</v>
      </c>
      <c r="C181" s="18" t="s">
        <v>45</v>
      </c>
      <c r="D181" s="34"/>
    </row>
    <row r="182" spans="1:4" ht="47.25" x14ac:dyDescent="0.5">
      <c r="A182" s="18" t="s">
        <v>122</v>
      </c>
      <c r="B182" s="4" t="s">
        <v>346</v>
      </c>
      <c r="C182" s="18" t="s">
        <v>45</v>
      </c>
      <c r="D182" s="34"/>
    </row>
    <row r="183" spans="1:4" ht="31.5" x14ac:dyDescent="0.5">
      <c r="A183" s="18" t="s">
        <v>123</v>
      </c>
      <c r="B183" s="4" t="s">
        <v>347</v>
      </c>
      <c r="C183" s="18" t="s">
        <v>32</v>
      </c>
      <c r="D183" s="34"/>
    </row>
    <row r="184" spans="1:4" ht="31.5" x14ac:dyDescent="0.5">
      <c r="A184" s="18" t="s">
        <v>124</v>
      </c>
      <c r="B184" s="4" t="s">
        <v>124</v>
      </c>
      <c r="C184" s="18" t="s">
        <v>508</v>
      </c>
      <c r="D184" s="34"/>
    </row>
    <row r="185" spans="1:4" ht="63" x14ac:dyDescent="0.5">
      <c r="A185" s="18" t="s">
        <v>348</v>
      </c>
      <c r="B185" s="4" t="s">
        <v>350</v>
      </c>
      <c r="C185" s="18" t="s">
        <v>480</v>
      </c>
      <c r="D185" s="34"/>
    </row>
    <row r="186" spans="1:4" ht="63" x14ac:dyDescent="0.5">
      <c r="A186" s="18" t="s">
        <v>348</v>
      </c>
      <c r="B186" s="4" t="s">
        <v>349</v>
      </c>
      <c r="C186" s="18" t="s">
        <v>481</v>
      </c>
      <c r="D186" s="34"/>
    </row>
    <row r="187" spans="1:4" x14ac:dyDescent="0.5">
      <c r="A187" s="18" t="s">
        <v>125</v>
      </c>
      <c r="B187" s="4" t="s">
        <v>125</v>
      </c>
      <c r="C187" s="18" t="s">
        <v>324</v>
      </c>
      <c r="D187" s="34"/>
    </row>
    <row r="188" spans="1:4" ht="47.25" x14ac:dyDescent="0.5">
      <c r="A188" s="18" t="s">
        <v>126</v>
      </c>
      <c r="B188" s="4" t="s">
        <v>351</v>
      </c>
      <c r="C188" s="18" t="s">
        <v>508</v>
      </c>
      <c r="D188" s="34"/>
    </row>
    <row r="189" spans="1:4" x14ac:dyDescent="0.5">
      <c r="A189" s="18" t="s">
        <v>130</v>
      </c>
      <c r="B189" s="4" t="s">
        <v>130</v>
      </c>
      <c r="C189" s="18" t="s">
        <v>45</v>
      </c>
      <c r="D189" s="34" t="s">
        <v>49</v>
      </c>
    </row>
    <row r="190" spans="1:4" ht="31.5" x14ac:dyDescent="0.5">
      <c r="A190" s="18" t="s">
        <v>131</v>
      </c>
      <c r="B190" s="4" t="s">
        <v>131</v>
      </c>
      <c r="C190" s="18" t="s">
        <v>479</v>
      </c>
      <c r="D190" s="34" t="s">
        <v>49</v>
      </c>
    </row>
    <row r="191" spans="1:4" ht="31.5" x14ac:dyDescent="0.5">
      <c r="A191" s="18" t="s">
        <v>132</v>
      </c>
      <c r="B191" s="4" t="s">
        <v>132</v>
      </c>
      <c r="C191" s="18" t="s">
        <v>480</v>
      </c>
      <c r="D191" s="34"/>
    </row>
    <row r="192" spans="1:4" ht="31.5" x14ac:dyDescent="0.5">
      <c r="A192" s="18" t="s">
        <v>133</v>
      </c>
      <c r="B192" s="4" t="s">
        <v>352</v>
      </c>
      <c r="C192" s="18" t="s">
        <v>45</v>
      </c>
      <c r="D192" s="34"/>
    </row>
    <row r="193" spans="1:4" ht="47.25" x14ac:dyDescent="0.5">
      <c r="A193" s="18" t="s">
        <v>134</v>
      </c>
      <c r="B193" s="4" t="s">
        <v>134</v>
      </c>
      <c r="C193" s="18" t="s">
        <v>43</v>
      </c>
      <c r="D193" s="34"/>
    </row>
    <row r="194" spans="1:4" ht="31.5" x14ac:dyDescent="0.5">
      <c r="A194" s="18" t="s">
        <v>135</v>
      </c>
      <c r="B194" s="4" t="s">
        <v>353</v>
      </c>
      <c r="C194" s="18" t="s">
        <v>324</v>
      </c>
      <c r="D194" s="34"/>
    </row>
    <row r="195" spans="1:4" x14ac:dyDescent="0.5">
      <c r="A195" s="18" t="s">
        <v>136</v>
      </c>
      <c r="B195" s="4" t="s">
        <v>136</v>
      </c>
      <c r="C195" s="18" t="s">
        <v>508</v>
      </c>
      <c r="D195" s="34"/>
    </row>
    <row r="196" spans="1:4" ht="47.25" x14ac:dyDescent="0.5">
      <c r="A196" s="18" t="s">
        <v>137</v>
      </c>
      <c r="B196" s="4" t="s">
        <v>354</v>
      </c>
      <c r="C196" s="18" t="s">
        <v>43</v>
      </c>
      <c r="D196" s="34"/>
    </row>
    <row r="197" spans="1:4" ht="31.5" x14ac:dyDescent="0.5">
      <c r="A197" s="18" t="s">
        <v>138</v>
      </c>
      <c r="B197" s="4" t="s">
        <v>355</v>
      </c>
      <c r="C197" s="18" t="s">
        <v>508</v>
      </c>
      <c r="D197" s="34"/>
    </row>
    <row r="198" spans="1:4" ht="31.5" x14ac:dyDescent="0.5">
      <c r="A198" s="18" t="s">
        <v>139</v>
      </c>
      <c r="B198" s="4" t="s">
        <v>356</v>
      </c>
      <c r="C198" s="18" t="s">
        <v>43</v>
      </c>
      <c r="D198" s="34"/>
    </row>
    <row r="199" spans="1:4" ht="78.75" x14ac:dyDescent="0.5">
      <c r="A199" s="18" t="s">
        <v>140</v>
      </c>
      <c r="B199" s="4" t="s">
        <v>359</v>
      </c>
      <c r="C199" s="18" t="s">
        <v>30</v>
      </c>
      <c r="D199" s="34"/>
    </row>
    <row r="200" spans="1:4" ht="78.75" x14ac:dyDescent="0.5">
      <c r="A200" s="18" t="s">
        <v>140</v>
      </c>
      <c r="B200" s="4" t="s">
        <v>358</v>
      </c>
      <c r="C200" s="18" t="s">
        <v>480</v>
      </c>
      <c r="D200" s="34" t="s">
        <v>49</v>
      </c>
    </row>
    <row r="201" spans="1:4" ht="78.75" x14ac:dyDescent="0.5">
      <c r="A201" s="18" t="s">
        <v>140</v>
      </c>
      <c r="B201" s="18" t="s">
        <v>357</v>
      </c>
      <c r="C201" s="18" t="s">
        <v>529</v>
      </c>
      <c r="D201" s="34"/>
    </row>
    <row r="202" spans="1:4" x14ac:dyDescent="0.5">
      <c r="A202" s="18" t="s">
        <v>143</v>
      </c>
      <c r="B202" s="4" t="s">
        <v>143</v>
      </c>
      <c r="C202" s="18" t="s">
        <v>481</v>
      </c>
      <c r="D202" s="34"/>
    </row>
    <row r="203" spans="1:4" x14ac:dyDescent="0.5">
      <c r="A203" s="18" t="s">
        <v>144</v>
      </c>
      <c r="B203" s="4" t="s">
        <v>144</v>
      </c>
      <c r="C203" s="18" t="s">
        <v>481</v>
      </c>
      <c r="D203" s="34"/>
    </row>
    <row r="204" spans="1:4" ht="47.25" x14ac:dyDescent="0.5">
      <c r="A204" s="18" t="s">
        <v>145</v>
      </c>
      <c r="B204" s="4" t="s">
        <v>361</v>
      </c>
      <c r="C204" s="18" t="s">
        <v>45</v>
      </c>
      <c r="D204" s="34"/>
    </row>
    <row r="205" spans="1:4" ht="47.25" x14ac:dyDescent="0.5">
      <c r="A205" s="18" t="s">
        <v>145</v>
      </c>
      <c r="B205" s="4" t="s">
        <v>360</v>
      </c>
      <c r="C205" s="18" t="s">
        <v>32</v>
      </c>
      <c r="D205" s="34"/>
    </row>
    <row r="206" spans="1:4" ht="47.25" x14ac:dyDescent="0.5">
      <c r="A206" s="18" t="s">
        <v>147</v>
      </c>
      <c r="B206" s="4" t="s">
        <v>362</v>
      </c>
      <c r="C206" s="18" t="s">
        <v>45</v>
      </c>
      <c r="D206" s="34"/>
    </row>
    <row r="207" spans="1:4" x14ac:dyDescent="0.5">
      <c r="A207" s="18" t="s">
        <v>149</v>
      </c>
      <c r="B207" s="4" t="s">
        <v>149</v>
      </c>
      <c r="C207" s="18" t="s">
        <v>481</v>
      </c>
      <c r="D207" s="34"/>
    </row>
    <row r="208" spans="1:4" ht="31.5" x14ac:dyDescent="0.5">
      <c r="A208" s="18" t="s">
        <v>150</v>
      </c>
      <c r="B208" s="4" t="s">
        <v>363</v>
      </c>
      <c r="C208" s="18" t="s">
        <v>43</v>
      </c>
      <c r="D208" s="34"/>
    </row>
    <row r="209" spans="1:4" ht="63" x14ac:dyDescent="0.5">
      <c r="A209" s="18" t="s">
        <v>153</v>
      </c>
      <c r="B209" s="4" t="s">
        <v>364</v>
      </c>
      <c r="C209" s="18" t="s">
        <v>30</v>
      </c>
      <c r="D209" s="34"/>
    </row>
    <row r="210" spans="1:4" x14ac:dyDescent="0.5">
      <c r="A210" s="18" t="s">
        <v>154</v>
      </c>
      <c r="B210" s="4" t="s">
        <v>154</v>
      </c>
      <c r="C210" s="18" t="s">
        <v>477</v>
      </c>
      <c r="D210" s="34"/>
    </row>
    <row r="211" spans="1:4" x14ac:dyDescent="0.5">
      <c r="A211" s="18" t="s">
        <v>155</v>
      </c>
      <c r="B211" s="4" t="s">
        <v>365</v>
      </c>
      <c r="C211" s="18" t="s">
        <v>477</v>
      </c>
      <c r="D211" s="34"/>
    </row>
    <row r="212" spans="1:4" ht="31.5" x14ac:dyDescent="0.5">
      <c r="A212" s="18" t="s">
        <v>158</v>
      </c>
      <c r="B212" s="4" t="s">
        <v>366</v>
      </c>
      <c r="C212" s="18" t="s">
        <v>43</v>
      </c>
      <c r="D212" s="34"/>
    </row>
    <row r="213" spans="1:4" ht="31.5" x14ac:dyDescent="0.5">
      <c r="A213" s="18" t="s">
        <v>159</v>
      </c>
      <c r="B213" s="4" t="s">
        <v>159</v>
      </c>
      <c r="C213" s="18" t="s">
        <v>43</v>
      </c>
      <c r="D213" s="34"/>
    </row>
    <row r="214" spans="1:4" ht="31.5" x14ac:dyDescent="0.5">
      <c r="A214" s="18" t="s">
        <v>160</v>
      </c>
      <c r="B214" s="4" t="s">
        <v>367</v>
      </c>
      <c r="C214" s="18" t="s">
        <v>481</v>
      </c>
      <c r="D214" s="34"/>
    </row>
    <row r="215" spans="1:4" ht="31.5" x14ac:dyDescent="0.5">
      <c r="A215" s="18" t="s">
        <v>161</v>
      </c>
      <c r="B215" s="4" t="s">
        <v>368</v>
      </c>
      <c r="C215" s="18" t="s">
        <v>529</v>
      </c>
      <c r="D215" s="34"/>
    </row>
    <row r="216" spans="1:4" ht="31.5" x14ac:dyDescent="0.5">
      <c r="A216" s="18" t="s">
        <v>162</v>
      </c>
      <c r="B216" s="4" t="s">
        <v>369</v>
      </c>
      <c r="C216" s="18" t="s">
        <v>43</v>
      </c>
      <c r="D216" s="34"/>
    </row>
    <row r="217" spans="1:4" x14ac:dyDescent="0.5">
      <c r="A217" s="18" t="s">
        <v>163</v>
      </c>
      <c r="B217" s="4" t="s">
        <v>163</v>
      </c>
      <c r="C217" s="18" t="s">
        <v>43</v>
      </c>
      <c r="D217" s="34"/>
    </row>
    <row r="218" spans="1:4" x14ac:dyDescent="0.5">
      <c r="A218" s="18" t="s">
        <v>164</v>
      </c>
      <c r="B218" s="4" t="s">
        <v>164</v>
      </c>
      <c r="C218" s="18" t="s">
        <v>54</v>
      </c>
      <c r="D218" s="34"/>
    </row>
    <row r="219" spans="1:4" x14ac:dyDescent="0.5">
      <c r="A219" s="18" t="s">
        <v>165</v>
      </c>
      <c r="B219" s="4" t="s">
        <v>165</v>
      </c>
      <c r="C219" s="18" t="s">
        <v>43</v>
      </c>
      <c r="D219" s="34"/>
    </row>
    <row r="220" spans="1:4" ht="47.25" x14ac:dyDescent="0.5">
      <c r="A220" s="18" t="s">
        <v>166</v>
      </c>
      <c r="B220" s="4" t="s">
        <v>370</v>
      </c>
      <c r="C220" s="18" t="s">
        <v>53</v>
      </c>
      <c r="D220" s="34"/>
    </row>
    <row r="221" spans="1:4" ht="47.25" x14ac:dyDescent="0.5">
      <c r="A221" s="18" t="s">
        <v>167</v>
      </c>
      <c r="B221" s="4" t="s">
        <v>371</v>
      </c>
      <c r="C221" s="18" t="s">
        <v>43</v>
      </c>
      <c r="D221" s="34"/>
    </row>
    <row r="222" spans="1:4" x14ac:dyDescent="0.5">
      <c r="A222" s="18" t="s">
        <v>168</v>
      </c>
      <c r="B222" s="4" t="s">
        <v>168</v>
      </c>
      <c r="C222" s="18" t="s">
        <v>43</v>
      </c>
      <c r="D222" s="34"/>
    </row>
    <row r="223" spans="1:4" x14ac:dyDescent="0.5">
      <c r="A223" s="18" t="s">
        <v>169</v>
      </c>
      <c r="B223" s="4" t="s">
        <v>372</v>
      </c>
      <c r="C223" s="18" t="s">
        <v>30</v>
      </c>
      <c r="D223" s="34"/>
    </row>
    <row r="224" spans="1:4" ht="31.5" x14ac:dyDescent="0.5">
      <c r="A224" s="18" t="s">
        <v>170</v>
      </c>
      <c r="B224" s="4" t="s">
        <v>373</v>
      </c>
      <c r="C224" s="18" t="s">
        <v>477</v>
      </c>
      <c r="D224" s="34"/>
    </row>
    <row r="225" spans="1:4" ht="31.5" x14ac:dyDescent="0.5">
      <c r="A225" s="18" t="s">
        <v>171</v>
      </c>
      <c r="B225" s="4" t="s">
        <v>374</v>
      </c>
      <c r="C225" s="18" t="s">
        <v>528</v>
      </c>
      <c r="D225" s="34" t="s">
        <v>49</v>
      </c>
    </row>
    <row r="226" spans="1:4" ht="31.5" x14ac:dyDescent="0.5">
      <c r="A226" s="18" t="s">
        <v>172</v>
      </c>
      <c r="B226" s="4" t="s">
        <v>375</v>
      </c>
      <c r="C226" s="18" t="s">
        <v>43</v>
      </c>
      <c r="D226" s="34"/>
    </row>
    <row r="227" spans="1:4" ht="31.5" x14ac:dyDescent="0.5">
      <c r="A227" s="18" t="s">
        <v>376</v>
      </c>
      <c r="B227" s="4" t="s">
        <v>173</v>
      </c>
      <c r="C227" s="18" t="s">
        <v>508</v>
      </c>
      <c r="D227" s="34"/>
    </row>
    <row r="228" spans="1:4" ht="31.5" x14ac:dyDescent="0.5">
      <c r="A228" s="18" t="s">
        <v>174</v>
      </c>
      <c r="B228" s="4" t="s">
        <v>377</v>
      </c>
      <c r="C228" s="18" t="s">
        <v>478</v>
      </c>
      <c r="D228" s="34"/>
    </row>
    <row r="229" spans="1:4" x14ac:dyDescent="0.5">
      <c r="A229" s="18" t="s">
        <v>175</v>
      </c>
      <c r="B229" s="4" t="s">
        <v>378</v>
      </c>
      <c r="C229" s="18" t="s">
        <v>508</v>
      </c>
      <c r="D229" s="34"/>
    </row>
    <row r="230" spans="1:4" ht="31.5" x14ac:dyDescent="0.5">
      <c r="A230" s="18" t="s">
        <v>176</v>
      </c>
      <c r="B230" s="4" t="s">
        <v>379</v>
      </c>
      <c r="C230" s="18" t="s">
        <v>508</v>
      </c>
      <c r="D230" s="34"/>
    </row>
    <row r="231" spans="1:4" ht="63" x14ac:dyDescent="0.5">
      <c r="A231" s="18" t="s">
        <v>177</v>
      </c>
      <c r="B231" s="4" t="s">
        <v>380</v>
      </c>
      <c r="C231" s="18" t="s">
        <v>508</v>
      </c>
      <c r="D231" s="34"/>
    </row>
    <row r="232" spans="1:4" x14ac:dyDescent="0.5">
      <c r="A232" s="18" t="s">
        <v>178</v>
      </c>
      <c r="B232" s="4" t="s">
        <v>178</v>
      </c>
      <c r="C232" s="18" t="s">
        <v>45</v>
      </c>
      <c r="D232" s="34"/>
    </row>
    <row r="233" spans="1:4" ht="31.5" x14ac:dyDescent="0.5">
      <c r="A233" s="18" t="s">
        <v>179</v>
      </c>
      <c r="B233" s="4" t="s">
        <v>381</v>
      </c>
      <c r="C233" s="18" t="s">
        <v>53</v>
      </c>
      <c r="D233" s="34"/>
    </row>
    <row r="234" spans="1:4" ht="31.5" x14ac:dyDescent="0.5">
      <c r="A234" s="18" t="s">
        <v>180</v>
      </c>
      <c r="B234" s="4" t="s">
        <v>382</v>
      </c>
      <c r="C234" s="18" t="s">
        <v>30</v>
      </c>
      <c r="D234" s="34"/>
    </row>
    <row r="235" spans="1:4" ht="63" x14ac:dyDescent="0.5">
      <c r="A235" s="18" t="s">
        <v>181</v>
      </c>
      <c r="B235" s="4" t="s">
        <v>383</v>
      </c>
      <c r="C235" s="18" t="s">
        <v>43</v>
      </c>
      <c r="D235" s="34"/>
    </row>
    <row r="236" spans="1:4" ht="31.5" x14ac:dyDescent="0.5">
      <c r="A236" s="18" t="s">
        <v>182</v>
      </c>
      <c r="B236" s="4" t="s">
        <v>182</v>
      </c>
      <c r="C236" s="18" t="s">
        <v>528</v>
      </c>
      <c r="D236" s="34"/>
    </row>
    <row r="237" spans="1:4" ht="31.5" x14ac:dyDescent="0.5">
      <c r="A237" s="18" t="s">
        <v>183</v>
      </c>
      <c r="B237" s="4" t="s">
        <v>384</v>
      </c>
      <c r="C237" s="18" t="s">
        <v>53</v>
      </c>
      <c r="D237" s="34" t="s">
        <v>49</v>
      </c>
    </row>
    <row r="238" spans="1:4" x14ac:dyDescent="0.5">
      <c r="A238" s="18" t="s">
        <v>184</v>
      </c>
      <c r="B238" s="4" t="s">
        <v>385</v>
      </c>
      <c r="C238" s="18" t="s">
        <v>477</v>
      </c>
      <c r="D238" s="34"/>
    </row>
    <row r="239" spans="1:4" ht="63" x14ac:dyDescent="0.5">
      <c r="A239" s="18" t="s">
        <v>185</v>
      </c>
      <c r="B239" s="4" t="s">
        <v>386</v>
      </c>
      <c r="C239" s="18" t="s">
        <v>387</v>
      </c>
      <c r="D239" s="34"/>
    </row>
    <row r="240" spans="1:4" ht="31.5" x14ac:dyDescent="0.5">
      <c r="A240" s="18" t="s">
        <v>188</v>
      </c>
      <c r="B240" s="4" t="s">
        <v>388</v>
      </c>
      <c r="C240" s="18" t="s">
        <v>45</v>
      </c>
      <c r="D240" s="34"/>
    </row>
    <row r="241" spans="1:4" x14ac:dyDescent="0.5">
      <c r="A241" s="18" t="s">
        <v>189</v>
      </c>
      <c r="B241" s="4" t="s">
        <v>389</v>
      </c>
      <c r="C241" s="18" t="s">
        <v>477</v>
      </c>
      <c r="D241" s="34"/>
    </row>
    <row r="242" spans="1:4" x14ac:dyDescent="0.5">
      <c r="A242" s="18" t="s">
        <v>190</v>
      </c>
      <c r="B242" s="4" t="s">
        <v>190</v>
      </c>
      <c r="C242" s="18" t="s">
        <v>481</v>
      </c>
      <c r="D242" s="34"/>
    </row>
    <row r="243" spans="1:4" ht="31.5" x14ac:dyDescent="0.5">
      <c r="A243" s="18" t="s">
        <v>192</v>
      </c>
      <c r="B243" s="4" t="s">
        <v>192</v>
      </c>
      <c r="C243" s="18" t="s">
        <v>43</v>
      </c>
      <c r="D243" s="34"/>
    </row>
    <row r="244" spans="1:4" ht="63" x14ac:dyDescent="0.5">
      <c r="A244" s="36" t="s">
        <v>193</v>
      </c>
      <c r="B244" s="18" t="s">
        <v>390</v>
      </c>
      <c r="C244" s="18" t="s">
        <v>324</v>
      </c>
      <c r="D244" s="34"/>
    </row>
    <row r="245" spans="1:4" ht="63" x14ac:dyDescent="0.5">
      <c r="A245" s="36" t="s">
        <v>193</v>
      </c>
      <c r="B245" s="18" t="s">
        <v>391</v>
      </c>
      <c r="C245" s="18" t="s">
        <v>30</v>
      </c>
      <c r="D245" s="34"/>
    </row>
    <row r="246" spans="1:4" ht="63" x14ac:dyDescent="0.5">
      <c r="A246" s="36" t="s">
        <v>193</v>
      </c>
      <c r="B246" s="18" t="s">
        <v>392</v>
      </c>
      <c r="C246" s="18" t="s">
        <v>520</v>
      </c>
      <c r="D246" s="34" t="s">
        <v>49</v>
      </c>
    </row>
    <row r="247" spans="1:4" ht="63" x14ac:dyDescent="0.5">
      <c r="A247" s="36" t="s">
        <v>193</v>
      </c>
      <c r="B247" s="18" t="s">
        <v>393</v>
      </c>
      <c r="C247" s="18" t="s">
        <v>529</v>
      </c>
      <c r="D247" s="34" t="s">
        <v>49</v>
      </c>
    </row>
    <row r="248" spans="1:4" ht="63" x14ac:dyDescent="0.5">
      <c r="A248" s="36" t="s">
        <v>193</v>
      </c>
      <c r="B248" s="18" t="s">
        <v>394</v>
      </c>
      <c r="C248" s="18" t="s">
        <v>32</v>
      </c>
      <c r="D248" s="34"/>
    </row>
    <row r="249" spans="1:4" x14ac:dyDescent="0.5">
      <c r="A249" s="18" t="s">
        <v>194</v>
      </c>
      <c r="B249" s="4" t="s">
        <v>194</v>
      </c>
      <c r="C249" s="18" t="s">
        <v>508</v>
      </c>
      <c r="D249" s="34"/>
    </row>
    <row r="250" spans="1:4" x14ac:dyDescent="0.5">
      <c r="A250" s="18" t="s">
        <v>195</v>
      </c>
      <c r="B250" s="4" t="s">
        <v>195</v>
      </c>
      <c r="C250" s="18" t="s">
        <v>508</v>
      </c>
      <c r="D250" s="34"/>
    </row>
    <row r="251" spans="1:4" x14ac:dyDescent="0.5">
      <c r="A251" s="18" t="s">
        <v>196</v>
      </c>
      <c r="B251" s="4" t="s">
        <v>196</v>
      </c>
      <c r="C251" s="18" t="s">
        <v>43</v>
      </c>
      <c r="D251" s="34"/>
    </row>
    <row r="252" spans="1:4" x14ac:dyDescent="0.5">
      <c r="A252" s="18" t="s">
        <v>197</v>
      </c>
      <c r="B252" s="4" t="s">
        <v>395</v>
      </c>
      <c r="C252" s="18" t="s">
        <v>508</v>
      </c>
      <c r="D252" s="34"/>
    </row>
    <row r="253" spans="1:4" x14ac:dyDescent="0.5">
      <c r="A253" s="18" t="s">
        <v>198</v>
      </c>
      <c r="B253" s="4" t="s">
        <v>396</v>
      </c>
      <c r="C253" s="18" t="s">
        <v>397</v>
      </c>
      <c r="D253" s="34"/>
    </row>
    <row r="254" spans="1:4" ht="31.5" x14ac:dyDescent="0.5">
      <c r="A254" s="18" t="s">
        <v>199</v>
      </c>
      <c r="B254" s="4" t="s">
        <v>398</v>
      </c>
      <c r="C254" s="18" t="s">
        <v>32</v>
      </c>
      <c r="D254" s="34"/>
    </row>
    <row r="255" spans="1:4" ht="31.5" x14ac:dyDescent="0.5">
      <c r="A255" s="18" t="s">
        <v>200</v>
      </c>
      <c r="B255" s="4" t="s">
        <v>399</v>
      </c>
      <c r="C255" s="18" t="s">
        <v>397</v>
      </c>
      <c r="D255" s="34"/>
    </row>
    <row r="256" spans="1:4" ht="31.5" x14ac:dyDescent="0.5">
      <c r="A256" s="18" t="s">
        <v>200</v>
      </c>
      <c r="B256" s="4" t="s">
        <v>400</v>
      </c>
      <c r="C256" s="18" t="s">
        <v>30</v>
      </c>
      <c r="D256" s="34"/>
    </row>
    <row r="257" spans="1:4" ht="31.5" x14ac:dyDescent="0.5">
      <c r="A257" s="18" t="s">
        <v>201</v>
      </c>
      <c r="B257" s="4" t="s">
        <v>401</v>
      </c>
      <c r="C257" s="18" t="s">
        <v>324</v>
      </c>
      <c r="D257" s="34"/>
    </row>
    <row r="258" spans="1:4" ht="31.5" x14ac:dyDescent="0.5">
      <c r="A258" s="18" t="s">
        <v>201</v>
      </c>
      <c r="B258" s="4" t="s">
        <v>402</v>
      </c>
      <c r="C258" s="18" t="s">
        <v>53</v>
      </c>
      <c r="D258" s="34"/>
    </row>
    <row r="259" spans="1:4" x14ac:dyDescent="0.5">
      <c r="A259" s="18" t="s">
        <v>202</v>
      </c>
      <c r="B259" s="4" t="s">
        <v>403</v>
      </c>
      <c r="C259" s="18" t="s">
        <v>43</v>
      </c>
      <c r="D259" s="34"/>
    </row>
    <row r="260" spans="1:4" x14ac:dyDescent="0.5">
      <c r="A260" s="18" t="s">
        <v>203</v>
      </c>
      <c r="B260" s="4" t="s">
        <v>404</v>
      </c>
      <c r="C260" s="18" t="s">
        <v>43</v>
      </c>
      <c r="D260" s="34"/>
    </row>
    <row r="261" spans="1:4" x14ac:dyDescent="0.5">
      <c r="A261" s="18" t="s">
        <v>204</v>
      </c>
      <c r="B261" s="4" t="s">
        <v>204</v>
      </c>
      <c r="C261" s="18" t="s">
        <v>479</v>
      </c>
      <c r="D261" s="34"/>
    </row>
    <row r="262" spans="1:4" ht="31.5" x14ac:dyDescent="0.5">
      <c r="A262" s="18" t="s">
        <v>205</v>
      </c>
      <c r="B262" s="4" t="s">
        <v>405</v>
      </c>
      <c r="C262" s="18" t="s">
        <v>54</v>
      </c>
      <c r="D262" s="34"/>
    </row>
    <row r="263" spans="1:4" ht="31.5" x14ac:dyDescent="0.5">
      <c r="A263" s="18" t="s">
        <v>207</v>
      </c>
      <c r="B263" s="4" t="s">
        <v>207</v>
      </c>
      <c r="C263" s="18" t="s">
        <v>508</v>
      </c>
      <c r="D263" s="34"/>
    </row>
    <row r="264" spans="1:4" ht="31.5" x14ac:dyDescent="0.5">
      <c r="A264" s="18" t="s">
        <v>208</v>
      </c>
      <c r="B264" s="4" t="s">
        <v>406</v>
      </c>
      <c r="C264" s="18" t="s">
        <v>480</v>
      </c>
      <c r="D264" s="34"/>
    </row>
    <row r="265" spans="1:4" ht="47.25" x14ac:dyDescent="0.5">
      <c r="A265" s="18" t="s">
        <v>209</v>
      </c>
      <c r="B265" s="4" t="s">
        <v>407</v>
      </c>
      <c r="C265" s="18" t="s">
        <v>32</v>
      </c>
      <c r="D265" s="34"/>
    </row>
    <row r="266" spans="1:4" ht="47.25" x14ac:dyDescent="0.5">
      <c r="A266" s="18" t="s">
        <v>211</v>
      </c>
      <c r="B266" s="4" t="s">
        <v>408</v>
      </c>
      <c r="C266" s="18" t="s">
        <v>53</v>
      </c>
      <c r="D266" s="34"/>
    </row>
    <row r="267" spans="1:4" ht="47.25" x14ac:dyDescent="0.5">
      <c r="A267" s="18" t="s">
        <v>211</v>
      </c>
      <c r="B267" s="4" t="s">
        <v>409</v>
      </c>
      <c r="C267" s="18" t="s">
        <v>324</v>
      </c>
      <c r="D267" s="34"/>
    </row>
    <row r="268" spans="1:4" ht="63" x14ac:dyDescent="0.5">
      <c r="A268" s="18" t="s">
        <v>212</v>
      </c>
      <c r="B268" s="4" t="s">
        <v>410</v>
      </c>
      <c r="C268" s="18" t="s">
        <v>530</v>
      </c>
      <c r="D268" s="34"/>
    </row>
    <row r="269" spans="1:4" ht="47.25" x14ac:dyDescent="0.5">
      <c r="A269" s="18" t="s">
        <v>213</v>
      </c>
      <c r="B269" s="4" t="s">
        <v>412</v>
      </c>
      <c r="C269" s="18" t="s">
        <v>481</v>
      </c>
      <c r="D269" s="34"/>
    </row>
    <row r="270" spans="1:4" ht="47.25" x14ac:dyDescent="0.5">
      <c r="A270" s="18" t="s">
        <v>213</v>
      </c>
      <c r="B270" s="4" t="s">
        <v>411</v>
      </c>
      <c r="C270" s="18" t="s">
        <v>324</v>
      </c>
      <c r="D270" s="34"/>
    </row>
    <row r="271" spans="1:4" ht="47.25" x14ac:dyDescent="0.5">
      <c r="A271" s="18" t="s">
        <v>214</v>
      </c>
      <c r="B271" s="4" t="s">
        <v>413</v>
      </c>
      <c r="C271" s="18" t="s">
        <v>480</v>
      </c>
      <c r="D271" s="34"/>
    </row>
    <row r="272" spans="1:4" x14ac:dyDescent="0.5">
      <c r="A272" s="18" t="s">
        <v>216</v>
      </c>
      <c r="B272" s="4" t="s">
        <v>216</v>
      </c>
      <c r="C272" s="18" t="s">
        <v>45</v>
      </c>
      <c r="D272" s="34"/>
    </row>
    <row r="273" spans="1:4" x14ac:dyDescent="0.5">
      <c r="A273" s="18" t="s">
        <v>217</v>
      </c>
      <c r="B273" s="4" t="s">
        <v>217</v>
      </c>
      <c r="C273" s="18" t="s">
        <v>43</v>
      </c>
      <c r="D273" s="34"/>
    </row>
    <row r="274" spans="1:4" ht="31.5" x14ac:dyDescent="0.5">
      <c r="A274" s="18" t="s">
        <v>218</v>
      </c>
      <c r="B274" s="4" t="s">
        <v>414</v>
      </c>
      <c r="C274" s="18" t="s">
        <v>508</v>
      </c>
      <c r="D274" s="34"/>
    </row>
    <row r="275" spans="1:4" x14ac:dyDescent="0.5">
      <c r="A275" s="18" t="s">
        <v>220</v>
      </c>
      <c r="B275" s="4" t="s">
        <v>415</v>
      </c>
      <c r="C275" s="18" t="s">
        <v>45</v>
      </c>
      <c r="D275" s="34"/>
    </row>
    <row r="276" spans="1:4" ht="47.25" x14ac:dyDescent="0.5">
      <c r="A276" s="18" t="s">
        <v>221</v>
      </c>
      <c r="B276" s="4" t="s">
        <v>417</v>
      </c>
      <c r="C276" s="18" t="s">
        <v>53</v>
      </c>
      <c r="D276" s="34"/>
    </row>
    <row r="277" spans="1:4" ht="47.25" x14ac:dyDescent="0.5">
      <c r="A277" s="18" t="s">
        <v>221</v>
      </c>
      <c r="B277" s="4" t="s">
        <v>416</v>
      </c>
      <c r="C277" s="18" t="s">
        <v>324</v>
      </c>
      <c r="D277" s="34"/>
    </row>
    <row r="278" spans="1:4" x14ac:dyDescent="0.5">
      <c r="A278" s="18" t="s">
        <v>222</v>
      </c>
      <c r="B278" s="4" t="s">
        <v>418</v>
      </c>
      <c r="C278" s="18" t="s">
        <v>508</v>
      </c>
      <c r="D278" s="34"/>
    </row>
    <row r="279" spans="1:4" ht="31.5" x14ac:dyDescent="0.5">
      <c r="A279" s="18" t="s">
        <v>223</v>
      </c>
      <c r="B279" s="4" t="s">
        <v>419</v>
      </c>
      <c r="C279" s="18" t="s">
        <v>508</v>
      </c>
      <c r="D279" s="34" t="s">
        <v>49</v>
      </c>
    </row>
    <row r="280" spans="1:4" x14ac:dyDescent="0.5">
      <c r="A280" s="18" t="s">
        <v>224</v>
      </c>
      <c r="B280" s="4" t="s">
        <v>224</v>
      </c>
      <c r="C280" s="18" t="s">
        <v>480</v>
      </c>
      <c r="D280" s="34"/>
    </row>
    <row r="281" spans="1:4" ht="31.5" x14ac:dyDescent="0.5">
      <c r="A281" s="18" t="s">
        <v>226</v>
      </c>
      <c r="B281" s="4" t="s">
        <v>422</v>
      </c>
      <c r="C281" s="18" t="s">
        <v>508</v>
      </c>
      <c r="D281" s="34"/>
    </row>
    <row r="282" spans="1:4" ht="31.5" x14ac:dyDescent="0.5">
      <c r="A282" s="18" t="s">
        <v>226</v>
      </c>
      <c r="B282" s="4" t="s">
        <v>421</v>
      </c>
      <c r="C282" s="18" t="s">
        <v>479</v>
      </c>
      <c r="D282" s="34"/>
    </row>
    <row r="283" spans="1:4" ht="31.5" x14ac:dyDescent="0.5">
      <c r="A283" s="18" t="s">
        <v>226</v>
      </c>
      <c r="B283" s="4" t="s">
        <v>420</v>
      </c>
      <c r="C283" s="18" t="s">
        <v>53</v>
      </c>
      <c r="D283" s="34"/>
    </row>
    <row r="284" spans="1:4" ht="31.5" x14ac:dyDescent="0.5">
      <c r="A284" s="18" t="s">
        <v>227</v>
      </c>
      <c r="B284" s="4" t="s">
        <v>423</v>
      </c>
      <c r="C284" s="18" t="s">
        <v>480</v>
      </c>
      <c r="D284" s="34"/>
    </row>
    <row r="285" spans="1:4" x14ac:dyDescent="0.5">
      <c r="A285" s="18" t="s">
        <v>229</v>
      </c>
      <c r="B285" s="4" t="s">
        <v>229</v>
      </c>
      <c r="C285" s="18" t="s">
        <v>477</v>
      </c>
      <c r="D285" s="34"/>
    </row>
    <row r="286" spans="1:4" ht="31.5" x14ac:dyDescent="0.5">
      <c r="A286" s="18" t="s">
        <v>230</v>
      </c>
      <c r="B286" s="4" t="s">
        <v>424</v>
      </c>
      <c r="C286" s="18" t="s">
        <v>477</v>
      </c>
      <c r="D286" s="34"/>
    </row>
    <row r="287" spans="1:4" ht="31.5" x14ac:dyDescent="0.5">
      <c r="A287" s="18" t="s">
        <v>230</v>
      </c>
      <c r="B287" s="4" t="s">
        <v>425</v>
      </c>
      <c r="C287" s="18" t="s">
        <v>481</v>
      </c>
      <c r="D287" s="34"/>
    </row>
    <row r="288" spans="1:4" ht="47.25" x14ac:dyDescent="0.5">
      <c r="A288" s="18" t="s">
        <v>231</v>
      </c>
      <c r="B288" s="4" t="s">
        <v>426</v>
      </c>
      <c r="C288" s="18" t="s">
        <v>43</v>
      </c>
      <c r="D288" s="34"/>
    </row>
    <row r="289" spans="1:4" x14ac:dyDescent="0.5">
      <c r="A289" s="18" t="s">
        <v>232</v>
      </c>
      <c r="B289" s="4" t="s">
        <v>232</v>
      </c>
      <c r="C289" s="18" t="s">
        <v>43</v>
      </c>
      <c r="D289" s="34"/>
    </row>
    <row r="290" spans="1:4" ht="63" x14ac:dyDescent="0.5">
      <c r="A290" s="18" t="s">
        <v>233</v>
      </c>
      <c r="B290" s="4" t="s">
        <v>429</v>
      </c>
      <c r="C290" s="18" t="s">
        <v>45</v>
      </c>
      <c r="D290" s="34"/>
    </row>
    <row r="291" spans="1:4" ht="63" x14ac:dyDescent="0.5">
      <c r="A291" s="18" t="s">
        <v>233</v>
      </c>
      <c r="B291" s="4" t="s">
        <v>428</v>
      </c>
      <c r="C291" s="18" t="s">
        <v>53</v>
      </c>
      <c r="D291" s="34"/>
    </row>
    <row r="292" spans="1:4" ht="31.5" x14ac:dyDescent="0.5">
      <c r="A292" s="18" t="s">
        <v>234</v>
      </c>
      <c r="B292" s="4" t="s">
        <v>427</v>
      </c>
      <c r="C292" s="18" t="s">
        <v>528</v>
      </c>
      <c r="D292" s="34"/>
    </row>
    <row r="293" spans="1:4" ht="31.5" x14ac:dyDescent="0.5">
      <c r="A293" s="18" t="s">
        <v>235</v>
      </c>
      <c r="B293" s="4" t="s">
        <v>430</v>
      </c>
      <c r="C293" s="18" t="s">
        <v>528</v>
      </c>
      <c r="D293" s="34"/>
    </row>
    <row r="294" spans="1:4" ht="31.5" x14ac:dyDescent="0.5">
      <c r="A294" s="18" t="s">
        <v>236</v>
      </c>
      <c r="B294" s="4" t="s">
        <v>431</v>
      </c>
      <c r="C294" s="18" t="s">
        <v>508</v>
      </c>
      <c r="D294" s="34"/>
    </row>
    <row r="295" spans="1:4" x14ac:dyDescent="0.5">
      <c r="A295" s="18" t="s">
        <v>239</v>
      </c>
      <c r="B295" s="4" t="s">
        <v>432</v>
      </c>
      <c r="C295" s="18" t="s">
        <v>30</v>
      </c>
      <c r="D295" s="34"/>
    </row>
    <row r="296" spans="1:4" x14ac:dyDescent="0.5">
      <c r="A296" s="18" t="s">
        <v>239</v>
      </c>
      <c r="B296" s="4" t="s">
        <v>433</v>
      </c>
      <c r="C296" s="18" t="s">
        <v>387</v>
      </c>
      <c r="D296" s="34"/>
    </row>
    <row r="297" spans="1:4" ht="47.25" x14ac:dyDescent="0.5">
      <c r="A297" s="18" t="s">
        <v>240</v>
      </c>
      <c r="B297" s="4" t="s">
        <v>434</v>
      </c>
      <c r="C297" s="18" t="s">
        <v>529</v>
      </c>
      <c r="D297" s="34"/>
    </row>
    <row r="298" spans="1:4" x14ac:dyDescent="0.5">
      <c r="A298" s="18" t="s">
        <v>241</v>
      </c>
      <c r="B298" s="4" t="s">
        <v>241</v>
      </c>
      <c r="C298" s="18" t="s">
        <v>43</v>
      </c>
      <c r="D298" s="34"/>
    </row>
    <row r="299" spans="1:4" ht="31.5" x14ac:dyDescent="0.5">
      <c r="A299" s="18" t="s">
        <v>242</v>
      </c>
      <c r="B299" s="4" t="s">
        <v>435</v>
      </c>
      <c r="C299" s="18" t="s">
        <v>481</v>
      </c>
      <c r="D299" s="34"/>
    </row>
    <row r="300" spans="1:4" ht="31.5" x14ac:dyDescent="0.5">
      <c r="A300" s="18" t="s">
        <v>243</v>
      </c>
      <c r="B300" s="4" t="s">
        <v>243</v>
      </c>
      <c r="C300" s="18" t="s">
        <v>528</v>
      </c>
      <c r="D300" s="34"/>
    </row>
    <row r="301" spans="1:4" ht="31.5" x14ac:dyDescent="0.5">
      <c r="A301" s="18" t="s">
        <v>244</v>
      </c>
      <c r="B301" s="4" t="s">
        <v>244</v>
      </c>
      <c r="C301" s="18" t="s">
        <v>43</v>
      </c>
      <c r="D301" s="34"/>
    </row>
    <row r="302" spans="1:4" ht="78.75" x14ac:dyDescent="0.5">
      <c r="A302" s="18" t="s">
        <v>245</v>
      </c>
      <c r="B302" s="4" t="s">
        <v>436</v>
      </c>
      <c r="C302" s="18" t="s">
        <v>481</v>
      </c>
      <c r="D302" s="34"/>
    </row>
    <row r="303" spans="1:4" x14ac:dyDescent="0.5">
      <c r="A303" s="18" t="s">
        <v>246</v>
      </c>
      <c r="B303" s="4" t="s">
        <v>437</v>
      </c>
      <c r="C303" s="18" t="s">
        <v>480</v>
      </c>
      <c r="D303" s="34"/>
    </row>
    <row r="304" spans="1:4" x14ac:dyDescent="0.5">
      <c r="A304" s="18" t="s">
        <v>248</v>
      </c>
      <c r="B304" s="4" t="s">
        <v>248</v>
      </c>
      <c r="C304" s="18" t="s">
        <v>43</v>
      </c>
      <c r="D304" s="34"/>
    </row>
    <row r="305" spans="1:4" ht="31.5" x14ac:dyDescent="0.5">
      <c r="A305" s="18" t="s">
        <v>249</v>
      </c>
      <c r="B305" s="4" t="s">
        <v>438</v>
      </c>
      <c r="C305" s="18" t="s">
        <v>53</v>
      </c>
      <c r="D305" s="34"/>
    </row>
    <row r="306" spans="1:4" ht="47.25" x14ac:dyDescent="0.5">
      <c r="A306" s="18" t="s">
        <v>250</v>
      </c>
      <c r="B306" s="4" t="s">
        <v>439</v>
      </c>
      <c r="C306" s="18" t="s">
        <v>53</v>
      </c>
      <c r="D306" s="34"/>
    </row>
    <row r="307" spans="1:4" ht="47.25" x14ac:dyDescent="0.5">
      <c r="A307" s="18" t="s">
        <v>250</v>
      </c>
      <c r="B307" s="4" t="s">
        <v>440</v>
      </c>
      <c r="C307" s="18" t="s">
        <v>45</v>
      </c>
      <c r="D307" s="34" t="s">
        <v>49</v>
      </c>
    </row>
    <row r="308" spans="1:4" x14ac:dyDescent="0.5">
      <c r="A308" s="18" t="s">
        <v>251</v>
      </c>
      <c r="B308" s="4" t="s">
        <v>441</v>
      </c>
      <c r="C308" s="18" t="s">
        <v>477</v>
      </c>
      <c r="D308" s="34"/>
    </row>
    <row r="309" spans="1:4" ht="31.5" x14ac:dyDescent="0.5">
      <c r="A309" s="18" t="s">
        <v>252</v>
      </c>
      <c r="B309" s="4" t="s">
        <v>442</v>
      </c>
      <c r="C309" s="18" t="s">
        <v>324</v>
      </c>
      <c r="D309" s="34"/>
    </row>
    <row r="310" spans="1:4" ht="31.5" x14ac:dyDescent="0.5">
      <c r="A310" s="18" t="s">
        <v>252</v>
      </c>
      <c r="B310" s="4" t="s">
        <v>443</v>
      </c>
      <c r="C310" s="18" t="s">
        <v>32</v>
      </c>
      <c r="D310" s="34"/>
    </row>
    <row r="311" spans="1:4" x14ac:dyDescent="0.5">
      <c r="A311" s="18" t="s">
        <v>253</v>
      </c>
      <c r="B311" s="4" t="s">
        <v>253</v>
      </c>
      <c r="C311" s="18" t="s">
        <v>43</v>
      </c>
      <c r="D311" s="34"/>
    </row>
    <row r="312" spans="1:4" ht="31.5" x14ac:dyDescent="0.5">
      <c r="A312" s="18" t="s">
        <v>255</v>
      </c>
      <c r="B312" s="4" t="s">
        <v>445</v>
      </c>
      <c r="C312" s="18" t="s">
        <v>324</v>
      </c>
      <c r="D312" s="34"/>
    </row>
    <row r="313" spans="1:4" ht="31.5" x14ac:dyDescent="0.5">
      <c r="A313" s="18" t="s">
        <v>255</v>
      </c>
      <c r="B313" s="4" t="s">
        <v>444</v>
      </c>
      <c r="C313" s="18" t="s">
        <v>54</v>
      </c>
      <c r="D313" s="34"/>
    </row>
    <row r="314" spans="1:4" ht="47.25" x14ac:dyDescent="0.5">
      <c r="A314" s="18" t="s">
        <v>259</v>
      </c>
      <c r="B314" s="4" t="s">
        <v>446</v>
      </c>
      <c r="C314" s="18" t="s">
        <v>479</v>
      </c>
      <c r="D314" s="34"/>
    </row>
    <row r="315" spans="1:4" ht="63" x14ac:dyDescent="0.5">
      <c r="A315" s="18" t="s">
        <v>263</v>
      </c>
      <c r="B315" s="4" t="s">
        <v>447</v>
      </c>
      <c r="C315" s="18" t="s">
        <v>529</v>
      </c>
      <c r="D315" s="34"/>
    </row>
    <row r="316" spans="1:4" ht="63" x14ac:dyDescent="0.5">
      <c r="A316" s="18" t="s">
        <v>263</v>
      </c>
      <c r="B316" s="4" t="s">
        <v>448</v>
      </c>
      <c r="C316" s="18" t="s">
        <v>520</v>
      </c>
      <c r="D316" s="34"/>
    </row>
    <row r="317" spans="1:4" ht="63" x14ac:dyDescent="0.5">
      <c r="A317" s="18" t="s">
        <v>263</v>
      </c>
      <c r="B317" s="4" t="s">
        <v>449</v>
      </c>
      <c r="C317" s="18" t="s">
        <v>479</v>
      </c>
      <c r="D317" s="34"/>
    </row>
    <row r="318" spans="1:4" ht="31.5" x14ac:dyDescent="0.5">
      <c r="A318" s="18" t="s">
        <v>264</v>
      </c>
      <c r="B318" s="4" t="s">
        <v>264</v>
      </c>
      <c r="C318" s="18" t="s">
        <v>43</v>
      </c>
      <c r="D318" s="34"/>
    </row>
    <row r="319" spans="1:4" ht="47.25" x14ac:dyDescent="0.5">
      <c r="A319" s="18" t="s">
        <v>265</v>
      </c>
      <c r="B319" s="4" t="s">
        <v>450</v>
      </c>
      <c r="C319" s="18" t="s">
        <v>53</v>
      </c>
      <c r="D319" s="34"/>
    </row>
    <row r="320" spans="1:4" ht="63" x14ac:dyDescent="0.5">
      <c r="A320" s="18" t="s">
        <v>267</v>
      </c>
      <c r="B320" s="4" t="s">
        <v>451</v>
      </c>
      <c r="C320" s="18" t="s">
        <v>529</v>
      </c>
      <c r="D320" s="34" t="s">
        <v>49</v>
      </c>
    </row>
    <row r="321" spans="1:4" x14ac:dyDescent="0.5">
      <c r="A321" s="18" t="s">
        <v>268</v>
      </c>
      <c r="B321" s="4" t="s">
        <v>268</v>
      </c>
      <c r="C321" s="18" t="s">
        <v>480</v>
      </c>
      <c r="D321" s="34"/>
    </row>
    <row r="322" spans="1:4" x14ac:dyDescent="0.5">
      <c r="A322" s="18" t="s">
        <v>269</v>
      </c>
      <c r="B322" s="4" t="s">
        <v>269</v>
      </c>
      <c r="C322" s="18" t="s">
        <v>397</v>
      </c>
      <c r="D322" s="34"/>
    </row>
    <row r="323" spans="1:4" ht="47.25" x14ac:dyDescent="0.5">
      <c r="A323" s="18" t="s">
        <v>272</v>
      </c>
      <c r="B323" s="4" t="s">
        <v>452</v>
      </c>
      <c r="C323" s="18" t="s">
        <v>479</v>
      </c>
      <c r="D323" s="34"/>
    </row>
    <row r="324" spans="1:4" ht="31.5" x14ac:dyDescent="0.5">
      <c r="A324" s="18" t="s">
        <v>273</v>
      </c>
      <c r="B324" s="4" t="s">
        <v>273</v>
      </c>
      <c r="C324" s="18" t="s">
        <v>481</v>
      </c>
      <c r="D324" s="34"/>
    </row>
    <row r="325" spans="1:4" x14ac:dyDescent="0.5">
      <c r="A325" s="18" t="s">
        <v>274</v>
      </c>
      <c r="B325" s="4" t="s">
        <v>274</v>
      </c>
      <c r="C325" s="18" t="s">
        <v>508</v>
      </c>
      <c r="D325" s="34"/>
    </row>
    <row r="326" spans="1:4" ht="47.25" x14ac:dyDescent="0.5">
      <c r="A326" s="18" t="s">
        <v>275</v>
      </c>
      <c r="B326" s="4" t="s">
        <v>453</v>
      </c>
      <c r="C326" s="18" t="s">
        <v>30</v>
      </c>
      <c r="D326" s="34"/>
    </row>
    <row r="327" spans="1:4" ht="31.5" x14ac:dyDescent="0.5">
      <c r="A327" s="18" t="s">
        <v>276</v>
      </c>
      <c r="B327" s="4" t="s">
        <v>454</v>
      </c>
      <c r="C327" s="18" t="s">
        <v>30</v>
      </c>
      <c r="D327" s="34"/>
    </row>
    <row r="328" spans="1:4" x14ac:dyDescent="0.5">
      <c r="A328" s="18" t="s">
        <v>277</v>
      </c>
      <c r="B328" s="4" t="s">
        <v>455</v>
      </c>
      <c r="C328" s="18" t="s">
        <v>477</v>
      </c>
      <c r="D328" s="34"/>
    </row>
    <row r="329" spans="1:4" x14ac:dyDescent="0.5">
      <c r="A329" s="18" t="s">
        <v>278</v>
      </c>
      <c r="B329" s="4" t="s">
        <v>278</v>
      </c>
      <c r="C329" s="18" t="s">
        <v>481</v>
      </c>
      <c r="D329" s="34"/>
    </row>
    <row r="330" spans="1:4" ht="47.25" x14ac:dyDescent="0.5">
      <c r="A330" s="18" t="s">
        <v>281</v>
      </c>
      <c r="B330" s="4" t="s">
        <v>456</v>
      </c>
      <c r="C330" s="18" t="s">
        <v>397</v>
      </c>
      <c r="D330" s="34"/>
    </row>
    <row r="331" spans="1:4" x14ac:dyDescent="0.5">
      <c r="A331" s="18" t="s">
        <v>282</v>
      </c>
      <c r="B331" s="4" t="s">
        <v>457</v>
      </c>
      <c r="C331" s="18" t="s">
        <v>387</v>
      </c>
      <c r="D331" s="34"/>
    </row>
    <row r="332" spans="1:4" x14ac:dyDescent="0.5">
      <c r="A332" s="18" t="s">
        <v>282</v>
      </c>
      <c r="B332" s="4" t="s">
        <v>458</v>
      </c>
      <c r="C332" s="18" t="s">
        <v>30</v>
      </c>
      <c r="D332" s="34"/>
    </row>
    <row r="333" spans="1:4" x14ac:dyDescent="0.5">
      <c r="A333" s="18" t="s">
        <v>283</v>
      </c>
      <c r="B333" s="4" t="s">
        <v>283</v>
      </c>
      <c r="C333" s="18" t="s">
        <v>53</v>
      </c>
      <c r="D333" s="34"/>
    </row>
    <row r="334" spans="1:4" x14ac:dyDescent="0.5">
      <c r="A334" s="18" t="s">
        <v>284</v>
      </c>
      <c r="B334" s="4" t="s">
        <v>284</v>
      </c>
      <c r="C334" s="18" t="s">
        <v>508</v>
      </c>
      <c r="D334" s="34"/>
    </row>
    <row r="335" spans="1:4" ht="31.5" x14ac:dyDescent="0.5">
      <c r="A335" s="18" t="s">
        <v>285</v>
      </c>
      <c r="B335" s="4" t="s">
        <v>459</v>
      </c>
      <c r="C335" s="18" t="s">
        <v>30</v>
      </c>
      <c r="D335" s="34"/>
    </row>
    <row r="336" spans="1:4" ht="31.5" x14ac:dyDescent="0.5">
      <c r="A336" s="18" t="s">
        <v>285</v>
      </c>
      <c r="B336" s="4" t="s">
        <v>460</v>
      </c>
      <c r="C336" s="18" t="s">
        <v>387</v>
      </c>
      <c r="D336" s="34"/>
    </row>
    <row r="337" spans="1:4" ht="31.5" x14ac:dyDescent="0.5">
      <c r="A337" s="18" t="s">
        <v>286</v>
      </c>
      <c r="B337" s="4" t="s">
        <v>286</v>
      </c>
      <c r="C337" s="18" t="s">
        <v>324</v>
      </c>
      <c r="D337" s="34"/>
    </row>
    <row r="338" spans="1:4" x14ac:dyDescent="0.5">
      <c r="A338" s="18" t="s">
        <v>287</v>
      </c>
      <c r="B338" s="4" t="s">
        <v>287</v>
      </c>
      <c r="C338" s="18" t="s">
        <v>508</v>
      </c>
      <c r="D338" s="34"/>
    </row>
    <row r="339" spans="1:4" ht="78.75" x14ac:dyDescent="0.5">
      <c r="A339" s="18" t="s">
        <v>288</v>
      </c>
      <c r="B339" s="4" t="s">
        <v>461</v>
      </c>
      <c r="C339" s="18" t="s">
        <v>480</v>
      </c>
      <c r="D339" s="34"/>
    </row>
    <row r="340" spans="1:4" ht="78.75" x14ac:dyDescent="0.5">
      <c r="A340" s="18" t="s">
        <v>288</v>
      </c>
      <c r="B340" s="4" t="s">
        <v>462</v>
      </c>
      <c r="C340" s="18" t="s">
        <v>480</v>
      </c>
      <c r="D340" s="34"/>
    </row>
    <row r="341" spans="1:4" ht="78.75" x14ac:dyDescent="0.5">
      <c r="A341" s="18" t="s">
        <v>288</v>
      </c>
      <c r="B341" s="4" t="s">
        <v>463</v>
      </c>
      <c r="C341" s="18" t="s">
        <v>528</v>
      </c>
      <c r="D341" s="34"/>
    </row>
    <row r="342" spans="1:4" ht="31.5" x14ac:dyDescent="0.5">
      <c r="A342" s="18" t="s">
        <v>289</v>
      </c>
      <c r="B342" s="4" t="s">
        <v>289</v>
      </c>
      <c r="C342" s="18" t="s">
        <v>508</v>
      </c>
      <c r="D342" s="34"/>
    </row>
    <row r="343" spans="1:4" ht="31.5" x14ac:dyDescent="0.5">
      <c r="A343" s="18" t="s">
        <v>290</v>
      </c>
      <c r="B343" s="4" t="s">
        <v>486</v>
      </c>
      <c r="C343" s="18" t="s">
        <v>508</v>
      </c>
      <c r="D343" s="34"/>
    </row>
    <row r="344" spans="1:4" ht="31.5" x14ac:dyDescent="0.5">
      <c r="A344" s="18" t="s">
        <v>290</v>
      </c>
      <c r="B344" s="4" t="s">
        <v>487</v>
      </c>
      <c r="C344" s="18" t="s">
        <v>54</v>
      </c>
      <c r="D344" s="34"/>
    </row>
    <row r="345" spans="1:4" ht="31.5" x14ac:dyDescent="0.5">
      <c r="A345" s="18" t="s">
        <v>291</v>
      </c>
      <c r="B345" s="4" t="s">
        <v>464</v>
      </c>
      <c r="C345" s="18" t="s">
        <v>508</v>
      </c>
      <c r="D345" s="34"/>
    </row>
    <row r="346" spans="1:4" ht="63" x14ac:dyDescent="0.5">
      <c r="A346" s="18" t="s">
        <v>292</v>
      </c>
      <c r="B346" s="4" t="s">
        <v>467</v>
      </c>
      <c r="C346" s="18" t="s">
        <v>479</v>
      </c>
      <c r="D346" s="34"/>
    </row>
    <row r="347" spans="1:4" ht="63" x14ac:dyDescent="0.5">
      <c r="A347" s="18" t="s">
        <v>292</v>
      </c>
      <c r="B347" s="4" t="s">
        <v>466</v>
      </c>
      <c r="C347" s="18" t="s">
        <v>528</v>
      </c>
      <c r="D347" s="34"/>
    </row>
    <row r="348" spans="1:4" ht="63" x14ac:dyDescent="0.5">
      <c r="A348" s="18" t="s">
        <v>292</v>
      </c>
      <c r="B348" s="4" t="s">
        <v>465</v>
      </c>
      <c r="C348" s="18" t="s">
        <v>53</v>
      </c>
      <c r="D348" s="34"/>
    </row>
    <row r="349" spans="1:4" x14ac:dyDescent="0.5">
      <c r="A349" s="18" t="s">
        <v>293</v>
      </c>
      <c r="B349" s="4" t="s">
        <v>293</v>
      </c>
      <c r="C349" s="18" t="s">
        <v>508</v>
      </c>
      <c r="D349" s="34"/>
    </row>
    <row r="350" spans="1:4" ht="47.25" x14ac:dyDescent="0.5">
      <c r="A350" s="18" t="s">
        <v>295</v>
      </c>
      <c r="B350" s="4" t="s">
        <v>469</v>
      </c>
      <c r="C350" s="18" t="s">
        <v>397</v>
      </c>
      <c r="D350" s="34"/>
    </row>
    <row r="351" spans="1:4" ht="47.25" x14ac:dyDescent="0.5">
      <c r="A351" s="18" t="s">
        <v>295</v>
      </c>
      <c r="B351" s="4" t="s">
        <v>468</v>
      </c>
      <c r="C351" s="18" t="s">
        <v>477</v>
      </c>
      <c r="D351" s="34"/>
    </row>
    <row r="352" spans="1:4" ht="31.5" x14ac:dyDescent="0.5">
      <c r="A352" s="18" t="s">
        <v>296</v>
      </c>
      <c r="B352" s="4" t="s">
        <v>296</v>
      </c>
      <c r="C352" s="18" t="s">
        <v>481</v>
      </c>
      <c r="D352" s="34"/>
    </row>
    <row r="353" spans="1:4" x14ac:dyDescent="0.5">
      <c r="A353" s="18" t="s">
        <v>297</v>
      </c>
      <c r="B353" s="4" t="s">
        <v>470</v>
      </c>
      <c r="C353" s="18" t="s">
        <v>53</v>
      </c>
      <c r="D353" s="34"/>
    </row>
    <row r="354" spans="1:4" ht="31.5" x14ac:dyDescent="0.5">
      <c r="A354" s="18" t="s">
        <v>298</v>
      </c>
      <c r="B354" s="4" t="s">
        <v>471</v>
      </c>
      <c r="C354" s="18" t="s">
        <v>508</v>
      </c>
      <c r="D354" s="34"/>
    </row>
    <row r="355" spans="1:4" ht="47.25" x14ac:dyDescent="0.5">
      <c r="A355" s="18" t="s">
        <v>299</v>
      </c>
      <c r="B355" s="4" t="s">
        <v>472</v>
      </c>
      <c r="C355" s="18" t="s">
        <v>45</v>
      </c>
      <c r="D355" s="34"/>
    </row>
    <row r="356" spans="1:4" ht="47.25" x14ac:dyDescent="0.5">
      <c r="A356" s="18" t="s">
        <v>299</v>
      </c>
      <c r="B356" s="4" t="s">
        <v>473</v>
      </c>
      <c r="C356" s="18" t="s">
        <v>479</v>
      </c>
      <c r="D356" s="34"/>
    </row>
    <row r="357" spans="1:4" ht="47.25" x14ac:dyDescent="0.5">
      <c r="A357" s="18" t="s">
        <v>299</v>
      </c>
      <c r="B357" s="4" t="s">
        <v>474</v>
      </c>
      <c r="C357" s="18" t="s">
        <v>387</v>
      </c>
      <c r="D357" s="34"/>
    </row>
    <row r="358" spans="1:4" ht="31.5" x14ac:dyDescent="0.5">
      <c r="A358" s="18" t="s">
        <v>300</v>
      </c>
      <c r="B358" s="4" t="s">
        <v>300</v>
      </c>
      <c r="C358" s="18" t="s">
        <v>480</v>
      </c>
      <c r="D358" s="34"/>
    </row>
    <row r="359" spans="1:4" ht="31.5" x14ac:dyDescent="0.5">
      <c r="A359" s="18" t="s">
        <v>301</v>
      </c>
      <c r="B359" s="4" t="s">
        <v>301</v>
      </c>
      <c r="C359" s="18" t="s">
        <v>508</v>
      </c>
      <c r="D359" s="34"/>
    </row>
    <row r="360" spans="1:4" ht="31.5" x14ac:dyDescent="0.5">
      <c r="A360" s="18" t="s">
        <v>302</v>
      </c>
      <c r="B360" s="4" t="s">
        <v>302</v>
      </c>
      <c r="C360" s="18" t="s">
        <v>508</v>
      </c>
      <c r="D360" s="34"/>
    </row>
    <row r="361" spans="1:4" x14ac:dyDescent="0.5">
      <c r="A361" s="18" t="s">
        <v>303</v>
      </c>
      <c r="B361" s="4" t="s">
        <v>303</v>
      </c>
      <c r="C361" s="18" t="s">
        <v>508</v>
      </c>
      <c r="D361" s="34"/>
    </row>
    <row r="362" spans="1:4" ht="31.5" x14ac:dyDescent="0.5">
      <c r="A362" s="18" t="s">
        <v>304</v>
      </c>
      <c r="B362" s="4" t="s">
        <v>304</v>
      </c>
      <c r="C362" s="18" t="s">
        <v>30</v>
      </c>
      <c r="D362" s="34"/>
    </row>
    <row r="363" spans="1:4" x14ac:dyDescent="0.5">
      <c r="A363" s="18" t="s">
        <v>305</v>
      </c>
      <c r="B363" s="4" t="s">
        <v>475</v>
      </c>
      <c r="C363" s="18" t="s">
        <v>324</v>
      </c>
      <c r="D363" s="34"/>
    </row>
    <row r="364" spans="1:4" ht="31.5" x14ac:dyDescent="0.5">
      <c r="A364" s="18" t="s">
        <v>307</v>
      </c>
      <c r="B364" s="4" t="s">
        <v>476</v>
      </c>
      <c r="C364" s="18" t="s">
        <v>477</v>
      </c>
      <c r="D364" s="34"/>
    </row>
    <row r="365" spans="1:4" x14ac:dyDescent="0.5">
      <c r="A365" s="18" t="s">
        <v>308</v>
      </c>
      <c r="B365" s="4" t="s">
        <v>308</v>
      </c>
      <c r="C365" s="18" t="s">
        <v>508</v>
      </c>
      <c r="D365" s="34"/>
    </row>
    <row r="366" spans="1:4" ht="31.5" x14ac:dyDescent="0.5">
      <c r="A366" s="18" t="s">
        <v>309</v>
      </c>
      <c r="B366" s="4" t="s">
        <v>309</v>
      </c>
      <c r="C366" s="18" t="s">
        <v>45</v>
      </c>
      <c r="D366" s="34" t="s">
        <v>49</v>
      </c>
    </row>
  </sheetData>
  <autoFilter ref="A1:D366"/>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56">
        <x14:dataValidation type="list" allowBlank="1" showInputMessage="1" showErrorMessage="1">
          <x14:formula1>
            <xm:f>REFDATA!$E$2:$E$21</xm:f>
          </x14:formula1>
          <xm:sqref>C134:C135</xm:sqref>
        </x14:dataValidation>
        <x14:dataValidation type="list" allowBlank="1" showInputMessage="1" showErrorMessage="1">
          <x14:formula1>
            <xm:f>REFDATA!$E$2:$E$21</xm:f>
          </x14:formula1>
          <xm:sqref>C154:C155</xm:sqref>
        </x14:dataValidation>
        <x14:dataValidation type="list" allowBlank="1" showInputMessage="1" showErrorMessage="1">
          <x14:formula1>
            <xm:f>REFDATA!$E$2:$E$21</xm:f>
          </x14:formula1>
          <xm:sqref>C157</xm:sqref>
        </x14:dataValidation>
        <x14:dataValidation type="list" allowBlank="1" showInputMessage="1" showErrorMessage="1">
          <x14:formula1>
            <xm:f>REFDATA!$E$2:$E$21</xm:f>
          </x14:formula1>
          <xm:sqref>C161</xm:sqref>
        </x14:dataValidation>
        <x14:dataValidation type="list" allowBlank="1" showInputMessage="1" showErrorMessage="1">
          <x14:formula1>
            <xm:f>REFDATA!$E$2:$E$21</xm:f>
          </x14:formula1>
          <xm:sqref>C173</xm:sqref>
        </x14:dataValidation>
        <x14:dataValidation type="list" allowBlank="1" showInputMessage="1" showErrorMessage="1">
          <x14:formula1>
            <xm:f>REFDATA!$E$2:$E$21</xm:f>
          </x14:formula1>
          <xm:sqref>C184</xm:sqref>
        </x14:dataValidation>
        <x14:dataValidation type="list" allowBlank="1" showInputMessage="1" showErrorMessage="1">
          <x14:formula1>
            <xm:f>REFDATA!$E$2:$E$21</xm:f>
          </x14:formula1>
          <xm:sqref>C188</xm:sqref>
        </x14:dataValidation>
        <x14:dataValidation type="list" allowBlank="1" showInputMessage="1" showErrorMessage="1">
          <x14:formula1>
            <xm:f>REFDATA!$E$2:$E$21</xm:f>
          </x14:formula1>
          <xm:sqref>C195</xm:sqref>
        </x14:dataValidation>
        <x14:dataValidation type="list" allowBlank="1" showInputMessage="1" showErrorMessage="1">
          <x14:formula1>
            <xm:f>REFDATA!$E$2:$E$21</xm:f>
          </x14:formula1>
          <xm:sqref>C197</xm:sqref>
        </x14:dataValidation>
        <x14:dataValidation type="list" allowBlank="1" showInputMessage="1" showErrorMessage="1">
          <x14:formula1>
            <xm:f>REFDATA!$E$2:$E$21</xm:f>
          </x14:formula1>
          <xm:sqref>C227</xm:sqref>
        </x14:dataValidation>
        <x14:dataValidation type="list" allowBlank="1" showInputMessage="1" showErrorMessage="1">
          <x14:formula1>
            <xm:f>REFDATA!$E$2:$E$21</xm:f>
          </x14:formula1>
          <xm:sqref>C229:C231</xm:sqref>
        </x14:dataValidation>
        <x14:dataValidation type="list" allowBlank="1" showInputMessage="1" showErrorMessage="1">
          <x14:formula1>
            <xm:f>REFDATA!$E$2:$E$21</xm:f>
          </x14:formula1>
          <xm:sqref>C249:C250</xm:sqref>
        </x14:dataValidation>
        <x14:dataValidation type="list" allowBlank="1" showInputMessage="1" showErrorMessage="1">
          <x14:formula1>
            <xm:f>REFDATA!$E$2:$E$21</xm:f>
          </x14:formula1>
          <xm:sqref>C252</xm:sqref>
        </x14:dataValidation>
        <x14:dataValidation type="list" allowBlank="1" showInputMessage="1" showErrorMessage="1">
          <x14:formula1>
            <xm:f>REFDATA!$E$2:$E$21</xm:f>
          </x14:formula1>
          <xm:sqref>C263</xm:sqref>
        </x14:dataValidation>
        <x14:dataValidation type="list" allowBlank="1" showInputMessage="1" showErrorMessage="1">
          <x14:formula1>
            <xm:f>REFDATA!$E$2:$E$21</xm:f>
          </x14:formula1>
          <xm:sqref>C274</xm:sqref>
        </x14:dataValidation>
        <x14:dataValidation type="list" allowBlank="1" showInputMessage="1" showErrorMessage="1">
          <x14:formula1>
            <xm:f>REFDATA!$E$2:$E$21</xm:f>
          </x14:formula1>
          <xm:sqref>C278:C279</xm:sqref>
        </x14:dataValidation>
        <x14:dataValidation type="list" allowBlank="1" showInputMessage="1" showErrorMessage="1">
          <x14:formula1>
            <xm:f>REFDATA!$E$2:$E$21</xm:f>
          </x14:formula1>
          <xm:sqref>C281</xm:sqref>
        </x14:dataValidation>
        <x14:dataValidation type="list" allowBlank="1" showInputMessage="1" showErrorMessage="1">
          <x14:formula1>
            <xm:f>REFDATA!$E$2:$E$21</xm:f>
          </x14:formula1>
          <xm:sqref>C294</xm:sqref>
        </x14:dataValidation>
        <x14:dataValidation type="list" allowBlank="1" showInputMessage="1" showErrorMessage="1">
          <x14:formula1>
            <xm:f>REFDATA!$E$2:$E$21</xm:f>
          </x14:formula1>
          <xm:sqref>C325</xm:sqref>
        </x14:dataValidation>
        <x14:dataValidation type="list" allowBlank="1" showInputMessage="1" showErrorMessage="1">
          <x14:formula1>
            <xm:f>REFDATA!$E$2:$E$21</xm:f>
          </x14:formula1>
          <xm:sqref>C334</xm:sqref>
        </x14:dataValidation>
        <x14:dataValidation type="list" allowBlank="1" showInputMessage="1" showErrorMessage="1">
          <x14:formula1>
            <xm:f>REFDATA!$E$2:$E$21</xm:f>
          </x14:formula1>
          <xm:sqref>C338</xm:sqref>
        </x14:dataValidation>
        <x14:dataValidation type="list" allowBlank="1" showInputMessage="1" showErrorMessage="1">
          <x14:formula1>
            <xm:f>REFDATA!$E$2:$E$21</xm:f>
          </x14:formula1>
          <xm:sqref>C342:C343</xm:sqref>
        </x14:dataValidation>
        <x14:dataValidation type="list" allowBlank="1" showInputMessage="1" showErrorMessage="1">
          <x14:formula1>
            <xm:f>REFDATA!$E$2:$E$21</xm:f>
          </x14:formula1>
          <xm:sqref>C345</xm:sqref>
        </x14:dataValidation>
        <x14:dataValidation type="list" allowBlank="1" showInputMessage="1" showErrorMessage="1">
          <x14:formula1>
            <xm:f>REFDATA!$E$2:$E$21</xm:f>
          </x14:formula1>
          <xm:sqref>C349</xm:sqref>
        </x14:dataValidation>
        <x14:dataValidation type="list" allowBlank="1" showInputMessage="1" showErrorMessage="1">
          <x14:formula1>
            <xm:f>REFDATA!$E$2:$E$21</xm:f>
          </x14:formula1>
          <xm:sqref>C354</xm:sqref>
        </x14:dataValidation>
        <x14:dataValidation type="list" allowBlank="1" showInputMessage="1" showErrorMessage="1">
          <x14:formula1>
            <xm:f>REFDATA!$E$2:$E$21</xm:f>
          </x14:formula1>
          <xm:sqref>C359:C361</xm:sqref>
        </x14:dataValidation>
        <x14:dataValidation type="list" allowBlank="1" showInputMessage="1" showErrorMessage="1">
          <x14:formula1>
            <xm:f>REFDATA!$E$2:$E$21</xm:f>
          </x14:formula1>
          <xm:sqref>C365</xm:sqref>
        </x14:dataValidation>
        <x14:dataValidation type="list" allowBlank="1" showInputMessage="1" showErrorMessage="1">
          <x14:formula1>
            <xm:f>REFDATA!$E$2:$E$21</xm:f>
          </x14:formula1>
          <xm:sqref>C2:C132 C225 C236 C292:C293 C300 C341 C347 C168 C171 C268</xm:sqref>
        </x14:dataValidation>
        <x14:dataValidation type="list" allowBlank="1" showInputMessage="1" showErrorMessage="1">
          <x14:formula1>
            <xm:f>REFDATA!$E$2:$E$20</xm:f>
          </x14:formula1>
          <xm:sqref>C133</xm:sqref>
        </x14:dataValidation>
        <x14:dataValidation type="list" allowBlank="1" showInputMessage="1" showErrorMessage="1">
          <x14:formula1>
            <xm:f>REFDATA!$E$2:$E$20</xm:f>
          </x14:formula1>
          <xm:sqref>C136:C153</xm:sqref>
        </x14:dataValidation>
        <x14:dataValidation type="list" allowBlank="1" showInputMessage="1" showErrorMessage="1">
          <x14:formula1>
            <xm:f>REFDATA!$E$2:$E$20</xm:f>
          </x14:formula1>
          <xm:sqref>C366</xm:sqref>
        </x14:dataValidation>
        <x14:dataValidation type="list" allowBlank="1" showInputMessage="1" showErrorMessage="1">
          <x14:formula1>
            <xm:f>REFDATA!$E$2:$E$20</xm:f>
          </x14:formula1>
          <xm:sqref>C158:C160</xm:sqref>
        </x14:dataValidation>
        <x14:dataValidation type="list" allowBlank="1" showInputMessage="1" showErrorMessage="1">
          <x14:formula1>
            <xm:f>REFDATA!$E$2:$E$20</xm:f>
          </x14:formula1>
          <xm:sqref>C162:C167 C169:C170 C172</xm:sqref>
        </x14:dataValidation>
        <x14:dataValidation type="list" allowBlank="1" showInputMessage="1" showErrorMessage="1">
          <x14:formula1>
            <xm:f>REFDATA!$E$2:$E$20</xm:f>
          </x14:formula1>
          <xm:sqref>C174:C183</xm:sqref>
        </x14:dataValidation>
        <x14:dataValidation type="list" allowBlank="1" showInputMessage="1" showErrorMessage="1">
          <x14:formula1>
            <xm:f>REFDATA!$E$2:$E$20</xm:f>
          </x14:formula1>
          <xm:sqref>C185:C187</xm:sqref>
        </x14:dataValidation>
        <x14:dataValidation type="list" allowBlank="1" showInputMessage="1" showErrorMessage="1">
          <x14:formula1>
            <xm:f>REFDATA!$E$2:$E$20</xm:f>
          </x14:formula1>
          <xm:sqref>C189:C194</xm:sqref>
        </x14:dataValidation>
        <x14:dataValidation type="list" allowBlank="1" showInputMessage="1" showErrorMessage="1">
          <x14:formula1>
            <xm:f>REFDATA!$E$2:$E$20</xm:f>
          </x14:formula1>
          <xm:sqref>C196</xm:sqref>
        </x14:dataValidation>
        <x14:dataValidation type="list" allowBlank="1" showInputMessage="1" showErrorMessage="1">
          <x14:formula1>
            <xm:f>REFDATA!$E$2:$E$20</xm:f>
          </x14:formula1>
          <xm:sqref>C226 C198:C224 C247 C297 C315 C320</xm:sqref>
        </x14:dataValidation>
        <x14:dataValidation type="list" allowBlank="1" showInputMessage="1" showErrorMessage="1">
          <x14:formula1>
            <xm:f>REFDATA!$E$2:$E$20</xm:f>
          </x14:formula1>
          <xm:sqref>C228</xm:sqref>
        </x14:dataValidation>
        <x14:dataValidation type="list" allowBlank="1" showInputMessage="1" showErrorMessage="1">
          <x14:formula1>
            <xm:f>REFDATA!$E$2:$E$20</xm:f>
          </x14:formula1>
          <xm:sqref>C156</xm:sqref>
        </x14:dataValidation>
        <x14:dataValidation type="list" allowBlank="1" showInputMessage="1" showErrorMessage="1">
          <x14:formula1>
            <xm:f>REFDATA!$E$2:$E$20</xm:f>
          </x14:formula1>
          <xm:sqref>C251</xm:sqref>
        </x14:dataValidation>
        <x14:dataValidation type="list" allowBlank="1" showInputMessage="1" showErrorMessage="1">
          <x14:formula1>
            <xm:f>REFDATA!$E$2:$E$20</xm:f>
          </x14:formula1>
          <xm:sqref>C253:C262</xm:sqref>
        </x14:dataValidation>
        <x14:dataValidation type="list" allowBlank="1" showInputMessage="1" showErrorMessage="1">
          <x14:formula1>
            <xm:f>REFDATA!$E$2:$E$20</xm:f>
          </x14:formula1>
          <xm:sqref>C264:C267 C269:C273</xm:sqref>
        </x14:dataValidation>
        <x14:dataValidation type="list" allowBlank="1" showInputMessage="1" showErrorMessage="1">
          <x14:formula1>
            <xm:f>REFDATA!$E$2:$E$20</xm:f>
          </x14:formula1>
          <xm:sqref>C275:C277</xm:sqref>
        </x14:dataValidation>
        <x14:dataValidation type="list" allowBlank="1" showInputMessage="1" showErrorMessage="1">
          <x14:formula1>
            <xm:f>REFDATA!$E$2:$E$20</xm:f>
          </x14:formula1>
          <xm:sqref>C280</xm:sqref>
        </x14:dataValidation>
        <x14:dataValidation type="list" allowBlank="1" showInputMessage="1" showErrorMessage="1">
          <x14:formula1>
            <xm:f>REFDATA!$E$2:$E$20</xm:f>
          </x14:formula1>
          <xm:sqref>C282:C291</xm:sqref>
        </x14:dataValidation>
        <x14:dataValidation type="list" allowBlank="1" showInputMessage="1" showErrorMessage="1">
          <x14:formula1>
            <xm:f>REFDATA!$E$2:$E$20</xm:f>
          </x14:formula1>
          <xm:sqref>C232:C235 C237:C246 C248</xm:sqref>
        </x14:dataValidation>
        <x14:dataValidation type="list" allowBlank="1" showInputMessage="1" showErrorMessage="1">
          <x14:formula1>
            <xm:f>REFDATA!$E$2:$E$20</xm:f>
          </x14:formula1>
          <xm:sqref>C326:C333</xm:sqref>
        </x14:dataValidation>
        <x14:dataValidation type="list" allowBlank="1" showInputMessage="1" showErrorMessage="1">
          <x14:formula1>
            <xm:f>REFDATA!$E$2:$E$20</xm:f>
          </x14:formula1>
          <xm:sqref>C335:C337</xm:sqref>
        </x14:dataValidation>
        <x14:dataValidation type="list" allowBlank="1" showInputMessage="1" showErrorMessage="1">
          <x14:formula1>
            <xm:f>REFDATA!$E$2:$E$20</xm:f>
          </x14:formula1>
          <xm:sqref>C339:C340</xm:sqref>
        </x14:dataValidation>
        <x14:dataValidation type="list" allowBlank="1" showInputMessage="1" showErrorMessage="1">
          <x14:formula1>
            <xm:f>REFDATA!$E$2:$E$20</xm:f>
          </x14:formula1>
          <xm:sqref>C344</xm:sqref>
        </x14:dataValidation>
        <x14:dataValidation type="list" allowBlank="1" showInputMessage="1" showErrorMessage="1">
          <x14:formula1>
            <xm:f>REFDATA!$E$2:$E$20</xm:f>
          </x14:formula1>
          <xm:sqref>C346 C348</xm:sqref>
        </x14:dataValidation>
        <x14:dataValidation type="list" allowBlank="1" showInputMessage="1" showErrorMessage="1">
          <x14:formula1>
            <xm:f>REFDATA!$E$2:$E$20</xm:f>
          </x14:formula1>
          <xm:sqref>C350:C353</xm:sqref>
        </x14:dataValidation>
        <x14:dataValidation type="list" allowBlank="1" showInputMessage="1" showErrorMessage="1">
          <x14:formula1>
            <xm:f>REFDATA!$E$2:$E$20</xm:f>
          </x14:formula1>
          <xm:sqref>C355:C358</xm:sqref>
        </x14:dataValidation>
        <x14:dataValidation type="list" allowBlank="1" showInputMessage="1" showErrorMessage="1">
          <x14:formula1>
            <xm:f>REFDATA!$E$2:$E$20</xm:f>
          </x14:formula1>
          <xm:sqref>C362:C364</xm:sqref>
        </x14:dataValidation>
        <x14:dataValidation type="list" allowBlank="1" showInputMessage="1" showErrorMessage="1">
          <x14:formula1>
            <xm:f>REFDATA!$E$2:$E$20</xm:f>
          </x14:formula1>
          <xm:sqref>C298:C299 C295:C296 C301:C314 C316:C319 C321:C324</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zoomScale="85" zoomScaleNormal="85" zoomScalePageLayoutView="85" workbookViewId="0">
      <selection activeCell="A22" sqref="A4:A22"/>
    </sheetView>
  </sheetViews>
  <sheetFormatPr defaultColWidth="8.8125" defaultRowHeight="15.75" x14ac:dyDescent="0.5"/>
  <cols>
    <col min="1" max="1" width="40.6875" bestFit="1" customWidth="1"/>
    <col min="2" max="2" width="19.5" bestFit="1" customWidth="1"/>
  </cols>
  <sheetData>
    <row r="3" spans="1:3" x14ac:dyDescent="0.5">
      <c r="A3" s="6" t="s">
        <v>522</v>
      </c>
      <c r="B3" t="s">
        <v>524</v>
      </c>
    </row>
    <row r="4" spans="1:3" x14ac:dyDescent="0.5">
      <c r="A4" s="7" t="s">
        <v>478</v>
      </c>
      <c r="B4" s="8">
        <v>2</v>
      </c>
      <c r="C4">
        <f t="shared" ref="C4:C20" si="0">100/GETPIVOTDATA("Clusterbegriff",$A$3)*GETPIVOTDATA("Clusterbegriff",$A$3,"Clusterbegriff","Persönliches Verhalten")</f>
        <v>13.972602739726026</v>
      </c>
    </row>
    <row r="5" spans="1:3" x14ac:dyDescent="0.5">
      <c r="A5" s="7" t="s">
        <v>530</v>
      </c>
      <c r="B5" s="8">
        <v>4</v>
      </c>
      <c r="C5">
        <f t="shared" si="0"/>
        <v>13.972602739726026</v>
      </c>
    </row>
    <row r="6" spans="1:3" x14ac:dyDescent="0.5">
      <c r="A6" s="7" t="s">
        <v>54</v>
      </c>
      <c r="B6" s="8">
        <v>6</v>
      </c>
      <c r="C6">
        <f t="shared" si="0"/>
        <v>13.972602739726026</v>
      </c>
    </row>
    <row r="7" spans="1:3" x14ac:dyDescent="0.5">
      <c r="A7" s="7" t="s">
        <v>529</v>
      </c>
      <c r="B7" s="8">
        <v>6</v>
      </c>
      <c r="C7">
        <f t="shared" si="0"/>
        <v>13.972602739726026</v>
      </c>
    </row>
    <row r="8" spans="1:3" x14ac:dyDescent="0.5">
      <c r="A8" s="7" t="s">
        <v>387</v>
      </c>
      <c r="B8" s="8">
        <v>6</v>
      </c>
      <c r="C8">
        <f t="shared" si="0"/>
        <v>13.972602739726026</v>
      </c>
    </row>
    <row r="9" spans="1:3" x14ac:dyDescent="0.5">
      <c r="A9" s="7" t="s">
        <v>397</v>
      </c>
      <c r="B9" s="8">
        <v>6</v>
      </c>
      <c r="C9">
        <f t="shared" si="0"/>
        <v>13.972602739726026</v>
      </c>
    </row>
    <row r="10" spans="1:3" x14ac:dyDescent="0.5">
      <c r="A10" s="7" t="s">
        <v>479</v>
      </c>
      <c r="B10" s="8">
        <v>8</v>
      </c>
      <c r="C10">
        <f t="shared" si="0"/>
        <v>13.972602739726026</v>
      </c>
    </row>
    <row r="11" spans="1:3" x14ac:dyDescent="0.5">
      <c r="A11" s="7" t="s">
        <v>528</v>
      </c>
      <c r="B11" s="8">
        <v>9</v>
      </c>
      <c r="C11">
        <f t="shared" si="0"/>
        <v>13.972602739726026</v>
      </c>
    </row>
    <row r="12" spans="1:3" x14ac:dyDescent="0.5">
      <c r="A12" s="7" t="s">
        <v>32</v>
      </c>
      <c r="B12" s="8">
        <v>9</v>
      </c>
      <c r="C12">
        <f t="shared" si="0"/>
        <v>13.972602739726026</v>
      </c>
    </row>
    <row r="13" spans="1:3" x14ac:dyDescent="0.5">
      <c r="A13" s="7" t="s">
        <v>53</v>
      </c>
      <c r="B13" s="8">
        <v>16</v>
      </c>
      <c r="C13">
        <f t="shared" si="0"/>
        <v>13.972602739726026</v>
      </c>
    </row>
    <row r="14" spans="1:3" x14ac:dyDescent="0.5">
      <c r="A14" s="7" t="s">
        <v>481</v>
      </c>
      <c r="B14" s="8">
        <v>18</v>
      </c>
      <c r="C14">
        <f t="shared" si="0"/>
        <v>13.972602739726026</v>
      </c>
    </row>
    <row r="15" spans="1:3" x14ac:dyDescent="0.5">
      <c r="A15" s="7" t="s">
        <v>30</v>
      </c>
      <c r="B15" s="8">
        <v>19</v>
      </c>
      <c r="C15">
        <f t="shared" si="0"/>
        <v>13.972602739726026</v>
      </c>
    </row>
    <row r="16" spans="1:3" x14ac:dyDescent="0.5">
      <c r="A16" s="7" t="s">
        <v>324</v>
      </c>
      <c r="B16" s="8">
        <v>25</v>
      </c>
      <c r="C16">
        <f t="shared" si="0"/>
        <v>13.972602739726026</v>
      </c>
    </row>
    <row r="17" spans="1:3" x14ac:dyDescent="0.5">
      <c r="A17" s="7" t="s">
        <v>520</v>
      </c>
      <c r="B17" s="8">
        <v>29</v>
      </c>
      <c r="C17">
        <f t="shared" si="0"/>
        <v>13.972602739726026</v>
      </c>
    </row>
    <row r="18" spans="1:3" x14ac:dyDescent="0.5">
      <c r="A18" s="7" t="s">
        <v>480</v>
      </c>
      <c r="B18" s="8">
        <v>34</v>
      </c>
      <c r="C18">
        <f t="shared" si="0"/>
        <v>13.972602739726026</v>
      </c>
    </row>
    <row r="19" spans="1:3" x14ac:dyDescent="0.5">
      <c r="A19" s="7" t="s">
        <v>477</v>
      </c>
      <c r="B19" s="8">
        <v>35</v>
      </c>
      <c r="C19">
        <f t="shared" si="0"/>
        <v>13.972602739726026</v>
      </c>
    </row>
    <row r="20" spans="1:3" x14ac:dyDescent="0.5">
      <c r="A20" s="7" t="s">
        <v>43</v>
      </c>
      <c r="B20" s="8">
        <v>39</v>
      </c>
      <c r="C20">
        <f t="shared" si="0"/>
        <v>13.972602739726026</v>
      </c>
    </row>
    <row r="21" spans="1:3" x14ac:dyDescent="0.5">
      <c r="A21" s="7" t="s">
        <v>508</v>
      </c>
      <c r="B21" s="8">
        <v>43</v>
      </c>
      <c r="C21">
        <f>100/GETPIVOTDATA("Clusterbegriff",$A$3)*GETPIVOTDATA("Clusterbegriff",$A$3,"Clusterbegriff","Persönliches Verhalten")</f>
        <v>13.972602739726026</v>
      </c>
    </row>
    <row r="22" spans="1:3" x14ac:dyDescent="0.5">
      <c r="A22" s="7" t="s">
        <v>45</v>
      </c>
      <c r="B22" s="8">
        <v>51</v>
      </c>
      <c r="C22">
        <v>29</v>
      </c>
    </row>
    <row r="23" spans="1:3" x14ac:dyDescent="0.5">
      <c r="A23" s="7" t="s">
        <v>523</v>
      </c>
      <c r="B23" s="8">
        <v>365</v>
      </c>
    </row>
  </sheetData>
  <pageMargins left="0.7" right="0.7" top="0.75" bottom="0.75" header="0.3" footer="0.3"/>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282"/>
  <sheetViews>
    <sheetView topLeftCell="C117" workbookViewId="0">
      <selection activeCell="C207" sqref="C207"/>
    </sheetView>
  </sheetViews>
  <sheetFormatPr defaultColWidth="11" defaultRowHeight="15.75" x14ac:dyDescent="0.5"/>
  <cols>
    <col min="1" max="1" width="104.1875" style="13" customWidth="1"/>
    <col min="2" max="2" width="94.3125" style="13" customWidth="1"/>
    <col min="3" max="3" width="89.6875" style="13" customWidth="1"/>
  </cols>
  <sheetData>
    <row r="1" spans="1:3" s="1" customFormat="1" x14ac:dyDescent="0.5">
      <c r="A1" s="12" t="s">
        <v>48</v>
      </c>
      <c r="B1" s="12" t="s">
        <v>488</v>
      </c>
      <c r="C1" s="12" t="s">
        <v>50</v>
      </c>
    </row>
    <row r="2" spans="1:3" hidden="1" x14ac:dyDescent="0.5">
      <c r="A2" s="13" t="str">
        <f>(IF('MERGED Interview + Online'!D2="X",'MERGED Interview + Online'!A2,""))</f>
        <v/>
      </c>
      <c r="B2" s="13" t="str">
        <f>(IF('MERGED Interview + Online'!D2="X",'MERGED Interview + Online'!B2,""))</f>
        <v/>
      </c>
    </row>
    <row r="3" spans="1:3" hidden="1" x14ac:dyDescent="0.5">
      <c r="A3" s="13" t="str">
        <f>(IF('MERGED Interview + Online'!D3="X",'MERGED Interview + Online'!A3,""))</f>
        <v/>
      </c>
      <c r="B3" s="13" t="str">
        <f>(IF('MERGED Interview + Online'!D3="X",'MERGED Interview + Online'!B3,""))</f>
        <v/>
      </c>
    </row>
    <row r="4" spans="1:3" ht="31.5" x14ac:dyDescent="0.5">
      <c r="A4" s="13" t="str">
        <f>(IF('MERGED Interview + Online'!D4="X",'MERGED Interview + Online'!A4,""))</f>
        <v>Bewusstsein darüber, was im öffentlichen Bereich über das Unternehmen erzählt wird</v>
      </c>
      <c r="B4" s="13" t="str">
        <f>(IF('MERGED Interview + Online'!D4="X",'MERGED Interview + Online'!B4,""))</f>
        <v>Was wird im öffentlichen Bereich über das Unternehmen erzählt</v>
      </c>
      <c r="C4" s="13" t="s">
        <v>51</v>
      </c>
    </row>
    <row r="5" spans="1:3" hidden="1" x14ac:dyDescent="0.5">
      <c r="A5" s="13" t="str">
        <f>(IF('MERGED Interview + Online'!D5="X",'MERGED Interview + Online'!A5,""))</f>
        <v/>
      </c>
      <c r="B5" s="13" t="str">
        <f>(IF('MERGED Interview + Online'!D5="X",'MERGED Interview + Online'!B5,""))</f>
        <v/>
      </c>
    </row>
    <row r="6" spans="1:3" hidden="1" x14ac:dyDescent="0.5">
      <c r="A6" s="13" t="str">
        <f>(IF('MERGED Interview + Online'!D6="X",'MERGED Interview + Online'!A6,""))</f>
        <v/>
      </c>
      <c r="B6" s="13" t="str">
        <f>(IF('MERGED Interview + Online'!D6="X",'MERGED Interview + Online'!B6,""))</f>
        <v/>
      </c>
    </row>
    <row r="7" spans="1:3" ht="31.5" x14ac:dyDescent="0.5">
      <c r="A7" s="13" t="str">
        <f>(IF('MERGED Interview + Online'!D7="X",'MERGED Interview + Online'!A7,""))</f>
        <v>Dass ich achte das mein Handeln was ich an den Tag lege, möglichst secure ist. Ich achte was ich mit den Daten mache mit denen ich umzugehen habe. Ich versuche die Daten so gut wie möglich zu schützen.</v>
      </c>
      <c r="B7" s="13" t="str">
        <f>(IF('MERGED Interview + Online'!D7="X",'MERGED Interview + Online'!B7,""))</f>
        <v>Dass ich achte in meinem täglichen Handeln, was ich mit den Daten mache mit denen ich umzugehen habe. Dabei schütze ich die Daten so gut wie möglich.</v>
      </c>
      <c r="C7" s="13" t="s">
        <v>52</v>
      </c>
    </row>
    <row r="8" spans="1:3" hidden="1" x14ac:dyDescent="0.5">
      <c r="A8" s="13" t="str">
        <f>(IF('MERGED Interview + Online'!D8="X",'MERGED Interview + Online'!A8,""))</f>
        <v/>
      </c>
      <c r="B8" s="13" t="str">
        <f>(IF('MERGED Interview + Online'!D8="X",'MERGED Interview + Online'!B8,""))</f>
        <v/>
      </c>
    </row>
    <row r="9" spans="1:3" hidden="1" x14ac:dyDescent="0.5">
      <c r="A9" s="13" t="str">
        <f>(IF('MERGED Interview + Online'!D9="X",'MERGED Interview + Online'!A9,""))</f>
        <v/>
      </c>
      <c r="B9" s="13" t="str">
        <f>(IF('MERGED Interview + Online'!D9="X",'MERGED Interview + Online'!B9,""))</f>
        <v/>
      </c>
    </row>
    <row r="10" spans="1:3" hidden="1" x14ac:dyDescent="0.5">
      <c r="A10" s="13" t="str">
        <f>(IF('MERGED Interview + Online'!D10="X",'MERGED Interview + Online'!A10,""))</f>
        <v/>
      </c>
      <c r="B10" s="13" t="str">
        <f>(IF('MERGED Interview + Online'!D10="X",'MERGED Interview + Online'!B10,""))</f>
        <v/>
      </c>
    </row>
    <row r="11" spans="1:3" hidden="1" x14ac:dyDescent="0.5">
      <c r="A11" s="13" t="str">
        <f>(IF('MERGED Interview + Online'!D11="X",'MERGED Interview + Online'!A11,""))</f>
        <v/>
      </c>
      <c r="B11" s="13" t="str">
        <f>(IF('MERGED Interview + Online'!D11="X",'MERGED Interview + Online'!B11,""))</f>
        <v/>
      </c>
    </row>
    <row r="12" spans="1:3" hidden="1" x14ac:dyDescent="0.5">
      <c r="A12" s="13" t="str">
        <f>(IF('MERGED Interview + Online'!D12="X",'MERGED Interview + Online'!A12,""))</f>
        <v/>
      </c>
      <c r="B12" s="13" t="str">
        <f>(IF('MERGED Interview + Online'!D12="X",'MERGED Interview + Online'!B12,""))</f>
        <v/>
      </c>
    </row>
    <row r="13" spans="1:3" hidden="1" x14ac:dyDescent="0.5">
      <c r="A13" s="13" t="str">
        <f>(IF('MERGED Interview + Online'!D13="X",'MERGED Interview + Online'!A13,""))</f>
        <v/>
      </c>
      <c r="B13" s="13" t="str">
        <f>(IF('MERGED Interview + Online'!D13="X",'MERGED Interview + Online'!B13,""))</f>
        <v/>
      </c>
    </row>
    <row r="14" spans="1:3" hidden="1" x14ac:dyDescent="0.5">
      <c r="A14" s="13" t="str">
        <f>(IF('MERGED Interview + Online'!D14="X",'MERGED Interview + Online'!A14,""))</f>
        <v/>
      </c>
      <c r="B14" s="13" t="str">
        <f>(IF('MERGED Interview + Online'!D14="X",'MERGED Interview + Online'!B14,""))</f>
        <v/>
      </c>
    </row>
    <row r="15" spans="1:3" hidden="1" x14ac:dyDescent="0.5">
      <c r="A15" s="13" t="str">
        <f>(IF('MERGED Interview + Online'!D15="X",'MERGED Interview + Online'!A15,""))</f>
        <v/>
      </c>
      <c r="B15" s="13" t="str">
        <f>(IF('MERGED Interview + Online'!D15="X",'MERGED Interview + Online'!B15,""))</f>
        <v/>
      </c>
    </row>
    <row r="16" spans="1:3" hidden="1" x14ac:dyDescent="0.5">
      <c r="A16" s="13" t="str">
        <f>(IF('MERGED Interview + Online'!D16="X",'MERGED Interview + Online'!A16,""))</f>
        <v/>
      </c>
      <c r="B16" s="13" t="str">
        <f>(IF('MERGED Interview + Online'!D16="X",'MERGED Interview + Online'!B16,""))</f>
        <v/>
      </c>
    </row>
    <row r="17" spans="1:3" hidden="1" x14ac:dyDescent="0.5">
      <c r="A17" s="13" t="str">
        <f>(IF('MERGED Interview + Online'!D17="X",'MERGED Interview + Online'!A17,""))</f>
        <v/>
      </c>
      <c r="B17" s="13" t="str">
        <f>(IF('MERGED Interview + Online'!D17="X",'MERGED Interview + Online'!B17,""))</f>
        <v/>
      </c>
    </row>
    <row r="18" spans="1:3" hidden="1" x14ac:dyDescent="0.5">
      <c r="A18" s="13" t="str">
        <f>(IF('MERGED Interview + Online'!D18="X",'MERGED Interview + Online'!A18,""))</f>
        <v/>
      </c>
      <c r="B18" s="13" t="str">
        <f>(IF('MERGED Interview + Online'!D18="X",'MERGED Interview + Online'!B18,""))</f>
        <v/>
      </c>
    </row>
    <row r="19" spans="1:3" hidden="1" x14ac:dyDescent="0.5">
      <c r="A19" s="13" t="str">
        <f>(IF('MERGED Interview + Online'!D19="X",'MERGED Interview + Online'!A19,""))</f>
        <v/>
      </c>
      <c r="B19" s="13" t="str">
        <f>(IF('MERGED Interview + Online'!D19="X",'MERGED Interview + Online'!B19,""))</f>
        <v/>
      </c>
    </row>
    <row r="20" spans="1:3" hidden="1" x14ac:dyDescent="0.5">
      <c r="A20" s="13" t="str">
        <f>(IF('MERGED Interview + Online'!D20="X",'MERGED Interview + Online'!A20,""))</f>
        <v/>
      </c>
      <c r="B20" s="13" t="str">
        <f>(IF('MERGED Interview + Online'!D20="X",'MERGED Interview + Online'!B20,""))</f>
        <v/>
      </c>
    </row>
    <row r="21" spans="1:3" hidden="1" x14ac:dyDescent="0.5">
      <c r="A21" s="13" t="str">
        <f>(IF('MERGED Interview + Online'!D21="X",'MERGED Interview + Online'!A21,""))</f>
        <v/>
      </c>
      <c r="B21" s="13" t="str">
        <f>(IF('MERGED Interview + Online'!D21="X",'MERGED Interview + Online'!B21,""))</f>
        <v/>
      </c>
    </row>
    <row r="22" spans="1:3" hidden="1" x14ac:dyDescent="0.5">
      <c r="A22" s="13" t="str">
        <f>(IF('MERGED Interview + Online'!D22="X",'MERGED Interview + Online'!A22,""))</f>
        <v/>
      </c>
      <c r="B22" s="13" t="str">
        <f>(IF('MERGED Interview + Online'!D22="X",'MERGED Interview + Online'!B22,""))</f>
        <v/>
      </c>
    </row>
    <row r="23" spans="1:3" hidden="1" x14ac:dyDescent="0.5">
      <c r="A23" s="13" t="str">
        <f>(IF('MERGED Interview + Online'!D23="X",'MERGED Interview + Online'!A23,""))</f>
        <v/>
      </c>
      <c r="B23" s="13" t="str">
        <f>(IF('MERGED Interview + Online'!D23="X",'MERGED Interview + Online'!B23,""))</f>
        <v/>
      </c>
    </row>
    <row r="24" spans="1:3" ht="31.5" x14ac:dyDescent="0.5">
      <c r="A24" s="13" t="str">
        <f>(IF('MERGED Interview + Online'!D24="X",'MERGED Interview + Online'!A24,""))</f>
        <v>Sich des Problems bewusst sein (physische security awareness / virtual security awareness); ; Be aware of the problem and the size of the problem; ; Wie kann ich mich schützen?</v>
      </c>
      <c r="B24" s="13" t="str">
        <f>(IF('MERGED Interview + Online'!D24="X",'MERGED Interview + Online'!B24,""))</f>
        <v>Sich des Problems bewusst sein (physische security awareness / virtual security awareness).  Be aware of the problem and the size of the problem</v>
      </c>
      <c r="C24" s="13" t="s">
        <v>498</v>
      </c>
    </row>
    <row r="25" spans="1:3" hidden="1" x14ac:dyDescent="0.5">
      <c r="A25" s="13" t="str">
        <f>(IF('MERGED Interview + Online'!D25="X",'MERGED Interview + Online'!A25,""))</f>
        <v/>
      </c>
      <c r="B25" s="13" t="str">
        <f>(IF('MERGED Interview + Online'!D25="X",'MERGED Interview + Online'!B25,""))</f>
        <v/>
      </c>
    </row>
    <row r="26" spans="1:3" hidden="1" x14ac:dyDescent="0.5">
      <c r="A26" s="13" t="str">
        <f>(IF('MERGED Interview + Online'!D26="X",'MERGED Interview + Online'!A26,""))</f>
        <v/>
      </c>
      <c r="B26" s="13" t="str">
        <f>(IF('MERGED Interview + Online'!D26="X",'MERGED Interview + Online'!B26,""))</f>
        <v/>
      </c>
    </row>
    <row r="27" spans="1:3" hidden="1" x14ac:dyDescent="0.5">
      <c r="A27" s="13" t="str">
        <f>(IF('MERGED Interview + Online'!D133="X",'MERGED Interview + Online'!A133,""))</f>
        <v/>
      </c>
      <c r="B27" s="13" t="str">
        <f>(IF('MERGED Interview + Online'!D133="X",'MERGED Interview + Online'!B133,""))</f>
        <v/>
      </c>
    </row>
    <row r="28" spans="1:3" hidden="1" x14ac:dyDescent="0.5">
      <c r="A28" s="13" t="str">
        <f>(IF('MERGED Interview + Online'!D134="X",'MERGED Interview + Online'!A134,""))</f>
        <v/>
      </c>
      <c r="B28" s="13" t="str">
        <f>(IF('MERGED Interview + Online'!D134="X",'MERGED Interview + Online'!B134,""))</f>
        <v/>
      </c>
    </row>
    <row r="29" spans="1:3" hidden="1" x14ac:dyDescent="0.5">
      <c r="A29" s="13" t="str">
        <f>(IF('MERGED Interview + Online'!D135="X",'MERGED Interview + Online'!A135,""))</f>
        <v/>
      </c>
      <c r="B29" s="13" t="str">
        <f>(IF('MERGED Interview + Online'!D135="X",'MERGED Interview + Online'!B135,""))</f>
        <v/>
      </c>
    </row>
    <row r="30" spans="1:3" hidden="1" x14ac:dyDescent="0.5">
      <c r="A30" s="13" t="str">
        <f>(IF('MERGED Interview + Online'!D136="X",'MERGED Interview + Online'!A136,""))</f>
        <v/>
      </c>
      <c r="B30" s="13" t="str">
        <f>(IF('MERGED Interview + Online'!D136="X",'MERGED Interview + Online'!B136,""))</f>
        <v/>
      </c>
    </row>
    <row r="31" spans="1:3" hidden="1" x14ac:dyDescent="0.5">
      <c r="A31" s="13" t="str">
        <f>(IF('MERGED Interview + Online'!D137="X",'MERGED Interview + Online'!A137,""))</f>
        <v/>
      </c>
      <c r="B31" s="13" t="str">
        <f>(IF('MERGED Interview + Online'!D137="X",'MERGED Interview + Online'!B137,""))</f>
        <v/>
      </c>
    </row>
    <row r="32" spans="1:3" hidden="1" x14ac:dyDescent="0.5">
      <c r="A32" s="13" t="str">
        <f>(IF('MERGED Interview + Online'!D138="X",'MERGED Interview + Online'!A138,""))</f>
        <v/>
      </c>
      <c r="B32" s="13" t="str">
        <f>(IF('MERGED Interview + Online'!D138="X",'MERGED Interview + Online'!B138,""))</f>
        <v/>
      </c>
    </row>
    <row r="33" spans="1:3" hidden="1" x14ac:dyDescent="0.5">
      <c r="A33" s="13" t="str">
        <f>(IF('MERGED Interview + Online'!D139="X",'MERGED Interview + Online'!A139,""))</f>
        <v/>
      </c>
      <c r="B33" s="13" t="str">
        <f>(IF('MERGED Interview + Online'!D139="X",'MERGED Interview + Online'!B139,""))</f>
        <v/>
      </c>
    </row>
    <row r="34" spans="1:3" hidden="1" x14ac:dyDescent="0.5">
      <c r="A34" s="13" t="str">
        <f>(IF('MERGED Interview + Online'!D140="X",'MERGED Interview + Online'!A140,""))</f>
        <v/>
      </c>
      <c r="B34" s="13" t="str">
        <f>(IF('MERGED Interview + Online'!D140="X",'MERGED Interview + Online'!B140,""))</f>
        <v/>
      </c>
    </row>
    <row r="35" spans="1:3" hidden="1" x14ac:dyDescent="0.5">
      <c r="A35" s="13" t="str">
        <f>(IF('MERGED Interview + Online'!D141="X",'MERGED Interview + Online'!A141,""))</f>
        <v/>
      </c>
      <c r="B35" s="13" t="str">
        <f>(IF('MERGED Interview + Online'!D141="X",'MERGED Interview + Online'!B141,""))</f>
        <v/>
      </c>
    </row>
    <row r="36" spans="1:3" hidden="1" x14ac:dyDescent="0.5">
      <c r="A36" s="13" t="str">
        <f>(IF('MERGED Interview + Online'!D142="X",'MERGED Interview + Online'!A142,""))</f>
        <v/>
      </c>
      <c r="B36" s="13" t="str">
        <f>(IF('MERGED Interview + Online'!D142="X",'MERGED Interview + Online'!B142,""))</f>
        <v/>
      </c>
    </row>
    <row r="37" spans="1:3" hidden="1" x14ac:dyDescent="0.5">
      <c r="A37" s="13" t="str">
        <f>(IF('MERGED Interview + Online'!D143="X",'MERGED Interview + Online'!A143,""))</f>
        <v/>
      </c>
      <c r="B37" s="13" t="str">
        <f>(IF('MERGED Interview + Online'!D143="X",'MERGED Interview + Online'!B143,""))</f>
        <v/>
      </c>
    </row>
    <row r="38" spans="1:3" ht="31.5" x14ac:dyDescent="0.5">
      <c r="A38" s="13" t="str">
        <f>(IF('MERGED Interview + Online'!D144="X",'MERGED Interview + Online'!A144,""))</f>
        <v>meine Passwörter zu schützen und nicht allzuviel persönliches wie auch geschäftliches im öffentlichen (social media, etc.) preisgeben. Informationen entsprechend dem inhalt vertraulich und geschützt aufzubewahren.</v>
      </c>
      <c r="B38" s="13" t="str">
        <f>(IF('MERGED Interview + Online'!D144="X",'MERGED Interview + Online'!B144,""))</f>
        <v>nicht allzuviel persönliches wie auch geschäftliches im öffentlichen (social media, etc.) preisgeben.</v>
      </c>
      <c r="C38" s="13" t="s">
        <v>493</v>
      </c>
    </row>
    <row r="39" spans="1:3" hidden="1" x14ac:dyDescent="0.5">
      <c r="A39" s="13" t="str">
        <f>(IF('MERGED Interview + Online'!D145="X",'MERGED Interview + Online'!A145,""))</f>
        <v/>
      </c>
      <c r="B39" s="13" t="str">
        <f>(IF('MERGED Interview + Online'!D145="X",'MERGED Interview + Online'!B145,""))</f>
        <v/>
      </c>
    </row>
    <row r="40" spans="1:3" hidden="1" x14ac:dyDescent="0.5">
      <c r="A40" s="13" t="str">
        <f>(IF('MERGED Interview + Online'!D146="X",'MERGED Interview + Online'!A146,""))</f>
        <v/>
      </c>
      <c r="B40" s="13" t="str">
        <f>(IF('MERGED Interview + Online'!D146="X",'MERGED Interview + Online'!B146,""))</f>
        <v/>
      </c>
    </row>
    <row r="41" spans="1:3" hidden="1" x14ac:dyDescent="0.5">
      <c r="A41" s="13" t="str">
        <f>(IF('MERGED Interview + Online'!D147="X",'MERGED Interview + Online'!A147,""))</f>
        <v/>
      </c>
      <c r="B41" s="13" t="str">
        <f>(IF('MERGED Interview + Online'!D147="X",'MERGED Interview + Online'!B147,""))</f>
        <v/>
      </c>
    </row>
    <row r="42" spans="1:3" hidden="1" x14ac:dyDescent="0.5">
      <c r="A42" s="13" t="str">
        <f>(IF('MERGED Interview + Online'!D148="X",'MERGED Interview + Online'!A148,""))</f>
        <v/>
      </c>
      <c r="B42" s="13" t="str">
        <f>(IF('MERGED Interview + Online'!D148="X",'MERGED Interview + Online'!B148,""))</f>
        <v/>
      </c>
    </row>
    <row r="43" spans="1:3" hidden="1" x14ac:dyDescent="0.5">
      <c r="A43" s="13" t="str">
        <f>(IF('MERGED Interview + Online'!D149="X",'MERGED Interview + Online'!A149,""))</f>
        <v/>
      </c>
      <c r="B43" s="13" t="str">
        <f>(IF('MERGED Interview + Online'!D149="X",'MERGED Interview + Online'!B149,""))</f>
        <v/>
      </c>
    </row>
    <row r="44" spans="1:3" ht="31.5" x14ac:dyDescent="0.5">
      <c r="A44" s="13" t="str">
        <f>(IF('MERGED Interview + Online'!D150="X",'MERGED Interview + Online'!A150,""))</f>
        <v>For me personally, the term "Security Awareness" means being up-to-date with the potential security treats and measures to counter these threats. Also it means knowing about dos-and-dont of the security domain.</v>
      </c>
      <c r="B44" s="13" t="str">
        <f>(IF('MERGED Interview + Online'!D150="X",'MERGED Interview + Online'!B150,""))</f>
        <v>For me personally, the term "Security Awareness" means being up-to-date with the potential security treats and measures to counter these threats. Also it means knowing about dos-and-dont of the security domain.</v>
      </c>
      <c r="C44" s="13" t="s">
        <v>494</v>
      </c>
    </row>
    <row r="45" spans="1:3" hidden="1" x14ac:dyDescent="0.5">
      <c r="A45" s="13" t="str">
        <f>(IF('MERGED Interview + Online'!D151="X",'MERGED Interview + Online'!A151,""))</f>
        <v/>
      </c>
      <c r="B45" s="13" t="str">
        <f>(IF('MERGED Interview + Online'!D151="X",'MERGED Interview + Online'!B151,""))</f>
        <v/>
      </c>
    </row>
    <row r="46" spans="1:3" hidden="1" x14ac:dyDescent="0.5">
      <c r="A46" s="13" t="str">
        <f>(IF('MERGED Interview + Online'!D152="X",'MERGED Interview + Online'!A152,""))</f>
        <v/>
      </c>
      <c r="B46" s="13" t="str">
        <f>(IF('MERGED Interview + Online'!D152="X",'MERGED Interview + Online'!B152,""))</f>
        <v/>
      </c>
    </row>
    <row r="47" spans="1:3" hidden="1" x14ac:dyDescent="0.5">
      <c r="A47" s="13" t="str">
        <f>(IF('MERGED Interview + Online'!D154="X",'MERGED Interview + Online'!A154,""))</f>
        <v/>
      </c>
      <c r="B47" s="13" t="str">
        <f>(IF('MERGED Interview + Online'!D154="X",'MERGED Interview + Online'!B154,""))</f>
        <v/>
      </c>
    </row>
    <row r="48" spans="1:3" ht="47.25" x14ac:dyDescent="0.5">
      <c r="A48" s="13" t="str">
        <f>(IF('MERGED Interview + Online'!D155="X",'MERGED Interview + Online'!A155,""))</f>
        <v>People should safeguard the organization or client's information flowing based on whether its for public,confidential etc. Sharing and discussing the confidential information can be avoided.Even if this needs to be share over email,meeting etc ,this should be properly encrypted or kept safe.The users should proper encryption and security softwares in their system.</v>
      </c>
      <c r="B48" s="13" t="str">
        <f>(IF('MERGED Interview + Online'!D155="X",'MERGED Interview + Online'!B155,""))</f>
        <v>People should safeguard the organization or client's information based on whether its for public, confidential etc. Sharing and discussing the confidential information can be avoided.</v>
      </c>
      <c r="C48" s="13" t="s">
        <v>495</v>
      </c>
    </row>
    <row r="49" spans="1:2" hidden="1" x14ac:dyDescent="0.5">
      <c r="A49" s="13" t="str">
        <f>(IF('MERGED Interview + Online'!D156="X",'MERGED Interview + Online'!A156,""))</f>
        <v/>
      </c>
      <c r="B49" s="13" t="str">
        <f>(IF('MERGED Interview + Online'!D156="X",'MERGED Interview + Online'!B156,""))</f>
        <v/>
      </c>
    </row>
    <row r="50" spans="1:2" hidden="1" x14ac:dyDescent="0.5">
      <c r="A50" s="13" t="str">
        <f>(IF('MERGED Interview + Online'!D157="X",'MERGED Interview + Online'!A157,""))</f>
        <v/>
      </c>
      <c r="B50" s="13" t="str">
        <f>(IF('MERGED Interview + Online'!D157="X",'MERGED Interview + Online'!B157,""))</f>
        <v/>
      </c>
    </row>
    <row r="51" spans="1:2" hidden="1" x14ac:dyDescent="0.5">
      <c r="A51" s="13" t="str">
        <f>(IF('MERGED Interview + Online'!D158="X",'MERGED Interview + Online'!A158,""))</f>
        <v/>
      </c>
      <c r="B51" s="13" t="str">
        <f>(IF('MERGED Interview + Online'!D158="X",'MERGED Interview + Online'!B158,""))</f>
        <v/>
      </c>
    </row>
    <row r="52" spans="1:2" hidden="1" x14ac:dyDescent="0.5">
      <c r="A52" s="13" t="str">
        <f>(IF('MERGED Interview + Online'!D159="X",'MERGED Interview + Online'!A159,""))</f>
        <v/>
      </c>
      <c r="B52" s="13" t="str">
        <f>(IF('MERGED Interview + Online'!D159="X",'MERGED Interview + Online'!B159,""))</f>
        <v/>
      </c>
    </row>
    <row r="53" spans="1:2" hidden="1" x14ac:dyDescent="0.5">
      <c r="A53" s="13" t="str">
        <f>(IF('MERGED Interview + Online'!D160="X",'MERGED Interview + Online'!A160,""))</f>
        <v/>
      </c>
      <c r="B53" s="13" t="str">
        <f>(IF('MERGED Interview + Online'!D160="X",'MERGED Interview + Online'!B160,""))</f>
        <v/>
      </c>
    </row>
    <row r="54" spans="1:2" hidden="1" x14ac:dyDescent="0.5">
      <c r="A54" s="13" t="str">
        <f>(IF('MERGED Interview + Online'!D161="X",'MERGED Interview + Online'!A161,""))</f>
        <v/>
      </c>
      <c r="B54" s="13" t="str">
        <f>(IF('MERGED Interview + Online'!D161="X",'MERGED Interview + Online'!B161,""))</f>
        <v/>
      </c>
    </row>
    <row r="55" spans="1:2" hidden="1" x14ac:dyDescent="0.5">
      <c r="A55" s="13" t="str">
        <f>(IF('MERGED Interview + Online'!D162="X",'MERGED Interview + Online'!A162,""))</f>
        <v/>
      </c>
      <c r="B55" s="13" t="str">
        <f>(IF('MERGED Interview + Online'!D162="X",'MERGED Interview + Online'!B162,""))</f>
        <v/>
      </c>
    </row>
    <row r="56" spans="1:2" hidden="1" x14ac:dyDescent="0.5">
      <c r="A56" s="13" t="str">
        <f>(IF('MERGED Interview + Online'!D163="X",'MERGED Interview + Online'!A163,""))</f>
        <v/>
      </c>
      <c r="B56" s="13" t="str">
        <f>(IF('MERGED Interview + Online'!D163="X",'MERGED Interview + Online'!B163,""))</f>
        <v/>
      </c>
    </row>
    <row r="57" spans="1:2" hidden="1" x14ac:dyDescent="0.5">
      <c r="A57" s="13" t="str">
        <f>(IF('MERGED Interview + Online'!D164="X",'MERGED Interview + Online'!A164,""))</f>
        <v/>
      </c>
      <c r="B57" s="13" t="str">
        <f>(IF('MERGED Interview + Online'!D164="X",'MERGED Interview + Online'!B164,""))</f>
        <v/>
      </c>
    </row>
    <row r="58" spans="1:2" hidden="1" x14ac:dyDescent="0.5">
      <c r="A58" s="13" t="str">
        <f>(IF('MERGED Interview + Online'!D165="X",'MERGED Interview + Online'!A165,""))</f>
        <v/>
      </c>
      <c r="B58" s="13" t="str">
        <f>(IF('MERGED Interview + Online'!D165="X",'MERGED Interview + Online'!B165,""))</f>
        <v/>
      </c>
    </row>
    <row r="59" spans="1:2" hidden="1" x14ac:dyDescent="0.5">
      <c r="A59" s="13" t="str">
        <f>(IF('MERGED Interview + Online'!D166="X",'MERGED Interview + Online'!A166,""))</f>
        <v/>
      </c>
      <c r="B59" s="13" t="str">
        <f>(IF('MERGED Interview + Online'!D166="X",'MERGED Interview + Online'!B166,""))</f>
        <v/>
      </c>
    </row>
    <row r="60" spans="1:2" hidden="1" x14ac:dyDescent="0.5">
      <c r="A60" s="13" t="str">
        <f>(IF('MERGED Interview + Online'!D167="X",'MERGED Interview + Online'!A167,""))</f>
        <v/>
      </c>
      <c r="B60" s="13" t="str">
        <f>(IF('MERGED Interview + Online'!D167="X",'MERGED Interview + Online'!B167,""))</f>
        <v/>
      </c>
    </row>
    <row r="61" spans="1:2" hidden="1" x14ac:dyDescent="0.5">
      <c r="A61" s="13" t="str">
        <f>(IF('MERGED Interview + Online'!D168="X",'MERGED Interview + Online'!A168,""))</f>
        <v/>
      </c>
      <c r="B61" s="13" t="str">
        <f>(IF('MERGED Interview + Online'!D168="X",'MERGED Interview + Online'!B168,""))</f>
        <v/>
      </c>
    </row>
    <row r="62" spans="1:2" hidden="1" x14ac:dyDescent="0.5">
      <c r="A62" s="13" t="str">
        <f>(IF('MERGED Interview + Online'!D169="X",'MERGED Interview + Online'!A169,""))</f>
        <v/>
      </c>
      <c r="B62" s="13" t="str">
        <f>(IF('MERGED Interview + Online'!D169="X",'MERGED Interview + Online'!B169,""))</f>
        <v/>
      </c>
    </row>
    <row r="63" spans="1:2" hidden="1" x14ac:dyDescent="0.5">
      <c r="A63" s="13" t="str">
        <f>(IF('MERGED Interview + Online'!D170="X",'MERGED Interview + Online'!A170,""))</f>
        <v/>
      </c>
      <c r="B63" s="13" t="str">
        <f>(IF('MERGED Interview + Online'!D170="X",'MERGED Interview + Online'!B170,""))</f>
        <v/>
      </c>
    </row>
    <row r="64" spans="1:2" hidden="1" x14ac:dyDescent="0.5">
      <c r="A64" s="13" t="str">
        <f>(IF('MERGED Interview + Online'!D171="X",'MERGED Interview + Online'!A171,""))</f>
        <v/>
      </c>
      <c r="B64" s="13" t="str">
        <f>(IF('MERGED Interview + Online'!D171="X",'MERGED Interview + Online'!B171,""))</f>
        <v/>
      </c>
    </row>
    <row r="65" spans="1:3" ht="189" x14ac:dyDescent="0.5">
      <c r="A65" s="13" t="str">
        <f>(IF('MERGED Interview + Online'!D172="X",'MERGED Interview + Online'!A172,""))</f>
        <v>Security awareness for me is the attitude of the employees of an organization towards the security related aspects for the protection of assets of a company be it physical, personal or informational, assets of that organization.; This means the ability, specific trainings and systems required to enable both the people and the organization to proactively recognize potentials threats as well as identify and correct existing security gaps.; To enable this one should have in place data classification capabilities, clear defined responsibilities and processes to handle security relevant aspects (e.g. client data management, building access and zoning) as well as the proper technologies in place to enable proper protection of the sensitive data. Regular proactive checks and trainings for malware and phishing attacks should also be considered by the organization. Periodic checks of the risks and exposure(financial, civil, penal ...) of the firm in the case of a breach must be evaluated and addressed.; In short the goal of Security Awareness should be to create a shift in the attitude of employees towards security. This is mostly done by promoting a cultural and behavioral change within an organization and change the view of security policies from restrictions in resolving your day to day tasks towards rules being the key enablers for a more secure organization and working environment.</v>
      </c>
      <c r="B65" s="13" t="str">
        <f>(IF('MERGED Interview + Online'!D172="X",'MERGED Interview + Online'!B172,""))</f>
        <v>Specific trainings and systems required to enable both the people and the organization to proactively recognize potentials threats as well as identify and correct existing security</v>
      </c>
      <c r="C65" s="13" t="s">
        <v>496</v>
      </c>
    </row>
    <row r="66" spans="1:3" hidden="1" x14ac:dyDescent="0.5">
      <c r="A66" s="13" t="str">
        <f>(IF('MERGED Interview + Online'!D173="X",'MERGED Interview + Online'!A173,""))</f>
        <v/>
      </c>
      <c r="B66" s="13" t="str">
        <f>(IF('MERGED Interview + Online'!D173="X",'MERGED Interview + Online'!B173,""))</f>
        <v/>
      </c>
    </row>
    <row r="67" spans="1:3" hidden="1" x14ac:dyDescent="0.5">
      <c r="A67" s="13" t="str">
        <f>(IF('MERGED Interview + Online'!D174="X",'MERGED Interview + Online'!A174,""))</f>
        <v/>
      </c>
      <c r="B67" s="13" t="str">
        <f>(IF('MERGED Interview + Online'!D174="X",'MERGED Interview + Online'!B174,""))</f>
        <v/>
      </c>
    </row>
    <row r="68" spans="1:3" hidden="1" x14ac:dyDescent="0.5">
      <c r="A68" s="13" t="str">
        <f>(IF('MERGED Interview + Online'!D175="X",'MERGED Interview + Online'!A175,""))</f>
        <v/>
      </c>
      <c r="B68" s="13" t="str">
        <f>(IF('MERGED Interview + Online'!D175="X",'MERGED Interview + Online'!B175,""))</f>
        <v/>
      </c>
    </row>
    <row r="69" spans="1:3" hidden="1" x14ac:dyDescent="0.5">
      <c r="A69" s="13" t="str">
        <f>(IF('MERGED Interview + Online'!D176="X",'MERGED Interview + Online'!A176,""))</f>
        <v/>
      </c>
      <c r="B69" s="13" t="str">
        <f>(IF('MERGED Interview + Online'!D176="X",'MERGED Interview + Online'!B176,""))</f>
        <v/>
      </c>
    </row>
    <row r="70" spans="1:3" hidden="1" x14ac:dyDescent="0.5">
      <c r="A70" s="13" t="str">
        <f>(IF('MERGED Interview + Online'!D177="X",'MERGED Interview + Online'!A177,""))</f>
        <v/>
      </c>
      <c r="B70" s="13" t="str">
        <f>(IF('MERGED Interview + Online'!D177="X",'MERGED Interview + Online'!B177,""))</f>
        <v/>
      </c>
    </row>
    <row r="71" spans="1:3" hidden="1" x14ac:dyDescent="0.5">
      <c r="A71" s="13" t="str">
        <f>(IF('MERGED Interview + Online'!D179="X",'MERGED Interview + Online'!A179,""))</f>
        <v/>
      </c>
      <c r="B71" s="13" t="str">
        <f>(IF('MERGED Interview + Online'!D179="X",'MERGED Interview + Online'!B179,""))</f>
        <v/>
      </c>
    </row>
    <row r="72" spans="1:3" hidden="1" x14ac:dyDescent="0.5">
      <c r="A72" s="13" t="str">
        <f>(IF('MERGED Interview + Online'!D180="X",'MERGED Interview + Online'!A180,""))</f>
        <v/>
      </c>
      <c r="B72" s="13" t="str">
        <f>(IF('MERGED Interview + Online'!D180="X",'MERGED Interview + Online'!B180,""))</f>
        <v/>
      </c>
    </row>
    <row r="73" spans="1:3" hidden="1" x14ac:dyDescent="0.5">
      <c r="A73" s="13" t="str">
        <f>(IF('MERGED Interview + Online'!D181="X",'MERGED Interview + Online'!A181,""))</f>
        <v/>
      </c>
      <c r="B73" s="13" t="str">
        <f>(IF('MERGED Interview + Online'!D181="X",'MERGED Interview + Online'!B181,""))</f>
        <v/>
      </c>
    </row>
    <row r="74" spans="1:3" hidden="1" x14ac:dyDescent="0.5">
      <c r="A74" s="13" t="str">
        <f>(IF('MERGED Interview + Online'!D182="X",'MERGED Interview + Online'!A182,""))</f>
        <v/>
      </c>
      <c r="B74" s="13" t="str">
        <f>(IF('MERGED Interview + Online'!D182="X",'MERGED Interview + Online'!B182,""))</f>
        <v/>
      </c>
    </row>
    <row r="75" spans="1:3" hidden="1" x14ac:dyDescent="0.5">
      <c r="A75" s="13" t="str">
        <f>(IF('MERGED Interview + Online'!D183="X",'MERGED Interview + Online'!A183,""))</f>
        <v/>
      </c>
      <c r="B75" s="13" t="str">
        <f>(IF('MERGED Interview + Online'!D183="X",'MERGED Interview + Online'!B183,""))</f>
        <v/>
      </c>
    </row>
    <row r="76" spans="1:3" hidden="1" x14ac:dyDescent="0.5">
      <c r="A76" s="13" t="str">
        <f>(IF('MERGED Interview + Online'!D184="X",'MERGED Interview + Online'!A184,""))</f>
        <v/>
      </c>
      <c r="B76" s="13" t="str">
        <f>(IF('MERGED Interview + Online'!D184="X",'MERGED Interview + Online'!B184,""))</f>
        <v/>
      </c>
    </row>
    <row r="77" spans="1:3" hidden="1" x14ac:dyDescent="0.5">
      <c r="A77" s="13" t="str">
        <f>(IF('MERGED Interview + Online'!D185="X",'MERGED Interview + Online'!A185,""))</f>
        <v/>
      </c>
      <c r="B77" s="13" t="str">
        <f>(IF('MERGED Interview + Online'!D185="X",'MERGED Interview + Online'!B185,""))</f>
        <v/>
      </c>
    </row>
    <row r="78" spans="1:3" hidden="1" x14ac:dyDescent="0.5">
      <c r="A78" s="13" t="str">
        <f>(IF('MERGED Interview + Online'!D186="X",'MERGED Interview + Online'!A186,""))</f>
        <v/>
      </c>
      <c r="B78" s="13" t="str">
        <f>(IF('MERGED Interview + Online'!D186="X",'MERGED Interview + Online'!B186,""))</f>
        <v/>
      </c>
    </row>
    <row r="79" spans="1:3" hidden="1" x14ac:dyDescent="0.5">
      <c r="A79" s="13" t="str">
        <f>(IF('MERGED Interview + Online'!D187="X",'MERGED Interview + Online'!A187,""))</f>
        <v/>
      </c>
      <c r="B79" s="13" t="str">
        <f>(IF('MERGED Interview + Online'!D187="X",'MERGED Interview + Online'!B187,""))</f>
        <v/>
      </c>
    </row>
    <row r="80" spans="1:3" hidden="1" x14ac:dyDescent="0.5">
      <c r="A80" s="13" t="str">
        <f>(IF('MERGED Interview + Online'!D188="X",'MERGED Interview + Online'!A188,""))</f>
        <v/>
      </c>
      <c r="B80" s="13" t="str">
        <f>(IF('MERGED Interview + Online'!D188="X",'MERGED Interview + Online'!B188,""))</f>
        <v/>
      </c>
    </row>
    <row r="81" spans="1:3" ht="31.5" x14ac:dyDescent="0.5">
      <c r="A81" s="13" t="str">
        <f>(IF('MERGED Interview + Online'!D189="X",'MERGED Interview + Online'!A189,""))</f>
        <v>Sich der Sicherheitsthematik bewusst sein, sowohl im beruflichen Umfeld als auch privat.</v>
      </c>
      <c r="B81" s="13" t="str">
        <f>(IF('MERGED Interview + Online'!D189="X",'MERGED Interview + Online'!B189,""))</f>
        <v>Sich der Sicherheitsthematik bewusst sein, sowohl im beruflichen Umfeld als auch privat.</v>
      </c>
      <c r="C81" s="13" t="s">
        <v>497</v>
      </c>
    </row>
    <row r="82" spans="1:3" ht="31.5" x14ac:dyDescent="0.5">
      <c r="A82" s="13" t="str">
        <f>(IF('MERGED Interview + Online'!D190="X",'MERGED Interview + Online'!A190,""))</f>
        <v>Knowledge of software development strategies, from general patterns to specific code/API usage, that prevent known attacks from "unfriendly" users.</v>
      </c>
      <c r="B82" s="13" t="str">
        <f>(IF('MERGED Interview + Online'!D190="X",'MERGED Interview + Online'!B190,""))</f>
        <v>Knowledge of software development strategies, from general patterns to specific code/API usage, that prevent known attacks from "unfriendly" users.</v>
      </c>
      <c r="C82" s="13" t="s">
        <v>499</v>
      </c>
    </row>
    <row r="83" spans="1:3" hidden="1" x14ac:dyDescent="0.5">
      <c r="A83" s="13" t="str">
        <f>(IF('MERGED Interview + Online'!D191="X",'MERGED Interview + Online'!A191,""))</f>
        <v/>
      </c>
      <c r="B83" s="13" t="str">
        <f>(IF('MERGED Interview + Online'!D191="X",'MERGED Interview + Online'!B191,""))</f>
        <v/>
      </c>
    </row>
    <row r="84" spans="1:3" hidden="1" x14ac:dyDescent="0.5">
      <c r="A84" s="13" t="str">
        <f>(IF('MERGED Interview + Online'!D192="X",'MERGED Interview + Online'!A192,""))</f>
        <v/>
      </c>
      <c r="B84" s="13" t="str">
        <f>(IF('MERGED Interview + Online'!D192="X",'MERGED Interview + Online'!B192,""))</f>
        <v/>
      </c>
    </row>
    <row r="85" spans="1:3" hidden="1" x14ac:dyDescent="0.5">
      <c r="A85" s="13" t="str">
        <f>(IF('MERGED Interview + Online'!D193="X",'MERGED Interview + Online'!A193,""))</f>
        <v/>
      </c>
      <c r="B85" s="13" t="str">
        <f>(IF('MERGED Interview + Online'!D193="X",'MERGED Interview + Online'!B193,""))</f>
        <v/>
      </c>
    </row>
    <row r="86" spans="1:3" hidden="1" x14ac:dyDescent="0.5">
      <c r="A86" s="13" t="str">
        <f>(IF('MERGED Interview + Online'!D194="X",'MERGED Interview + Online'!A194,""))</f>
        <v/>
      </c>
      <c r="B86" s="13" t="str">
        <f>(IF('MERGED Interview + Online'!D194="X",'MERGED Interview + Online'!B194,""))</f>
        <v/>
      </c>
    </row>
    <row r="87" spans="1:3" hidden="1" x14ac:dyDescent="0.5">
      <c r="A87" s="13" t="str">
        <f>(IF('MERGED Interview + Online'!D195="X",'MERGED Interview + Online'!A195,""))</f>
        <v/>
      </c>
      <c r="B87" s="13" t="str">
        <f>(IF('MERGED Interview + Online'!D195="X",'MERGED Interview + Online'!B195,""))</f>
        <v/>
      </c>
    </row>
    <row r="88" spans="1:3" hidden="1" x14ac:dyDescent="0.5">
      <c r="A88" s="13" t="str">
        <f>(IF('MERGED Interview + Online'!D196="X",'MERGED Interview + Online'!A196,""))</f>
        <v/>
      </c>
      <c r="B88" s="13" t="str">
        <f>(IF('MERGED Interview + Online'!D196="X",'MERGED Interview + Online'!B196,""))</f>
        <v/>
      </c>
    </row>
    <row r="89" spans="1:3" hidden="1" x14ac:dyDescent="0.5">
      <c r="A89" s="13" t="str">
        <f>(IF('MERGED Interview + Online'!D197="X",'MERGED Interview + Online'!A197,""))</f>
        <v/>
      </c>
      <c r="B89" s="13" t="str">
        <f>(IF('MERGED Interview + Online'!D197="X",'MERGED Interview + Online'!B197,""))</f>
        <v/>
      </c>
    </row>
    <row r="90" spans="1:3" hidden="1" x14ac:dyDescent="0.5">
      <c r="A90" s="13" t="str">
        <f>(IF('MERGED Interview + Online'!D198="X",'MERGED Interview + Online'!A198,""))</f>
        <v/>
      </c>
      <c r="B90" s="13" t="str">
        <f>(IF('MERGED Interview + Online'!D198="X",'MERGED Interview + Online'!B198,""))</f>
        <v/>
      </c>
    </row>
    <row r="91" spans="1:3" hidden="1" x14ac:dyDescent="0.5">
      <c r="A91" s="13" t="str">
        <f>(IF('MERGED Interview + Online'!D199="X",'MERGED Interview + Online'!A199,""))</f>
        <v/>
      </c>
      <c r="B91" s="13" t="str">
        <f>(IF('MERGED Interview + Online'!D199="X",'MERGED Interview + Online'!B199,""))</f>
        <v/>
      </c>
    </row>
    <row r="92" spans="1:3" ht="63" x14ac:dyDescent="0.5">
      <c r="A92" s="13" t="str">
        <f>(IF('MERGED Interview + Online'!D200="X",'MERGED Interview + Online'!A200,""))</f>
        <v>Unter Security Awareness verstehe ich die Sensibilisierung, sowie den Umgang mit den Firman-daten / -Infomationen.; Die Firman-daten / -Infomationen sind ein wesentlicher Bestandteil vom Unternehmenswert. ; Jeder in der Firma sollte zum Beispiel wissen, welche Unternehmensrichtlinien und Prozeduren bei der Arbeit mit Informationstechnologie (IT) gelten. Weiter sollte jeder wissen, was zu tun ist, wenn z.B. eine Sicherheitsbedrohung entdeckt wurde.</v>
      </c>
      <c r="B92" s="13" t="str">
        <f>(IF('MERGED Interview + Online'!D200="X",'MERGED Interview + Online'!B200,""))</f>
        <v xml:space="preserve">Jeder in der Firma sollte zum Beispiel wissen, welche Unternehmensrichtlinien und Prozeduren bei der Arbeit mit Informationstechnologie (IT) gelten. </v>
      </c>
      <c r="C92" s="13" t="s">
        <v>500</v>
      </c>
    </row>
    <row r="93" spans="1:3" hidden="1" x14ac:dyDescent="0.5">
      <c r="A93" s="13" t="str">
        <f>(IF('MERGED Interview + Online'!D201="X",'MERGED Interview + Online'!A201,""))</f>
        <v/>
      </c>
      <c r="B93" s="13" t="str">
        <f>(IF('MERGED Interview + Online'!D201="X",'MERGED Interview + Online'!B201,""))</f>
        <v/>
      </c>
    </row>
    <row r="94" spans="1:3" hidden="1" x14ac:dyDescent="0.5">
      <c r="A94" s="13" t="str">
        <f>(IF('MERGED Interview + Online'!D202="X",'MERGED Interview + Online'!A202,""))</f>
        <v/>
      </c>
      <c r="B94" s="13" t="str">
        <f>(IF('MERGED Interview + Online'!D202="X",'MERGED Interview + Online'!B202,""))</f>
        <v/>
      </c>
    </row>
    <row r="95" spans="1:3" hidden="1" x14ac:dyDescent="0.5">
      <c r="A95" s="13" t="str">
        <f>(IF('MERGED Interview + Online'!D203="X",'MERGED Interview + Online'!A203,""))</f>
        <v/>
      </c>
      <c r="B95" s="13" t="str">
        <f>(IF('MERGED Interview + Online'!D203="X",'MERGED Interview + Online'!B203,""))</f>
        <v/>
      </c>
    </row>
    <row r="96" spans="1:3" hidden="1" x14ac:dyDescent="0.5">
      <c r="A96" s="13" t="str">
        <f>(IF('MERGED Interview + Online'!D204="X",'MERGED Interview + Online'!A204,""))</f>
        <v/>
      </c>
      <c r="B96" s="13" t="str">
        <f>(IF('MERGED Interview + Online'!D204="X",'MERGED Interview + Online'!B204,""))</f>
        <v/>
      </c>
    </row>
    <row r="97" spans="1:2" hidden="1" x14ac:dyDescent="0.5">
      <c r="A97" s="13" t="str">
        <f>(IF('MERGED Interview + Online'!D205="X",'MERGED Interview + Online'!A205,""))</f>
        <v/>
      </c>
      <c r="B97" s="13" t="str">
        <f>(IF('MERGED Interview + Online'!D205="X",'MERGED Interview + Online'!B205,""))</f>
        <v/>
      </c>
    </row>
    <row r="98" spans="1:2" hidden="1" x14ac:dyDescent="0.5">
      <c r="A98" s="13" t="str">
        <f>(IF('MERGED Interview + Online'!D206="X",'MERGED Interview + Online'!A206,""))</f>
        <v/>
      </c>
      <c r="B98" s="13" t="str">
        <f>(IF('MERGED Interview + Online'!D206="X",'MERGED Interview + Online'!B206,""))</f>
        <v/>
      </c>
    </row>
    <row r="99" spans="1:2" hidden="1" x14ac:dyDescent="0.5">
      <c r="A99" s="13" t="str">
        <f>(IF('MERGED Interview + Online'!D207="X",'MERGED Interview + Online'!A207,""))</f>
        <v/>
      </c>
      <c r="B99" s="13" t="str">
        <f>(IF('MERGED Interview + Online'!D207="X",'MERGED Interview + Online'!B207,""))</f>
        <v/>
      </c>
    </row>
    <row r="100" spans="1:2" hidden="1" x14ac:dyDescent="0.5">
      <c r="A100" s="13" t="str">
        <f>(IF('MERGED Interview + Online'!D208="X",'MERGED Interview + Online'!A208,""))</f>
        <v/>
      </c>
      <c r="B100" s="13" t="str">
        <f>(IF('MERGED Interview + Online'!D208="X",'MERGED Interview + Online'!B208,""))</f>
        <v/>
      </c>
    </row>
    <row r="101" spans="1:2" hidden="1" x14ac:dyDescent="0.5">
      <c r="A101" s="13" t="str">
        <f>(IF('MERGED Interview + Online'!D209="X",'MERGED Interview + Online'!A209,""))</f>
        <v/>
      </c>
      <c r="B101" s="13" t="str">
        <f>(IF('MERGED Interview + Online'!D209="X",'MERGED Interview + Online'!B209,""))</f>
        <v/>
      </c>
    </row>
    <row r="102" spans="1:2" hidden="1" x14ac:dyDescent="0.5">
      <c r="A102" s="13" t="str">
        <f>(IF('MERGED Interview + Online'!D210="X",'MERGED Interview + Online'!A210,""))</f>
        <v/>
      </c>
      <c r="B102" s="13" t="str">
        <f>(IF('MERGED Interview + Online'!D210="X",'MERGED Interview + Online'!B210,""))</f>
        <v/>
      </c>
    </row>
    <row r="103" spans="1:2" hidden="1" x14ac:dyDescent="0.5">
      <c r="A103" s="13" t="str">
        <f>(IF('MERGED Interview + Online'!D211="X",'MERGED Interview + Online'!A211,""))</f>
        <v/>
      </c>
      <c r="B103" s="13" t="str">
        <f>(IF('MERGED Interview + Online'!D211="X",'MERGED Interview + Online'!B211,""))</f>
        <v/>
      </c>
    </row>
    <row r="104" spans="1:2" hidden="1" x14ac:dyDescent="0.5">
      <c r="A104" s="13" t="str">
        <f>(IF('MERGED Interview + Online'!D212="X",'MERGED Interview + Online'!A212,""))</f>
        <v/>
      </c>
      <c r="B104" s="13" t="str">
        <f>(IF('MERGED Interview + Online'!D212="X",'MERGED Interview + Online'!B212,""))</f>
        <v/>
      </c>
    </row>
    <row r="105" spans="1:2" hidden="1" x14ac:dyDescent="0.5">
      <c r="A105" s="13" t="str">
        <f>(IF('MERGED Interview + Online'!D213="X",'MERGED Interview + Online'!A213,""))</f>
        <v/>
      </c>
      <c r="B105" s="13" t="str">
        <f>(IF('MERGED Interview + Online'!D213="X",'MERGED Interview + Online'!B213,""))</f>
        <v/>
      </c>
    </row>
    <row r="106" spans="1:2" hidden="1" x14ac:dyDescent="0.5">
      <c r="A106" s="13" t="str">
        <f>(IF('MERGED Interview + Online'!D214="X",'MERGED Interview + Online'!A214,""))</f>
        <v/>
      </c>
      <c r="B106" s="13" t="str">
        <f>(IF('MERGED Interview + Online'!D214="X",'MERGED Interview + Online'!B214,""))</f>
        <v/>
      </c>
    </row>
    <row r="107" spans="1:2" hidden="1" x14ac:dyDescent="0.5">
      <c r="A107" s="13" t="str">
        <f>(IF('MERGED Interview + Online'!D215="X",'MERGED Interview + Online'!A215,""))</f>
        <v/>
      </c>
      <c r="B107" s="13" t="str">
        <f>(IF('MERGED Interview + Online'!D215="X",'MERGED Interview + Online'!B215,""))</f>
        <v/>
      </c>
    </row>
    <row r="108" spans="1:2" hidden="1" x14ac:dyDescent="0.5">
      <c r="A108" s="13" t="str">
        <f>(IF('MERGED Interview + Online'!D216="X",'MERGED Interview + Online'!A216,""))</f>
        <v/>
      </c>
      <c r="B108" s="13" t="str">
        <f>(IF('MERGED Interview + Online'!D216="X",'MERGED Interview + Online'!B216,""))</f>
        <v/>
      </c>
    </row>
    <row r="109" spans="1:2" hidden="1" x14ac:dyDescent="0.5">
      <c r="A109" s="13" t="str">
        <f>(IF('MERGED Interview + Online'!D217="X",'MERGED Interview + Online'!A217,""))</f>
        <v/>
      </c>
      <c r="B109" s="13" t="str">
        <f>(IF('MERGED Interview + Online'!D217="X",'MERGED Interview + Online'!B217,""))</f>
        <v/>
      </c>
    </row>
    <row r="110" spans="1:2" hidden="1" x14ac:dyDescent="0.5">
      <c r="A110" s="13" t="str">
        <f>(IF('MERGED Interview + Online'!D218="X",'MERGED Interview + Online'!A218,""))</f>
        <v/>
      </c>
      <c r="B110" s="13" t="str">
        <f>(IF('MERGED Interview + Online'!D218="X",'MERGED Interview + Online'!B218,""))</f>
        <v/>
      </c>
    </row>
    <row r="111" spans="1:2" hidden="1" x14ac:dyDescent="0.5">
      <c r="A111" s="13" t="str">
        <f>(IF('MERGED Interview + Online'!D219="X",'MERGED Interview + Online'!A219,""))</f>
        <v/>
      </c>
      <c r="B111" s="13" t="str">
        <f>(IF('MERGED Interview + Online'!D219="X",'MERGED Interview + Online'!B219,""))</f>
        <v/>
      </c>
    </row>
    <row r="112" spans="1:2" hidden="1" x14ac:dyDescent="0.5">
      <c r="A112" s="13" t="str">
        <f>(IF('MERGED Interview + Online'!D220="X",'MERGED Interview + Online'!A220,""))</f>
        <v/>
      </c>
      <c r="B112" s="13" t="str">
        <f>(IF('MERGED Interview + Online'!D220="X",'MERGED Interview + Online'!B220,""))</f>
        <v/>
      </c>
    </row>
    <row r="113" spans="1:3" hidden="1" x14ac:dyDescent="0.5">
      <c r="A113" s="13" t="str">
        <f>(IF('MERGED Interview + Online'!D221="X",'MERGED Interview + Online'!A221,""))</f>
        <v/>
      </c>
      <c r="B113" s="13" t="str">
        <f>(IF('MERGED Interview + Online'!D221="X",'MERGED Interview + Online'!B221,""))</f>
        <v/>
      </c>
    </row>
    <row r="114" spans="1:3" hidden="1" x14ac:dyDescent="0.5">
      <c r="A114" s="13" t="str">
        <f>(IF('MERGED Interview + Online'!D222="X",'MERGED Interview + Online'!A222,""))</f>
        <v/>
      </c>
      <c r="B114" s="13" t="str">
        <f>(IF('MERGED Interview + Online'!D222="X",'MERGED Interview + Online'!B222,""))</f>
        <v/>
      </c>
    </row>
    <row r="115" spans="1:3" hidden="1" x14ac:dyDescent="0.5">
      <c r="A115" s="13" t="str">
        <f>(IF('MERGED Interview + Online'!D223="X",'MERGED Interview + Online'!A223,""))</f>
        <v/>
      </c>
      <c r="B115" s="13" t="str">
        <f>(IF('MERGED Interview + Online'!D223="X",'MERGED Interview + Online'!B223,""))</f>
        <v/>
      </c>
    </row>
    <row r="116" spans="1:3" hidden="1" x14ac:dyDescent="0.5">
      <c r="A116" s="13" t="str">
        <f>(IF('MERGED Interview + Online'!D224="X",'MERGED Interview + Online'!A224,""))</f>
        <v/>
      </c>
      <c r="B116" s="13" t="str">
        <f>(IF('MERGED Interview + Online'!D224="X",'MERGED Interview + Online'!B224,""))</f>
        <v/>
      </c>
    </row>
    <row r="117" spans="1:3" ht="31.5" x14ac:dyDescent="0.5">
      <c r="A117" s="13" t="str">
        <f>(IF('MERGED Interview + Online'!D225="X",'MERGED Interview + Online'!A225,""))</f>
        <v>Security Awareness for me, is a responsibility of each employee. That everyone should be mindful of what we share outside the organization.</v>
      </c>
      <c r="B117" s="13" t="str">
        <f>(IF('MERGED Interview + Online'!D225="X",'MERGED Interview + Online'!B225,""))</f>
        <v>Security Awareness is a responsibility of each employee.</v>
      </c>
      <c r="C117" s="13" t="s">
        <v>374</v>
      </c>
    </row>
    <row r="118" spans="1:3" hidden="1" x14ac:dyDescent="0.5">
      <c r="A118" s="13" t="str">
        <f>(IF('MERGED Interview + Online'!D226="X",'MERGED Interview + Online'!A226,""))</f>
        <v/>
      </c>
      <c r="B118" s="13" t="str">
        <f>(IF('MERGED Interview + Online'!D226="X",'MERGED Interview + Online'!B226,""))</f>
        <v/>
      </c>
    </row>
    <row r="119" spans="1:3" hidden="1" x14ac:dyDescent="0.5">
      <c r="A119" s="13" t="str">
        <f>(IF('MERGED Interview + Online'!D227="X",'MERGED Interview + Online'!A227,""))</f>
        <v/>
      </c>
      <c r="B119" s="13" t="str">
        <f>(IF('MERGED Interview + Online'!D227="X",'MERGED Interview + Online'!B227,""))</f>
        <v/>
      </c>
    </row>
    <row r="120" spans="1:3" hidden="1" x14ac:dyDescent="0.5">
      <c r="A120" s="13" t="str">
        <f>(IF('MERGED Interview + Online'!D228="X",'MERGED Interview + Online'!A228,""))</f>
        <v/>
      </c>
      <c r="B120" s="13" t="str">
        <f>(IF('MERGED Interview + Online'!D228="X",'MERGED Interview + Online'!B228,""))</f>
        <v/>
      </c>
    </row>
    <row r="121" spans="1:3" hidden="1" x14ac:dyDescent="0.5">
      <c r="A121" s="13" t="str">
        <f>(IF('MERGED Interview + Online'!D229="X",'MERGED Interview + Online'!A229,""))</f>
        <v/>
      </c>
      <c r="B121" s="13" t="str">
        <f>(IF('MERGED Interview + Online'!D229="X",'MERGED Interview + Online'!B229,""))</f>
        <v/>
      </c>
    </row>
    <row r="122" spans="1:3" hidden="1" x14ac:dyDescent="0.5">
      <c r="A122" s="13" t="str">
        <f>(IF('MERGED Interview + Online'!D230="X",'MERGED Interview + Online'!A230,""))</f>
        <v/>
      </c>
      <c r="B122" s="13" t="str">
        <f>(IF('MERGED Interview + Online'!D230="X",'MERGED Interview + Online'!B230,""))</f>
        <v/>
      </c>
    </row>
    <row r="123" spans="1:3" hidden="1" x14ac:dyDescent="0.5">
      <c r="A123" s="13" t="str">
        <f>(IF('MERGED Interview + Online'!D231="X",'MERGED Interview + Online'!A231,""))</f>
        <v/>
      </c>
      <c r="B123" s="13" t="str">
        <f>(IF('MERGED Interview + Online'!D231="X",'MERGED Interview + Online'!B231,""))</f>
        <v/>
      </c>
    </row>
    <row r="124" spans="1:3" hidden="1" x14ac:dyDescent="0.5">
      <c r="A124" s="13" t="str">
        <f>(IF('MERGED Interview + Online'!D232="X",'MERGED Interview + Online'!A232,""))</f>
        <v/>
      </c>
      <c r="B124" s="13" t="str">
        <f>(IF('MERGED Interview + Online'!D232="X",'MERGED Interview + Online'!B232,""))</f>
        <v/>
      </c>
    </row>
    <row r="125" spans="1:3" hidden="1" x14ac:dyDescent="0.5">
      <c r="A125" s="13" t="str">
        <f>(IF('MERGED Interview + Online'!D233="X",'MERGED Interview + Online'!A233,""))</f>
        <v/>
      </c>
      <c r="B125" s="13" t="str">
        <f>(IF('MERGED Interview + Online'!D233="X",'MERGED Interview + Online'!B233,""))</f>
        <v/>
      </c>
    </row>
    <row r="126" spans="1:3" hidden="1" x14ac:dyDescent="0.5">
      <c r="A126" s="13" t="str">
        <f>(IF('MERGED Interview + Online'!D234="X",'MERGED Interview + Online'!A234,""))</f>
        <v/>
      </c>
      <c r="B126" s="13" t="str">
        <f>(IF('MERGED Interview + Online'!D234="X",'MERGED Interview + Online'!B234,""))</f>
        <v/>
      </c>
    </row>
    <row r="127" spans="1:3" hidden="1" x14ac:dyDescent="0.5">
      <c r="A127" s="13" t="str">
        <f>(IF('MERGED Interview + Online'!D235="X",'MERGED Interview + Online'!A235,""))</f>
        <v/>
      </c>
      <c r="B127" s="13" t="str">
        <f>(IF('MERGED Interview + Online'!D235="X",'MERGED Interview + Online'!B235,""))</f>
        <v/>
      </c>
    </row>
    <row r="128" spans="1:3" hidden="1" x14ac:dyDescent="0.5">
      <c r="A128" s="13" t="str">
        <f>(IF('MERGED Interview + Online'!D236="X",'MERGED Interview + Online'!A236,""))</f>
        <v/>
      </c>
      <c r="B128" s="13" t="str">
        <f>(IF('MERGED Interview + Online'!D236="X",'MERGED Interview + Online'!B236,""))</f>
        <v/>
      </c>
    </row>
    <row r="129" spans="1:3" x14ac:dyDescent="0.5">
      <c r="A129" s="13" t="str">
        <f>(IF('MERGED Interview + Online'!D237="X",'MERGED Interview + Online'!A237,""))</f>
        <v>Bewusstsein über die möglichen Formen von e-Attacken, 2 Mal überlegen, bevor man einen Link oder eine e-Mail aufmacht.</v>
      </c>
      <c r="B129" s="13" t="str">
        <f>(IF('MERGED Interview + Online'!D237="X",'MERGED Interview + Online'!B237,""))</f>
        <v>2 Mal überlegen, bevor man einen Link oder eine e-Mail aufmacht.</v>
      </c>
      <c r="C129" s="13" t="s">
        <v>501</v>
      </c>
    </row>
    <row r="130" spans="1:3" hidden="1" x14ac:dyDescent="0.5">
      <c r="A130" s="13" t="str">
        <f>(IF('MERGED Interview + Online'!D238="X",'MERGED Interview + Online'!A238,""))</f>
        <v/>
      </c>
      <c r="B130" s="13" t="str">
        <f>(IF('MERGED Interview + Online'!D238="X",'MERGED Interview + Online'!B238,""))</f>
        <v/>
      </c>
    </row>
    <row r="131" spans="1:3" hidden="1" x14ac:dyDescent="0.5">
      <c r="A131" s="13" t="str">
        <f>(IF('MERGED Interview + Online'!D239="X",'MERGED Interview + Online'!A239,""))</f>
        <v/>
      </c>
      <c r="B131" s="13" t="str">
        <f>(IF('MERGED Interview + Online'!D239="X",'MERGED Interview + Online'!B239,""))</f>
        <v/>
      </c>
    </row>
    <row r="132" spans="1:3" hidden="1" x14ac:dyDescent="0.5">
      <c r="A132" s="13" t="str">
        <f>(IF('MERGED Interview + Online'!D240="X",'MERGED Interview + Online'!A240,""))</f>
        <v/>
      </c>
      <c r="B132" s="13" t="str">
        <f>(IF('MERGED Interview + Online'!D240="X",'MERGED Interview + Online'!B240,""))</f>
        <v/>
      </c>
    </row>
    <row r="133" spans="1:3" hidden="1" x14ac:dyDescent="0.5">
      <c r="A133" s="13" t="str">
        <f>(IF('MERGED Interview + Online'!D241="X",'MERGED Interview + Online'!A241,""))</f>
        <v/>
      </c>
      <c r="B133" s="13" t="str">
        <f>(IF('MERGED Interview + Online'!D241="X",'MERGED Interview + Online'!B241,""))</f>
        <v/>
      </c>
    </row>
    <row r="134" spans="1:3" hidden="1" x14ac:dyDescent="0.5">
      <c r="A134" s="13" t="str">
        <f>(IF('MERGED Interview + Online'!D242="X",'MERGED Interview + Online'!A242,""))</f>
        <v/>
      </c>
      <c r="B134" s="13" t="str">
        <f>(IF('MERGED Interview + Online'!D242="X",'MERGED Interview + Online'!B242,""))</f>
        <v/>
      </c>
    </row>
    <row r="135" spans="1:3" hidden="1" x14ac:dyDescent="0.5">
      <c r="A135" s="13" t="str">
        <f>(IF('MERGED Interview + Online'!D243="X",'MERGED Interview + Online'!A243,""))</f>
        <v/>
      </c>
      <c r="B135" s="13" t="str">
        <f>(IF('MERGED Interview + Online'!D243="X",'MERGED Interview + Online'!B243,""))</f>
        <v/>
      </c>
    </row>
    <row r="136" spans="1:3" hidden="1" x14ac:dyDescent="0.5">
      <c r="A136" s="13" t="str">
        <f>(IF('MERGED Interview + Online'!D244="X",'MERGED Interview + Online'!A244,""))</f>
        <v/>
      </c>
      <c r="B136" s="13" t="str">
        <f>(IF('MERGED Interview + Online'!D244="X",'MERGED Interview + Online'!B244,""))</f>
        <v/>
      </c>
    </row>
    <row r="137" spans="1:3" hidden="1" x14ac:dyDescent="0.5">
      <c r="A137" s="13" t="str">
        <f>(IF('MERGED Interview + Online'!D245="X",'MERGED Interview + Online'!A245,""))</f>
        <v/>
      </c>
      <c r="B137" s="13" t="str">
        <f>(IF('MERGED Interview + Online'!D245="X",'MERGED Interview + Online'!B245,""))</f>
        <v/>
      </c>
    </row>
    <row r="138" spans="1:3" ht="63" x14ac:dyDescent="0.5">
      <c r="A138" s="13" t="str">
        <f>(IF('MERGED Interview + Online'!D246="X",'MERGED Interview + Online'!A246,""))</f>
        <v>Wie gehe ich mit meinen Passwörtern um; Wie gehe ich mit Dokumenten der Fima um; Wie begegne ich Personen, welche ich nicht kenne und hinter mit in einen gesicherten Bereich der Firma eintreten; Wie verhalte ich mich in einer Situation, wenn ich einen Verstoss gegen die Sicherheitsvorschriften der Firma erkenne; Wie verhalte ich mich bei einem Kunden in Bezug auf vertrauliche Informationen</v>
      </c>
      <c r="B138" s="13" t="str">
        <f>(IF('MERGED Interview + Online'!D246="X",'MERGED Interview + Online'!B246,""))</f>
        <v>Wie begegne ich Personen, welche ich nicht kenne und hinter mit in einen gesicherten Bereich der Firma eintreten</v>
      </c>
      <c r="C138" s="13" t="s">
        <v>502</v>
      </c>
    </row>
    <row r="139" spans="1:3" ht="63" x14ac:dyDescent="0.5">
      <c r="A139" s="13" t="str">
        <f>(IF('MERGED Interview + Online'!D247="X",'MERGED Interview + Online'!A247,""))</f>
        <v>Wie gehe ich mit meinen Passwörtern um; Wie gehe ich mit Dokumenten der Fima um; Wie begegne ich Personen, welche ich nicht kenne und hinter mit in einen gesicherten Bereich der Firma eintreten; Wie verhalte ich mich in einer Situation, wenn ich einen Verstoss gegen die Sicherheitsvorschriften der Firma erkenne; Wie verhalte ich mich bei einem Kunden in Bezug auf vertrauliche Informationen</v>
      </c>
      <c r="B139" s="13" t="str">
        <f>(IF('MERGED Interview + Online'!D247="X",'MERGED Interview + Online'!B247,""))</f>
        <v>Wie verhalte ich mich in einer Situation, wenn ich einen Verstoss gegen die Sicherheitsvorschriften der Firma erkenne</v>
      </c>
      <c r="C139" s="13" t="s">
        <v>503</v>
      </c>
    </row>
    <row r="140" spans="1:3" hidden="1" x14ac:dyDescent="0.5">
      <c r="A140" s="13" t="str">
        <f>(IF('MERGED Interview + Online'!D248="X",'MERGED Interview + Online'!A248,""))</f>
        <v/>
      </c>
      <c r="B140" s="13" t="str">
        <f>(IF('MERGED Interview + Online'!D248="X",'MERGED Interview + Online'!B248,""))</f>
        <v/>
      </c>
    </row>
    <row r="141" spans="1:3" hidden="1" x14ac:dyDescent="0.5">
      <c r="A141" s="13" t="str">
        <f>(IF('MERGED Interview + Online'!D249="X",'MERGED Interview + Online'!A249,""))</f>
        <v/>
      </c>
      <c r="B141" s="13" t="str">
        <f>(IF('MERGED Interview + Online'!D249="X",'MERGED Interview + Online'!B249,""))</f>
        <v/>
      </c>
    </row>
    <row r="142" spans="1:3" hidden="1" x14ac:dyDescent="0.5">
      <c r="A142" s="13" t="str">
        <f>(IF('MERGED Interview + Online'!D250="X",'MERGED Interview + Online'!A250,""))</f>
        <v/>
      </c>
      <c r="B142" s="13" t="str">
        <f>(IF('MERGED Interview + Online'!D250="X",'MERGED Interview + Online'!B250,""))</f>
        <v/>
      </c>
    </row>
    <row r="143" spans="1:3" hidden="1" x14ac:dyDescent="0.5">
      <c r="A143" s="13" t="str">
        <f>(IF('MERGED Interview + Online'!D251="X",'MERGED Interview + Online'!A251,""))</f>
        <v/>
      </c>
      <c r="B143" s="13" t="str">
        <f>(IF('MERGED Interview + Online'!D251="X",'MERGED Interview + Online'!B251,""))</f>
        <v/>
      </c>
    </row>
    <row r="144" spans="1:3" hidden="1" x14ac:dyDescent="0.5">
      <c r="A144" s="13" t="str">
        <f>(IF('MERGED Interview + Online'!D252="X",'MERGED Interview + Online'!A252,""))</f>
        <v/>
      </c>
      <c r="B144" s="13" t="str">
        <f>(IF('MERGED Interview + Online'!D252="X",'MERGED Interview + Online'!B252,""))</f>
        <v/>
      </c>
    </row>
    <row r="145" spans="1:2" hidden="1" x14ac:dyDescent="0.5">
      <c r="A145" s="13" t="str">
        <f>(IF('MERGED Interview + Online'!D253="X",'MERGED Interview + Online'!A253,""))</f>
        <v/>
      </c>
      <c r="B145" s="13" t="str">
        <f>(IF('MERGED Interview + Online'!D253="X",'MERGED Interview + Online'!B253,""))</f>
        <v/>
      </c>
    </row>
    <row r="146" spans="1:2" hidden="1" x14ac:dyDescent="0.5">
      <c r="A146" s="13" t="str">
        <f>(IF('MERGED Interview + Online'!D254="X",'MERGED Interview + Online'!A254,""))</f>
        <v/>
      </c>
      <c r="B146" s="13" t="str">
        <f>(IF('MERGED Interview + Online'!D254="X",'MERGED Interview + Online'!B254,""))</f>
        <v/>
      </c>
    </row>
    <row r="147" spans="1:2" hidden="1" x14ac:dyDescent="0.5">
      <c r="A147" s="13" t="str">
        <f>(IF('MERGED Interview + Online'!D255="X",'MERGED Interview + Online'!A255,""))</f>
        <v/>
      </c>
      <c r="B147" s="13" t="str">
        <f>(IF('MERGED Interview + Online'!D255="X",'MERGED Interview + Online'!B255,""))</f>
        <v/>
      </c>
    </row>
    <row r="148" spans="1:2" hidden="1" x14ac:dyDescent="0.5">
      <c r="A148" s="13" t="str">
        <f>(IF('MERGED Interview + Online'!D256="X",'MERGED Interview + Online'!A256,""))</f>
        <v/>
      </c>
      <c r="B148" s="13" t="str">
        <f>(IF('MERGED Interview + Online'!D256="X",'MERGED Interview + Online'!B256,""))</f>
        <v/>
      </c>
    </row>
    <row r="149" spans="1:2" hidden="1" x14ac:dyDescent="0.5">
      <c r="A149" s="13" t="str">
        <f>(IF('MERGED Interview + Online'!D258="X",'MERGED Interview + Online'!A258,""))</f>
        <v/>
      </c>
      <c r="B149" s="13" t="str">
        <f>(IF('MERGED Interview + Online'!D258="X",'MERGED Interview + Online'!B258,""))</f>
        <v/>
      </c>
    </row>
    <row r="150" spans="1:2" hidden="1" x14ac:dyDescent="0.5">
      <c r="A150" s="13" t="str">
        <f>(IF('MERGED Interview + Online'!D259="X",'MERGED Interview + Online'!A259,""))</f>
        <v/>
      </c>
      <c r="B150" s="13" t="str">
        <f>(IF('MERGED Interview + Online'!D259="X",'MERGED Interview + Online'!B259,""))</f>
        <v/>
      </c>
    </row>
    <row r="151" spans="1:2" hidden="1" x14ac:dyDescent="0.5">
      <c r="A151" s="13" t="str">
        <f>(IF('MERGED Interview + Online'!D261="X",'MERGED Interview + Online'!A261,""))</f>
        <v/>
      </c>
      <c r="B151" s="13" t="str">
        <f>(IF('MERGED Interview + Online'!D261="X",'MERGED Interview + Online'!B261,""))</f>
        <v/>
      </c>
    </row>
    <row r="152" spans="1:2" hidden="1" x14ac:dyDescent="0.5">
      <c r="A152" s="13" t="str">
        <f>(IF('MERGED Interview + Online'!D262="X",'MERGED Interview + Online'!A262,""))</f>
        <v/>
      </c>
      <c r="B152" s="13" t="str">
        <f>(IF('MERGED Interview + Online'!D262="X",'MERGED Interview + Online'!B262,""))</f>
        <v/>
      </c>
    </row>
    <row r="153" spans="1:2" hidden="1" x14ac:dyDescent="0.5">
      <c r="A153" s="13" t="str">
        <f>(IF('MERGED Interview + Online'!D265="X",'MERGED Interview + Online'!A265,""))</f>
        <v/>
      </c>
      <c r="B153" s="13" t="str">
        <f>(IF('MERGED Interview + Online'!D265="X",'MERGED Interview + Online'!B265,""))</f>
        <v/>
      </c>
    </row>
    <row r="154" spans="1:2" hidden="1" x14ac:dyDescent="0.5">
      <c r="A154" s="13" t="str">
        <f>(IF('MERGED Interview + Online'!D266="X",'MERGED Interview + Online'!A266,""))</f>
        <v/>
      </c>
      <c r="B154" s="13" t="str">
        <f>(IF('MERGED Interview + Online'!D266="X",'MERGED Interview + Online'!B266,""))</f>
        <v/>
      </c>
    </row>
    <row r="155" spans="1:2" hidden="1" x14ac:dyDescent="0.5">
      <c r="A155" s="13" t="str">
        <f>(IF('MERGED Interview + Online'!D267="X",'MERGED Interview + Online'!A267,""))</f>
        <v/>
      </c>
      <c r="B155" s="13" t="str">
        <f>(IF('MERGED Interview + Online'!D267="X",'MERGED Interview + Online'!B267,""))</f>
        <v/>
      </c>
    </row>
    <row r="156" spans="1:2" hidden="1" x14ac:dyDescent="0.5">
      <c r="A156" s="13" t="str">
        <f>(IF('MERGED Interview + Online'!D268="X",'MERGED Interview + Online'!A268,""))</f>
        <v/>
      </c>
      <c r="B156" s="13" t="str">
        <f>(IF('MERGED Interview + Online'!D268="X",'MERGED Interview + Online'!B268,""))</f>
        <v/>
      </c>
    </row>
    <row r="157" spans="1:2" hidden="1" x14ac:dyDescent="0.5">
      <c r="A157" s="13" t="str">
        <f>(IF('MERGED Interview + Online'!D269="X",'MERGED Interview + Online'!A269,""))</f>
        <v/>
      </c>
      <c r="B157" s="13" t="str">
        <f>(IF('MERGED Interview + Online'!D269="X",'MERGED Interview + Online'!B269,""))</f>
        <v/>
      </c>
    </row>
    <row r="158" spans="1:2" hidden="1" x14ac:dyDescent="0.5">
      <c r="A158" s="13" t="str">
        <f>(IF('MERGED Interview + Online'!D270="X",'MERGED Interview + Online'!A270,""))</f>
        <v/>
      </c>
      <c r="B158" s="13" t="str">
        <f>(IF('MERGED Interview + Online'!D270="X",'MERGED Interview + Online'!B270,""))</f>
        <v/>
      </c>
    </row>
    <row r="159" spans="1:2" hidden="1" x14ac:dyDescent="0.5">
      <c r="A159" s="13" t="str">
        <f>(IF('MERGED Interview + Online'!D271="X",'MERGED Interview + Online'!A271,""))</f>
        <v/>
      </c>
      <c r="B159" s="13" t="str">
        <f>(IF('MERGED Interview + Online'!D271="X",'MERGED Interview + Online'!B271,""))</f>
        <v/>
      </c>
    </row>
    <row r="160" spans="1:2" hidden="1" x14ac:dyDescent="0.5">
      <c r="A160" s="13" t="str">
        <f>(IF('MERGED Interview + Online'!D272="X",'MERGED Interview + Online'!A272,""))</f>
        <v/>
      </c>
      <c r="B160" s="13" t="str">
        <f>(IF('MERGED Interview + Online'!D272="X",'MERGED Interview + Online'!B272,""))</f>
        <v/>
      </c>
    </row>
    <row r="161" spans="1:3" hidden="1" x14ac:dyDescent="0.5">
      <c r="A161" s="13" t="str">
        <f>(IF('MERGED Interview + Online'!D273="X",'MERGED Interview + Online'!A273,""))</f>
        <v/>
      </c>
      <c r="B161" s="13" t="str">
        <f>(IF('MERGED Interview + Online'!D273="X",'MERGED Interview + Online'!B273,""))</f>
        <v/>
      </c>
    </row>
    <row r="162" spans="1:3" hidden="1" x14ac:dyDescent="0.5">
      <c r="A162" s="13" t="str">
        <f>(IF('MERGED Interview + Online'!D274="X",'MERGED Interview + Online'!A274,""))</f>
        <v/>
      </c>
      <c r="B162" s="13" t="str">
        <f>(IF('MERGED Interview + Online'!D274="X",'MERGED Interview + Online'!B274,""))</f>
        <v/>
      </c>
    </row>
    <row r="163" spans="1:3" hidden="1" x14ac:dyDescent="0.5">
      <c r="A163" s="13" t="str">
        <f>(IF('MERGED Interview + Online'!D275="X",'MERGED Interview + Online'!A275,""))</f>
        <v/>
      </c>
      <c r="B163" s="13" t="str">
        <f>(IF('MERGED Interview + Online'!D275="X",'MERGED Interview + Online'!B275,""))</f>
        <v/>
      </c>
    </row>
    <row r="164" spans="1:3" hidden="1" x14ac:dyDescent="0.5">
      <c r="A164" s="13" t="str">
        <f>(IF('MERGED Interview + Online'!D276="X",'MERGED Interview + Online'!A276,""))</f>
        <v/>
      </c>
      <c r="B164" s="13" t="str">
        <f>(IF('MERGED Interview + Online'!D276="X",'MERGED Interview + Online'!B276,""))</f>
        <v/>
      </c>
    </row>
    <row r="165" spans="1:3" hidden="1" x14ac:dyDescent="0.5">
      <c r="A165" s="13" t="str">
        <f>(IF('MERGED Interview + Online'!D277="X",'MERGED Interview + Online'!A277,""))</f>
        <v/>
      </c>
      <c r="B165" s="13" t="str">
        <f>(IF('MERGED Interview + Online'!D277="X",'MERGED Interview + Online'!B277,""))</f>
        <v/>
      </c>
    </row>
    <row r="166" spans="1:3" hidden="1" x14ac:dyDescent="0.5">
      <c r="A166" s="13" t="str">
        <f>(IF('MERGED Interview + Online'!D278="X",'MERGED Interview + Online'!A278,""))</f>
        <v/>
      </c>
      <c r="B166" s="13" t="str">
        <f>(IF('MERGED Interview + Online'!D278="X",'MERGED Interview + Online'!B278,""))</f>
        <v/>
      </c>
    </row>
    <row r="167" spans="1:3" ht="31.5" x14ac:dyDescent="0.5">
      <c r="A167" s="13" t="str">
        <f>(IF('MERGED Interview + Online'!D279="X",'MERGED Interview + Online'!A279,""))</f>
        <v>Understanding Confidentiality, Integrity and Access related aspects of Data, Information and Process Management, in the context of professional engagement</v>
      </c>
      <c r="B167" s="13" t="str">
        <f>(IF('MERGED Interview + Online'!D279="X",'MERGED Interview + Online'!B279,""))</f>
        <v>Understanding Confidentiality, Integrity and Access related aspects of Data, Information and Process Management</v>
      </c>
      <c r="C167" s="13" t="s">
        <v>504</v>
      </c>
    </row>
    <row r="168" spans="1:3" hidden="1" x14ac:dyDescent="0.5">
      <c r="A168" s="13" t="str">
        <f>(IF('MERGED Interview + Online'!D280="X",'MERGED Interview + Online'!A280,""))</f>
        <v/>
      </c>
      <c r="B168" s="13" t="str">
        <f>(IF('MERGED Interview + Online'!D280="X",'MERGED Interview + Online'!B280,""))</f>
        <v/>
      </c>
    </row>
    <row r="169" spans="1:3" hidden="1" x14ac:dyDescent="0.5">
      <c r="A169" s="13" t="str">
        <f>(IF('MERGED Interview + Online'!D281="X",'MERGED Interview + Online'!A281,""))</f>
        <v/>
      </c>
      <c r="B169" s="13" t="str">
        <f>(IF('MERGED Interview + Online'!D281="X",'MERGED Interview + Online'!B281,""))</f>
        <v/>
      </c>
    </row>
    <row r="170" spans="1:3" hidden="1" x14ac:dyDescent="0.5">
      <c r="A170" s="13" t="str">
        <f>(IF('MERGED Interview + Online'!D282="X",'MERGED Interview + Online'!A282,""))</f>
        <v/>
      </c>
      <c r="B170" s="13" t="str">
        <f>(IF('MERGED Interview + Online'!D282="X",'MERGED Interview + Online'!B282,""))</f>
        <v/>
      </c>
    </row>
    <row r="171" spans="1:3" hidden="1" x14ac:dyDescent="0.5">
      <c r="A171" s="13" t="str">
        <f>(IF('MERGED Interview + Online'!D283="X",'MERGED Interview + Online'!A283,""))</f>
        <v/>
      </c>
      <c r="B171" s="13" t="str">
        <f>(IF('MERGED Interview + Online'!D283="X",'MERGED Interview + Online'!B283,""))</f>
        <v/>
      </c>
    </row>
    <row r="172" spans="1:3" hidden="1" x14ac:dyDescent="0.5">
      <c r="A172" s="13" t="str">
        <f>(IF('MERGED Interview + Online'!D284="X",'MERGED Interview + Online'!A284,""))</f>
        <v/>
      </c>
      <c r="B172" s="13" t="str">
        <f>(IF('MERGED Interview + Online'!D284="X",'MERGED Interview + Online'!B284,""))</f>
        <v/>
      </c>
    </row>
    <row r="173" spans="1:3" hidden="1" x14ac:dyDescent="0.5">
      <c r="A173" s="13" t="str">
        <f>(IF('MERGED Interview + Online'!D285="X",'MERGED Interview + Online'!A285,""))</f>
        <v/>
      </c>
      <c r="B173" s="13" t="str">
        <f>(IF('MERGED Interview + Online'!D285="X",'MERGED Interview + Online'!B285,""))</f>
        <v/>
      </c>
    </row>
    <row r="174" spans="1:3" hidden="1" x14ac:dyDescent="0.5">
      <c r="A174" s="13" t="str">
        <f>(IF('MERGED Interview + Online'!D286="X",'MERGED Interview + Online'!A286,""))</f>
        <v/>
      </c>
      <c r="B174" s="13" t="str">
        <f>(IF('MERGED Interview + Online'!D286="X",'MERGED Interview + Online'!B286,""))</f>
        <v/>
      </c>
    </row>
    <row r="175" spans="1:3" hidden="1" x14ac:dyDescent="0.5">
      <c r="A175" s="13" t="str">
        <f>(IF('MERGED Interview + Online'!D287="X",'MERGED Interview + Online'!A287,""))</f>
        <v/>
      </c>
      <c r="B175" s="13" t="str">
        <f>(IF('MERGED Interview + Online'!D287="X",'MERGED Interview + Online'!B287,""))</f>
        <v/>
      </c>
    </row>
    <row r="176" spans="1:3" hidden="1" x14ac:dyDescent="0.5">
      <c r="A176" s="13" t="str">
        <f>(IF('MERGED Interview + Online'!D288="X",'MERGED Interview + Online'!A288,""))</f>
        <v/>
      </c>
      <c r="B176" s="13" t="str">
        <f>(IF('MERGED Interview + Online'!D288="X",'MERGED Interview + Online'!B288,""))</f>
        <v/>
      </c>
    </row>
    <row r="177" spans="1:2" hidden="1" x14ac:dyDescent="0.5">
      <c r="A177" s="13" t="str">
        <f>(IF('MERGED Interview + Online'!D289="X",'MERGED Interview + Online'!A289,""))</f>
        <v/>
      </c>
      <c r="B177" s="13" t="str">
        <f>(IF('MERGED Interview + Online'!D289="X",'MERGED Interview + Online'!B289,""))</f>
        <v/>
      </c>
    </row>
    <row r="178" spans="1:2" hidden="1" x14ac:dyDescent="0.5">
      <c r="A178" s="13" t="str">
        <f>(IF('MERGED Interview + Online'!D290="X",'MERGED Interview + Online'!A290,""))</f>
        <v/>
      </c>
      <c r="B178" s="13" t="str">
        <f>(IF('MERGED Interview + Online'!D290="X",'MERGED Interview + Online'!B290,""))</f>
        <v/>
      </c>
    </row>
    <row r="179" spans="1:2" hidden="1" x14ac:dyDescent="0.5">
      <c r="A179" s="13" t="str">
        <f>(IF('MERGED Interview + Online'!D291="X",'MERGED Interview + Online'!A291,""))</f>
        <v/>
      </c>
      <c r="B179" s="13" t="str">
        <f>(IF('MERGED Interview + Online'!D291="X",'MERGED Interview + Online'!B291,""))</f>
        <v/>
      </c>
    </row>
    <row r="180" spans="1:2" hidden="1" x14ac:dyDescent="0.5">
      <c r="A180" s="13" t="str">
        <f>(IF('MERGED Interview + Online'!D292="X",'MERGED Interview + Online'!A292,""))</f>
        <v/>
      </c>
      <c r="B180" s="13" t="str">
        <f>(IF('MERGED Interview + Online'!D292="X",'MERGED Interview + Online'!B292,""))</f>
        <v/>
      </c>
    </row>
    <row r="181" spans="1:2" hidden="1" x14ac:dyDescent="0.5">
      <c r="A181" s="13" t="str">
        <f>(IF('MERGED Interview + Online'!D293="X",'MERGED Interview + Online'!A293,""))</f>
        <v/>
      </c>
      <c r="B181" s="13" t="str">
        <f>(IF('MERGED Interview + Online'!D293="X",'MERGED Interview + Online'!B293,""))</f>
        <v/>
      </c>
    </row>
    <row r="182" spans="1:2" hidden="1" x14ac:dyDescent="0.5">
      <c r="A182" s="13" t="str">
        <f>(IF('MERGED Interview + Online'!D294="X",'MERGED Interview + Online'!A294,""))</f>
        <v/>
      </c>
      <c r="B182" s="13" t="str">
        <f>(IF('MERGED Interview + Online'!D294="X",'MERGED Interview + Online'!B294,""))</f>
        <v/>
      </c>
    </row>
    <row r="183" spans="1:2" hidden="1" x14ac:dyDescent="0.5">
      <c r="A183" s="13" t="str">
        <f>(IF('MERGED Interview + Online'!D295="X",'MERGED Interview + Online'!A295,""))</f>
        <v/>
      </c>
      <c r="B183" s="13" t="str">
        <f>(IF('MERGED Interview + Online'!D295="X",'MERGED Interview + Online'!B295,""))</f>
        <v/>
      </c>
    </row>
    <row r="184" spans="1:2" hidden="1" x14ac:dyDescent="0.5">
      <c r="A184" s="13" t="str">
        <f>(IF('MERGED Interview + Online'!D296="X",'MERGED Interview + Online'!A296,""))</f>
        <v/>
      </c>
      <c r="B184" s="13" t="str">
        <f>(IF('MERGED Interview + Online'!D296="X",'MERGED Interview + Online'!B296,""))</f>
        <v/>
      </c>
    </row>
    <row r="185" spans="1:2" hidden="1" x14ac:dyDescent="0.5">
      <c r="A185" s="13" t="str">
        <f>(IF('MERGED Interview + Online'!D297="X",'MERGED Interview + Online'!A297,""))</f>
        <v/>
      </c>
      <c r="B185" s="13" t="str">
        <f>(IF('MERGED Interview + Online'!D297="X",'MERGED Interview + Online'!B297,""))</f>
        <v/>
      </c>
    </row>
    <row r="186" spans="1:2" hidden="1" x14ac:dyDescent="0.5">
      <c r="A186" s="13" t="str">
        <f>(IF('MERGED Interview + Online'!D298="X",'MERGED Interview + Online'!A298,""))</f>
        <v/>
      </c>
      <c r="B186" s="13" t="str">
        <f>(IF('MERGED Interview + Online'!D298="X",'MERGED Interview + Online'!B298,""))</f>
        <v/>
      </c>
    </row>
    <row r="187" spans="1:2" hidden="1" x14ac:dyDescent="0.5">
      <c r="A187" s="13" t="str">
        <f>(IF('MERGED Interview + Online'!D300="X",'MERGED Interview + Online'!A300,""))</f>
        <v/>
      </c>
      <c r="B187" s="13" t="str">
        <f>(IF('MERGED Interview + Online'!D300="X",'MERGED Interview + Online'!B300,""))</f>
        <v/>
      </c>
    </row>
    <row r="188" spans="1:2" hidden="1" x14ac:dyDescent="0.5">
      <c r="A188" s="13" t="str">
        <f>(IF('MERGED Interview + Online'!D301="X",'MERGED Interview + Online'!A301,""))</f>
        <v/>
      </c>
      <c r="B188" s="13" t="str">
        <f>(IF('MERGED Interview + Online'!D301="X",'MERGED Interview + Online'!B301,""))</f>
        <v/>
      </c>
    </row>
    <row r="189" spans="1:2" hidden="1" x14ac:dyDescent="0.5">
      <c r="A189" s="13" t="str">
        <f>(IF('MERGED Interview + Online'!D302="X",'MERGED Interview + Online'!A302,""))</f>
        <v/>
      </c>
      <c r="B189" s="13" t="str">
        <f>(IF('MERGED Interview + Online'!D302="X",'MERGED Interview + Online'!B302,""))</f>
        <v/>
      </c>
    </row>
    <row r="190" spans="1:2" hidden="1" x14ac:dyDescent="0.5">
      <c r="A190" s="13" t="str">
        <f>(IF('MERGED Interview + Online'!D303="X",'MERGED Interview + Online'!A303,""))</f>
        <v/>
      </c>
      <c r="B190" s="13" t="str">
        <f>(IF('MERGED Interview + Online'!D303="X",'MERGED Interview + Online'!B303,""))</f>
        <v/>
      </c>
    </row>
    <row r="191" spans="1:2" hidden="1" x14ac:dyDescent="0.5">
      <c r="A191" s="13" t="str">
        <f>(IF('MERGED Interview + Online'!D304="X",'MERGED Interview + Online'!A304,""))</f>
        <v/>
      </c>
      <c r="B191" s="13" t="str">
        <f>(IF('MERGED Interview + Online'!D304="X",'MERGED Interview + Online'!B304,""))</f>
        <v/>
      </c>
    </row>
    <row r="192" spans="1:2" hidden="1" x14ac:dyDescent="0.5">
      <c r="A192" s="13" t="str">
        <f>(IF('MERGED Interview + Online'!D305="X",'MERGED Interview + Online'!A305,""))</f>
        <v/>
      </c>
      <c r="B192" s="13" t="str">
        <f>(IF('MERGED Interview + Online'!D305="X",'MERGED Interview + Online'!B305,""))</f>
        <v/>
      </c>
    </row>
    <row r="193" spans="1:3" hidden="1" x14ac:dyDescent="0.5">
      <c r="A193" s="13" t="str">
        <f>(IF('MERGED Interview + Online'!D306="X",'MERGED Interview + Online'!A306,""))</f>
        <v/>
      </c>
      <c r="B193" s="13" t="str">
        <f>(IF('MERGED Interview + Online'!D306="X",'MERGED Interview + Online'!B306,""))</f>
        <v/>
      </c>
    </row>
    <row r="194" spans="1:3" ht="47.25" x14ac:dyDescent="0.5">
      <c r="A194" s="13" t="str">
        <f>(IF('MERGED Interview + Online'!D307="X",'MERGED Interview + Online'!A307,""))</f>
        <v>Being aware of any potential threats - be it in the cyber world or in real life - and acting accordingly. I.e. not opening any attachments from unknown senders or being extra cautious with regards to your surroundings (suitcase standing alone at an airport gate or train station).</v>
      </c>
      <c r="B194" s="13" t="str">
        <f>(IF('MERGED Interview + Online'!D307="X",'MERGED Interview + Online'!B307,""))</f>
        <v>being extra cautious with regards to your surroundings (suitcase standing alone at an airport gate or train station).</v>
      </c>
      <c r="C194" s="13" t="s">
        <v>505</v>
      </c>
    </row>
    <row r="195" spans="1:3" hidden="1" x14ac:dyDescent="0.5">
      <c r="A195" s="13" t="str">
        <f>(IF('MERGED Interview + Online'!D308="X",'MERGED Interview + Online'!A308,""))</f>
        <v/>
      </c>
      <c r="B195" s="13" t="str">
        <f>(IF('MERGED Interview + Online'!D308="X",'MERGED Interview + Online'!B308,""))</f>
        <v/>
      </c>
    </row>
    <row r="196" spans="1:3" hidden="1" x14ac:dyDescent="0.5">
      <c r="A196" s="13" t="str">
        <f>(IF('MERGED Interview + Online'!D309="X",'MERGED Interview + Online'!A309,""))</f>
        <v/>
      </c>
      <c r="B196" s="13" t="str">
        <f>(IF('MERGED Interview + Online'!D309="X",'MERGED Interview + Online'!B309,""))</f>
        <v/>
      </c>
    </row>
    <row r="197" spans="1:3" hidden="1" x14ac:dyDescent="0.5">
      <c r="A197" s="13" t="str">
        <f>(IF('MERGED Interview + Online'!D310="X",'MERGED Interview + Online'!A310,""))</f>
        <v/>
      </c>
      <c r="B197" s="13" t="str">
        <f>(IF('MERGED Interview + Online'!D310="X",'MERGED Interview + Online'!B310,""))</f>
        <v/>
      </c>
    </row>
    <row r="198" spans="1:3" hidden="1" x14ac:dyDescent="0.5">
      <c r="A198" s="13" t="str">
        <f>(IF('MERGED Interview + Online'!D311="X",'MERGED Interview + Online'!A311,""))</f>
        <v/>
      </c>
      <c r="B198" s="13" t="str">
        <f>(IF('MERGED Interview + Online'!D311="X",'MERGED Interview + Online'!B311,""))</f>
        <v/>
      </c>
    </row>
    <row r="199" spans="1:3" hidden="1" x14ac:dyDescent="0.5">
      <c r="A199" s="13" t="str">
        <f>(IF('MERGED Interview + Online'!D312="X",'MERGED Interview + Online'!A312,""))</f>
        <v/>
      </c>
      <c r="B199" s="13" t="str">
        <f>(IF('MERGED Interview + Online'!D312="X",'MERGED Interview + Online'!B312,""))</f>
        <v/>
      </c>
    </row>
    <row r="200" spans="1:3" hidden="1" x14ac:dyDescent="0.5">
      <c r="A200" s="13" t="str">
        <f>(IF('MERGED Interview + Online'!D313="X",'MERGED Interview + Online'!A313,""))</f>
        <v/>
      </c>
      <c r="B200" s="13" t="str">
        <f>(IF('MERGED Interview + Online'!D313="X",'MERGED Interview + Online'!B313,""))</f>
        <v/>
      </c>
    </row>
    <row r="201" spans="1:3" hidden="1" x14ac:dyDescent="0.5">
      <c r="A201" s="13" t="str">
        <f>(IF('MERGED Interview + Online'!D314="X",'MERGED Interview + Online'!A314,""))</f>
        <v/>
      </c>
      <c r="B201" s="13" t="str">
        <f>(IF('MERGED Interview + Online'!D314="X",'MERGED Interview + Online'!B314,""))</f>
        <v/>
      </c>
    </row>
    <row r="202" spans="1:3" hidden="1" x14ac:dyDescent="0.5">
      <c r="A202" s="13" t="str">
        <f>(IF('MERGED Interview + Online'!D315="X",'MERGED Interview + Online'!A315,""))</f>
        <v/>
      </c>
      <c r="B202" s="13" t="str">
        <f>(IF('MERGED Interview + Online'!D315="X",'MERGED Interview + Online'!B315,""))</f>
        <v/>
      </c>
    </row>
    <row r="203" spans="1:3" hidden="1" x14ac:dyDescent="0.5">
      <c r="A203" s="13" t="str">
        <f>(IF('MERGED Interview + Online'!D316="X",'MERGED Interview + Online'!A316,""))</f>
        <v/>
      </c>
      <c r="B203" s="13" t="str">
        <f>(IF('MERGED Interview + Online'!D316="X",'MERGED Interview + Online'!B316,""))</f>
        <v/>
      </c>
    </row>
    <row r="204" spans="1:3" hidden="1" x14ac:dyDescent="0.5">
      <c r="A204" s="13" t="str">
        <f>(IF('MERGED Interview + Online'!D317="X",'MERGED Interview + Online'!A317,""))</f>
        <v/>
      </c>
      <c r="B204" s="13" t="str">
        <f>(IF('MERGED Interview + Online'!D317="X",'MERGED Interview + Online'!B317,""))</f>
        <v/>
      </c>
    </row>
    <row r="205" spans="1:3" hidden="1" x14ac:dyDescent="0.5">
      <c r="A205" s="13" t="str">
        <f>(IF('MERGED Interview + Online'!D318="X",'MERGED Interview + Online'!A318,""))</f>
        <v/>
      </c>
      <c r="B205" s="13" t="str">
        <f>(IF('MERGED Interview + Online'!D318="X",'MERGED Interview + Online'!B318,""))</f>
        <v/>
      </c>
    </row>
    <row r="206" spans="1:3" hidden="1" x14ac:dyDescent="0.5">
      <c r="A206" s="13" t="str">
        <f>(IF('MERGED Interview + Online'!D319="X",'MERGED Interview + Online'!A319,""))</f>
        <v/>
      </c>
      <c r="B206" s="13" t="str">
        <f>(IF('MERGED Interview + Online'!D319="X",'MERGED Interview + Online'!B319,""))</f>
        <v/>
      </c>
    </row>
    <row r="207" spans="1:3" ht="63" x14ac:dyDescent="0.5">
      <c r="A207" s="13" t="str">
        <f>(IF('MERGED Interview + Online'!D320="X",'MERGED Interview + Online'!A320,""))</f>
        <v>Folgen von gewissen Aktionen (oder unterlassenen Aktionen) abschätzen zu können oder zu wissen, dass gewisse Handlungen (oder deren Unterlassung) Folgen haben können. ; Zu wissen, wen man kontaktieren kann, falls doch einmal etwas unbeabsichtigtes passiert (Einbruch, Virus auf Computer etc.); Zu wissen, wie man sich vor ungewollten Eingriffen schützen kann.</v>
      </c>
      <c r="B207" s="13" t="str">
        <f>(IF('MERGED Interview + Online'!D320="X",'MERGED Interview + Online'!B320,""))</f>
        <v>Zu wissen, wen man kontaktieren kann, falls doch einmal etwas unbeabsichtigtes passiert (Einbruch, Virus auf Computer etc.)</v>
      </c>
      <c r="C207" s="13" t="s">
        <v>506</v>
      </c>
    </row>
    <row r="208" spans="1:3" hidden="1" x14ac:dyDescent="0.5">
      <c r="A208" s="13" t="str">
        <f>(IF('MERGED Interview + Online'!D321="X",'MERGED Interview + Online'!A321,""))</f>
        <v/>
      </c>
      <c r="B208" s="13" t="str">
        <f>(IF('MERGED Interview + Online'!D321="X",'MERGED Interview + Online'!B321,""))</f>
        <v/>
      </c>
    </row>
    <row r="209" spans="1:2" hidden="1" x14ac:dyDescent="0.5">
      <c r="A209" s="13" t="str">
        <f>(IF('MERGED Interview + Online'!D322="X",'MERGED Interview + Online'!A322,""))</f>
        <v/>
      </c>
      <c r="B209" s="13" t="str">
        <f>(IF('MERGED Interview + Online'!D322="X",'MERGED Interview + Online'!B322,""))</f>
        <v/>
      </c>
    </row>
    <row r="210" spans="1:2" hidden="1" x14ac:dyDescent="0.5">
      <c r="A210" s="13" t="str">
        <f>(IF('MERGED Interview + Online'!D323="X",'MERGED Interview + Online'!A323,""))</f>
        <v/>
      </c>
      <c r="B210" s="13" t="str">
        <f>(IF('MERGED Interview + Online'!D323="X",'MERGED Interview + Online'!B323,""))</f>
        <v/>
      </c>
    </row>
    <row r="211" spans="1:2" hidden="1" x14ac:dyDescent="0.5">
      <c r="A211" s="13" t="str">
        <f>(IF('MERGED Interview + Online'!D324="X",'MERGED Interview + Online'!A324,""))</f>
        <v/>
      </c>
      <c r="B211" s="13" t="str">
        <f>(IF('MERGED Interview + Online'!D324="X",'MERGED Interview + Online'!B324,""))</f>
        <v/>
      </c>
    </row>
    <row r="212" spans="1:2" hidden="1" x14ac:dyDescent="0.5">
      <c r="A212" s="13" t="str">
        <f>(IF('MERGED Interview + Online'!D325="X",'MERGED Interview + Online'!A325,""))</f>
        <v/>
      </c>
      <c r="B212" s="13" t="str">
        <f>(IF('MERGED Interview + Online'!D325="X",'MERGED Interview + Online'!B325,""))</f>
        <v/>
      </c>
    </row>
    <row r="213" spans="1:2" hidden="1" x14ac:dyDescent="0.5">
      <c r="A213" s="13" t="str">
        <f>(IF('MERGED Interview + Online'!D326="X",'MERGED Interview + Online'!A326,""))</f>
        <v/>
      </c>
      <c r="B213" s="13" t="str">
        <f>(IF('MERGED Interview + Online'!D326="X",'MERGED Interview + Online'!B326,""))</f>
        <v/>
      </c>
    </row>
    <row r="214" spans="1:2" hidden="1" x14ac:dyDescent="0.5">
      <c r="A214" s="13" t="str">
        <f>(IF('MERGED Interview + Online'!D327="X",'MERGED Interview + Online'!A327,""))</f>
        <v/>
      </c>
      <c r="B214" s="13" t="str">
        <f>(IF('MERGED Interview + Online'!D327="X",'MERGED Interview + Online'!B327,""))</f>
        <v/>
      </c>
    </row>
    <row r="215" spans="1:2" hidden="1" x14ac:dyDescent="0.5">
      <c r="A215" s="13" t="str">
        <f>(IF('MERGED Interview + Online'!D328="X",'MERGED Interview + Online'!A328,""))</f>
        <v/>
      </c>
      <c r="B215" s="13" t="str">
        <f>(IF('MERGED Interview + Online'!D328="X",'MERGED Interview + Online'!B328,""))</f>
        <v/>
      </c>
    </row>
    <row r="216" spans="1:2" hidden="1" x14ac:dyDescent="0.5">
      <c r="A216" s="13" t="str">
        <f>(IF('MERGED Interview + Online'!D329="X",'MERGED Interview + Online'!A329,""))</f>
        <v/>
      </c>
      <c r="B216" s="13" t="str">
        <f>(IF('MERGED Interview + Online'!D329="X",'MERGED Interview + Online'!B329,""))</f>
        <v/>
      </c>
    </row>
    <row r="217" spans="1:2" hidden="1" x14ac:dyDescent="0.5">
      <c r="A217" s="13" t="str">
        <f>(IF('MERGED Interview + Online'!D330="X",'MERGED Interview + Online'!A330,""))</f>
        <v/>
      </c>
      <c r="B217" s="13" t="str">
        <f>(IF('MERGED Interview + Online'!D330="X",'MERGED Interview + Online'!B330,""))</f>
        <v/>
      </c>
    </row>
    <row r="218" spans="1:2" hidden="1" x14ac:dyDescent="0.5">
      <c r="A218" s="13" t="str">
        <f>(IF('MERGED Interview + Online'!D331="X",'MERGED Interview + Online'!A331,""))</f>
        <v/>
      </c>
      <c r="B218" s="13" t="str">
        <f>(IF('MERGED Interview + Online'!D331="X",'MERGED Interview + Online'!B331,""))</f>
        <v/>
      </c>
    </row>
    <row r="219" spans="1:2" hidden="1" x14ac:dyDescent="0.5">
      <c r="A219" s="13" t="str">
        <f>(IF('MERGED Interview + Online'!D332="X",'MERGED Interview + Online'!A332,""))</f>
        <v/>
      </c>
      <c r="B219" s="13" t="str">
        <f>(IF('MERGED Interview + Online'!D332="X",'MERGED Interview + Online'!B332,""))</f>
        <v/>
      </c>
    </row>
    <row r="220" spans="1:2" hidden="1" x14ac:dyDescent="0.5">
      <c r="A220" s="13" t="str">
        <f>(IF('MERGED Interview + Online'!D333="X",'MERGED Interview + Online'!A333,""))</f>
        <v/>
      </c>
      <c r="B220" s="13" t="str">
        <f>(IF('MERGED Interview + Online'!D333="X",'MERGED Interview + Online'!B333,""))</f>
        <v/>
      </c>
    </row>
    <row r="221" spans="1:2" hidden="1" x14ac:dyDescent="0.5">
      <c r="A221" s="13" t="str">
        <f>(IF('MERGED Interview + Online'!D334="X",'MERGED Interview + Online'!A334,""))</f>
        <v/>
      </c>
      <c r="B221" s="13" t="str">
        <f>(IF('MERGED Interview + Online'!D334="X",'MERGED Interview + Online'!B334,""))</f>
        <v/>
      </c>
    </row>
    <row r="222" spans="1:2" hidden="1" x14ac:dyDescent="0.5">
      <c r="A222" s="13" t="str">
        <f>(IF('MERGED Interview + Online'!D335="X",'MERGED Interview + Online'!A335,""))</f>
        <v/>
      </c>
      <c r="B222" s="13" t="str">
        <f>(IF('MERGED Interview + Online'!D335="X",'MERGED Interview + Online'!B335,""))</f>
        <v/>
      </c>
    </row>
    <row r="223" spans="1:2" hidden="1" x14ac:dyDescent="0.5">
      <c r="A223" s="13" t="str">
        <f>(IF('MERGED Interview + Online'!D336="X",'MERGED Interview + Online'!A336,""))</f>
        <v/>
      </c>
      <c r="B223" s="13" t="str">
        <f>(IF('MERGED Interview + Online'!D336="X",'MERGED Interview + Online'!B336,""))</f>
        <v/>
      </c>
    </row>
    <row r="224" spans="1:2" hidden="1" x14ac:dyDescent="0.5">
      <c r="A224" s="13" t="str">
        <f>(IF('MERGED Interview + Online'!D337="X",'MERGED Interview + Online'!A337,""))</f>
        <v/>
      </c>
      <c r="B224" s="13" t="str">
        <f>(IF('MERGED Interview + Online'!D337="X",'MERGED Interview + Online'!B337,""))</f>
        <v/>
      </c>
    </row>
    <row r="225" spans="1:2" hidden="1" x14ac:dyDescent="0.5">
      <c r="A225" s="13" t="str">
        <f>(IF('MERGED Interview + Online'!D338="X",'MERGED Interview + Online'!A338,""))</f>
        <v/>
      </c>
      <c r="B225" s="13" t="str">
        <f>(IF('MERGED Interview + Online'!D338="X",'MERGED Interview + Online'!B338,""))</f>
        <v/>
      </c>
    </row>
    <row r="226" spans="1:2" hidden="1" x14ac:dyDescent="0.5">
      <c r="A226" s="13" t="str">
        <f>(IF('MERGED Interview + Online'!D339="X",'MERGED Interview + Online'!A339,""))</f>
        <v/>
      </c>
      <c r="B226" s="13" t="str">
        <f>(IF('MERGED Interview + Online'!D339="X",'MERGED Interview + Online'!B339,""))</f>
        <v/>
      </c>
    </row>
    <row r="227" spans="1:2" hidden="1" x14ac:dyDescent="0.5">
      <c r="A227" s="13" t="str">
        <f>(IF('MERGED Interview + Online'!D340="X",'MERGED Interview + Online'!A340,""))</f>
        <v/>
      </c>
      <c r="B227" s="13" t="str">
        <f>(IF('MERGED Interview + Online'!D340="X",'MERGED Interview + Online'!B340,""))</f>
        <v/>
      </c>
    </row>
    <row r="228" spans="1:2" hidden="1" x14ac:dyDescent="0.5">
      <c r="A228" s="13" t="str">
        <f>(IF('MERGED Interview + Online'!D341="X",'MERGED Interview + Online'!A341,""))</f>
        <v/>
      </c>
      <c r="B228" s="13" t="str">
        <f>(IF('MERGED Interview + Online'!D341="X",'MERGED Interview + Online'!B341,""))</f>
        <v/>
      </c>
    </row>
    <row r="229" spans="1:2" hidden="1" x14ac:dyDescent="0.5">
      <c r="A229" s="13" t="str">
        <f>(IF('MERGED Interview + Online'!D342="X",'MERGED Interview + Online'!A342,""))</f>
        <v/>
      </c>
      <c r="B229" s="13" t="str">
        <f>(IF('MERGED Interview + Online'!D342="X",'MERGED Interview + Online'!B342,""))</f>
        <v/>
      </c>
    </row>
    <row r="230" spans="1:2" hidden="1" x14ac:dyDescent="0.5">
      <c r="A230" s="13" t="str">
        <f>(IF('MERGED Interview + Online'!D343="X",'MERGED Interview + Online'!A343,""))</f>
        <v/>
      </c>
      <c r="B230" s="13" t="str">
        <f>(IF('MERGED Interview + Online'!D343="X",'MERGED Interview + Online'!B343,""))</f>
        <v/>
      </c>
    </row>
    <row r="231" spans="1:2" hidden="1" x14ac:dyDescent="0.5">
      <c r="A231" s="13" t="str">
        <f>(IF('MERGED Interview + Online'!D344="X",'MERGED Interview + Online'!A344,""))</f>
        <v/>
      </c>
      <c r="B231" s="13" t="str">
        <f>(IF('MERGED Interview + Online'!D344="X",'MERGED Interview + Online'!B344,""))</f>
        <v/>
      </c>
    </row>
    <row r="232" spans="1:2" hidden="1" x14ac:dyDescent="0.5">
      <c r="A232" s="13" t="str">
        <f>(IF('MERGED Interview + Online'!D345="X",'MERGED Interview + Online'!A345,""))</f>
        <v/>
      </c>
      <c r="B232" s="13" t="str">
        <f>(IF('MERGED Interview + Online'!D345="X",'MERGED Interview + Online'!B345,""))</f>
        <v/>
      </c>
    </row>
    <row r="233" spans="1:2" hidden="1" x14ac:dyDescent="0.5">
      <c r="A233" s="13" t="str">
        <f>(IF('MERGED Interview + Online'!D346="X",'MERGED Interview + Online'!A346,""))</f>
        <v/>
      </c>
      <c r="B233" s="13" t="str">
        <f>(IF('MERGED Interview + Online'!D346="X",'MERGED Interview + Online'!B346,""))</f>
        <v/>
      </c>
    </row>
    <row r="234" spans="1:2" hidden="1" x14ac:dyDescent="0.5">
      <c r="A234" s="13" t="str">
        <f>(IF('MERGED Interview + Online'!D347="X",'MERGED Interview + Online'!A347,""))</f>
        <v/>
      </c>
      <c r="B234" s="13" t="str">
        <f>(IF('MERGED Interview + Online'!D347="X",'MERGED Interview + Online'!B347,""))</f>
        <v/>
      </c>
    </row>
    <row r="235" spans="1:2" hidden="1" x14ac:dyDescent="0.5">
      <c r="A235" s="13" t="str">
        <f>(IF('MERGED Interview + Online'!D348="X",'MERGED Interview + Online'!A348,""))</f>
        <v/>
      </c>
      <c r="B235" s="13" t="str">
        <f>(IF('MERGED Interview + Online'!D348="X",'MERGED Interview + Online'!B348,""))</f>
        <v/>
      </c>
    </row>
    <row r="236" spans="1:2" hidden="1" x14ac:dyDescent="0.5">
      <c r="A236" s="13" t="str">
        <f>(IF('MERGED Interview + Online'!D349="X",'MERGED Interview + Online'!A349,""))</f>
        <v/>
      </c>
      <c r="B236" s="13" t="str">
        <f>(IF('MERGED Interview + Online'!D349="X",'MERGED Interview + Online'!B349,""))</f>
        <v/>
      </c>
    </row>
    <row r="237" spans="1:2" hidden="1" x14ac:dyDescent="0.5">
      <c r="A237" s="13" t="str">
        <f>(IF('MERGED Interview + Online'!D350="X",'MERGED Interview + Online'!A350,""))</f>
        <v/>
      </c>
      <c r="B237" s="13" t="str">
        <f>(IF('MERGED Interview + Online'!D350="X",'MERGED Interview + Online'!B350,""))</f>
        <v/>
      </c>
    </row>
    <row r="238" spans="1:2" hidden="1" x14ac:dyDescent="0.5">
      <c r="A238" s="13" t="str">
        <f>(IF('MERGED Interview + Online'!D351="X",'MERGED Interview + Online'!A351,""))</f>
        <v/>
      </c>
      <c r="B238" s="13" t="str">
        <f>(IF('MERGED Interview + Online'!D351="X",'MERGED Interview + Online'!B351,""))</f>
        <v/>
      </c>
    </row>
    <row r="239" spans="1:2" hidden="1" x14ac:dyDescent="0.5">
      <c r="A239" s="13" t="str">
        <f>(IF('MERGED Interview + Online'!D352="X",'MERGED Interview + Online'!A352,""))</f>
        <v/>
      </c>
      <c r="B239" s="13" t="str">
        <f>(IF('MERGED Interview + Online'!D352="X",'MERGED Interview + Online'!B352,""))</f>
        <v/>
      </c>
    </row>
    <row r="240" spans="1:2" hidden="1" x14ac:dyDescent="0.5">
      <c r="A240" s="13" t="str">
        <f>(IF('MERGED Interview + Online'!D353="X",'MERGED Interview + Online'!A353,""))</f>
        <v/>
      </c>
      <c r="B240" s="13" t="str">
        <f>(IF('MERGED Interview + Online'!D353="X",'MERGED Interview + Online'!B353,""))</f>
        <v/>
      </c>
    </row>
    <row r="241" spans="1:3" hidden="1" x14ac:dyDescent="0.5">
      <c r="A241" s="13" t="str">
        <f>(IF('MERGED Interview + Online'!D354="X",'MERGED Interview + Online'!A354,""))</f>
        <v/>
      </c>
      <c r="B241" s="13" t="str">
        <f>(IF('MERGED Interview + Online'!D354="X",'MERGED Interview + Online'!B354,""))</f>
        <v/>
      </c>
    </row>
    <row r="242" spans="1:3" hidden="1" x14ac:dyDescent="0.5">
      <c r="A242" s="13" t="str">
        <f>(IF('MERGED Interview + Online'!D355="X",'MERGED Interview + Online'!A355,""))</f>
        <v/>
      </c>
      <c r="B242" s="13" t="str">
        <f>(IF('MERGED Interview + Online'!D355="X",'MERGED Interview + Online'!B355,""))</f>
        <v/>
      </c>
    </row>
    <row r="243" spans="1:3" hidden="1" x14ac:dyDescent="0.5">
      <c r="A243" s="13" t="str">
        <f>(IF('MERGED Interview + Online'!D356="X",'MERGED Interview + Online'!A356,""))</f>
        <v/>
      </c>
      <c r="B243" s="13" t="str">
        <f>(IF('MERGED Interview + Online'!D356="X",'MERGED Interview + Online'!B356,""))</f>
        <v/>
      </c>
    </row>
    <row r="244" spans="1:3" hidden="1" x14ac:dyDescent="0.5">
      <c r="A244" s="13" t="str">
        <f>(IF('MERGED Interview + Online'!D357="X",'MERGED Interview + Online'!A357,""))</f>
        <v/>
      </c>
      <c r="B244" s="13" t="str">
        <f>(IF('MERGED Interview + Online'!D357="X",'MERGED Interview + Online'!B357,""))</f>
        <v/>
      </c>
    </row>
    <row r="245" spans="1:3" hidden="1" x14ac:dyDescent="0.5">
      <c r="A245" s="13" t="str">
        <f>(IF('MERGED Interview + Online'!D358="X",'MERGED Interview + Online'!A358,""))</f>
        <v/>
      </c>
      <c r="B245" s="13" t="str">
        <f>(IF('MERGED Interview + Online'!D358="X",'MERGED Interview + Online'!B358,""))</f>
        <v/>
      </c>
    </row>
    <row r="246" spans="1:3" hidden="1" x14ac:dyDescent="0.5">
      <c r="A246" s="13" t="str">
        <f>(IF('MERGED Interview + Online'!D359="X",'MERGED Interview + Online'!A359,""))</f>
        <v/>
      </c>
      <c r="B246" s="13" t="str">
        <f>(IF('MERGED Interview + Online'!D359="X",'MERGED Interview + Online'!B359,""))</f>
        <v/>
      </c>
    </row>
    <row r="247" spans="1:3" hidden="1" x14ac:dyDescent="0.5">
      <c r="A247" s="13" t="str">
        <f>(IF('MERGED Interview + Online'!D360="X",'MERGED Interview + Online'!A360,""))</f>
        <v/>
      </c>
      <c r="B247" s="13" t="str">
        <f>(IF('MERGED Interview + Online'!D360="X",'MERGED Interview + Online'!B360,""))</f>
        <v/>
      </c>
    </row>
    <row r="248" spans="1:3" hidden="1" x14ac:dyDescent="0.5">
      <c r="A248" s="13" t="str">
        <f>(IF('MERGED Interview + Online'!D361="X",'MERGED Interview + Online'!A361,""))</f>
        <v/>
      </c>
      <c r="B248" s="13" t="str">
        <f>(IF('MERGED Interview + Online'!D361="X",'MERGED Interview + Online'!B361,""))</f>
        <v/>
      </c>
    </row>
    <row r="249" spans="1:3" hidden="1" x14ac:dyDescent="0.5">
      <c r="A249" s="13" t="str">
        <f>(IF('MERGED Interview + Online'!D362="X",'MERGED Interview + Online'!A362,""))</f>
        <v/>
      </c>
      <c r="B249" s="13" t="str">
        <f>(IF('MERGED Interview + Online'!D362="X",'MERGED Interview + Online'!B362,""))</f>
        <v/>
      </c>
    </row>
    <row r="250" spans="1:3" hidden="1" x14ac:dyDescent="0.5">
      <c r="A250" s="13" t="str">
        <f>(IF('MERGED Interview + Online'!D363="X",'MERGED Interview + Online'!A363,""))</f>
        <v/>
      </c>
      <c r="B250" s="13" t="str">
        <f>(IF('MERGED Interview + Online'!D363="X",'MERGED Interview + Online'!B363,""))</f>
        <v/>
      </c>
    </row>
    <row r="251" spans="1:3" hidden="1" x14ac:dyDescent="0.5">
      <c r="A251" s="13" t="str">
        <f>(IF('MERGED Interview + Online'!D364="X",'MERGED Interview + Online'!A364,""))</f>
        <v/>
      </c>
      <c r="B251" s="13" t="str">
        <f>(IF('MERGED Interview + Online'!D364="X",'MERGED Interview + Online'!B364,""))</f>
        <v/>
      </c>
    </row>
    <row r="252" spans="1:3" hidden="1" x14ac:dyDescent="0.5">
      <c r="A252" s="13" t="str">
        <f>(IF('MERGED Interview + Online'!D365="X",'MERGED Interview + Online'!A365,""))</f>
        <v/>
      </c>
      <c r="B252" s="13" t="str">
        <f>(IF('MERGED Interview + Online'!D365="X",'MERGED Interview + Online'!B365,""))</f>
        <v/>
      </c>
    </row>
    <row r="253" spans="1:3" ht="31.5" x14ac:dyDescent="0.5">
      <c r="A253" s="13" t="str">
        <f>(IF('MERGED Interview + Online'!D366="X",'MERGED Interview + Online'!A366,""))</f>
        <v>Verantwortich zu sein, die Unternehmens-Risiken zu schuetzen und sich nicht blind auf technische Sicherheit zu vertrauen.</v>
      </c>
      <c r="B253" s="13" t="str">
        <f>(IF('MERGED Interview + Online'!D366="X",'MERGED Interview + Online'!B366,""))</f>
        <v>Verantwortich zu sein, die Unternehmens-Risiken zu schuetzen und sich nicht blind auf technische Sicherheit zu vertrauen.</v>
      </c>
      <c r="C253" s="13" t="s">
        <v>507</v>
      </c>
    </row>
    <row r="254" spans="1:3" hidden="1" x14ac:dyDescent="0.5">
      <c r="A254" s="13" t="str">
        <f>(IF('MERGED Interview + Online'!D367="X",'MERGED Interview + Online'!A367,""))</f>
        <v/>
      </c>
      <c r="B254" s="13" t="str">
        <f>(IF('MERGED Interview + Online'!D367="X",'MERGED Interview + Online'!B367,""))</f>
        <v/>
      </c>
    </row>
    <row r="255" spans="1:3" hidden="1" x14ac:dyDescent="0.5">
      <c r="A255" s="13" t="str">
        <f>(IF('MERGED Interview + Online'!D368="X",'MERGED Interview + Online'!A368,""))</f>
        <v/>
      </c>
      <c r="B255" s="13" t="str">
        <f>(IF('MERGED Interview + Online'!D368="X",'MERGED Interview + Online'!B368,""))</f>
        <v/>
      </c>
    </row>
    <row r="256" spans="1:3" hidden="1" x14ac:dyDescent="0.5">
      <c r="A256" s="13" t="str">
        <f>(IF('MERGED Interview + Online'!D369="X",'MERGED Interview + Online'!A369,""))</f>
        <v/>
      </c>
      <c r="B256" s="13" t="str">
        <f>(IF('MERGED Interview + Online'!D369="X",'MERGED Interview + Online'!B369,""))</f>
        <v/>
      </c>
    </row>
    <row r="257" spans="1:2" hidden="1" x14ac:dyDescent="0.5">
      <c r="A257" s="13" t="str">
        <f>(IF('MERGED Interview + Online'!D370="X",'MERGED Interview + Online'!A370,""))</f>
        <v/>
      </c>
      <c r="B257" s="13" t="str">
        <f>(IF('MERGED Interview + Online'!D370="X",'MERGED Interview + Online'!B370,""))</f>
        <v/>
      </c>
    </row>
    <row r="258" spans="1:2" hidden="1" x14ac:dyDescent="0.5">
      <c r="A258" s="13" t="str">
        <f>(IF('MERGED Interview + Online'!D371="X",'MERGED Interview + Online'!A371,""))</f>
        <v/>
      </c>
      <c r="B258" s="13" t="str">
        <f>(IF('MERGED Interview + Online'!D371="X",'MERGED Interview + Online'!B371,""))</f>
        <v/>
      </c>
    </row>
    <row r="259" spans="1:2" hidden="1" x14ac:dyDescent="0.5">
      <c r="A259" s="13" t="str">
        <f>(IF('MERGED Interview + Online'!D372="X",'MERGED Interview + Online'!A372,""))</f>
        <v/>
      </c>
      <c r="B259" s="13" t="str">
        <f>(IF('MERGED Interview + Online'!D372="X",'MERGED Interview + Online'!B372,""))</f>
        <v/>
      </c>
    </row>
    <row r="260" spans="1:2" hidden="1" x14ac:dyDescent="0.5">
      <c r="A260" s="13" t="str">
        <f>(IF('MERGED Interview + Online'!D373="X",'MERGED Interview + Online'!A373,""))</f>
        <v/>
      </c>
      <c r="B260" s="13" t="str">
        <f>(IF('MERGED Interview + Online'!D373="X",'MERGED Interview + Online'!B373,""))</f>
        <v/>
      </c>
    </row>
    <row r="261" spans="1:2" hidden="1" x14ac:dyDescent="0.5">
      <c r="A261" s="13" t="str">
        <f>(IF('MERGED Interview + Online'!D374="X",'MERGED Interview + Online'!A374,""))</f>
        <v/>
      </c>
      <c r="B261" s="13" t="str">
        <f>(IF('MERGED Interview + Online'!D374="X",'MERGED Interview + Online'!B374,""))</f>
        <v/>
      </c>
    </row>
    <row r="262" spans="1:2" hidden="1" x14ac:dyDescent="0.5">
      <c r="A262" s="13" t="str">
        <f>(IF('MERGED Interview + Online'!D375="X",'MERGED Interview + Online'!A375,""))</f>
        <v/>
      </c>
    </row>
    <row r="263" spans="1:2" hidden="1" x14ac:dyDescent="0.5">
      <c r="A263" s="13" t="str">
        <f>(IF('MERGED Interview + Online'!D376="X",'MERGED Interview + Online'!A376,""))</f>
        <v/>
      </c>
    </row>
    <row r="264" spans="1:2" hidden="1" x14ac:dyDescent="0.5">
      <c r="A264" s="13" t="str">
        <f>(IF('MERGED Interview + Online'!D377="X",'MERGED Interview + Online'!A377,""))</f>
        <v/>
      </c>
    </row>
    <row r="265" spans="1:2" hidden="1" x14ac:dyDescent="0.5">
      <c r="A265" s="13" t="str">
        <f>(IF('MERGED Interview + Online'!D378="X",'MERGED Interview + Online'!A378,""))</f>
        <v/>
      </c>
    </row>
    <row r="266" spans="1:2" hidden="1" x14ac:dyDescent="0.5">
      <c r="A266" s="13" t="str">
        <f>(IF('MERGED Interview + Online'!D379="X",'MERGED Interview + Online'!A379,""))</f>
        <v/>
      </c>
    </row>
    <row r="267" spans="1:2" hidden="1" x14ac:dyDescent="0.5">
      <c r="A267" s="13" t="str">
        <f>(IF('MERGED Interview + Online'!D380="X",'MERGED Interview + Online'!A380,""))</f>
        <v/>
      </c>
    </row>
    <row r="268" spans="1:2" hidden="1" x14ac:dyDescent="0.5">
      <c r="A268" s="13" t="str">
        <f>(IF('MERGED Interview + Online'!D381="X",'MERGED Interview + Online'!A381,""))</f>
        <v/>
      </c>
    </row>
    <row r="269" spans="1:2" hidden="1" x14ac:dyDescent="0.5">
      <c r="A269" s="13" t="str">
        <f>(IF('MERGED Interview + Online'!D382="X",'MERGED Interview + Online'!A382,""))</f>
        <v/>
      </c>
    </row>
    <row r="270" spans="1:2" hidden="1" x14ac:dyDescent="0.5">
      <c r="A270" s="13" t="str">
        <f>(IF('MERGED Interview + Online'!D383="X",'MERGED Interview + Online'!A383,""))</f>
        <v/>
      </c>
    </row>
    <row r="271" spans="1:2" hidden="1" x14ac:dyDescent="0.5">
      <c r="A271" s="13" t="str">
        <f>(IF('MERGED Interview + Online'!D384="X",'MERGED Interview + Online'!A384,""))</f>
        <v/>
      </c>
    </row>
    <row r="272" spans="1:2" hidden="1" x14ac:dyDescent="0.5">
      <c r="A272" s="13" t="str">
        <f>(IF('MERGED Interview + Online'!D385="X",'MERGED Interview + Online'!A385,""))</f>
        <v/>
      </c>
    </row>
    <row r="273" spans="1:1" hidden="1" x14ac:dyDescent="0.5">
      <c r="A273" s="13" t="str">
        <f>(IF('MERGED Interview + Online'!D386="X",'MERGED Interview + Online'!A386,""))</f>
        <v/>
      </c>
    </row>
    <row r="274" spans="1:1" hidden="1" x14ac:dyDescent="0.5">
      <c r="A274" s="13" t="str">
        <f>(IF('MERGED Interview + Online'!D387="X",'MERGED Interview + Online'!A387,""))</f>
        <v/>
      </c>
    </row>
    <row r="275" spans="1:1" hidden="1" x14ac:dyDescent="0.5">
      <c r="A275" s="13" t="str">
        <f>(IF('MERGED Interview + Online'!D388="X",'MERGED Interview + Online'!A388,""))</f>
        <v/>
      </c>
    </row>
    <row r="276" spans="1:1" hidden="1" x14ac:dyDescent="0.5">
      <c r="A276" s="13" t="str">
        <f>(IF('MERGED Interview + Online'!D389="X",'MERGED Interview + Online'!A389,""))</f>
        <v/>
      </c>
    </row>
    <row r="277" spans="1:1" hidden="1" x14ac:dyDescent="0.5">
      <c r="A277" s="13" t="str">
        <f>(IF('MERGED Interview + Online'!D390="X",'MERGED Interview + Online'!A390,""))</f>
        <v/>
      </c>
    </row>
    <row r="278" spans="1:1" hidden="1" x14ac:dyDescent="0.5">
      <c r="A278" s="13" t="str">
        <f>(IF('MERGED Interview + Online'!D391="X",'MERGED Interview + Online'!A391,""))</f>
        <v/>
      </c>
    </row>
    <row r="279" spans="1:1" hidden="1" x14ac:dyDescent="0.5">
      <c r="A279" s="13" t="str">
        <f>(IF('MERGED Interview + Online'!D392="X",'MERGED Interview + Online'!A392,""))</f>
        <v/>
      </c>
    </row>
    <row r="280" spans="1:1" hidden="1" x14ac:dyDescent="0.5">
      <c r="A280" s="13" t="str">
        <f>(IF('MERGED Interview + Online'!D393="X",'MERGED Interview + Online'!A393,""))</f>
        <v/>
      </c>
    </row>
    <row r="281" spans="1:1" hidden="1" x14ac:dyDescent="0.5">
      <c r="A281" s="13" t="str">
        <f>(IF('MERGED Interview + Online'!D394="X",'MERGED Interview + Online'!A394,""))</f>
        <v/>
      </c>
    </row>
    <row r="282" spans="1:1" hidden="1" x14ac:dyDescent="0.5">
      <c r="A282" s="13" t="str">
        <f>(IF('MERGED Interview + Online'!D395="X",'MERGED Interview + Online'!A395,""))</f>
        <v/>
      </c>
    </row>
  </sheetData>
  <autoFilter ref="A1:C282">
    <filterColumn colId="0">
      <customFilters>
        <customFilter operator="notEqual" val=" "/>
      </customFilters>
    </filterColumn>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6" sqref="A6"/>
    </sheetView>
  </sheetViews>
  <sheetFormatPr defaultColWidth="11" defaultRowHeight="15.75" x14ac:dyDescent="0.5"/>
  <cols>
    <col min="2" max="2" width="81.1875" customWidth="1"/>
    <col min="3" max="3" width="24.1875" bestFit="1" customWidth="1"/>
    <col min="4" max="4" width="29" bestFit="1" customWidth="1"/>
    <col min="5" max="5" width="28.5" bestFit="1" customWidth="1"/>
    <col min="6" max="6" width="20" bestFit="1" customWidth="1"/>
    <col min="8" max="8" width="25.1875" bestFit="1" customWidth="1"/>
    <col min="9" max="9" width="26.8125" bestFit="1" customWidth="1"/>
    <col min="10" max="10" width="29" bestFit="1" customWidth="1"/>
    <col min="11" max="11" width="34.8125" bestFit="1" customWidth="1"/>
  </cols>
  <sheetData>
    <row r="1" spans="1:6" s="1" customFormat="1" ht="20" customHeight="1" x14ac:dyDescent="0.5">
      <c r="A1" s="1" t="s">
        <v>509</v>
      </c>
      <c r="B1" s="1" t="s">
        <v>59</v>
      </c>
      <c r="C1" s="1" t="s">
        <v>61</v>
      </c>
      <c r="D1" s="1" t="s">
        <v>68</v>
      </c>
      <c r="E1" s="1" t="s">
        <v>75</v>
      </c>
      <c r="F1" s="1" t="s">
        <v>511</v>
      </c>
    </row>
    <row r="2" spans="1:6" ht="20" customHeight="1" x14ac:dyDescent="0.5">
      <c r="A2">
        <v>1</v>
      </c>
      <c r="B2" t="s">
        <v>55</v>
      </c>
      <c r="C2" t="s">
        <v>62</v>
      </c>
      <c r="D2" t="s">
        <v>66</v>
      </c>
      <c r="E2" t="s">
        <v>77</v>
      </c>
      <c r="F2" t="s">
        <v>74</v>
      </c>
    </row>
    <row r="3" spans="1:6" ht="20" customHeight="1" x14ac:dyDescent="0.5">
      <c r="A3">
        <v>1</v>
      </c>
      <c r="B3" t="s">
        <v>56</v>
      </c>
      <c r="C3" t="s">
        <v>62</v>
      </c>
      <c r="D3" t="s">
        <v>65</v>
      </c>
      <c r="E3" t="s">
        <v>77</v>
      </c>
      <c r="F3" t="s">
        <v>69</v>
      </c>
    </row>
    <row r="4" spans="1:6" ht="20" customHeight="1" x14ac:dyDescent="0.5">
      <c r="A4">
        <v>1</v>
      </c>
      <c r="B4" t="s">
        <v>57</v>
      </c>
      <c r="C4" t="s">
        <v>63</v>
      </c>
      <c r="D4" t="s">
        <v>66</v>
      </c>
      <c r="E4" t="s">
        <v>77</v>
      </c>
      <c r="F4" t="s">
        <v>26</v>
      </c>
    </row>
    <row r="5" spans="1:6" ht="20" customHeight="1" x14ac:dyDescent="0.5">
      <c r="A5">
        <v>1</v>
      </c>
      <c r="B5" t="s">
        <v>58</v>
      </c>
      <c r="C5" t="s">
        <v>62</v>
      </c>
      <c r="D5" t="s">
        <v>65</v>
      </c>
      <c r="E5" t="s">
        <v>77</v>
      </c>
      <c r="F5" t="s">
        <v>72</v>
      </c>
    </row>
    <row r="6" spans="1:6" ht="20" customHeight="1" x14ac:dyDescent="0.5">
      <c r="A6">
        <v>1</v>
      </c>
      <c r="B6" t="s">
        <v>510</v>
      </c>
      <c r="C6" t="s">
        <v>62</v>
      </c>
      <c r="D6" t="s">
        <v>65</v>
      </c>
      <c r="E6" t="s">
        <v>77</v>
      </c>
      <c r="F6" t="s">
        <v>72</v>
      </c>
    </row>
    <row r="7" spans="1:6" ht="20" customHeight="1" x14ac:dyDescent="0.5"/>
  </sheetData>
  <autoFilter ref="B1:F5"/>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REFDATA!$D$2:$D$8</xm:f>
          </x14:formula1>
          <xm:sqref>F2:F6</xm:sqref>
        </x14:dataValidation>
        <x14:dataValidation type="list" allowBlank="1" showInputMessage="1" showErrorMessage="1">
          <x14:formula1>
            <xm:f>REFDATA!$A$2:$A$4</xm:f>
          </x14:formula1>
          <xm:sqref>C2:C6</xm:sqref>
        </x14:dataValidation>
        <x14:dataValidation type="list" allowBlank="1" showInputMessage="1" showErrorMessage="1">
          <x14:formula1>
            <xm:f>REFDATA!$B$2:$B$4</xm:f>
          </x14:formula1>
          <xm:sqref>D2:D6</xm:sqref>
        </x14:dataValidation>
        <x14:dataValidation type="list" allowBlank="1" showInputMessage="1" showErrorMessage="1">
          <x14:formula1>
            <xm:f>REFDATA!$C$2:$C$5</xm:f>
          </x14:formula1>
          <xm:sqref>E2:E6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ColWidth="11" defaultRowHeight="15.75" x14ac:dyDescent="0.5"/>
  <cols>
    <col min="1" max="1" width="145.5" customWidth="1"/>
  </cols>
  <sheetData>
    <row r="1" spans="1:1" x14ac:dyDescent="0.5">
      <c r="A1" t="s">
        <v>142</v>
      </c>
    </row>
    <row r="2" spans="1:1" x14ac:dyDescent="0.5">
      <c r="A2" s="4" t="s">
        <v>404</v>
      </c>
    </row>
    <row r="3" spans="1:1" x14ac:dyDescent="0.5">
      <c r="A3" s="4" t="s">
        <v>238</v>
      </c>
    </row>
    <row r="4" spans="1:1" x14ac:dyDescent="0.5">
      <c r="A4" s="4" t="s">
        <v>244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Stichworte Interviewbogen</vt:lpstr>
      <vt:lpstr>Zusatz-Stichworte</vt:lpstr>
      <vt:lpstr>Interview-Antworten</vt:lpstr>
      <vt:lpstr>Online-Antworten</vt:lpstr>
      <vt:lpstr>MERGED Interview + Online</vt:lpstr>
      <vt:lpstr>PIVOT</vt:lpstr>
      <vt:lpstr>Kernaussagen Inter + Online</vt:lpstr>
      <vt:lpstr>Ideenspeicher</vt:lpstr>
      <vt:lpstr>Spezielle Aussagen</vt:lpstr>
      <vt:lpstr>REFDATA</vt:lpstr>
      <vt:lpstr>empfehlung</vt:lpstr>
      <vt:lpstr>kostenaufwand</vt:lpstr>
      <vt:lpstr>zeitaufwand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 Schmid</dc:creator>
  <cp:lastModifiedBy>Christoph Schmid</cp:lastModifiedBy>
  <dcterms:created xsi:type="dcterms:W3CDTF">2016-08-06T15:35:46Z</dcterms:created>
  <dcterms:modified xsi:type="dcterms:W3CDTF">2016-08-12T04:21:34Z</dcterms:modified>
</cp:coreProperties>
</file>