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0490" windowHeight="7755"/>
  </bookViews>
  <sheets>
    <sheet name="db" sheetId="1" r:id="rId1"/>
  </sheets>
  <calcPr calcId="14562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2" i="1"/>
</calcChain>
</file>

<file path=xl/sharedStrings.xml><?xml version="1.0" encoding="utf-8"?>
<sst xmlns="http://schemas.openxmlformats.org/spreadsheetml/2006/main" count="12" uniqueCount="12">
  <si>
    <t>MSB</t>
  </si>
  <si>
    <t>LSB</t>
  </si>
  <si>
    <t>CHECK?</t>
  </si>
  <si>
    <t>TRAILER?</t>
  </si>
  <si>
    <t>HEADER?</t>
  </si>
  <si>
    <t>MSB+LSB</t>
  </si>
  <si>
    <t>SUM</t>
  </si>
  <si>
    <t>SUM
&amp; xFF</t>
  </si>
  <si>
    <t>SUM
&amp; xFF | 0x1</t>
  </si>
  <si>
    <t>REMAIN</t>
  </si>
  <si>
    <t>REMAIN
&gt; 256?</t>
  </si>
  <si>
    <t>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</si>
</sst>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&quot; Kg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33" borderId="0" xfId="0" applyFont="1" applyFill="1" applyBorder="1" applyAlignment="1">
      <alignment horizontal="center"/>
    </xf>
    <xf numFmtId="0" fontId="18" fillId="34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64" fontId="19" fillId="0" borderId="0" xfId="0" applyNumberFormat="1" applyFont="1" applyFill="1" applyBorder="1" applyAlignment="1">
      <alignment horizontal="left"/>
    </xf>
    <xf numFmtId="0" fontId="19" fillId="0" borderId="0" xfId="0" applyNumberFormat="1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center"/>
    </xf>
    <xf numFmtId="0" fontId="0" fillId="0" borderId="0" xfId="0" applyBorder="1"/>
    <xf numFmtId="0" fontId="18" fillId="33" borderId="0" xfId="0" applyFont="1" applyFill="1" applyBorder="1" applyAlignment="1">
      <alignment horizontal="center" vertical="top"/>
    </xf>
    <xf numFmtId="0" fontId="18" fillId="34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0" fontId="19" fillId="0" borderId="0" xfId="0" applyFont="1" applyFill="1" applyBorder="1" applyAlignment="1">
      <alignment horizontal="left" vertical="top"/>
    </xf>
    <xf numFmtId="0" fontId="19" fillId="0" borderId="0" xfId="0" applyNumberFormat="1" applyFont="1" applyFill="1" applyBorder="1" applyAlignment="1">
      <alignment horizontal="left" vertical="top"/>
    </xf>
    <xf numFmtId="0" fontId="19" fillId="0" borderId="0" xfId="0" applyNumberFormat="1" applyFont="1" applyFill="1" applyBorder="1" applyAlignment="1">
      <alignment horizontal="left" vertical="top" wrapText="1"/>
    </xf>
    <xf numFmtId="0" fontId="19" fillId="0" borderId="0" xfId="0" quotePrefix="1" applyNumberFormat="1" applyFont="1" applyFill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19" fillId="0" borderId="0" xfId="0" applyFont="1" applyFill="1" applyBorder="1" applyAlignment="1">
      <alignment horizontal="left"/>
    </xf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66"/>
  <sheetViews>
    <sheetView tabSelected="1" workbookViewId="0">
      <selection activeCell="Q2" sqref="Q2"/>
    </sheetView>
  </sheetViews>
  <sheetFormatPr defaultColWidth="11.42578125" defaultRowHeight="15" x14ac:dyDescent="0.25"/>
  <cols>
    <col min="1" max="4" width="11.42578125" style="1" customWidth="1"/>
    <col min="5" max="5" width="11.42578125" style="2" customWidth="1"/>
    <col min="6" max="6" width="5.7109375" style="3" customWidth="1"/>
    <col min="7" max="7" width="11.5703125" style="16" customWidth="1"/>
    <col min="8" max="8" width="6.28515625" style="16" customWidth="1"/>
    <col min="9" max="9" width="5.7109375" style="5" customWidth="1"/>
    <col min="10" max="10" width="6.5703125" style="5" customWidth="1"/>
    <col min="11" max="11" width="10.7109375" style="5" bestFit="1" customWidth="1"/>
    <col min="12" max="15" width="10.7109375" style="5" customWidth="1"/>
    <col min="16" max="16" width="7.140625" style="5" customWidth="1"/>
    <col min="17" max="17" width="10.7109375" style="5" customWidth="1"/>
    <col min="18" max="18" width="6.28515625" style="17" customWidth="1"/>
    <col min="19" max="16384" width="11.42578125" style="7"/>
  </cols>
  <sheetData>
    <row r="1" spans="1:18" s="15" customFormat="1" ht="30" x14ac:dyDescent="0.25">
      <c r="A1" s="8" t="s">
        <v>3</v>
      </c>
      <c r="B1" s="8" t="s">
        <v>4</v>
      </c>
      <c r="C1" s="8" t="s">
        <v>0</v>
      </c>
      <c r="D1" s="8" t="s">
        <v>1</v>
      </c>
      <c r="E1" s="9" t="s">
        <v>2</v>
      </c>
      <c r="F1" s="10"/>
      <c r="G1" s="11" t="s">
        <v>5</v>
      </c>
      <c r="H1" s="11"/>
      <c r="I1" s="12" t="s">
        <v>6</v>
      </c>
      <c r="J1" s="13" t="s">
        <v>7</v>
      </c>
      <c r="K1" s="13" t="s">
        <v>8</v>
      </c>
      <c r="L1" s="13"/>
      <c r="M1" s="13" t="s">
        <v>9</v>
      </c>
      <c r="N1" s="13" t="s">
        <v>10</v>
      </c>
      <c r="O1" s="14" t="s">
        <v>11</v>
      </c>
      <c r="P1" s="12"/>
      <c r="Q1" s="14"/>
      <c r="R1" s="10"/>
    </row>
    <row r="2" spans="1:18" x14ac:dyDescent="0.25">
      <c r="A2" s="1">
        <v>171</v>
      </c>
      <c r="B2" s="1">
        <v>0</v>
      </c>
      <c r="C2" s="1">
        <v>0</v>
      </c>
      <c r="D2" s="1">
        <v>0</v>
      </c>
      <c r="E2" s="2">
        <v>171</v>
      </c>
      <c r="G2" s="4">
        <f>(C2*256+D2)/10</f>
        <v>0</v>
      </c>
      <c r="H2" s="4"/>
      <c r="I2" s="5">
        <f>A2+B2+C2+D2</f>
        <v>171</v>
      </c>
      <c r="J2" s="5">
        <v>171</v>
      </c>
      <c r="K2" s="5">
        <v>171</v>
      </c>
      <c r="M2" s="5">
        <f>I2-K2</f>
        <v>0</v>
      </c>
      <c r="N2" s="5" t="str">
        <f>IF((I2-K2)&gt;=256,TRUE,"")</f>
        <v/>
      </c>
      <c r="O2" s="5">
        <f>IF(N2=TRUE,K2+2,K2)</f>
        <v>171</v>
      </c>
      <c r="Q2" s="5">
        <f>O2-E2</f>
        <v>0</v>
      </c>
      <c r="R2" s="6"/>
    </row>
    <row r="3" spans="1:18" x14ac:dyDescent="0.25">
      <c r="A3" s="1">
        <v>171</v>
      </c>
      <c r="B3" s="1">
        <v>0</v>
      </c>
      <c r="C3" s="1">
        <v>0</v>
      </c>
      <c r="D3" s="1">
        <v>0</v>
      </c>
      <c r="E3" s="2">
        <v>171</v>
      </c>
      <c r="G3" s="4">
        <f t="shared" ref="G3:G66" si="0">(C3*256+D3)/10</f>
        <v>0</v>
      </c>
      <c r="H3" s="4"/>
      <c r="I3" s="5">
        <f t="shared" ref="I3:I66" si="1">A3+B3+C3+D3</f>
        <v>171</v>
      </c>
      <c r="J3" s="5">
        <v>171</v>
      </c>
      <c r="K3" s="5">
        <v>171</v>
      </c>
      <c r="M3" s="5">
        <f t="shared" ref="M3:M66" si="2">I3-K3</f>
        <v>0</v>
      </c>
      <c r="N3" s="5" t="str">
        <f t="shared" ref="N3:N66" si="3">IF((I3-K3)&gt;=256,TRUE,"")</f>
        <v/>
      </c>
      <c r="O3" s="5">
        <f t="shared" ref="O3:O66" si="4">IF(N3=TRUE,K3+2,K3)</f>
        <v>171</v>
      </c>
      <c r="Q3" s="5">
        <f t="shared" ref="Q3:Q66" si="5">O3-E3</f>
        <v>0</v>
      </c>
      <c r="R3" s="6"/>
    </row>
    <row r="4" spans="1:18" x14ac:dyDescent="0.25">
      <c r="A4" s="1">
        <v>171</v>
      </c>
      <c r="B4" s="1">
        <v>0</v>
      </c>
      <c r="C4" s="1">
        <v>0</v>
      </c>
      <c r="D4" s="1">
        <v>32</v>
      </c>
      <c r="E4" s="2">
        <v>203</v>
      </c>
      <c r="G4" s="4">
        <f t="shared" si="0"/>
        <v>3.2</v>
      </c>
      <c r="H4" s="4"/>
      <c r="I4" s="5">
        <f t="shared" si="1"/>
        <v>203</v>
      </c>
      <c r="J4" s="5">
        <v>203</v>
      </c>
      <c r="K4" s="5">
        <v>203</v>
      </c>
      <c r="M4" s="5">
        <f t="shared" si="2"/>
        <v>0</v>
      </c>
      <c r="N4" s="5" t="str">
        <f t="shared" si="3"/>
        <v/>
      </c>
      <c r="O4" s="5">
        <f t="shared" si="4"/>
        <v>203</v>
      </c>
      <c r="Q4" s="5">
        <f t="shared" si="5"/>
        <v>0</v>
      </c>
      <c r="R4" s="6"/>
    </row>
    <row r="5" spans="1:18" x14ac:dyDescent="0.25">
      <c r="A5" s="1">
        <v>171</v>
      </c>
      <c r="B5" s="1">
        <v>0</v>
      </c>
      <c r="C5" s="1">
        <v>0</v>
      </c>
      <c r="D5" s="1">
        <v>48</v>
      </c>
      <c r="E5" s="2">
        <v>219</v>
      </c>
      <c r="G5" s="4">
        <f t="shared" si="0"/>
        <v>4.8</v>
      </c>
      <c r="H5" s="4"/>
      <c r="I5" s="5">
        <f t="shared" si="1"/>
        <v>219</v>
      </c>
      <c r="J5" s="5">
        <v>219</v>
      </c>
      <c r="K5" s="5">
        <v>219</v>
      </c>
      <c r="M5" s="5">
        <f t="shared" si="2"/>
        <v>0</v>
      </c>
      <c r="N5" s="5" t="str">
        <f t="shared" si="3"/>
        <v/>
      </c>
      <c r="O5" s="5">
        <f t="shared" si="4"/>
        <v>219</v>
      </c>
      <c r="Q5" s="5">
        <f t="shared" si="5"/>
        <v>0</v>
      </c>
      <c r="R5" s="6"/>
    </row>
    <row r="6" spans="1:18" x14ac:dyDescent="0.25">
      <c r="A6" s="1">
        <v>171</v>
      </c>
      <c r="B6" s="1">
        <v>128</v>
      </c>
      <c r="C6" s="1">
        <v>0</v>
      </c>
      <c r="D6" s="1">
        <v>72</v>
      </c>
      <c r="E6" s="2">
        <v>117</v>
      </c>
      <c r="G6" s="4">
        <f t="shared" si="0"/>
        <v>7.2</v>
      </c>
      <c r="H6" s="4"/>
      <c r="I6" s="5">
        <f t="shared" si="1"/>
        <v>371</v>
      </c>
      <c r="J6" s="5">
        <v>115</v>
      </c>
      <c r="K6" s="5">
        <v>115</v>
      </c>
      <c r="M6" s="5">
        <f t="shared" si="2"/>
        <v>256</v>
      </c>
      <c r="N6" s="5" t="b">
        <f t="shared" si="3"/>
        <v>1</v>
      </c>
      <c r="O6" s="5">
        <f t="shared" si="4"/>
        <v>117</v>
      </c>
      <c r="Q6" s="5">
        <f t="shared" si="5"/>
        <v>0</v>
      </c>
      <c r="R6" s="6"/>
    </row>
    <row r="7" spans="1:18" x14ac:dyDescent="0.25">
      <c r="A7" s="1">
        <v>171</v>
      </c>
      <c r="B7" s="1">
        <v>128</v>
      </c>
      <c r="C7" s="1">
        <v>0</v>
      </c>
      <c r="D7" s="1">
        <v>72</v>
      </c>
      <c r="E7" s="2">
        <v>117</v>
      </c>
      <c r="G7" s="4">
        <f t="shared" si="0"/>
        <v>7.2</v>
      </c>
      <c r="H7" s="4"/>
      <c r="I7" s="5">
        <f t="shared" si="1"/>
        <v>371</v>
      </c>
      <c r="J7" s="5">
        <v>115</v>
      </c>
      <c r="K7" s="5">
        <v>115</v>
      </c>
      <c r="M7" s="5">
        <f t="shared" si="2"/>
        <v>256</v>
      </c>
      <c r="N7" s="5" t="b">
        <f t="shared" si="3"/>
        <v>1</v>
      </c>
      <c r="O7" s="5">
        <f t="shared" si="4"/>
        <v>117</v>
      </c>
      <c r="Q7" s="5">
        <f t="shared" si="5"/>
        <v>0</v>
      </c>
      <c r="R7" s="6"/>
    </row>
    <row r="8" spans="1:18" x14ac:dyDescent="0.25">
      <c r="A8" s="1">
        <v>171</v>
      </c>
      <c r="B8" s="1">
        <v>128</v>
      </c>
      <c r="C8" s="1">
        <v>0</v>
      </c>
      <c r="D8" s="1">
        <v>72</v>
      </c>
      <c r="E8" s="2">
        <v>117</v>
      </c>
      <c r="G8" s="4">
        <f t="shared" si="0"/>
        <v>7.2</v>
      </c>
      <c r="H8" s="4"/>
      <c r="I8" s="5">
        <f t="shared" si="1"/>
        <v>371</v>
      </c>
      <c r="J8" s="5">
        <v>115</v>
      </c>
      <c r="K8" s="5">
        <v>115</v>
      </c>
      <c r="M8" s="5">
        <f t="shared" si="2"/>
        <v>256</v>
      </c>
      <c r="N8" s="5" t="b">
        <f t="shared" si="3"/>
        <v>1</v>
      </c>
      <c r="O8" s="5">
        <f t="shared" si="4"/>
        <v>117</v>
      </c>
      <c r="Q8" s="5">
        <f t="shared" si="5"/>
        <v>0</v>
      </c>
      <c r="R8" s="6"/>
    </row>
    <row r="9" spans="1:18" x14ac:dyDescent="0.25">
      <c r="A9" s="1">
        <v>171</v>
      </c>
      <c r="B9" s="1">
        <v>128</v>
      </c>
      <c r="C9" s="1">
        <v>0</v>
      </c>
      <c r="D9" s="1">
        <v>91</v>
      </c>
      <c r="E9" s="2">
        <v>135</v>
      </c>
      <c r="G9" s="4">
        <f t="shared" si="0"/>
        <v>9.1</v>
      </c>
      <c r="H9" s="4"/>
      <c r="I9" s="5">
        <f t="shared" si="1"/>
        <v>390</v>
      </c>
      <c r="J9" s="5">
        <v>134</v>
      </c>
      <c r="K9" s="5">
        <v>135</v>
      </c>
      <c r="M9" s="5">
        <f t="shared" si="2"/>
        <v>255</v>
      </c>
      <c r="N9" s="5" t="str">
        <f t="shared" si="3"/>
        <v/>
      </c>
      <c r="O9" s="5">
        <f t="shared" si="4"/>
        <v>135</v>
      </c>
      <c r="Q9" s="5">
        <f t="shared" si="5"/>
        <v>0</v>
      </c>
      <c r="R9" s="6"/>
    </row>
    <row r="10" spans="1:18" x14ac:dyDescent="0.25">
      <c r="A10" s="1">
        <v>171</v>
      </c>
      <c r="B10" s="1">
        <v>128</v>
      </c>
      <c r="C10" s="1">
        <v>0</v>
      </c>
      <c r="D10" s="1">
        <v>91</v>
      </c>
      <c r="E10" s="2">
        <v>135</v>
      </c>
      <c r="G10" s="4">
        <f t="shared" si="0"/>
        <v>9.1</v>
      </c>
      <c r="H10" s="4"/>
      <c r="I10" s="5">
        <f t="shared" si="1"/>
        <v>390</v>
      </c>
      <c r="J10" s="5">
        <v>134</v>
      </c>
      <c r="K10" s="5">
        <v>135</v>
      </c>
      <c r="M10" s="5">
        <f t="shared" si="2"/>
        <v>255</v>
      </c>
      <c r="N10" s="5" t="str">
        <f t="shared" si="3"/>
        <v/>
      </c>
      <c r="O10" s="5">
        <f t="shared" si="4"/>
        <v>135</v>
      </c>
      <c r="Q10" s="5">
        <f t="shared" si="5"/>
        <v>0</v>
      </c>
      <c r="R10" s="6"/>
    </row>
    <row r="11" spans="1:18" x14ac:dyDescent="0.25">
      <c r="A11" s="1">
        <v>171</v>
      </c>
      <c r="B11" s="1">
        <v>128</v>
      </c>
      <c r="C11" s="1">
        <v>0</v>
      </c>
      <c r="D11" s="1">
        <v>91</v>
      </c>
      <c r="E11" s="2">
        <v>135</v>
      </c>
      <c r="G11" s="4">
        <f t="shared" si="0"/>
        <v>9.1</v>
      </c>
      <c r="H11" s="4"/>
      <c r="I11" s="5">
        <f t="shared" si="1"/>
        <v>390</v>
      </c>
      <c r="J11" s="5">
        <v>134</v>
      </c>
      <c r="K11" s="5">
        <v>135</v>
      </c>
      <c r="M11" s="5">
        <f t="shared" si="2"/>
        <v>255</v>
      </c>
      <c r="N11" s="5" t="str">
        <f t="shared" si="3"/>
        <v/>
      </c>
      <c r="O11" s="5">
        <f t="shared" si="4"/>
        <v>135</v>
      </c>
      <c r="Q11" s="5">
        <f t="shared" si="5"/>
        <v>0</v>
      </c>
      <c r="R11" s="6"/>
    </row>
    <row r="12" spans="1:18" x14ac:dyDescent="0.25">
      <c r="A12" s="1">
        <v>171</v>
      </c>
      <c r="B12" s="1">
        <v>128</v>
      </c>
      <c r="C12" s="1">
        <v>0</v>
      </c>
      <c r="D12" s="1">
        <v>108</v>
      </c>
      <c r="E12" s="2">
        <v>153</v>
      </c>
      <c r="G12" s="4">
        <f t="shared" si="0"/>
        <v>10.8</v>
      </c>
      <c r="H12" s="4"/>
      <c r="I12" s="5">
        <f t="shared" si="1"/>
        <v>407</v>
      </c>
      <c r="J12" s="5">
        <v>151</v>
      </c>
      <c r="K12" s="5">
        <v>151</v>
      </c>
      <c r="M12" s="5">
        <f t="shared" si="2"/>
        <v>256</v>
      </c>
      <c r="N12" s="5" t="b">
        <f t="shared" si="3"/>
        <v>1</v>
      </c>
      <c r="O12" s="5">
        <f t="shared" si="4"/>
        <v>153</v>
      </c>
      <c r="Q12" s="5">
        <f t="shared" si="5"/>
        <v>0</v>
      </c>
      <c r="R12" s="6"/>
    </row>
    <row r="13" spans="1:18" x14ac:dyDescent="0.25">
      <c r="A13" s="1">
        <v>171</v>
      </c>
      <c r="B13" s="1">
        <v>128</v>
      </c>
      <c r="C13" s="1">
        <v>0</v>
      </c>
      <c r="D13" s="1">
        <v>141</v>
      </c>
      <c r="E13" s="2">
        <v>185</v>
      </c>
      <c r="G13" s="4">
        <f t="shared" si="0"/>
        <v>14.1</v>
      </c>
      <c r="H13" s="4"/>
      <c r="I13" s="5">
        <f t="shared" si="1"/>
        <v>440</v>
      </c>
      <c r="J13" s="5">
        <v>184</v>
      </c>
      <c r="K13" s="5">
        <v>185</v>
      </c>
      <c r="M13" s="5">
        <f t="shared" si="2"/>
        <v>255</v>
      </c>
      <c r="N13" s="5" t="str">
        <f t="shared" si="3"/>
        <v/>
      </c>
      <c r="O13" s="5">
        <f t="shared" si="4"/>
        <v>185</v>
      </c>
      <c r="Q13" s="5">
        <f t="shared" si="5"/>
        <v>0</v>
      </c>
      <c r="R13" s="6"/>
    </row>
    <row r="14" spans="1:18" x14ac:dyDescent="0.25">
      <c r="A14" s="1">
        <v>171</v>
      </c>
      <c r="B14" s="1">
        <v>128</v>
      </c>
      <c r="C14" s="1">
        <v>0</v>
      </c>
      <c r="D14" s="1">
        <v>178</v>
      </c>
      <c r="E14" s="2">
        <v>223</v>
      </c>
      <c r="G14" s="4">
        <f t="shared" si="0"/>
        <v>17.8</v>
      </c>
      <c r="H14" s="4"/>
      <c r="I14" s="5">
        <f t="shared" si="1"/>
        <v>477</v>
      </c>
      <c r="J14" s="5">
        <v>221</v>
      </c>
      <c r="K14" s="5">
        <v>221</v>
      </c>
      <c r="M14" s="5">
        <f t="shared" si="2"/>
        <v>256</v>
      </c>
      <c r="N14" s="5" t="b">
        <f t="shared" si="3"/>
        <v>1</v>
      </c>
      <c r="O14" s="5">
        <f t="shared" si="4"/>
        <v>223</v>
      </c>
      <c r="Q14" s="5">
        <f t="shared" si="5"/>
        <v>0</v>
      </c>
      <c r="R14" s="6"/>
    </row>
    <row r="15" spans="1:18" x14ac:dyDescent="0.25">
      <c r="A15" s="1">
        <v>171</v>
      </c>
      <c r="B15" s="1">
        <v>128</v>
      </c>
      <c r="C15" s="1">
        <v>0</v>
      </c>
      <c r="D15" s="1">
        <v>197</v>
      </c>
      <c r="E15" s="2">
        <v>241</v>
      </c>
      <c r="G15" s="4">
        <f t="shared" si="0"/>
        <v>19.7</v>
      </c>
      <c r="H15" s="4"/>
      <c r="I15" s="5">
        <f t="shared" si="1"/>
        <v>496</v>
      </c>
      <c r="J15" s="5">
        <v>240</v>
      </c>
      <c r="K15" s="5">
        <v>241</v>
      </c>
      <c r="M15" s="5">
        <f t="shared" si="2"/>
        <v>255</v>
      </c>
      <c r="N15" s="5" t="str">
        <f t="shared" si="3"/>
        <v/>
      </c>
      <c r="O15" s="5">
        <f t="shared" si="4"/>
        <v>241</v>
      </c>
      <c r="Q15" s="5">
        <f t="shared" si="5"/>
        <v>0</v>
      </c>
      <c r="R15" s="6"/>
    </row>
    <row r="16" spans="1:18" x14ac:dyDescent="0.25">
      <c r="A16" s="1">
        <v>171</v>
      </c>
      <c r="B16" s="1">
        <v>128</v>
      </c>
      <c r="C16" s="1">
        <v>0</v>
      </c>
      <c r="D16" s="1">
        <v>197</v>
      </c>
      <c r="E16" s="2">
        <v>241</v>
      </c>
      <c r="G16" s="4">
        <f t="shared" si="0"/>
        <v>19.7</v>
      </c>
      <c r="H16" s="4"/>
      <c r="I16" s="5">
        <f t="shared" si="1"/>
        <v>496</v>
      </c>
      <c r="J16" s="5">
        <v>240</v>
      </c>
      <c r="K16" s="5">
        <v>241</v>
      </c>
      <c r="M16" s="5">
        <f t="shared" si="2"/>
        <v>255</v>
      </c>
      <c r="N16" s="5" t="str">
        <f t="shared" si="3"/>
        <v/>
      </c>
      <c r="O16" s="5">
        <f t="shared" si="4"/>
        <v>241</v>
      </c>
      <c r="Q16" s="5">
        <f t="shared" si="5"/>
        <v>0</v>
      </c>
      <c r="R16" s="6"/>
    </row>
    <row r="17" spans="1:18" x14ac:dyDescent="0.25">
      <c r="A17" s="1">
        <v>171</v>
      </c>
      <c r="B17" s="1">
        <v>128</v>
      </c>
      <c r="C17" s="1">
        <v>0</v>
      </c>
      <c r="D17" s="1">
        <v>206</v>
      </c>
      <c r="E17" s="2">
        <v>251</v>
      </c>
      <c r="G17" s="4">
        <f t="shared" si="0"/>
        <v>20.6</v>
      </c>
      <c r="H17" s="4"/>
      <c r="I17" s="5">
        <f t="shared" si="1"/>
        <v>505</v>
      </c>
      <c r="J17" s="5">
        <v>249</v>
      </c>
      <c r="K17" s="5">
        <v>249</v>
      </c>
      <c r="M17" s="5">
        <f t="shared" si="2"/>
        <v>256</v>
      </c>
      <c r="N17" s="5" t="b">
        <f t="shared" si="3"/>
        <v>1</v>
      </c>
      <c r="O17" s="5">
        <f t="shared" si="4"/>
        <v>251</v>
      </c>
      <c r="Q17" s="5">
        <f t="shared" si="5"/>
        <v>0</v>
      </c>
      <c r="R17" s="6"/>
    </row>
    <row r="18" spans="1:18" x14ac:dyDescent="0.25">
      <c r="A18" s="1">
        <v>171</v>
      </c>
      <c r="B18" s="1">
        <v>128</v>
      </c>
      <c r="C18" s="1">
        <v>0</v>
      </c>
      <c r="D18" s="1">
        <v>226</v>
      </c>
      <c r="E18" s="2">
        <v>15</v>
      </c>
      <c r="G18" s="4">
        <f t="shared" si="0"/>
        <v>22.6</v>
      </c>
      <c r="H18" s="4"/>
      <c r="I18" s="5">
        <f t="shared" si="1"/>
        <v>525</v>
      </c>
      <c r="J18" s="5">
        <v>13</v>
      </c>
      <c r="K18" s="5">
        <v>13</v>
      </c>
      <c r="M18" s="5">
        <f t="shared" si="2"/>
        <v>512</v>
      </c>
      <c r="N18" s="5" t="b">
        <f t="shared" si="3"/>
        <v>1</v>
      </c>
      <c r="O18" s="5">
        <f t="shared" si="4"/>
        <v>15</v>
      </c>
      <c r="Q18" s="5">
        <f t="shared" si="5"/>
        <v>0</v>
      </c>
      <c r="R18" s="6"/>
    </row>
    <row r="19" spans="1:18" x14ac:dyDescent="0.25">
      <c r="A19" s="1">
        <v>171</v>
      </c>
      <c r="B19" s="1">
        <v>128</v>
      </c>
      <c r="C19" s="1">
        <v>0</v>
      </c>
      <c r="D19" s="1">
        <v>233</v>
      </c>
      <c r="E19" s="2">
        <v>23</v>
      </c>
      <c r="G19" s="4">
        <f t="shared" si="0"/>
        <v>23.3</v>
      </c>
      <c r="H19" s="4"/>
      <c r="I19" s="5">
        <f t="shared" si="1"/>
        <v>532</v>
      </c>
      <c r="J19" s="5">
        <v>20</v>
      </c>
      <c r="K19" s="5">
        <v>21</v>
      </c>
      <c r="M19" s="5">
        <f t="shared" si="2"/>
        <v>511</v>
      </c>
      <c r="N19" s="5" t="b">
        <f t="shared" si="3"/>
        <v>1</v>
      </c>
      <c r="O19" s="5">
        <f t="shared" si="4"/>
        <v>23</v>
      </c>
      <c r="Q19" s="5">
        <f t="shared" si="5"/>
        <v>0</v>
      </c>
      <c r="R19" s="6"/>
    </row>
    <row r="20" spans="1:18" x14ac:dyDescent="0.25">
      <c r="A20" s="1">
        <v>171</v>
      </c>
      <c r="B20" s="1">
        <v>128</v>
      </c>
      <c r="C20" s="1">
        <v>0</v>
      </c>
      <c r="D20" s="1">
        <v>233</v>
      </c>
      <c r="E20" s="2">
        <v>23</v>
      </c>
      <c r="G20" s="4">
        <f t="shared" si="0"/>
        <v>23.3</v>
      </c>
      <c r="H20" s="4"/>
      <c r="I20" s="5">
        <f t="shared" si="1"/>
        <v>532</v>
      </c>
      <c r="J20" s="5">
        <v>20</v>
      </c>
      <c r="K20" s="5">
        <v>21</v>
      </c>
      <c r="M20" s="5">
        <f t="shared" si="2"/>
        <v>511</v>
      </c>
      <c r="N20" s="5" t="b">
        <f t="shared" si="3"/>
        <v>1</v>
      </c>
      <c r="O20" s="5">
        <f t="shared" si="4"/>
        <v>23</v>
      </c>
      <c r="Q20" s="5">
        <f t="shared" si="5"/>
        <v>0</v>
      </c>
      <c r="R20" s="6"/>
    </row>
    <row r="21" spans="1:18" x14ac:dyDescent="0.25">
      <c r="A21" s="1">
        <v>171</v>
      </c>
      <c r="B21" s="1">
        <v>128</v>
      </c>
      <c r="C21" s="1">
        <v>0</v>
      </c>
      <c r="D21" s="1">
        <v>233</v>
      </c>
      <c r="E21" s="2">
        <v>23</v>
      </c>
      <c r="G21" s="4">
        <f t="shared" si="0"/>
        <v>23.3</v>
      </c>
      <c r="H21" s="4"/>
      <c r="I21" s="5">
        <f t="shared" si="1"/>
        <v>532</v>
      </c>
      <c r="J21" s="5">
        <v>20</v>
      </c>
      <c r="K21" s="5">
        <v>21</v>
      </c>
      <c r="M21" s="5">
        <f t="shared" si="2"/>
        <v>511</v>
      </c>
      <c r="N21" s="5" t="b">
        <f t="shared" si="3"/>
        <v>1</v>
      </c>
      <c r="O21" s="5">
        <f t="shared" si="4"/>
        <v>23</v>
      </c>
      <c r="Q21" s="5">
        <f t="shared" si="5"/>
        <v>0</v>
      </c>
      <c r="R21" s="6"/>
    </row>
    <row r="22" spans="1:18" x14ac:dyDescent="0.25">
      <c r="A22" s="1">
        <v>171</v>
      </c>
      <c r="B22" s="1">
        <v>128</v>
      </c>
      <c r="C22" s="1">
        <v>0</v>
      </c>
      <c r="D22" s="1">
        <v>246</v>
      </c>
      <c r="E22" s="2">
        <v>35</v>
      </c>
      <c r="G22" s="4">
        <f t="shared" si="0"/>
        <v>24.6</v>
      </c>
      <c r="H22" s="4"/>
      <c r="I22" s="5">
        <f t="shared" si="1"/>
        <v>545</v>
      </c>
      <c r="J22" s="5">
        <v>33</v>
      </c>
      <c r="K22" s="5">
        <v>33</v>
      </c>
      <c r="M22" s="5">
        <f t="shared" si="2"/>
        <v>512</v>
      </c>
      <c r="N22" s="5" t="b">
        <f t="shared" si="3"/>
        <v>1</v>
      </c>
      <c r="O22" s="5">
        <f t="shared" si="4"/>
        <v>35</v>
      </c>
      <c r="Q22" s="5">
        <f t="shared" si="5"/>
        <v>0</v>
      </c>
      <c r="R22" s="6"/>
    </row>
    <row r="23" spans="1:18" x14ac:dyDescent="0.25">
      <c r="A23" s="1">
        <v>171</v>
      </c>
      <c r="B23" s="1">
        <v>128</v>
      </c>
      <c r="C23" s="1">
        <v>0</v>
      </c>
      <c r="D23" s="1">
        <v>247</v>
      </c>
      <c r="E23" s="2">
        <v>37</v>
      </c>
      <c r="G23" s="4">
        <f t="shared" si="0"/>
        <v>24.7</v>
      </c>
      <c r="H23" s="4"/>
      <c r="I23" s="5">
        <f t="shared" si="1"/>
        <v>546</v>
      </c>
      <c r="J23" s="5">
        <v>34</v>
      </c>
      <c r="K23" s="5">
        <v>35</v>
      </c>
      <c r="M23" s="5">
        <f t="shared" si="2"/>
        <v>511</v>
      </c>
      <c r="N23" s="5" t="b">
        <f t="shared" si="3"/>
        <v>1</v>
      </c>
      <c r="O23" s="5">
        <f t="shared" si="4"/>
        <v>37</v>
      </c>
      <c r="Q23" s="5">
        <f t="shared" si="5"/>
        <v>0</v>
      </c>
      <c r="R23" s="6"/>
    </row>
    <row r="24" spans="1:18" x14ac:dyDescent="0.25">
      <c r="A24" s="1">
        <v>171</v>
      </c>
      <c r="B24" s="1">
        <v>128</v>
      </c>
      <c r="C24" s="1">
        <v>1</v>
      </c>
      <c r="D24" s="1">
        <v>3</v>
      </c>
      <c r="E24" s="2">
        <v>49</v>
      </c>
      <c r="G24" s="4">
        <f t="shared" si="0"/>
        <v>25.9</v>
      </c>
      <c r="H24" s="4"/>
      <c r="I24" s="5">
        <f t="shared" si="1"/>
        <v>303</v>
      </c>
      <c r="J24" s="5">
        <v>47</v>
      </c>
      <c r="K24" s="5">
        <v>47</v>
      </c>
      <c r="M24" s="5">
        <f t="shared" si="2"/>
        <v>256</v>
      </c>
      <c r="N24" s="5" t="b">
        <f t="shared" si="3"/>
        <v>1</v>
      </c>
      <c r="O24" s="5">
        <f t="shared" si="4"/>
        <v>49</v>
      </c>
      <c r="Q24" s="5">
        <f t="shared" si="5"/>
        <v>0</v>
      </c>
      <c r="R24" s="6"/>
    </row>
    <row r="25" spans="1:18" x14ac:dyDescent="0.25">
      <c r="A25" s="1">
        <v>171</v>
      </c>
      <c r="B25" s="1">
        <v>128</v>
      </c>
      <c r="C25" s="1">
        <v>1</v>
      </c>
      <c r="D25" s="1">
        <v>10</v>
      </c>
      <c r="E25" s="2">
        <v>55</v>
      </c>
      <c r="G25" s="4">
        <f t="shared" si="0"/>
        <v>26.6</v>
      </c>
      <c r="H25" s="4"/>
      <c r="I25" s="5">
        <f t="shared" si="1"/>
        <v>310</v>
      </c>
      <c r="J25" s="5">
        <v>54</v>
      </c>
      <c r="K25" s="5">
        <v>55</v>
      </c>
      <c r="M25" s="5">
        <f t="shared" si="2"/>
        <v>255</v>
      </c>
      <c r="N25" s="5" t="str">
        <f t="shared" si="3"/>
        <v/>
      </c>
      <c r="O25" s="5">
        <f t="shared" si="4"/>
        <v>55</v>
      </c>
      <c r="Q25" s="5">
        <f t="shared" si="5"/>
        <v>0</v>
      </c>
      <c r="R25" s="6"/>
    </row>
    <row r="26" spans="1:18" x14ac:dyDescent="0.25">
      <c r="A26" s="1">
        <v>171</v>
      </c>
      <c r="B26" s="1">
        <v>128</v>
      </c>
      <c r="C26" s="1">
        <v>1</v>
      </c>
      <c r="D26" s="1">
        <v>29</v>
      </c>
      <c r="E26" s="2">
        <v>75</v>
      </c>
      <c r="G26" s="4">
        <f t="shared" si="0"/>
        <v>28.5</v>
      </c>
      <c r="H26" s="4"/>
      <c r="I26" s="5">
        <f t="shared" si="1"/>
        <v>329</v>
      </c>
      <c r="J26" s="5">
        <v>73</v>
      </c>
      <c r="K26" s="5">
        <v>73</v>
      </c>
      <c r="M26" s="5">
        <f t="shared" si="2"/>
        <v>256</v>
      </c>
      <c r="N26" s="5" t="b">
        <f t="shared" si="3"/>
        <v>1</v>
      </c>
      <c r="O26" s="5">
        <f t="shared" si="4"/>
        <v>75</v>
      </c>
      <c r="Q26" s="5">
        <f t="shared" si="5"/>
        <v>0</v>
      </c>
      <c r="R26" s="6"/>
    </row>
    <row r="27" spans="1:18" x14ac:dyDescent="0.25">
      <c r="A27" s="1">
        <v>171</v>
      </c>
      <c r="B27" s="1">
        <v>128</v>
      </c>
      <c r="C27" s="1">
        <v>1</v>
      </c>
      <c r="D27" s="1">
        <v>42</v>
      </c>
      <c r="E27" s="2">
        <v>87</v>
      </c>
      <c r="G27" s="4">
        <f t="shared" si="0"/>
        <v>29.8</v>
      </c>
      <c r="H27" s="4"/>
      <c r="I27" s="5">
        <f t="shared" si="1"/>
        <v>342</v>
      </c>
      <c r="J27" s="5">
        <v>86</v>
      </c>
      <c r="K27" s="5">
        <v>87</v>
      </c>
      <c r="M27" s="5">
        <f t="shared" si="2"/>
        <v>255</v>
      </c>
      <c r="N27" s="5" t="str">
        <f t="shared" si="3"/>
        <v/>
      </c>
      <c r="O27" s="5">
        <f t="shared" si="4"/>
        <v>87</v>
      </c>
      <c r="Q27" s="5">
        <f t="shared" si="5"/>
        <v>0</v>
      </c>
      <c r="R27" s="6"/>
    </row>
    <row r="28" spans="1:18" x14ac:dyDescent="0.25">
      <c r="A28" s="1">
        <v>171</v>
      </c>
      <c r="B28" s="1">
        <v>128</v>
      </c>
      <c r="C28" s="1">
        <v>1</v>
      </c>
      <c r="D28" s="1">
        <v>47</v>
      </c>
      <c r="E28" s="2">
        <v>93</v>
      </c>
      <c r="G28" s="4">
        <f t="shared" si="0"/>
        <v>30.3</v>
      </c>
      <c r="H28" s="4"/>
      <c r="I28" s="5">
        <f t="shared" si="1"/>
        <v>347</v>
      </c>
      <c r="J28" s="5">
        <v>91</v>
      </c>
      <c r="K28" s="5">
        <v>91</v>
      </c>
      <c r="M28" s="5">
        <f t="shared" si="2"/>
        <v>256</v>
      </c>
      <c r="N28" s="5" t="b">
        <f t="shared" si="3"/>
        <v>1</v>
      </c>
      <c r="O28" s="5">
        <f t="shared" si="4"/>
        <v>93</v>
      </c>
      <c r="Q28" s="5">
        <f t="shared" si="5"/>
        <v>0</v>
      </c>
      <c r="R28" s="6"/>
    </row>
    <row r="29" spans="1:18" x14ac:dyDescent="0.25">
      <c r="A29" s="1">
        <v>171</v>
      </c>
      <c r="B29" s="1">
        <v>128</v>
      </c>
      <c r="C29" s="1">
        <v>1</v>
      </c>
      <c r="D29" s="1">
        <v>56</v>
      </c>
      <c r="E29" s="2">
        <v>101</v>
      </c>
      <c r="G29" s="4">
        <f t="shared" si="0"/>
        <v>31.2</v>
      </c>
      <c r="H29" s="4"/>
      <c r="I29" s="5">
        <f t="shared" si="1"/>
        <v>356</v>
      </c>
      <c r="J29" s="5">
        <v>100</v>
      </c>
      <c r="K29" s="5">
        <v>101</v>
      </c>
      <c r="M29" s="5">
        <f t="shared" si="2"/>
        <v>255</v>
      </c>
      <c r="N29" s="5" t="str">
        <f t="shared" si="3"/>
        <v/>
      </c>
      <c r="O29" s="5">
        <f t="shared" si="4"/>
        <v>101</v>
      </c>
      <c r="Q29" s="5">
        <f t="shared" si="5"/>
        <v>0</v>
      </c>
      <c r="R29" s="6"/>
    </row>
    <row r="30" spans="1:18" x14ac:dyDescent="0.25">
      <c r="A30" s="1">
        <v>171</v>
      </c>
      <c r="B30" s="1">
        <v>128</v>
      </c>
      <c r="C30" s="1">
        <v>1</v>
      </c>
      <c r="D30" s="1">
        <v>80</v>
      </c>
      <c r="E30" s="2">
        <v>125</v>
      </c>
      <c r="G30" s="4">
        <f t="shared" si="0"/>
        <v>33.6</v>
      </c>
      <c r="H30" s="4"/>
      <c r="I30" s="5">
        <f t="shared" si="1"/>
        <v>380</v>
      </c>
      <c r="J30" s="5">
        <v>124</v>
      </c>
      <c r="K30" s="5">
        <v>125</v>
      </c>
      <c r="M30" s="5">
        <f t="shared" si="2"/>
        <v>255</v>
      </c>
      <c r="N30" s="5" t="str">
        <f t="shared" si="3"/>
        <v/>
      </c>
      <c r="O30" s="5">
        <f t="shared" si="4"/>
        <v>125</v>
      </c>
      <c r="Q30" s="5">
        <f t="shared" si="5"/>
        <v>0</v>
      </c>
      <c r="R30" s="6"/>
    </row>
    <row r="31" spans="1:18" x14ac:dyDescent="0.25">
      <c r="A31" s="1">
        <v>171</v>
      </c>
      <c r="B31" s="1">
        <v>128</v>
      </c>
      <c r="C31" s="1">
        <v>1</v>
      </c>
      <c r="D31" s="1">
        <v>122</v>
      </c>
      <c r="E31" s="2">
        <v>167</v>
      </c>
      <c r="G31" s="4">
        <f t="shared" si="0"/>
        <v>37.799999999999997</v>
      </c>
      <c r="H31" s="4"/>
      <c r="I31" s="5">
        <f t="shared" si="1"/>
        <v>422</v>
      </c>
      <c r="J31" s="5">
        <v>166</v>
      </c>
      <c r="K31" s="5">
        <v>167</v>
      </c>
      <c r="M31" s="5">
        <f t="shared" si="2"/>
        <v>255</v>
      </c>
      <c r="N31" s="5" t="str">
        <f t="shared" si="3"/>
        <v/>
      </c>
      <c r="O31" s="5">
        <f t="shared" si="4"/>
        <v>167</v>
      </c>
      <c r="Q31" s="5">
        <f t="shared" si="5"/>
        <v>0</v>
      </c>
      <c r="R31" s="6"/>
    </row>
    <row r="32" spans="1:18" x14ac:dyDescent="0.25">
      <c r="A32" s="1">
        <v>171</v>
      </c>
      <c r="B32" s="1">
        <v>128</v>
      </c>
      <c r="C32" s="1">
        <v>1</v>
      </c>
      <c r="D32" s="1">
        <v>130</v>
      </c>
      <c r="E32" s="2">
        <v>175</v>
      </c>
      <c r="G32" s="4">
        <f t="shared" si="0"/>
        <v>38.6</v>
      </c>
      <c r="H32" s="4"/>
      <c r="I32" s="5">
        <f t="shared" si="1"/>
        <v>430</v>
      </c>
      <c r="J32" s="5">
        <v>174</v>
      </c>
      <c r="K32" s="5">
        <v>175</v>
      </c>
      <c r="M32" s="5">
        <f t="shared" si="2"/>
        <v>255</v>
      </c>
      <c r="N32" s="5" t="str">
        <f t="shared" si="3"/>
        <v/>
      </c>
      <c r="O32" s="5">
        <f t="shared" si="4"/>
        <v>175</v>
      </c>
      <c r="Q32" s="5">
        <f t="shared" si="5"/>
        <v>0</v>
      </c>
      <c r="R32" s="6"/>
    </row>
    <row r="33" spans="1:18" x14ac:dyDescent="0.25">
      <c r="A33" s="1">
        <v>171</v>
      </c>
      <c r="B33" s="1">
        <v>128</v>
      </c>
      <c r="C33" s="1">
        <v>1</v>
      </c>
      <c r="D33" s="1">
        <v>188</v>
      </c>
      <c r="E33" s="2">
        <v>233</v>
      </c>
      <c r="G33" s="4">
        <f t="shared" si="0"/>
        <v>44.4</v>
      </c>
      <c r="H33" s="4"/>
      <c r="I33" s="5">
        <f t="shared" si="1"/>
        <v>488</v>
      </c>
      <c r="J33" s="5">
        <v>232</v>
      </c>
      <c r="K33" s="5">
        <v>233</v>
      </c>
      <c r="M33" s="5">
        <f t="shared" si="2"/>
        <v>255</v>
      </c>
      <c r="N33" s="5" t="str">
        <f t="shared" si="3"/>
        <v/>
      </c>
      <c r="O33" s="5">
        <f t="shared" si="4"/>
        <v>233</v>
      </c>
      <c r="Q33" s="5">
        <f t="shared" si="5"/>
        <v>0</v>
      </c>
      <c r="R33" s="6"/>
    </row>
    <row r="34" spans="1:18" x14ac:dyDescent="0.25">
      <c r="A34" s="1">
        <v>171</v>
      </c>
      <c r="B34" s="1">
        <v>128</v>
      </c>
      <c r="C34" s="1">
        <v>1</v>
      </c>
      <c r="D34" s="1">
        <v>223</v>
      </c>
      <c r="E34" s="2">
        <v>13</v>
      </c>
      <c r="G34" s="4">
        <f t="shared" si="0"/>
        <v>47.9</v>
      </c>
      <c r="H34" s="4"/>
      <c r="I34" s="5">
        <f t="shared" si="1"/>
        <v>523</v>
      </c>
      <c r="J34" s="5">
        <v>11</v>
      </c>
      <c r="K34" s="5">
        <v>11</v>
      </c>
      <c r="M34" s="5">
        <f t="shared" si="2"/>
        <v>512</v>
      </c>
      <c r="N34" s="5" t="b">
        <f t="shared" si="3"/>
        <v>1</v>
      </c>
      <c r="O34" s="5">
        <f t="shared" si="4"/>
        <v>13</v>
      </c>
      <c r="Q34" s="5">
        <f t="shared" si="5"/>
        <v>0</v>
      </c>
      <c r="R34" s="6"/>
    </row>
    <row r="35" spans="1:18" x14ac:dyDescent="0.25">
      <c r="A35" s="1">
        <v>171</v>
      </c>
      <c r="B35" s="1">
        <v>128</v>
      </c>
      <c r="C35" s="1">
        <v>1</v>
      </c>
      <c r="D35" s="1">
        <v>245</v>
      </c>
      <c r="E35" s="2">
        <v>35</v>
      </c>
      <c r="G35" s="4">
        <f t="shared" si="0"/>
        <v>50.1</v>
      </c>
      <c r="H35" s="4"/>
      <c r="I35" s="5">
        <f t="shared" si="1"/>
        <v>545</v>
      </c>
      <c r="J35" s="5">
        <v>33</v>
      </c>
      <c r="K35" s="5">
        <v>33</v>
      </c>
      <c r="M35" s="5">
        <f t="shared" si="2"/>
        <v>512</v>
      </c>
      <c r="N35" s="5" t="b">
        <f t="shared" si="3"/>
        <v>1</v>
      </c>
      <c r="O35" s="5">
        <f t="shared" si="4"/>
        <v>35</v>
      </c>
      <c r="Q35" s="5">
        <f t="shared" si="5"/>
        <v>0</v>
      </c>
      <c r="R35" s="6"/>
    </row>
    <row r="36" spans="1:18" x14ac:dyDescent="0.25">
      <c r="A36" s="1">
        <v>171</v>
      </c>
      <c r="B36" s="1">
        <v>128</v>
      </c>
      <c r="C36" s="1">
        <v>2</v>
      </c>
      <c r="D36" s="1">
        <v>16</v>
      </c>
      <c r="E36" s="2">
        <v>63</v>
      </c>
      <c r="G36" s="4">
        <f t="shared" si="0"/>
        <v>52.8</v>
      </c>
      <c r="H36" s="4"/>
      <c r="I36" s="5">
        <f t="shared" si="1"/>
        <v>317</v>
      </c>
      <c r="J36" s="5">
        <v>61</v>
      </c>
      <c r="K36" s="5">
        <v>61</v>
      </c>
      <c r="M36" s="5">
        <f t="shared" si="2"/>
        <v>256</v>
      </c>
      <c r="N36" s="5" t="b">
        <f t="shared" si="3"/>
        <v>1</v>
      </c>
      <c r="O36" s="5">
        <f t="shared" si="4"/>
        <v>63</v>
      </c>
      <c r="Q36" s="5">
        <f t="shared" si="5"/>
        <v>0</v>
      </c>
      <c r="R36" s="6"/>
    </row>
    <row r="37" spans="1:18" x14ac:dyDescent="0.25">
      <c r="A37" s="1">
        <v>171</v>
      </c>
      <c r="B37" s="1">
        <v>128</v>
      </c>
      <c r="C37" s="1">
        <v>2</v>
      </c>
      <c r="D37" s="1">
        <v>41</v>
      </c>
      <c r="E37" s="2">
        <v>87</v>
      </c>
      <c r="G37" s="4">
        <f t="shared" si="0"/>
        <v>55.3</v>
      </c>
      <c r="H37" s="4"/>
      <c r="I37" s="5">
        <f t="shared" si="1"/>
        <v>342</v>
      </c>
      <c r="J37" s="5">
        <v>86</v>
      </c>
      <c r="K37" s="5">
        <v>87</v>
      </c>
      <c r="M37" s="5">
        <f t="shared" si="2"/>
        <v>255</v>
      </c>
      <c r="N37" s="5" t="str">
        <f t="shared" si="3"/>
        <v/>
      </c>
      <c r="O37" s="5">
        <f t="shared" si="4"/>
        <v>87</v>
      </c>
      <c r="Q37" s="5">
        <f t="shared" si="5"/>
        <v>0</v>
      </c>
      <c r="R37" s="6"/>
    </row>
    <row r="38" spans="1:18" x14ac:dyDescent="0.25">
      <c r="A38" s="1">
        <v>171</v>
      </c>
      <c r="B38" s="1">
        <v>128</v>
      </c>
      <c r="C38" s="1">
        <v>2</v>
      </c>
      <c r="D38" s="1">
        <v>43</v>
      </c>
      <c r="E38" s="2">
        <v>89</v>
      </c>
      <c r="G38" s="4">
        <f t="shared" si="0"/>
        <v>55.5</v>
      </c>
      <c r="H38" s="4"/>
      <c r="I38" s="5">
        <f t="shared" si="1"/>
        <v>344</v>
      </c>
      <c r="J38" s="5">
        <v>88</v>
      </c>
      <c r="K38" s="5">
        <v>89</v>
      </c>
      <c r="M38" s="5">
        <f t="shared" si="2"/>
        <v>255</v>
      </c>
      <c r="N38" s="5" t="str">
        <f t="shared" si="3"/>
        <v/>
      </c>
      <c r="O38" s="5">
        <f t="shared" si="4"/>
        <v>89</v>
      </c>
      <c r="Q38" s="5">
        <f t="shared" si="5"/>
        <v>0</v>
      </c>
      <c r="R38" s="6"/>
    </row>
    <row r="39" spans="1:18" x14ac:dyDescent="0.25">
      <c r="A39" s="1">
        <v>171</v>
      </c>
      <c r="B39" s="1">
        <v>128</v>
      </c>
      <c r="C39" s="1">
        <v>2</v>
      </c>
      <c r="D39" s="1">
        <v>80</v>
      </c>
      <c r="E39" s="2">
        <v>127</v>
      </c>
      <c r="G39" s="4">
        <f t="shared" si="0"/>
        <v>59.2</v>
      </c>
      <c r="H39" s="4"/>
      <c r="I39" s="5">
        <f t="shared" si="1"/>
        <v>381</v>
      </c>
      <c r="J39" s="5">
        <v>125</v>
      </c>
      <c r="K39" s="5">
        <v>125</v>
      </c>
      <c r="M39" s="5">
        <f t="shared" si="2"/>
        <v>256</v>
      </c>
      <c r="N39" s="5" t="b">
        <f t="shared" si="3"/>
        <v>1</v>
      </c>
      <c r="O39" s="5">
        <f t="shared" si="4"/>
        <v>127</v>
      </c>
      <c r="Q39" s="5">
        <f t="shared" si="5"/>
        <v>0</v>
      </c>
      <c r="R39" s="6"/>
    </row>
    <row r="40" spans="1:18" x14ac:dyDescent="0.25">
      <c r="A40" s="1">
        <v>171</v>
      </c>
      <c r="B40" s="1">
        <v>128</v>
      </c>
      <c r="C40" s="1">
        <v>2</v>
      </c>
      <c r="D40" s="1">
        <v>88</v>
      </c>
      <c r="E40" s="2">
        <v>135</v>
      </c>
      <c r="G40" s="4">
        <f t="shared" si="0"/>
        <v>60</v>
      </c>
      <c r="H40" s="4"/>
      <c r="I40" s="5">
        <f t="shared" si="1"/>
        <v>389</v>
      </c>
      <c r="J40" s="5">
        <v>133</v>
      </c>
      <c r="K40" s="5">
        <v>133</v>
      </c>
      <c r="M40" s="5">
        <f t="shared" si="2"/>
        <v>256</v>
      </c>
      <c r="N40" s="5" t="b">
        <f t="shared" si="3"/>
        <v>1</v>
      </c>
      <c r="O40" s="5">
        <f t="shared" si="4"/>
        <v>135</v>
      </c>
      <c r="Q40" s="5">
        <f t="shared" si="5"/>
        <v>0</v>
      </c>
      <c r="R40" s="6"/>
    </row>
    <row r="41" spans="1:18" x14ac:dyDescent="0.25">
      <c r="A41" s="1">
        <v>171</v>
      </c>
      <c r="B41" s="1">
        <v>128</v>
      </c>
      <c r="C41" s="1">
        <v>2</v>
      </c>
      <c r="D41" s="1">
        <v>121</v>
      </c>
      <c r="E41" s="2">
        <v>167</v>
      </c>
      <c r="G41" s="4">
        <f t="shared" si="0"/>
        <v>63.3</v>
      </c>
      <c r="H41" s="4"/>
      <c r="I41" s="5">
        <f t="shared" si="1"/>
        <v>422</v>
      </c>
      <c r="J41" s="5">
        <v>166</v>
      </c>
      <c r="K41" s="5">
        <v>167</v>
      </c>
      <c r="M41" s="5">
        <f t="shared" si="2"/>
        <v>255</v>
      </c>
      <c r="N41" s="5" t="str">
        <f t="shared" si="3"/>
        <v/>
      </c>
      <c r="O41" s="5">
        <f t="shared" si="4"/>
        <v>167</v>
      </c>
      <c r="Q41" s="5">
        <f t="shared" si="5"/>
        <v>0</v>
      </c>
      <c r="R41" s="6"/>
    </row>
    <row r="42" spans="1:18" x14ac:dyDescent="0.25">
      <c r="A42" s="1">
        <v>171</v>
      </c>
      <c r="B42" s="1">
        <v>128</v>
      </c>
      <c r="C42" s="1">
        <v>2</v>
      </c>
      <c r="D42" s="1">
        <v>131</v>
      </c>
      <c r="E42" s="2">
        <v>177</v>
      </c>
      <c r="G42" s="4">
        <f t="shared" si="0"/>
        <v>64.3</v>
      </c>
      <c r="H42" s="4"/>
      <c r="I42" s="5">
        <f t="shared" si="1"/>
        <v>432</v>
      </c>
      <c r="J42" s="5">
        <v>176</v>
      </c>
      <c r="K42" s="5">
        <v>177</v>
      </c>
      <c r="M42" s="5">
        <f t="shared" si="2"/>
        <v>255</v>
      </c>
      <c r="N42" s="5" t="str">
        <f t="shared" si="3"/>
        <v/>
      </c>
      <c r="O42" s="5">
        <f t="shared" si="4"/>
        <v>177</v>
      </c>
      <c r="Q42" s="5">
        <f t="shared" si="5"/>
        <v>0</v>
      </c>
      <c r="R42" s="6"/>
    </row>
    <row r="43" spans="1:18" x14ac:dyDescent="0.25">
      <c r="A43" s="1">
        <v>171</v>
      </c>
      <c r="B43" s="1">
        <v>128</v>
      </c>
      <c r="C43" s="1">
        <v>2</v>
      </c>
      <c r="D43" s="1">
        <v>147</v>
      </c>
      <c r="E43" s="2">
        <v>193</v>
      </c>
      <c r="G43" s="4">
        <f t="shared" si="0"/>
        <v>65.900000000000006</v>
      </c>
      <c r="H43" s="4"/>
      <c r="I43" s="5">
        <f t="shared" si="1"/>
        <v>448</v>
      </c>
      <c r="J43" s="5">
        <v>192</v>
      </c>
      <c r="K43" s="5">
        <v>193</v>
      </c>
      <c r="M43" s="5">
        <f t="shared" si="2"/>
        <v>255</v>
      </c>
      <c r="N43" s="5" t="str">
        <f t="shared" si="3"/>
        <v/>
      </c>
      <c r="O43" s="5">
        <f t="shared" si="4"/>
        <v>193</v>
      </c>
      <c r="Q43" s="5">
        <f t="shared" si="5"/>
        <v>0</v>
      </c>
      <c r="R43" s="6"/>
    </row>
    <row r="44" spans="1:18" x14ac:dyDescent="0.25">
      <c r="A44" s="1">
        <v>171</v>
      </c>
      <c r="B44" s="1">
        <v>128</v>
      </c>
      <c r="C44" s="1">
        <v>2</v>
      </c>
      <c r="D44" s="1">
        <v>157</v>
      </c>
      <c r="E44" s="2">
        <v>203</v>
      </c>
      <c r="G44" s="4">
        <f t="shared" si="0"/>
        <v>66.900000000000006</v>
      </c>
      <c r="H44" s="4"/>
      <c r="I44" s="5">
        <f t="shared" si="1"/>
        <v>458</v>
      </c>
      <c r="J44" s="5">
        <v>202</v>
      </c>
      <c r="K44" s="5">
        <v>203</v>
      </c>
      <c r="M44" s="5">
        <f t="shared" si="2"/>
        <v>255</v>
      </c>
      <c r="N44" s="5" t="str">
        <f t="shared" si="3"/>
        <v/>
      </c>
      <c r="O44" s="5">
        <f t="shared" si="4"/>
        <v>203</v>
      </c>
      <c r="Q44" s="5">
        <f t="shared" si="5"/>
        <v>0</v>
      </c>
      <c r="R44" s="6"/>
    </row>
    <row r="45" spans="1:18" x14ac:dyDescent="0.25">
      <c r="A45" s="1">
        <v>171</v>
      </c>
      <c r="B45" s="1">
        <v>128</v>
      </c>
      <c r="C45" s="1">
        <v>2</v>
      </c>
      <c r="D45" s="1">
        <v>159</v>
      </c>
      <c r="E45" s="2">
        <v>205</v>
      </c>
      <c r="G45" s="4">
        <f t="shared" si="0"/>
        <v>67.099999999999994</v>
      </c>
      <c r="H45" s="4"/>
      <c r="I45" s="5">
        <f t="shared" si="1"/>
        <v>460</v>
      </c>
      <c r="J45" s="5">
        <v>204</v>
      </c>
      <c r="K45" s="5">
        <v>205</v>
      </c>
      <c r="M45" s="5">
        <f t="shared" si="2"/>
        <v>255</v>
      </c>
      <c r="N45" s="5" t="str">
        <f t="shared" si="3"/>
        <v/>
      </c>
      <c r="O45" s="5">
        <f t="shared" si="4"/>
        <v>205</v>
      </c>
      <c r="Q45" s="5">
        <f t="shared" si="5"/>
        <v>0</v>
      </c>
      <c r="R45" s="6"/>
    </row>
    <row r="46" spans="1:18" x14ac:dyDescent="0.25">
      <c r="A46" s="1">
        <v>171</v>
      </c>
      <c r="B46" s="1">
        <v>128</v>
      </c>
      <c r="C46" s="1">
        <v>2</v>
      </c>
      <c r="D46" s="1">
        <v>163</v>
      </c>
      <c r="E46" s="2">
        <v>209</v>
      </c>
      <c r="G46" s="4">
        <f t="shared" si="0"/>
        <v>67.5</v>
      </c>
      <c r="H46" s="4"/>
      <c r="I46" s="5">
        <f t="shared" si="1"/>
        <v>464</v>
      </c>
      <c r="J46" s="5">
        <v>208</v>
      </c>
      <c r="K46" s="5">
        <v>209</v>
      </c>
      <c r="M46" s="5">
        <f t="shared" si="2"/>
        <v>255</v>
      </c>
      <c r="N46" s="5" t="str">
        <f t="shared" si="3"/>
        <v/>
      </c>
      <c r="O46" s="5">
        <f t="shared" si="4"/>
        <v>209</v>
      </c>
      <c r="Q46" s="5">
        <f t="shared" si="5"/>
        <v>0</v>
      </c>
      <c r="R46" s="6"/>
    </row>
    <row r="47" spans="1:18" x14ac:dyDescent="0.25">
      <c r="A47" s="1">
        <v>171</v>
      </c>
      <c r="B47" s="1">
        <v>128</v>
      </c>
      <c r="C47" s="1">
        <v>2</v>
      </c>
      <c r="D47" s="1">
        <v>163</v>
      </c>
      <c r="E47" s="2">
        <v>209</v>
      </c>
      <c r="G47" s="4">
        <f t="shared" si="0"/>
        <v>67.5</v>
      </c>
      <c r="H47" s="4"/>
      <c r="I47" s="5">
        <f t="shared" si="1"/>
        <v>464</v>
      </c>
      <c r="J47" s="5">
        <v>208</v>
      </c>
      <c r="K47" s="5">
        <v>209</v>
      </c>
      <c r="M47" s="5">
        <f t="shared" si="2"/>
        <v>255</v>
      </c>
      <c r="N47" s="5" t="str">
        <f t="shared" si="3"/>
        <v/>
      </c>
      <c r="O47" s="5">
        <f t="shared" si="4"/>
        <v>209</v>
      </c>
      <c r="Q47" s="5">
        <f t="shared" si="5"/>
        <v>0</v>
      </c>
      <c r="R47" s="6"/>
    </row>
    <row r="48" spans="1:18" x14ac:dyDescent="0.25">
      <c r="A48" s="1">
        <v>171</v>
      </c>
      <c r="B48" s="1">
        <v>128</v>
      </c>
      <c r="C48" s="1">
        <v>2</v>
      </c>
      <c r="D48" s="1">
        <v>163</v>
      </c>
      <c r="E48" s="2">
        <v>209</v>
      </c>
      <c r="G48" s="4">
        <f t="shared" si="0"/>
        <v>67.5</v>
      </c>
      <c r="H48" s="4"/>
      <c r="I48" s="5">
        <f t="shared" si="1"/>
        <v>464</v>
      </c>
      <c r="J48" s="5">
        <v>208</v>
      </c>
      <c r="K48" s="5">
        <v>209</v>
      </c>
      <c r="M48" s="5">
        <f t="shared" si="2"/>
        <v>255</v>
      </c>
      <c r="N48" s="5" t="str">
        <f t="shared" si="3"/>
        <v/>
      </c>
      <c r="O48" s="5">
        <f t="shared" si="4"/>
        <v>209</v>
      </c>
      <c r="Q48" s="5">
        <f t="shared" si="5"/>
        <v>0</v>
      </c>
      <c r="R48" s="6"/>
    </row>
    <row r="49" spans="1:18" x14ac:dyDescent="0.25">
      <c r="A49" s="1">
        <v>171</v>
      </c>
      <c r="B49" s="1">
        <v>128</v>
      </c>
      <c r="C49" s="1">
        <v>2</v>
      </c>
      <c r="D49" s="1">
        <v>181</v>
      </c>
      <c r="E49" s="2">
        <v>227</v>
      </c>
      <c r="G49" s="4">
        <f t="shared" si="0"/>
        <v>69.3</v>
      </c>
      <c r="H49" s="4"/>
      <c r="I49" s="5">
        <f t="shared" si="1"/>
        <v>482</v>
      </c>
      <c r="J49" s="5">
        <v>226</v>
      </c>
      <c r="K49" s="5">
        <v>227</v>
      </c>
      <c r="M49" s="5">
        <f t="shared" si="2"/>
        <v>255</v>
      </c>
      <c r="N49" s="5" t="str">
        <f t="shared" si="3"/>
        <v/>
      </c>
      <c r="O49" s="5">
        <f t="shared" si="4"/>
        <v>227</v>
      </c>
      <c r="Q49" s="5">
        <f t="shared" si="5"/>
        <v>0</v>
      </c>
      <c r="R49" s="6"/>
    </row>
    <row r="50" spans="1:18" x14ac:dyDescent="0.25">
      <c r="A50" s="1">
        <v>171</v>
      </c>
      <c r="B50" s="1">
        <v>128</v>
      </c>
      <c r="C50" s="1">
        <v>2</v>
      </c>
      <c r="D50" s="1">
        <v>181</v>
      </c>
      <c r="E50" s="2">
        <v>227</v>
      </c>
      <c r="G50" s="4">
        <f t="shared" si="0"/>
        <v>69.3</v>
      </c>
      <c r="H50" s="4"/>
      <c r="I50" s="5">
        <f t="shared" si="1"/>
        <v>482</v>
      </c>
      <c r="J50" s="5">
        <v>226</v>
      </c>
      <c r="K50" s="5">
        <v>227</v>
      </c>
      <c r="M50" s="5">
        <f t="shared" si="2"/>
        <v>255</v>
      </c>
      <c r="N50" s="5" t="str">
        <f t="shared" si="3"/>
        <v/>
      </c>
      <c r="O50" s="5">
        <f t="shared" si="4"/>
        <v>227</v>
      </c>
      <c r="Q50" s="5">
        <f t="shared" si="5"/>
        <v>0</v>
      </c>
      <c r="R50" s="6"/>
    </row>
    <row r="51" spans="1:18" x14ac:dyDescent="0.25">
      <c r="A51" s="1">
        <v>171</v>
      </c>
      <c r="B51" s="1">
        <v>128</v>
      </c>
      <c r="C51" s="1">
        <v>2</v>
      </c>
      <c r="D51" s="1">
        <v>185</v>
      </c>
      <c r="E51" s="2">
        <v>231</v>
      </c>
      <c r="G51" s="4">
        <f t="shared" si="0"/>
        <v>69.7</v>
      </c>
      <c r="H51" s="4"/>
      <c r="I51" s="5">
        <f t="shared" si="1"/>
        <v>486</v>
      </c>
      <c r="J51" s="5">
        <v>230</v>
      </c>
      <c r="K51" s="5">
        <v>231</v>
      </c>
      <c r="M51" s="5">
        <f t="shared" si="2"/>
        <v>255</v>
      </c>
      <c r="N51" s="5" t="str">
        <f t="shared" si="3"/>
        <v/>
      </c>
      <c r="O51" s="5">
        <f t="shared" si="4"/>
        <v>231</v>
      </c>
      <c r="Q51" s="5">
        <f t="shared" si="5"/>
        <v>0</v>
      </c>
      <c r="R51" s="6"/>
    </row>
    <row r="52" spans="1:18" x14ac:dyDescent="0.25">
      <c r="A52" s="1">
        <v>171</v>
      </c>
      <c r="B52" s="1">
        <v>128</v>
      </c>
      <c r="C52" s="1">
        <v>2</v>
      </c>
      <c r="D52" s="1">
        <v>192</v>
      </c>
      <c r="E52" s="2">
        <v>239</v>
      </c>
      <c r="G52" s="4">
        <f t="shared" si="0"/>
        <v>70.400000000000006</v>
      </c>
      <c r="H52" s="4"/>
      <c r="I52" s="5">
        <f t="shared" si="1"/>
        <v>493</v>
      </c>
      <c r="J52" s="5">
        <v>237</v>
      </c>
      <c r="K52" s="5">
        <v>237</v>
      </c>
      <c r="M52" s="5">
        <f t="shared" si="2"/>
        <v>256</v>
      </c>
      <c r="N52" s="5" t="b">
        <f t="shared" si="3"/>
        <v>1</v>
      </c>
      <c r="O52" s="5">
        <f t="shared" si="4"/>
        <v>239</v>
      </c>
      <c r="Q52" s="5">
        <f t="shared" si="5"/>
        <v>0</v>
      </c>
      <c r="R52" s="6"/>
    </row>
    <row r="53" spans="1:18" x14ac:dyDescent="0.25">
      <c r="A53" s="1">
        <v>171</v>
      </c>
      <c r="B53" s="1">
        <v>128</v>
      </c>
      <c r="C53" s="1">
        <v>2</v>
      </c>
      <c r="D53" s="1">
        <v>211</v>
      </c>
      <c r="E53" s="2">
        <v>1</v>
      </c>
      <c r="G53" s="4">
        <f t="shared" si="0"/>
        <v>72.3</v>
      </c>
      <c r="H53" s="4"/>
      <c r="I53" s="5">
        <f t="shared" si="1"/>
        <v>512</v>
      </c>
      <c r="J53" s="5">
        <v>0</v>
      </c>
      <c r="K53" s="5">
        <v>1</v>
      </c>
      <c r="M53" s="5">
        <f t="shared" si="2"/>
        <v>511</v>
      </c>
      <c r="N53" s="5" t="b">
        <f t="shared" si="3"/>
        <v>1</v>
      </c>
      <c r="O53" s="5">
        <f t="shared" si="4"/>
        <v>3</v>
      </c>
      <c r="Q53" s="5">
        <f t="shared" si="5"/>
        <v>2</v>
      </c>
      <c r="R53" s="6"/>
    </row>
    <row r="54" spans="1:18" x14ac:dyDescent="0.25">
      <c r="A54" s="1">
        <v>171</v>
      </c>
      <c r="B54" s="1">
        <v>128</v>
      </c>
      <c r="C54" s="1">
        <v>2</v>
      </c>
      <c r="D54" s="1">
        <v>221</v>
      </c>
      <c r="E54" s="2">
        <v>13</v>
      </c>
      <c r="G54" s="4">
        <f t="shared" si="0"/>
        <v>73.3</v>
      </c>
      <c r="H54" s="4"/>
      <c r="I54" s="5">
        <f t="shared" si="1"/>
        <v>522</v>
      </c>
      <c r="J54" s="5">
        <v>10</v>
      </c>
      <c r="K54" s="5">
        <v>11</v>
      </c>
      <c r="M54" s="5">
        <f t="shared" si="2"/>
        <v>511</v>
      </c>
      <c r="N54" s="5" t="b">
        <f t="shared" si="3"/>
        <v>1</v>
      </c>
      <c r="O54" s="5">
        <f t="shared" si="4"/>
        <v>13</v>
      </c>
      <c r="Q54" s="5">
        <f t="shared" si="5"/>
        <v>0</v>
      </c>
      <c r="R54" s="6"/>
    </row>
    <row r="55" spans="1:18" x14ac:dyDescent="0.25">
      <c r="A55" s="1">
        <v>171</v>
      </c>
      <c r="B55" s="1">
        <v>128</v>
      </c>
      <c r="C55" s="1">
        <v>2</v>
      </c>
      <c r="D55" s="1">
        <v>251</v>
      </c>
      <c r="E55" s="2">
        <v>43</v>
      </c>
      <c r="G55" s="4">
        <f t="shared" si="0"/>
        <v>76.3</v>
      </c>
      <c r="H55" s="4"/>
      <c r="I55" s="5">
        <f t="shared" si="1"/>
        <v>552</v>
      </c>
      <c r="J55" s="5">
        <v>40</v>
      </c>
      <c r="K55" s="5">
        <v>41</v>
      </c>
      <c r="M55" s="5">
        <f t="shared" si="2"/>
        <v>511</v>
      </c>
      <c r="N55" s="5" t="b">
        <f t="shared" si="3"/>
        <v>1</v>
      </c>
      <c r="O55" s="5">
        <f t="shared" si="4"/>
        <v>43</v>
      </c>
      <c r="Q55" s="5">
        <f t="shared" si="5"/>
        <v>0</v>
      </c>
      <c r="R55" s="6"/>
    </row>
    <row r="56" spans="1:18" x14ac:dyDescent="0.25">
      <c r="A56" s="1">
        <v>171</v>
      </c>
      <c r="B56" s="1">
        <v>128</v>
      </c>
      <c r="C56" s="1">
        <v>3</v>
      </c>
      <c r="D56" s="1">
        <v>39</v>
      </c>
      <c r="E56" s="2">
        <v>87</v>
      </c>
      <c r="G56" s="4">
        <f t="shared" si="0"/>
        <v>80.7</v>
      </c>
      <c r="H56" s="4"/>
      <c r="I56" s="5">
        <f t="shared" si="1"/>
        <v>341</v>
      </c>
      <c r="J56" s="5">
        <v>85</v>
      </c>
      <c r="K56" s="5">
        <v>85</v>
      </c>
      <c r="M56" s="5">
        <f t="shared" si="2"/>
        <v>256</v>
      </c>
      <c r="N56" s="5" t="b">
        <f t="shared" si="3"/>
        <v>1</v>
      </c>
      <c r="O56" s="5">
        <f t="shared" si="4"/>
        <v>87</v>
      </c>
      <c r="Q56" s="5">
        <f t="shared" si="5"/>
        <v>0</v>
      </c>
      <c r="R56" s="6"/>
    </row>
    <row r="57" spans="1:18" x14ac:dyDescent="0.25">
      <c r="A57" s="1">
        <v>171</v>
      </c>
      <c r="B57" s="1">
        <v>128</v>
      </c>
      <c r="C57" s="1">
        <v>3</v>
      </c>
      <c r="D57" s="1">
        <v>41</v>
      </c>
      <c r="E57" s="2">
        <v>89</v>
      </c>
      <c r="G57" s="4">
        <f t="shared" si="0"/>
        <v>80.900000000000006</v>
      </c>
      <c r="H57" s="4"/>
      <c r="I57" s="5">
        <f t="shared" si="1"/>
        <v>343</v>
      </c>
      <c r="J57" s="5">
        <v>87</v>
      </c>
      <c r="K57" s="5">
        <v>87</v>
      </c>
      <c r="M57" s="5">
        <f t="shared" si="2"/>
        <v>256</v>
      </c>
      <c r="N57" s="5" t="b">
        <f t="shared" si="3"/>
        <v>1</v>
      </c>
      <c r="O57" s="5">
        <f t="shared" si="4"/>
        <v>89</v>
      </c>
      <c r="Q57" s="5">
        <f t="shared" si="5"/>
        <v>0</v>
      </c>
      <c r="R57" s="6"/>
    </row>
    <row r="58" spans="1:18" x14ac:dyDescent="0.25">
      <c r="A58" s="1">
        <v>171</v>
      </c>
      <c r="B58" s="1">
        <v>128</v>
      </c>
      <c r="C58" s="1">
        <v>3</v>
      </c>
      <c r="D58" s="1">
        <v>91</v>
      </c>
      <c r="E58" s="2">
        <v>139</v>
      </c>
      <c r="G58" s="4">
        <f t="shared" si="0"/>
        <v>85.9</v>
      </c>
      <c r="H58" s="4"/>
      <c r="I58" s="5">
        <f t="shared" si="1"/>
        <v>393</v>
      </c>
      <c r="J58" s="5">
        <v>137</v>
      </c>
      <c r="K58" s="5">
        <v>137</v>
      </c>
      <c r="M58" s="5">
        <f t="shared" si="2"/>
        <v>256</v>
      </c>
      <c r="N58" s="5" t="b">
        <f t="shared" si="3"/>
        <v>1</v>
      </c>
      <c r="O58" s="5">
        <f t="shared" si="4"/>
        <v>139</v>
      </c>
      <c r="Q58" s="5">
        <f t="shared" si="5"/>
        <v>0</v>
      </c>
      <c r="R58" s="6"/>
    </row>
    <row r="59" spans="1:18" x14ac:dyDescent="0.25">
      <c r="A59" s="1">
        <v>171</v>
      </c>
      <c r="B59" s="1">
        <v>128</v>
      </c>
      <c r="C59" s="1">
        <v>3</v>
      </c>
      <c r="D59" s="1">
        <v>94</v>
      </c>
      <c r="E59" s="2">
        <v>141</v>
      </c>
      <c r="G59" s="4">
        <f t="shared" si="0"/>
        <v>86.2</v>
      </c>
      <c r="H59" s="4"/>
      <c r="I59" s="5">
        <f t="shared" si="1"/>
        <v>396</v>
      </c>
      <c r="J59" s="5">
        <v>140</v>
      </c>
      <c r="K59" s="5">
        <v>141</v>
      </c>
      <c r="M59" s="5">
        <f t="shared" si="2"/>
        <v>255</v>
      </c>
      <c r="N59" s="5" t="str">
        <f t="shared" si="3"/>
        <v/>
      </c>
      <c r="O59" s="5">
        <f t="shared" si="4"/>
        <v>141</v>
      </c>
      <c r="Q59" s="5">
        <f t="shared" si="5"/>
        <v>0</v>
      </c>
      <c r="R59" s="6"/>
    </row>
    <row r="60" spans="1:18" x14ac:dyDescent="0.25">
      <c r="A60" s="1">
        <v>171</v>
      </c>
      <c r="B60" s="1">
        <v>128</v>
      </c>
      <c r="C60" s="1">
        <v>3</v>
      </c>
      <c r="D60" s="1">
        <v>94</v>
      </c>
      <c r="E60" s="2">
        <v>141</v>
      </c>
      <c r="G60" s="4">
        <f t="shared" si="0"/>
        <v>86.2</v>
      </c>
      <c r="H60" s="4"/>
      <c r="I60" s="5">
        <f t="shared" si="1"/>
        <v>396</v>
      </c>
      <c r="J60" s="5">
        <v>140</v>
      </c>
      <c r="K60" s="5">
        <v>141</v>
      </c>
      <c r="M60" s="5">
        <f t="shared" si="2"/>
        <v>255</v>
      </c>
      <c r="N60" s="5" t="str">
        <f t="shared" si="3"/>
        <v/>
      </c>
      <c r="O60" s="5">
        <f t="shared" si="4"/>
        <v>141</v>
      </c>
      <c r="Q60" s="5">
        <f t="shared" si="5"/>
        <v>0</v>
      </c>
      <c r="R60" s="6"/>
    </row>
    <row r="61" spans="1:18" x14ac:dyDescent="0.25">
      <c r="A61" s="1">
        <v>171</v>
      </c>
      <c r="B61" s="1">
        <v>128</v>
      </c>
      <c r="C61" s="1">
        <v>3</v>
      </c>
      <c r="D61" s="1">
        <v>102</v>
      </c>
      <c r="E61" s="2">
        <v>149</v>
      </c>
      <c r="G61" s="4">
        <f t="shared" si="0"/>
        <v>87</v>
      </c>
      <c r="H61" s="4"/>
      <c r="I61" s="5">
        <f t="shared" si="1"/>
        <v>404</v>
      </c>
      <c r="J61" s="5">
        <v>148</v>
      </c>
      <c r="K61" s="5">
        <v>149</v>
      </c>
      <c r="M61" s="5">
        <f t="shared" si="2"/>
        <v>255</v>
      </c>
      <c r="N61" s="5" t="str">
        <f t="shared" si="3"/>
        <v/>
      </c>
      <c r="O61" s="5">
        <f t="shared" si="4"/>
        <v>149</v>
      </c>
      <c r="Q61" s="5">
        <f t="shared" si="5"/>
        <v>0</v>
      </c>
      <c r="R61" s="6"/>
    </row>
    <row r="62" spans="1:18" x14ac:dyDescent="0.25">
      <c r="A62" s="1">
        <v>171</v>
      </c>
      <c r="B62" s="1">
        <v>128</v>
      </c>
      <c r="C62" s="1">
        <v>3</v>
      </c>
      <c r="D62" s="1">
        <v>102</v>
      </c>
      <c r="E62" s="2">
        <v>149</v>
      </c>
      <c r="G62" s="4">
        <f t="shared" si="0"/>
        <v>87</v>
      </c>
      <c r="H62" s="4"/>
      <c r="I62" s="5">
        <f t="shared" si="1"/>
        <v>404</v>
      </c>
      <c r="J62" s="5">
        <v>148</v>
      </c>
      <c r="K62" s="5">
        <v>149</v>
      </c>
      <c r="M62" s="5">
        <f t="shared" si="2"/>
        <v>255</v>
      </c>
      <c r="N62" s="5" t="str">
        <f t="shared" si="3"/>
        <v/>
      </c>
      <c r="O62" s="5">
        <f t="shared" si="4"/>
        <v>149</v>
      </c>
      <c r="Q62" s="5">
        <f t="shared" si="5"/>
        <v>0</v>
      </c>
      <c r="R62" s="6"/>
    </row>
    <row r="63" spans="1:18" x14ac:dyDescent="0.25">
      <c r="A63" s="1">
        <v>171</v>
      </c>
      <c r="B63" s="1">
        <v>128</v>
      </c>
      <c r="C63" s="1">
        <v>3</v>
      </c>
      <c r="D63" s="1">
        <v>107</v>
      </c>
      <c r="E63" s="2">
        <v>155</v>
      </c>
      <c r="G63" s="4">
        <f t="shared" si="0"/>
        <v>87.5</v>
      </c>
      <c r="H63" s="4"/>
      <c r="I63" s="5">
        <f t="shared" si="1"/>
        <v>409</v>
      </c>
      <c r="J63" s="5">
        <v>153</v>
      </c>
      <c r="K63" s="5">
        <v>153</v>
      </c>
      <c r="M63" s="5">
        <f t="shared" si="2"/>
        <v>256</v>
      </c>
      <c r="N63" s="5" t="b">
        <f t="shared" si="3"/>
        <v>1</v>
      </c>
      <c r="O63" s="5">
        <f t="shared" si="4"/>
        <v>155</v>
      </c>
      <c r="Q63" s="5">
        <f t="shared" si="5"/>
        <v>0</v>
      </c>
      <c r="R63" s="6"/>
    </row>
    <row r="64" spans="1:18" x14ac:dyDescent="0.25">
      <c r="A64" s="1">
        <v>171</v>
      </c>
      <c r="B64" s="1">
        <v>128</v>
      </c>
      <c r="C64" s="1">
        <v>3</v>
      </c>
      <c r="D64" s="1">
        <v>108</v>
      </c>
      <c r="E64" s="2">
        <v>155</v>
      </c>
      <c r="G64" s="4">
        <f t="shared" si="0"/>
        <v>87.6</v>
      </c>
      <c r="H64" s="4"/>
      <c r="I64" s="5">
        <f t="shared" si="1"/>
        <v>410</v>
      </c>
      <c r="J64" s="5">
        <v>154</v>
      </c>
      <c r="K64" s="5">
        <v>155</v>
      </c>
      <c r="M64" s="5">
        <f t="shared" si="2"/>
        <v>255</v>
      </c>
      <c r="N64" s="5" t="str">
        <f t="shared" si="3"/>
        <v/>
      </c>
      <c r="O64" s="5">
        <f t="shared" si="4"/>
        <v>155</v>
      </c>
      <c r="Q64" s="5">
        <f t="shared" si="5"/>
        <v>0</v>
      </c>
      <c r="R64" s="6"/>
    </row>
    <row r="65" spans="1:18" x14ac:dyDescent="0.25">
      <c r="A65" s="1">
        <v>171</v>
      </c>
      <c r="B65" s="1">
        <v>128</v>
      </c>
      <c r="C65" s="1">
        <v>3</v>
      </c>
      <c r="D65" s="1">
        <v>108</v>
      </c>
      <c r="E65" s="2">
        <v>155</v>
      </c>
      <c r="G65" s="4">
        <f t="shared" si="0"/>
        <v>87.6</v>
      </c>
      <c r="H65" s="4"/>
      <c r="I65" s="5">
        <f t="shared" si="1"/>
        <v>410</v>
      </c>
      <c r="J65" s="5">
        <v>154</v>
      </c>
      <c r="K65" s="5">
        <v>155</v>
      </c>
      <c r="M65" s="5">
        <f t="shared" si="2"/>
        <v>255</v>
      </c>
      <c r="N65" s="5" t="str">
        <f t="shared" si="3"/>
        <v/>
      </c>
      <c r="O65" s="5">
        <f t="shared" si="4"/>
        <v>155</v>
      </c>
      <c r="Q65" s="5">
        <f t="shared" si="5"/>
        <v>0</v>
      </c>
      <c r="R65" s="6"/>
    </row>
    <row r="66" spans="1:18" x14ac:dyDescent="0.25">
      <c r="A66" s="1">
        <v>171</v>
      </c>
      <c r="B66" s="1">
        <v>128</v>
      </c>
      <c r="C66" s="1">
        <v>3</v>
      </c>
      <c r="D66" s="1">
        <v>108</v>
      </c>
      <c r="E66" s="2">
        <v>155</v>
      </c>
      <c r="G66" s="4">
        <f t="shared" si="0"/>
        <v>87.6</v>
      </c>
      <c r="H66" s="4"/>
      <c r="I66" s="5">
        <f t="shared" si="1"/>
        <v>410</v>
      </c>
      <c r="J66" s="5">
        <v>154</v>
      </c>
      <c r="K66" s="5">
        <v>155</v>
      </c>
      <c r="M66" s="5">
        <f t="shared" si="2"/>
        <v>255</v>
      </c>
      <c r="N66" s="5" t="str">
        <f t="shared" si="3"/>
        <v/>
      </c>
      <c r="O66" s="5">
        <f t="shared" si="4"/>
        <v>155</v>
      </c>
      <c r="Q66" s="5">
        <f t="shared" si="5"/>
        <v>0</v>
      </c>
      <c r="R66" s="6"/>
    </row>
  </sheetData>
  <sortState ref="A1:H79">
    <sortCondition ref="D1:D79"/>
  </sortState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72004D8-B267-4F7E-9277-BF25A328F80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Q1:Q1048576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d'Orgeville</dc:creator>
  <cp:lastModifiedBy>jdorgeville</cp:lastModifiedBy>
  <dcterms:created xsi:type="dcterms:W3CDTF">2015-07-07T05:44:18Z</dcterms:created>
  <dcterms:modified xsi:type="dcterms:W3CDTF">2015-07-07T15:58:26Z</dcterms:modified>
</cp:coreProperties>
</file>