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CalorimetryAnalysis/i_data_literature/"/>
    </mc:Choice>
  </mc:AlternateContent>
  <xr:revisionPtr revIDLastSave="75" documentId="11_F25DC773A252ABDACC104851E9D85E525BDE58E4" xr6:coauthVersionLast="47" xr6:coauthVersionMax="47" xr10:uidLastSave="{9527FD6A-203F-4245-B6E1-8B8E54BEB91D}"/>
  <bookViews>
    <workbookView minimized="1" xWindow="-975" yWindow="-18480" windowWidth="2160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9" i="1"/>
  <c r="E15" i="1"/>
  <c r="C15" i="1" s="1"/>
  <c r="E16" i="1"/>
  <c r="C16" i="1" s="1"/>
  <c r="E17" i="1"/>
  <c r="C17" i="1" s="1"/>
  <c r="E18" i="1"/>
  <c r="C18" i="1" s="1"/>
  <c r="E19" i="1"/>
  <c r="C19" i="1" s="1"/>
  <c r="E20" i="1"/>
  <c r="C20" i="1" s="1"/>
  <c r="E21" i="1"/>
  <c r="C21" i="1" s="1"/>
  <c r="E22" i="1"/>
  <c r="C22" i="1" s="1"/>
  <c r="E23" i="1"/>
  <c r="C23" i="1" s="1"/>
  <c r="E24" i="1"/>
  <c r="C24" i="1" s="1"/>
  <c r="E25" i="1"/>
  <c r="C25" i="1" s="1"/>
  <c r="E26" i="1"/>
  <c r="C26" i="1" s="1"/>
  <c r="E27" i="1"/>
  <c r="C27" i="1" s="1"/>
  <c r="E28" i="1"/>
  <c r="C28" i="1" s="1"/>
  <c r="E29" i="1"/>
  <c r="C29" i="1" s="1"/>
  <c r="E30" i="1"/>
  <c r="C30" i="1" s="1"/>
  <c r="E31" i="1"/>
  <c r="C31" i="1" s="1"/>
  <c r="E32" i="1"/>
  <c r="C32" i="1" s="1"/>
  <c r="E33" i="1"/>
  <c r="C33" i="1" s="1"/>
  <c r="E34" i="1"/>
  <c r="C34" i="1" s="1"/>
  <c r="E35" i="1"/>
  <c r="C35" i="1" s="1"/>
  <c r="E36" i="1"/>
  <c r="C36" i="1" s="1"/>
  <c r="E37" i="1"/>
  <c r="C37" i="1" s="1"/>
  <c r="E38" i="1"/>
  <c r="C38" i="1" s="1"/>
  <c r="E39" i="1"/>
  <c r="C39" i="1" s="1"/>
  <c r="E40" i="1"/>
  <c r="C40" i="1" s="1"/>
  <c r="E41" i="1"/>
  <c r="C41" i="1" s="1"/>
  <c r="E42" i="1"/>
  <c r="C42" i="1" s="1"/>
  <c r="E43" i="1"/>
  <c r="C43" i="1" s="1"/>
  <c r="E44" i="1"/>
  <c r="C44" i="1" s="1"/>
  <c r="E45" i="1"/>
  <c r="C45" i="1" s="1"/>
  <c r="E46" i="1"/>
  <c r="C46" i="1" s="1"/>
  <c r="E47" i="1"/>
  <c r="C47" i="1" s="1"/>
  <c r="E48" i="1"/>
  <c r="C48" i="1" s="1"/>
  <c r="E49" i="1"/>
  <c r="C49" i="1" s="1"/>
  <c r="E50" i="1"/>
  <c r="C50" i="1" s="1"/>
  <c r="E51" i="1"/>
  <c r="C51" i="1" s="1"/>
  <c r="E52" i="1"/>
  <c r="C52" i="1" s="1"/>
  <c r="E53" i="1"/>
  <c r="C53" i="1" s="1"/>
  <c r="E54" i="1"/>
  <c r="C54" i="1" s="1"/>
  <c r="E55" i="1"/>
  <c r="C55" i="1" s="1"/>
  <c r="E56" i="1"/>
  <c r="C56" i="1" s="1"/>
  <c r="E57" i="1"/>
  <c r="C57" i="1" s="1"/>
  <c r="E58" i="1"/>
  <c r="C58" i="1" s="1"/>
  <c r="E59" i="1"/>
  <c r="C59" i="1" s="1"/>
  <c r="E60" i="1"/>
  <c r="C60" i="1" s="1"/>
  <c r="E61" i="1"/>
  <c r="C61" i="1" s="1"/>
  <c r="E62" i="1"/>
  <c r="C62" i="1" s="1"/>
  <c r="E63" i="1"/>
  <c r="C63" i="1" s="1"/>
  <c r="E64" i="1"/>
  <c r="C64" i="1" s="1"/>
  <c r="E65" i="1"/>
  <c r="C65" i="1" s="1"/>
  <c r="E66" i="1"/>
  <c r="C66" i="1" s="1"/>
  <c r="E67" i="1"/>
  <c r="C67" i="1" s="1"/>
  <c r="E68" i="1"/>
  <c r="C68" i="1" s="1"/>
  <c r="E69" i="1"/>
  <c r="C69" i="1" s="1"/>
  <c r="E70" i="1"/>
  <c r="C70" i="1" s="1"/>
  <c r="E71" i="1"/>
  <c r="C71" i="1" s="1"/>
  <c r="E72" i="1"/>
  <c r="C72" i="1" s="1"/>
  <c r="E73" i="1"/>
  <c r="C73" i="1" s="1"/>
  <c r="E74" i="1"/>
  <c r="C74" i="1" s="1"/>
  <c r="E75" i="1"/>
  <c r="C75" i="1" s="1"/>
  <c r="E76" i="1"/>
  <c r="C76" i="1" s="1"/>
  <c r="E77" i="1"/>
  <c r="C77" i="1" s="1"/>
  <c r="E78" i="1"/>
  <c r="C78" i="1" s="1"/>
  <c r="E79" i="1"/>
  <c r="C79" i="1" s="1"/>
  <c r="E80" i="1"/>
  <c r="C80" i="1" s="1"/>
  <c r="E81" i="1"/>
  <c r="C81" i="1" s="1"/>
  <c r="E82" i="1"/>
  <c r="C82" i="1" s="1"/>
  <c r="E83" i="1"/>
  <c r="C83" i="1" s="1"/>
  <c r="E84" i="1"/>
  <c r="C84" i="1" s="1"/>
  <c r="E85" i="1"/>
  <c r="C85" i="1" s="1"/>
  <c r="E86" i="1"/>
  <c r="C86" i="1" s="1"/>
  <c r="E87" i="1"/>
  <c r="C87" i="1" s="1"/>
  <c r="E88" i="1"/>
  <c r="C88" i="1" s="1"/>
  <c r="E89" i="1"/>
  <c r="C89" i="1" s="1"/>
  <c r="E90" i="1"/>
  <c r="C90" i="1" s="1"/>
  <c r="E91" i="1"/>
  <c r="C91" i="1" s="1"/>
  <c r="E92" i="1"/>
  <c r="C92" i="1" s="1"/>
  <c r="E93" i="1"/>
  <c r="C93" i="1" s="1"/>
  <c r="E94" i="1"/>
  <c r="C94" i="1" s="1"/>
  <c r="E95" i="1"/>
  <c r="C95" i="1" s="1"/>
  <c r="E96" i="1"/>
  <c r="C96" i="1" s="1"/>
  <c r="E97" i="1"/>
  <c r="C97" i="1" s="1"/>
  <c r="E98" i="1"/>
  <c r="C98" i="1" s="1"/>
  <c r="E99" i="1"/>
  <c r="C99" i="1" s="1"/>
  <c r="E100" i="1"/>
  <c r="C100" i="1" s="1"/>
  <c r="E101" i="1"/>
  <c r="C101" i="1" s="1"/>
  <c r="E102" i="1"/>
  <c r="C102" i="1" s="1"/>
  <c r="E103" i="1"/>
  <c r="C103" i="1" s="1"/>
  <c r="E104" i="1"/>
  <c r="C104" i="1" s="1"/>
  <c r="E105" i="1"/>
  <c r="C105" i="1" s="1"/>
  <c r="E106" i="1"/>
  <c r="C106" i="1" s="1"/>
  <c r="E107" i="1"/>
  <c r="C107" i="1" s="1"/>
  <c r="E108" i="1"/>
  <c r="C108" i="1" s="1"/>
  <c r="E109" i="1"/>
  <c r="C109" i="1" s="1"/>
  <c r="E110" i="1"/>
  <c r="C110" i="1" s="1"/>
  <c r="E111" i="1"/>
  <c r="C111" i="1" s="1"/>
  <c r="E112" i="1"/>
  <c r="C112" i="1" s="1"/>
  <c r="E113" i="1"/>
  <c r="C113" i="1" s="1"/>
  <c r="E114" i="1"/>
  <c r="C114" i="1" s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14" i="1"/>
  <c r="C14" i="1" s="1"/>
  <c r="F14" i="1" s="1"/>
  <c r="D5" i="1"/>
  <c r="B5" i="1" s="1"/>
  <c r="D6" i="1"/>
  <c r="B6" i="1" s="1"/>
  <c r="D7" i="1"/>
  <c r="B7" i="1" s="1"/>
  <c r="D8" i="1"/>
  <c r="B8" i="1" s="1"/>
  <c r="D9" i="1"/>
  <c r="B9" i="1" s="1"/>
  <c r="D10" i="1"/>
  <c r="B10" i="1" s="1"/>
  <c r="D11" i="1"/>
  <c r="D12" i="1"/>
  <c r="D4" i="1"/>
  <c r="B11" i="1"/>
  <c r="B12" i="1"/>
  <c r="B4" i="1"/>
  <c r="D3" i="1"/>
  <c r="B3" i="1" s="1"/>
</calcChain>
</file>

<file path=xl/sharedStrings.xml><?xml version="1.0" encoding="utf-8"?>
<sst xmlns="http://schemas.openxmlformats.org/spreadsheetml/2006/main" count="5" uniqueCount="5">
  <si>
    <t>g/mol</t>
  </si>
  <si>
    <t>wt%</t>
  </si>
  <si>
    <t>molfrac</t>
  </si>
  <si>
    <t>1g, in mol</t>
  </si>
  <si>
    <t>1mol, in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</si>
</sst>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F247"/>
  <sheetViews>
    <sheetView tabSelected="1" topLeftCell="A10" workbookViewId="0">
      <selection activeCell="C14" sqref="C14:C36"/>
    </sheetView>
  </sheetViews>
  <sheetFormatPr defaultRowHeight="15" x14ac:dyDescent="0.25"/>
  <sheetData>
    <row r="1" spans="2:110" x14ac:dyDescent="0.25">
      <c r="O1">
        <v>0</v>
      </c>
    </row>
    <row r="2" spans="2:110" x14ac:dyDescent="0.25">
      <c r="B2" t="s">
        <v>2</v>
      </c>
      <c r="C2" t="s">
        <v>1</v>
      </c>
      <c r="D2" t="s">
        <v>3</v>
      </c>
      <c r="E2" t="s">
        <v>4</v>
      </c>
      <c r="F2" t="s">
        <v>0</v>
      </c>
      <c r="O2">
        <v>1966.09427112863</v>
      </c>
      <c r="P2">
        <f>O2/1000</f>
        <v>1.96609427112863</v>
      </c>
    </row>
    <row r="3" spans="2:110" x14ac:dyDescent="0.25">
      <c r="B3">
        <f>(C3/F$3)/D3</f>
        <v>0.50000257659338987</v>
      </c>
      <c r="C3">
        <v>0.48596</v>
      </c>
      <c r="D3">
        <f>C$3/F$3+(1-C$3)/G$3</f>
        <v>5.7067405997329256E-2</v>
      </c>
      <c r="F3">
        <v>17.030999999999999</v>
      </c>
      <c r="G3">
        <v>18.015280000000001</v>
      </c>
      <c r="O3">
        <v>2061.95335367083</v>
      </c>
      <c r="P3">
        <f t="shared" ref="P3:P66" si="0">O3/1000</f>
        <v>2.0619533536708299</v>
      </c>
    </row>
    <row r="4" spans="2:110" x14ac:dyDescent="0.25">
      <c r="B4">
        <f>(C4/F$3)/D4</f>
        <v>0.65392264080301132</v>
      </c>
      <c r="C4">
        <v>0.6411</v>
      </c>
      <c r="D4">
        <f>C4/F$3+(1-C4)/G$3</f>
        <v>5.7565098710596292E-2</v>
      </c>
      <c r="O4">
        <v>2157.8124362130302</v>
      </c>
      <c r="P4">
        <f t="shared" si="0"/>
        <v>2.15781243621303</v>
      </c>
    </row>
    <row r="5" spans="2:110" x14ac:dyDescent="0.25">
      <c r="B5">
        <f t="shared" ref="B5:B12" si="1">(C5/F$3)/D5</f>
        <v>0.62555061078850649</v>
      </c>
      <c r="C5">
        <v>0.61229999999999996</v>
      </c>
      <c r="D5">
        <f t="shared" ref="D5:D12" si="2">C5/F$3+(1-C5)/G$3</f>
        <v>5.7472707643546589E-2</v>
      </c>
      <c r="O5">
        <v>2247.1225227394102</v>
      </c>
      <c r="P5">
        <f t="shared" si="0"/>
        <v>2.24712252273941</v>
      </c>
    </row>
    <row r="6" spans="2:110" x14ac:dyDescent="0.25">
      <c r="B6">
        <f t="shared" si="1"/>
        <v>0.60183747723968384</v>
      </c>
      <c r="C6">
        <v>0.58830000000000005</v>
      </c>
      <c r="D6">
        <f t="shared" si="2"/>
        <v>5.7395715087671842E-2</v>
      </c>
      <c r="O6">
        <v>2336.4326092657898</v>
      </c>
      <c r="P6">
        <f t="shared" si="0"/>
        <v>2.3364326092657897</v>
      </c>
    </row>
    <row r="7" spans="2:110" x14ac:dyDescent="0.25">
      <c r="B7">
        <f t="shared" si="1"/>
        <v>0</v>
      </c>
      <c r="D7">
        <f t="shared" si="2"/>
        <v>5.550843506179199E-2</v>
      </c>
      <c r="O7">
        <v>2419.2600640771302</v>
      </c>
      <c r="P7">
        <f t="shared" si="0"/>
        <v>2.4192600640771302</v>
      </c>
    </row>
    <row r="8" spans="2:110" x14ac:dyDescent="0.25">
      <c r="B8">
        <f t="shared" si="1"/>
        <v>0</v>
      </c>
      <c r="D8">
        <f t="shared" si="2"/>
        <v>5.550843506179199E-2</v>
      </c>
      <c r="O8">
        <v>2502.0875188884702</v>
      </c>
      <c r="P8">
        <f t="shared" si="0"/>
        <v>2.5020875188884704</v>
      </c>
    </row>
    <row r="9" spans="2:110" x14ac:dyDescent="0.25">
      <c r="B9">
        <f t="shared" si="1"/>
        <v>0</v>
      </c>
      <c r="D9">
        <f t="shared" si="2"/>
        <v>5.550843506179199E-2</v>
      </c>
      <c r="O9">
        <v>2578.5481994831898</v>
      </c>
      <c r="P9">
        <f t="shared" si="0"/>
        <v>2.57854819948319</v>
      </c>
    </row>
    <row r="10" spans="2:110" x14ac:dyDescent="0.25">
      <c r="B10">
        <f t="shared" si="1"/>
        <v>0</v>
      </c>
      <c r="D10">
        <f t="shared" si="2"/>
        <v>5.550843506179199E-2</v>
      </c>
      <c r="O10">
        <v>2655.0088800778999</v>
      </c>
      <c r="P10">
        <f t="shared" si="0"/>
        <v>2.6550088800778999</v>
      </c>
    </row>
    <row r="11" spans="2:110" x14ac:dyDescent="0.25">
      <c r="B11">
        <f t="shared" si="1"/>
        <v>0</v>
      </c>
      <c r="D11">
        <f t="shared" si="2"/>
        <v>5.550843506179199E-2</v>
      </c>
      <c r="O11">
        <v>2725.2655358831298</v>
      </c>
      <c r="P11">
        <f t="shared" si="0"/>
        <v>2.7252655358831297</v>
      </c>
    </row>
    <row r="12" spans="2:110" x14ac:dyDescent="0.25">
      <c r="B12">
        <f t="shared" si="1"/>
        <v>0</v>
      </c>
      <c r="D12">
        <f t="shared" si="2"/>
        <v>5.550843506179199E-2</v>
      </c>
      <c r="O12">
        <v>2795.5221916883602</v>
      </c>
      <c r="P12">
        <f t="shared" si="0"/>
        <v>2.7955221916883604</v>
      </c>
    </row>
    <row r="13" spans="2:110" x14ac:dyDescent="0.25">
      <c r="O13">
        <v>2859.7805472749501</v>
      </c>
      <c r="P13">
        <f t="shared" si="0"/>
        <v>2.85978054727495</v>
      </c>
    </row>
    <row r="14" spans="2:110" x14ac:dyDescent="0.25">
      <c r="B14">
        <v>1.4692E-2</v>
      </c>
      <c r="C14">
        <f>B14*$F$3/E14</f>
        <v>1.3900448228521309E-2</v>
      </c>
      <c r="E14">
        <f>B14*$F$3+(1-B14)*$G$3</f>
        <v>18.00081895824</v>
      </c>
      <c r="F14">
        <f>C14*G3+(1-C14)*H3</f>
        <v>0.25042046696231535</v>
      </c>
      <c r="H14">
        <v>0</v>
      </c>
      <c r="O14">
        <v>2924.03890286154</v>
      </c>
      <c r="P14">
        <f t="shared" si="0"/>
        <v>2.9240389028615401</v>
      </c>
      <c r="AD14">
        <v>0.19115496920128522</v>
      </c>
      <c r="AE14">
        <v>0.20082373591943198</v>
      </c>
      <c r="AF14">
        <v>0.21050320453733387</v>
      </c>
      <c r="AG14">
        <v>0.22019339283296821</v>
      </c>
      <c r="AH14">
        <v>0.22989431862371129</v>
      </c>
      <c r="AI14">
        <v>0.2396059997664475</v>
      </c>
      <c r="AJ14">
        <v>0.24932845415767854</v>
      </c>
      <c r="AK14">
        <v>0.2590616997336338</v>
      </c>
      <c r="AL14">
        <v>0.26880575447038046</v>
      </c>
      <c r="AM14">
        <v>0.27856063638393419</v>
      </c>
      <c r="AN14">
        <v>0.28832636353037011</v>
      </c>
      <c r="AO14">
        <v>0.29810295400593423</v>
      </c>
      <c r="AP14">
        <v>0.30789042594715538</v>
      </c>
      <c r="AQ14">
        <v>0.31768879753095713</v>
      </c>
      <c r="AR14">
        <v>0.32749808697477045</v>
      </c>
      <c r="AS14">
        <v>0.33731831253664646</v>
      </c>
      <c r="AT14">
        <v>0.34714949251537003</v>
      </c>
      <c r="AU14">
        <v>0.3569916452505732</v>
      </c>
      <c r="AV14">
        <v>0.36684478912284901</v>
      </c>
      <c r="AW14">
        <v>0.37670894255386644</v>
      </c>
      <c r="AX14">
        <v>0.38658412400648495</v>
      </c>
      <c r="AY14">
        <v>0.39647035198486918</v>
      </c>
      <c r="AZ14">
        <v>0.40636764503460587</v>
      </c>
      <c r="BA14">
        <v>0.41627602174281808</v>
      </c>
      <c r="BB14">
        <v>0.42619550073828311</v>
      </c>
      <c r="BC14">
        <v>0.43612610069154822</v>
      </c>
      <c r="BD14">
        <v>0.44606784031504804</v>
      </c>
      <c r="BE14">
        <v>0.45602073836322238</v>
      </c>
      <c r="BF14">
        <v>0.46598481363263405</v>
      </c>
      <c r="BG14">
        <v>0.4759600849620868</v>
      </c>
      <c r="BH14">
        <v>0.48594657123274454</v>
      </c>
      <c r="BI14">
        <v>0.49594429136825025</v>
      </c>
      <c r="BJ14">
        <v>0.50595326433484555</v>
      </c>
      <c r="BK14">
        <v>0.51597350914149054</v>
      </c>
      <c r="BL14">
        <v>0.52600504483998434</v>
      </c>
      <c r="BM14">
        <v>0.53604789052508539</v>
      </c>
      <c r="BN14">
        <v>0.54610206533463335</v>
      </c>
      <c r="BO14">
        <v>0.55616758844967029</v>
      </c>
      <c r="BP14">
        <v>0.56624447909456188</v>
      </c>
      <c r="BQ14">
        <v>0.57633275653712146</v>
      </c>
      <c r="BR14">
        <v>0.58643244008873141</v>
      </c>
      <c r="BS14">
        <v>0.59654354910446672</v>
      </c>
      <c r="BT14">
        <v>0.6066661029832191</v>
      </c>
      <c r="BU14">
        <v>0.61680012116782079</v>
      </c>
      <c r="BV14">
        <v>0.62694562314516855</v>
      </c>
      <c r="BW14">
        <v>0.63710262844634913</v>
      </c>
      <c r="BX14">
        <v>0.64727115664676482</v>
      </c>
      <c r="BY14">
        <v>0.65745122736625849</v>
      </c>
      <c r="BZ14">
        <v>0.66764286026924013</v>
      </c>
      <c r="CA14">
        <v>0.67784607506481354</v>
      </c>
      <c r="CB14">
        <v>0.68806089150690364</v>
      </c>
      <c r="CC14">
        <v>0.69828732939438287</v>
      </c>
      <c r="CD14">
        <v>0.7085254085712005</v>
      </c>
      <c r="CE14">
        <v>0.71877514892651029</v>
      </c>
      <c r="CF14">
        <v>0.72903657039479886</v>
      </c>
      <c r="CG14">
        <v>0.73930969295601567</v>
      </c>
      <c r="CH14">
        <v>0.74959453663570286</v>
      </c>
      <c r="CI14">
        <v>0.75989112150512417</v>
      </c>
      <c r="CJ14">
        <v>0.77019946768139669</v>
      </c>
      <c r="CK14">
        <v>0.78051959532762161</v>
      </c>
      <c r="CL14">
        <v>0.79085152465301523</v>
      </c>
      <c r="CM14">
        <v>0.80119527591304096</v>
      </c>
      <c r="CN14">
        <v>0.81155086940954257</v>
      </c>
      <c r="CO14">
        <v>0.82191832549087596</v>
      </c>
      <c r="CP14">
        <v>0.83229766455204268</v>
      </c>
      <c r="CQ14">
        <v>0.84268890703482402</v>
      </c>
      <c r="CR14">
        <v>0.85309207342791504</v>
      </c>
      <c r="CS14">
        <v>0.86350718426705897</v>
      </c>
      <c r="CT14">
        <v>0.87393426013518261</v>
      </c>
      <c r="CU14">
        <v>0.88437332166253224</v>
      </c>
      <c r="CV14">
        <v>0.89482438952680876</v>
      </c>
      <c r="CW14">
        <v>0.90528748445330498</v>
      </c>
      <c r="CX14">
        <v>0.91576262721504254</v>
      </c>
      <c r="CY14">
        <v>0.92624983863290922</v>
      </c>
      <c r="CZ14">
        <v>0.93674913957579642</v>
      </c>
      <c r="DA14">
        <v>0.94726055096073869</v>
      </c>
      <c r="DB14">
        <v>0.95778409375305218</v>
      </c>
      <c r="DC14">
        <v>0.96831978896647297</v>
      </c>
      <c r="DD14">
        <v>0.97886765766329875</v>
      </c>
      <c r="DE14">
        <v>0.98942772095452747</v>
      </c>
      <c r="DF14">
        <v>1</v>
      </c>
    </row>
    <row r="15" spans="2:110" x14ac:dyDescent="0.25">
      <c r="B15">
        <v>3.0415000000000001E-2</v>
      </c>
      <c r="C15">
        <f>B15*$F$3/E15</f>
        <v>2.8801111073301317E-2</v>
      </c>
      <c r="E15">
        <f t="shared" ref="E15:E78" si="3">B15*$F$3+(1-B15)*$G$3</f>
        <v>17.985343123800003</v>
      </c>
      <c r="H15">
        <v>9.4584023759321772E-3</v>
      </c>
      <c r="O15">
        <v>2982.5425113430501</v>
      </c>
      <c r="P15">
        <f t="shared" si="0"/>
        <v>2.9825425113430502</v>
      </c>
    </row>
    <row r="16" spans="2:110" x14ac:dyDescent="0.25">
      <c r="B16">
        <v>3.9898999999999997E-2</v>
      </c>
      <c r="C16">
        <f t="shared" ref="C16:C78" si="4">B16*$F$3/E16</f>
        <v>3.7801488571628357E-2</v>
      </c>
      <c r="E16">
        <f t="shared" si="3"/>
        <v>17.97600821228</v>
      </c>
      <c r="H16">
        <v>1.8927159200807293E-2</v>
      </c>
      <c r="O16">
        <v>3041.0461198245598</v>
      </c>
      <c r="P16">
        <f t="shared" si="0"/>
        <v>3.0410461198245597</v>
      </c>
    </row>
    <row r="17" spans="2:16" x14ac:dyDescent="0.25">
      <c r="B17">
        <v>0.16561999999999999</v>
      </c>
      <c r="C17">
        <f t="shared" si="4"/>
        <v>0.15800092871521623</v>
      </c>
      <c r="E17">
        <f t="shared" si="3"/>
        <v>17.8522635464</v>
      </c>
      <c r="H17">
        <v>2.8406287487011787E-2</v>
      </c>
      <c r="O17">
        <v>3094.07026248067</v>
      </c>
      <c r="P17">
        <f t="shared" si="0"/>
        <v>3.09407026248067</v>
      </c>
    </row>
    <row r="18" spans="2:16" x14ac:dyDescent="0.25">
      <c r="B18">
        <v>0.24732000000000001</v>
      </c>
      <c r="C18">
        <f t="shared" si="4"/>
        <v>0.23701007068688101</v>
      </c>
      <c r="E18">
        <f t="shared" si="3"/>
        <v>17.771847870400002</v>
      </c>
      <c r="H18">
        <v>3.7895804284221041E-2</v>
      </c>
      <c r="O18">
        <v>3147.0944051367701</v>
      </c>
      <c r="P18">
        <f t="shared" si="0"/>
        <v>3.14709440513677</v>
      </c>
    </row>
    <row r="19" spans="2:16" x14ac:dyDescent="0.25">
      <c r="B19">
        <v>0.31315999999999999</v>
      </c>
      <c r="C19">
        <f t="shared" si="4"/>
        <v>0.30120376381252528</v>
      </c>
      <c r="E19">
        <f t="shared" si="3"/>
        <v>17.707042875200003</v>
      </c>
      <c r="H19">
        <v>4.7395726679501635E-2</v>
      </c>
      <c r="O19">
        <v>3194.9394226248901</v>
      </c>
      <c r="P19">
        <f t="shared" si="0"/>
        <v>3.1949394226248899</v>
      </c>
    </row>
    <row r="20" spans="2:16" x14ac:dyDescent="0.25">
      <c r="B20">
        <v>0.41456999999999999</v>
      </c>
      <c r="C20">
        <f t="shared" si="4"/>
        <v>0.40100247777798853</v>
      </c>
      <c r="E20">
        <f t="shared" si="3"/>
        <v>17.607227040399998</v>
      </c>
      <c r="H20">
        <v>5.6906071797413811E-2</v>
      </c>
      <c r="O20">
        <v>3242.7844401130101</v>
      </c>
      <c r="P20">
        <f t="shared" si="0"/>
        <v>3.2427844401130099</v>
      </c>
    </row>
    <row r="21" spans="2:16" x14ac:dyDescent="0.25">
      <c r="B21">
        <v>1.5537E-2</v>
      </c>
      <c r="C21">
        <f t="shared" si="4"/>
        <v>1.4700601919753968E-2</v>
      </c>
      <c r="E21">
        <f t="shared" si="3"/>
        <v>17.999987241640003</v>
      </c>
      <c r="H21">
        <v>6.6426856800114537E-2</v>
      </c>
      <c r="O21">
        <v>3285.7688779690102</v>
      </c>
      <c r="P21">
        <f t="shared" si="0"/>
        <v>3.2857688779690104</v>
      </c>
    </row>
    <row r="22" spans="2:16" x14ac:dyDescent="0.25">
      <c r="B22">
        <v>3.0308999999999999E-2</v>
      </c>
      <c r="C22">
        <f t="shared" si="4"/>
        <v>2.8700569180741715E-2</v>
      </c>
      <c r="E22">
        <f t="shared" si="3"/>
        <v>17.985447457479999</v>
      </c>
      <c r="H22">
        <v>7.5958098887460551E-2</v>
      </c>
      <c r="O22">
        <v>3328.7533158249998</v>
      </c>
      <c r="P22">
        <f t="shared" si="0"/>
        <v>3.3287533158249998</v>
      </c>
    </row>
    <row r="23" spans="2:16" x14ac:dyDescent="0.25">
      <c r="B23">
        <v>4.2425999999999998E-2</v>
      </c>
      <c r="C23">
        <f t="shared" si="4"/>
        <v>4.0201205347796469E-2</v>
      </c>
      <c r="E23">
        <f t="shared" si="3"/>
        <v>17.973520936720004</v>
      </c>
      <c r="H23">
        <v>8.5499815297112022E-2</v>
      </c>
      <c r="O23">
        <v>3367.2072442603599</v>
      </c>
      <c r="P23">
        <f t="shared" si="0"/>
        <v>3.36720724426036</v>
      </c>
    </row>
    <row r="24" spans="2:16" x14ac:dyDescent="0.25">
      <c r="B24">
        <v>8.9789999999999995E-2</v>
      </c>
      <c r="C24">
        <f t="shared" si="4"/>
        <v>8.530272172814489E-2</v>
      </c>
      <c r="E24">
        <f t="shared" si="3"/>
        <v>17.9269014988</v>
      </c>
      <c r="H24">
        <v>9.5052023304636579E-2</v>
      </c>
      <c r="O24">
        <v>3405.6611726957099</v>
      </c>
      <c r="P24">
        <f t="shared" si="0"/>
        <v>3.40566117269571</v>
      </c>
    </row>
    <row r="25" spans="2:16" x14ac:dyDescent="0.25">
      <c r="B25">
        <v>0.15804000000000001</v>
      </c>
      <c r="C25">
        <f t="shared" si="4"/>
        <v>0.15070665041661643</v>
      </c>
      <c r="E25">
        <f t="shared" si="3"/>
        <v>17.8597243888</v>
      </c>
      <c r="H25">
        <v>0.10461474022361332</v>
      </c>
      <c r="O25">
        <v>3439.9199515832502</v>
      </c>
      <c r="P25">
        <f t="shared" si="0"/>
        <v>3.4399199515832501</v>
      </c>
    </row>
    <row r="26" spans="2:16" x14ac:dyDescent="0.25">
      <c r="B26">
        <v>0.25091999999999998</v>
      </c>
      <c r="C26">
        <f t="shared" si="4"/>
        <v>0.24050795218210597</v>
      </c>
      <c r="E26">
        <f t="shared" si="3"/>
        <v>17.7683044624</v>
      </c>
      <c r="H26">
        <v>0.11418798340573769</v>
      </c>
      <c r="O26">
        <v>3474.1787304708</v>
      </c>
      <c r="P26">
        <f t="shared" si="0"/>
        <v>3.4741787304708001</v>
      </c>
    </row>
    <row r="27" spans="2:16" x14ac:dyDescent="0.25">
      <c r="B27">
        <v>0.31306</v>
      </c>
      <c r="C27">
        <f t="shared" si="4"/>
        <v>0.30110590798958953</v>
      </c>
      <c r="E27">
        <f t="shared" si="3"/>
        <v>17.7071413032</v>
      </c>
      <c r="H27">
        <v>0.12377177024092621</v>
      </c>
      <c r="O27">
        <v>3504.5774149256999</v>
      </c>
      <c r="P27">
        <f t="shared" si="0"/>
        <v>3.5045774149256999</v>
      </c>
    </row>
    <row r="28" spans="2:16" x14ac:dyDescent="0.25">
      <c r="B28">
        <v>0.33540999999999999</v>
      </c>
      <c r="C28">
        <f t="shared" si="4"/>
        <v>0.32300376788594454</v>
      </c>
      <c r="E28">
        <f t="shared" si="3"/>
        <v>17.685142645199999</v>
      </c>
      <c r="H28">
        <v>0.13336611815742186</v>
      </c>
      <c r="O28">
        <v>3534.9760993805999</v>
      </c>
      <c r="P28">
        <f t="shared" si="0"/>
        <v>3.5349760993805996</v>
      </c>
    </row>
    <row r="29" spans="2:16" x14ac:dyDescent="0.25">
      <c r="B29">
        <v>1.5537E-2</v>
      </c>
      <c r="C29">
        <f t="shared" si="4"/>
        <v>1.4700601919753968E-2</v>
      </c>
      <c r="E29">
        <f t="shared" si="3"/>
        <v>17.999987241640003</v>
      </c>
      <c r="H29">
        <v>0.14297104462189983</v>
      </c>
      <c r="L29">
        <v>3821.3681531237198</v>
      </c>
      <c r="M29">
        <f>L29/1000</f>
        <v>3.82136815312372</v>
      </c>
      <c r="O29">
        <v>3561.8446058427198</v>
      </c>
      <c r="P29">
        <f t="shared" si="0"/>
        <v>3.5618446058427198</v>
      </c>
    </row>
    <row r="30" spans="2:16" x14ac:dyDescent="0.25">
      <c r="B30">
        <v>4.2005000000000001E-2</v>
      </c>
      <c r="C30">
        <f t="shared" si="4"/>
        <v>3.9801364716145086E-2</v>
      </c>
      <c r="E30">
        <f t="shared" si="3"/>
        <v>17.973935318599999</v>
      </c>
      <c r="H30">
        <v>0.15258656713957328</v>
      </c>
      <c r="L30">
        <v>3845.9701219303101</v>
      </c>
      <c r="M30">
        <f t="shared" ref="M30:M93" si="5">L30/1000</f>
        <v>3.8459701219303102</v>
      </c>
      <c r="O30">
        <v>3588.7131123048498</v>
      </c>
      <c r="P30">
        <f t="shared" si="0"/>
        <v>3.5887131123048497</v>
      </c>
    </row>
    <row r="31" spans="2:16" x14ac:dyDescent="0.25">
      <c r="B31">
        <v>8.6123000000000005E-2</v>
      </c>
      <c r="C31">
        <f t="shared" si="4"/>
        <v>8.1802511092916405E-2</v>
      </c>
      <c r="E31">
        <f t="shared" si="3"/>
        <v>17.930510853560001</v>
      </c>
      <c r="H31">
        <v>0.16221270325429987</v>
      </c>
      <c r="L31">
        <v>3876.0498903513599</v>
      </c>
      <c r="M31">
        <f t="shared" si="5"/>
        <v>3.8760498903513598</v>
      </c>
      <c r="O31">
        <v>3612.3721884137799</v>
      </c>
      <c r="P31">
        <f t="shared" si="0"/>
        <v>3.6123721884137798</v>
      </c>
    </row>
    <row r="32" spans="2:16" x14ac:dyDescent="0.25">
      <c r="B32">
        <v>0.15501999999999999</v>
      </c>
      <c r="C32">
        <f t="shared" si="4"/>
        <v>0.14780218421954236</v>
      </c>
      <c r="E32">
        <f t="shared" si="3"/>
        <v>17.862696914400001</v>
      </c>
      <c r="H32">
        <v>0.17184947054868843</v>
      </c>
      <c r="L32">
        <v>3906.12965877242</v>
      </c>
      <c r="M32">
        <f t="shared" si="5"/>
        <v>3.9061296587724201</v>
      </c>
      <c r="O32">
        <v>3636.0312645227</v>
      </c>
      <c r="P32">
        <f t="shared" si="0"/>
        <v>3.6360312645227002</v>
      </c>
    </row>
    <row r="33" spans="2:16" x14ac:dyDescent="0.25">
      <c r="B33">
        <v>0.21917</v>
      </c>
      <c r="C33">
        <f t="shared" si="4"/>
        <v>0.2097066019964765</v>
      </c>
      <c r="E33">
        <f t="shared" si="3"/>
        <v>17.799555352399999</v>
      </c>
      <c r="H33">
        <v>0.18149688664420602</v>
      </c>
      <c r="L33">
        <v>3936.1945894035998</v>
      </c>
      <c r="M33">
        <f t="shared" si="5"/>
        <v>3.9361945894035997</v>
      </c>
      <c r="O33">
        <v>3656.7892644478002</v>
      </c>
      <c r="P33">
        <f t="shared" si="0"/>
        <v>3.6567892644478004</v>
      </c>
    </row>
    <row r="34" spans="2:16" x14ac:dyDescent="0.25">
      <c r="B34">
        <v>3.0308999999999999E-2</v>
      </c>
      <c r="C34">
        <f t="shared" si="4"/>
        <v>2.8700569180741715E-2</v>
      </c>
      <c r="E34">
        <f t="shared" si="3"/>
        <v>17.985447457479999</v>
      </c>
      <c r="H34">
        <v>0.19115496920128522</v>
      </c>
      <c r="L34">
        <v>3966.2595200347801</v>
      </c>
      <c r="M34">
        <f t="shared" si="5"/>
        <v>3.9662595200347801</v>
      </c>
      <c r="O34">
        <v>3677.5472643728999</v>
      </c>
      <c r="P34">
        <f t="shared" si="0"/>
        <v>3.6775472643729001</v>
      </c>
    </row>
    <row r="35" spans="2:16" x14ac:dyDescent="0.25">
      <c r="B35">
        <v>8.6332000000000006E-2</v>
      </c>
      <c r="C35">
        <f t="shared" si="4"/>
        <v>8.2001967094170819E-2</v>
      </c>
      <c r="E35">
        <f t="shared" si="3"/>
        <v>17.930305139040001</v>
      </c>
      <c r="H35">
        <v>0.20082373591943198</v>
      </c>
      <c r="L35">
        <v>3994.3566780514702</v>
      </c>
      <c r="M35">
        <f t="shared" si="5"/>
        <v>3.9943566780514703</v>
      </c>
      <c r="O35">
        <v>3695.69768142063</v>
      </c>
      <c r="P35">
        <f t="shared" si="0"/>
        <v>3.6956976814206302</v>
      </c>
    </row>
    <row r="36" spans="2:16" x14ac:dyDescent="0.25">
      <c r="B36">
        <v>0.12878000000000001</v>
      </c>
      <c r="C36">
        <f t="shared" si="4"/>
        <v>0.12260665711206992</v>
      </c>
      <c r="E36">
        <f t="shared" si="3"/>
        <v>17.8885244216</v>
      </c>
      <c r="H36">
        <v>0.21050320453733387</v>
      </c>
      <c r="L36">
        <v>4022.4538360681599</v>
      </c>
      <c r="M36">
        <f t="shared" si="5"/>
        <v>4.0224538360681601</v>
      </c>
      <c r="O36">
        <v>3713.8480984683702</v>
      </c>
      <c r="P36">
        <f t="shared" si="0"/>
        <v>3.7138480984683699</v>
      </c>
    </row>
    <row r="37" spans="2:16" x14ac:dyDescent="0.25">
      <c r="B37">
        <v>0.66666999999999998</v>
      </c>
      <c r="C37">
        <f t="shared" si="4"/>
        <v>0.65406981216911386</v>
      </c>
      <c r="E37">
        <f t="shared" si="3"/>
        <v>17.359090052399999</v>
      </c>
      <c r="H37">
        <v>0.22019339283296821</v>
      </c>
      <c r="L37">
        <v>4047.8068307097201</v>
      </c>
      <c r="M37">
        <f t="shared" si="5"/>
        <v>4.0478068307097201</v>
      </c>
      <c r="O37">
        <v>3729.6677903863101</v>
      </c>
      <c r="P37">
        <f t="shared" si="0"/>
        <v>3.7296677903863102</v>
      </c>
    </row>
    <row r="38" spans="2:16" x14ac:dyDescent="0.25">
      <c r="B38">
        <v>0.66666999999999998</v>
      </c>
      <c r="C38">
        <f t="shared" si="4"/>
        <v>0.65406981216911386</v>
      </c>
      <c r="E38">
        <f t="shared" si="3"/>
        <v>17.359090052399999</v>
      </c>
      <c r="H38">
        <v>0.22989431862371129</v>
      </c>
      <c r="L38">
        <v>4073.1598253512698</v>
      </c>
      <c r="M38">
        <f t="shared" si="5"/>
        <v>4.0731598253512695</v>
      </c>
      <c r="O38">
        <v>3745.4874823042401</v>
      </c>
      <c r="P38">
        <f t="shared" si="0"/>
        <v>3.7454874823042399</v>
      </c>
    </row>
    <row r="39" spans="2:16" x14ac:dyDescent="0.25">
      <c r="B39">
        <v>0.66666999999999998</v>
      </c>
      <c r="C39">
        <f t="shared" si="4"/>
        <v>0.65406981216911386</v>
      </c>
      <c r="E39">
        <f t="shared" si="3"/>
        <v>17.359090052399999</v>
      </c>
      <c r="H39">
        <v>0.2396059997664475</v>
      </c>
      <c r="L39">
        <v>4095.5154305327301</v>
      </c>
      <c r="M39">
        <f t="shared" si="5"/>
        <v>4.0955154305327302</v>
      </c>
      <c r="O39">
        <v>3759.2355089105799</v>
      </c>
      <c r="P39">
        <f t="shared" si="0"/>
        <v>3.7592355089105798</v>
      </c>
    </row>
    <row r="40" spans="2:16" x14ac:dyDescent="0.25">
      <c r="B40">
        <v>0.66666999999999998</v>
      </c>
      <c r="C40">
        <f t="shared" si="4"/>
        <v>0.65406981216911386</v>
      </c>
      <c r="E40">
        <f t="shared" si="3"/>
        <v>17.359090052399999</v>
      </c>
      <c r="H40">
        <v>0.24932845415767854</v>
      </c>
      <c r="L40">
        <v>4117.8710357141899</v>
      </c>
      <c r="M40">
        <f t="shared" si="5"/>
        <v>4.1178710357141899</v>
      </c>
      <c r="O40">
        <v>3772.9835355169198</v>
      </c>
      <c r="P40">
        <f t="shared" si="0"/>
        <v>3.7729835355169197</v>
      </c>
    </row>
    <row r="41" spans="2:16" x14ac:dyDescent="0.25">
      <c r="B41">
        <v>0.66666999999999998</v>
      </c>
      <c r="C41">
        <f t="shared" si="4"/>
        <v>0.65406981216911386</v>
      </c>
      <c r="E41">
        <f t="shared" si="3"/>
        <v>17.359090052399999</v>
      </c>
      <c r="H41">
        <v>0.2590616997336338</v>
      </c>
      <c r="L41">
        <v>4137.2340846008001</v>
      </c>
      <c r="M41">
        <f t="shared" si="5"/>
        <v>4.1372340846008004</v>
      </c>
      <c r="O41">
        <v>3784.9005180414401</v>
      </c>
      <c r="P41">
        <f t="shared" si="0"/>
        <v>3.7849005180414403</v>
      </c>
    </row>
    <row r="42" spans="2:16" x14ac:dyDescent="0.25">
      <c r="B42">
        <v>0.66666999999999998</v>
      </c>
      <c r="C42">
        <f t="shared" si="4"/>
        <v>0.65406981216911386</v>
      </c>
      <c r="E42">
        <f t="shared" si="3"/>
        <v>17.359090052399999</v>
      </c>
      <c r="H42">
        <v>0.26880575447038046</v>
      </c>
      <c r="L42">
        <v>4156.5971334874102</v>
      </c>
      <c r="M42">
        <f t="shared" si="5"/>
        <v>4.1565971334874101</v>
      </c>
      <c r="O42">
        <v>3796.81750056597</v>
      </c>
      <c r="P42">
        <f t="shared" si="0"/>
        <v>3.7968175005659699</v>
      </c>
    </row>
    <row r="43" spans="2:16" x14ac:dyDescent="0.25">
      <c r="B43">
        <v>0.66666999999999998</v>
      </c>
      <c r="C43">
        <f t="shared" si="4"/>
        <v>0.65406981216911386</v>
      </c>
      <c r="E43">
        <f t="shared" si="3"/>
        <v>17.359090052399999</v>
      </c>
      <c r="H43">
        <v>0.27856063638393419</v>
      </c>
      <c r="L43">
        <v>4173.1045251856704</v>
      </c>
      <c r="M43">
        <f t="shared" si="5"/>
        <v>4.1731045251856704</v>
      </c>
      <c r="O43">
        <v>3807.12542091257</v>
      </c>
      <c r="P43">
        <f t="shared" si="0"/>
        <v>3.8071254209125702</v>
      </c>
    </row>
    <row r="44" spans="2:16" x14ac:dyDescent="0.25">
      <c r="B44">
        <v>0.66666999999999998</v>
      </c>
      <c r="C44">
        <f t="shared" si="4"/>
        <v>0.65406981216911386</v>
      </c>
      <c r="E44">
        <f t="shared" si="3"/>
        <v>17.359090052399999</v>
      </c>
      <c r="H44">
        <v>0.28832636353037011</v>
      </c>
      <c r="L44">
        <v>4189.6119168839396</v>
      </c>
      <c r="M44">
        <f t="shared" si="5"/>
        <v>4.1896119168839396</v>
      </c>
      <c r="O44">
        <v>3817.43334125917</v>
      </c>
      <c r="P44">
        <f t="shared" si="0"/>
        <v>3.8174333412591701</v>
      </c>
    </row>
    <row r="45" spans="2:16" x14ac:dyDescent="0.25">
      <c r="B45">
        <v>0.66666999999999998</v>
      </c>
      <c r="C45">
        <f t="shared" si="4"/>
        <v>0.65406981216911386</v>
      </c>
      <c r="E45">
        <f t="shared" si="3"/>
        <v>17.359090052399999</v>
      </c>
      <c r="H45">
        <v>0.29810295400593423</v>
      </c>
      <c r="L45">
        <v>4203.4669339409602</v>
      </c>
      <c r="M45">
        <f t="shared" si="5"/>
        <v>4.2034669339409598</v>
      </c>
      <c r="O45">
        <v>3826.3356964306899</v>
      </c>
      <c r="P45">
        <f t="shared" si="0"/>
        <v>3.8263356964306898</v>
      </c>
    </row>
    <row r="46" spans="2:16" x14ac:dyDescent="0.25">
      <c r="B46">
        <v>0.65393000000000001</v>
      </c>
      <c r="C46">
        <f t="shared" si="4"/>
        <v>0.64110748221669978</v>
      </c>
      <c r="E46">
        <f t="shared" si="3"/>
        <v>17.371629779599999</v>
      </c>
      <c r="H46">
        <v>0.30789042594715538</v>
      </c>
      <c r="L46">
        <v>4217.3219509979799</v>
      </c>
      <c r="M46">
        <f t="shared" si="5"/>
        <v>4.21732195099798</v>
      </c>
      <c r="O46">
        <v>3835.2380516022099</v>
      </c>
      <c r="P46">
        <f t="shared" si="0"/>
        <v>3.83523805160221</v>
      </c>
    </row>
    <row r="47" spans="2:16" x14ac:dyDescent="0.25">
      <c r="B47">
        <v>0.65393000000000001</v>
      </c>
      <c r="C47">
        <f t="shared" si="4"/>
        <v>0.64110748221669978</v>
      </c>
      <c r="E47">
        <f t="shared" si="3"/>
        <v>17.371629779599999</v>
      </c>
      <c r="H47">
        <v>0.31768879753095713</v>
      </c>
      <c r="L47">
        <v>4228.7579089598003</v>
      </c>
      <c r="M47">
        <f t="shared" si="5"/>
        <v>4.2287579089598006</v>
      </c>
      <c r="O47">
        <v>3842.92029099723</v>
      </c>
      <c r="P47">
        <f t="shared" si="0"/>
        <v>3.8429202909972302</v>
      </c>
    </row>
    <row r="48" spans="2:16" x14ac:dyDescent="0.25">
      <c r="B48">
        <v>0.65393000000000001</v>
      </c>
      <c r="C48">
        <f t="shared" si="4"/>
        <v>0.64110748221669978</v>
      </c>
      <c r="E48">
        <f t="shared" si="3"/>
        <v>17.371629779599999</v>
      </c>
      <c r="H48">
        <v>0.32749808697477045</v>
      </c>
      <c r="L48">
        <v>4240.1938669216297</v>
      </c>
      <c r="M48">
        <f t="shared" si="5"/>
        <v>4.2401938669216301</v>
      </c>
      <c r="O48">
        <v>3850.6025303922402</v>
      </c>
      <c r="P48">
        <f t="shared" si="0"/>
        <v>3.8506025303922402</v>
      </c>
    </row>
    <row r="49" spans="2:16" x14ac:dyDescent="0.25">
      <c r="B49">
        <v>0.65393000000000001</v>
      </c>
      <c r="C49">
        <f t="shared" si="4"/>
        <v>0.64110748221669978</v>
      </c>
      <c r="E49">
        <f t="shared" si="3"/>
        <v>17.371629779599999</v>
      </c>
      <c r="H49">
        <v>0.33731831253664646</v>
      </c>
      <c r="L49">
        <v>4249.4532446453904</v>
      </c>
      <c r="M49">
        <f t="shared" si="5"/>
        <v>4.2494532446453901</v>
      </c>
      <c r="O49">
        <v>3857.2327081185399</v>
      </c>
      <c r="P49">
        <f t="shared" si="0"/>
        <v>3.85723270811854</v>
      </c>
    </row>
    <row r="50" spans="2:16" x14ac:dyDescent="0.25">
      <c r="B50">
        <v>0.65393000000000001</v>
      </c>
      <c r="C50">
        <f t="shared" si="4"/>
        <v>0.64110748221669978</v>
      </c>
      <c r="E50">
        <f t="shared" si="3"/>
        <v>17.371629779599999</v>
      </c>
      <c r="H50">
        <v>0.34714949251537003</v>
      </c>
      <c r="L50">
        <v>4258.7126223691603</v>
      </c>
      <c r="M50">
        <f t="shared" si="5"/>
        <v>4.2587126223691607</v>
      </c>
      <c r="O50">
        <v>3863.8628858448501</v>
      </c>
      <c r="P50">
        <f t="shared" si="0"/>
        <v>3.86386288584485</v>
      </c>
    </row>
    <row r="51" spans="2:16" x14ac:dyDescent="0.25">
      <c r="B51">
        <v>0.65393000000000001</v>
      </c>
      <c r="C51">
        <f t="shared" si="4"/>
        <v>0.64110748221669978</v>
      </c>
      <c r="E51">
        <f t="shared" si="3"/>
        <v>17.371629779599999</v>
      </c>
      <c r="H51">
        <v>0.3569916452505732</v>
      </c>
      <c r="L51">
        <v>4266.0348814752897</v>
      </c>
      <c r="M51">
        <f t="shared" si="5"/>
        <v>4.2660348814752895</v>
      </c>
      <c r="O51">
        <v>3869.5924718235901</v>
      </c>
      <c r="P51">
        <f t="shared" si="0"/>
        <v>3.8695924718235903</v>
      </c>
    </row>
    <row r="52" spans="2:16" x14ac:dyDescent="0.25">
      <c r="B52">
        <v>0.65393000000000001</v>
      </c>
      <c r="C52">
        <f t="shared" si="4"/>
        <v>0.64110748221669978</v>
      </c>
      <c r="E52">
        <f t="shared" si="3"/>
        <v>17.371629779599999</v>
      </c>
      <c r="H52">
        <v>0.36684478912284901</v>
      </c>
      <c r="L52">
        <v>4273.35714058142</v>
      </c>
      <c r="M52">
        <f t="shared" si="5"/>
        <v>4.2733571405814201</v>
      </c>
      <c r="O52">
        <v>3875.3220578023302</v>
      </c>
      <c r="P52">
        <f t="shared" si="0"/>
        <v>3.8753220578023302</v>
      </c>
    </row>
    <row r="53" spans="2:16" x14ac:dyDescent="0.25">
      <c r="B53">
        <v>0.65393000000000001</v>
      </c>
      <c r="C53">
        <f t="shared" si="4"/>
        <v>0.64110748221669978</v>
      </c>
      <c r="E53">
        <f t="shared" si="3"/>
        <v>17.371629779599999</v>
      </c>
      <c r="H53">
        <v>0.37670894255386644</v>
      </c>
      <c r="L53">
        <v>4278.97164241459</v>
      </c>
      <c r="M53">
        <f t="shared" si="5"/>
        <v>4.2789716424145903</v>
      </c>
      <c r="O53">
        <v>3880.2868622755</v>
      </c>
      <c r="P53">
        <f t="shared" si="0"/>
        <v>3.8802868622754998</v>
      </c>
    </row>
    <row r="54" spans="2:16" x14ac:dyDescent="0.25">
      <c r="B54">
        <v>0.65393000000000001</v>
      </c>
      <c r="C54">
        <f t="shared" si="4"/>
        <v>0.64110748221669978</v>
      </c>
      <c r="E54">
        <f t="shared" si="3"/>
        <v>17.371629779599999</v>
      </c>
      <c r="H54">
        <v>0.38658412400648495</v>
      </c>
      <c r="L54">
        <v>4284.5861442477599</v>
      </c>
      <c r="M54">
        <f t="shared" si="5"/>
        <v>4.2845861442477595</v>
      </c>
      <c r="O54">
        <v>3885.2516667486698</v>
      </c>
      <c r="P54">
        <f t="shared" si="0"/>
        <v>3.8852516667486698</v>
      </c>
    </row>
    <row r="55" spans="2:16" x14ac:dyDescent="0.25">
      <c r="B55">
        <v>0.62556</v>
      </c>
      <c r="C55">
        <f t="shared" si="4"/>
        <v>0.61230951554864643</v>
      </c>
      <c r="E55">
        <f t="shared" si="3"/>
        <v>17.3995538032</v>
      </c>
      <c r="H55">
        <v>0.39647035198486918</v>
      </c>
      <c r="L55">
        <v>4288.7081816086002</v>
      </c>
      <c r="M55">
        <f t="shared" si="5"/>
        <v>4.2887081816085999</v>
      </c>
      <c r="O55">
        <v>3889.5728304476402</v>
      </c>
      <c r="P55">
        <f t="shared" si="0"/>
        <v>3.8895728304476402</v>
      </c>
    </row>
    <row r="56" spans="2:16" x14ac:dyDescent="0.25">
      <c r="B56">
        <v>0.62556</v>
      </c>
      <c r="C56">
        <f t="shared" si="4"/>
        <v>0.61230951554864643</v>
      </c>
      <c r="E56">
        <f t="shared" si="3"/>
        <v>17.3995538032</v>
      </c>
      <c r="H56">
        <v>0.40636764503460587</v>
      </c>
      <c r="L56">
        <v>4292.8302189694396</v>
      </c>
      <c r="M56">
        <f t="shared" si="5"/>
        <v>4.2928302189694394</v>
      </c>
      <c r="O56">
        <v>3893.8939941466101</v>
      </c>
      <c r="P56">
        <f t="shared" si="0"/>
        <v>3.8938939941466102</v>
      </c>
    </row>
    <row r="57" spans="2:16" x14ac:dyDescent="0.25">
      <c r="B57">
        <v>0.62556</v>
      </c>
      <c r="C57">
        <f t="shared" si="4"/>
        <v>0.61230951554864643</v>
      </c>
      <c r="E57">
        <f t="shared" si="3"/>
        <v>17.3995538032</v>
      </c>
      <c r="H57">
        <v>0.41627602174281808</v>
      </c>
      <c r="L57">
        <v>4295.6589845389399</v>
      </c>
      <c r="M57">
        <f t="shared" si="5"/>
        <v>4.2956589845389397</v>
      </c>
      <c r="O57">
        <v>3897.6790194445998</v>
      </c>
      <c r="P57">
        <f t="shared" si="0"/>
        <v>3.8976790194445998</v>
      </c>
    </row>
    <row r="58" spans="2:16" x14ac:dyDescent="0.25">
      <c r="B58">
        <v>0.62556</v>
      </c>
      <c r="C58">
        <f t="shared" si="4"/>
        <v>0.61230951554864643</v>
      </c>
      <c r="E58">
        <f t="shared" si="3"/>
        <v>17.3995538032</v>
      </c>
      <c r="H58">
        <v>0.42619550073828311</v>
      </c>
      <c r="L58">
        <v>4298.4877501084502</v>
      </c>
      <c r="M58">
        <f t="shared" si="5"/>
        <v>4.2984877501084506</v>
      </c>
      <c r="O58">
        <v>3901.46404474258</v>
      </c>
      <c r="P58">
        <f t="shared" si="0"/>
        <v>3.9014640447425801</v>
      </c>
    </row>
    <row r="59" spans="2:16" x14ac:dyDescent="0.25">
      <c r="B59">
        <v>0.62556</v>
      </c>
      <c r="C59">
        <f t="shared" si="4"/>
        <v>0.61230951554864643</v>
      </c>
      <c r="E59">
        <f t="shared" si="3"/>
        <v>17.3995538032</v>
      </c>
      <c r="H59">
        <v>0.43612610069154822</v>
      </c>
      <c r="L59">
        <v>4300.20553578621</v>
      </c>
      <c r="M59">
        <f t="shared" si="5"/>
        <v>4.3002055357862101</v>
      </c>
      <c r="O59">
        <v>3904.8078361614298</v>
      </c>
      <c r="P59">
        <f t="shared" si="0"/>
        <v>3.9048078361614298</v>
      </c>
    </row>
    <row r="60" spans="2:16" x14ac:dyDescent="0.25">
      <c r="B60">
        <v>0.62556</v>
      </c>
      <c r="C60">
        <f t="shared" si="4"/>
        <v>0.61230951554864643</v>
      </c>
      <c r="E60">
        <f t="shared" si="3"/>
        <v>17.3995538032</v>
      </c>
      <c r="H60">
        <v>0.44606784031504804</v>
      </c>
      <c r="L60">
        <v>4301.9233214639798</v>
      </c>
      <c r="M60">
        <f t="shared" si="5"/>
        <v>4.3019233214639803</v>
      </c>
      <c r="O60">
        <v>3908.1516275802701</v>
      </c>
      <c r="P60">
        <f t="shared" si="0"/>
        <v>3.9081516275802701</v>
      </c>
    </row>
    <row r="61" spans="2:16" x14ac:dyDescent="0.25">
      <c r="B61">
        <v>0.62556</v>
      </c>
      <c r="C61">
        <f t="shared" si="4"/>
        <v>0.61230951554864643</v>
      </c>
      <c r="E61">
        <f t="shared" si="3"/>
        <v>17.3995538032</v>
      </c>
      <c r="H61">
        <v>0.45602073836322238</v>
      </c>
      <c r="L61">
        <v>4302.6955008462801</v>
      </c>
      <c r="M61">
        <f t="shared" si="5"/>
        <v>4.3026955008462799</v>
      </c>
      <c r="O61">
        <v>3911.1375209422299</v>
      </c>
      <c r="P61">
        <f t="shared" si="0"/>
        <v>3.9111375209422299</v>
      </c>
    </row>
    <row r="62" spans="2:16" x14ac:dyDescent="0.25">
      <c r="B62">
        <v>0.62556</v>
      </c>
      <c r="C62">
        <f t="shared" si="4"/>
        <v>0.61230951554864643</v>
      </c>
      <c r="E62">
        <f t="shared" si="3"/>
        <v>17.3995538032</v>
      </c>
      <c r="H62">
        <v>0.46598481363263405</v>
      </c>
      <c r="L62">
        <v>4303.4676802285903</v>
      </c>
      <c r="M62">
        <f t="shared" si="5"/>
        <v>4.3034676802285903</v>
      </c>
      <c r="O62">
        <v>3914.1234143041802</v>
      </c>
      <c r="P62">
        <f t="shared" si="0"/>
        <v>3.9141234143041803</v>
      </c>
    </row>
    <row r="63" spans="2:16" x14ac:dyDescent="0.25">
      <c r="B63">
        <v>0.62556</v>
      </c>
      <c r="C63">
        <f t="shared" si="4"/>
        <v>0.61230951554864643</v>
      </c>
      <c r="E63">
        <f t="shared" si="3"/>
        <v>17.3995538032</v>
      </c>
      <c r="H63">
        <v>0.4759600849620868</v>
      </c>
      <c r="L63">
        <v>4303.4431868869297</v>
      </c>
      <c r="M63">
        <f t="shared" si="5"/>
        <v>4.3034431868869296</v>
      </c>
      <c r="O63">
        <v>3916.8241822219202</v>
      </c>
      <c r="P63">
        <f t="shared" si="0"/>
        <v>3.9168241822219203</v>
      </c>
    </row>
    <row r="64" spans="2:16" x14ac:dyDescent="0.25">
      <c r="B64">
        <v>0.62556</v>
      </c>
      <c r="C64">
        <f t="shared" si="4"/>
        <v>0.61230951554864643</v>
      </c>
      <c r="E64">
        <f t="shared" si="3"/>
        <v>17.3995538032</v>
      </c>
      <c r="H64">
        <v>0.48594657123274454</v>
      </c>
      <c r="L64">
        <v>4303.4186935452599</v>
      </c>
      <c r="M64">
        <f t="shared" si="5"/>
        <v>4.3034186935452601</v>
      </c>
      <c r="O64">
        <v>3919.5249501396502</v>
      </c>
      <c r="P64">
        <f t="shared" si="0"/>
        <v>3.9195249501396501</v>
      </c>
    </row>
    <row r="65" spans="2:16" x14ac:dyDescent="0.25">
      <c r="B65">
        <v>0.60184000000000004</v>
      </c>
      <c r="C65">
        <f t="shared" si="4"/>
        <v>0.58830254985896735</v>
      </c>
      <c r="E65">
        <f t="shared" si="3"/>
        <v>17.4229009248</v>
      </c>
      <c r="H65">
        <v>0.49594429136825025</v>
      </c>
      <c r="L65">
        <v>4302.7308017576897</v>
      </c>
      <c r="M65">
        <f t="shared" si="5"/>
        <v>4.30273080175769</v>
      </c>
      <c r="O65">
        <v>3922.0037702478699</v>
      </c>
      <c r="P65">
        <f t="shared" si="0"/>
        <v>3.9220037702478701</v>
      </c>
    </row>
    <row r="66" spans="2:16" x14ac:dyDescent="0.25">
      <c r="B66">
        <v>0.60184000000000004</v>
      </c>
      <c r="C66">
        <f t="shared" si="4"/>
        <v>0.58830254985896735</v>
      </c>
      <c r="E66">
        <f t="shared" si="3"/>
        <v>17.4229009248</v>
      </c>
      <c r="H66">
        <v>0.50595326433484555</v>
      </c>
      <c r="L66">
        <v>4302.0429099701096</v>
      </c>
      <c r="M66">
        <f t="shared" si="5"/>
        <v>4.3020429099701092</v>
      </c>
      <c r="O66">
        <v>3924.48259035609</v>
      </c>
      <c r="P66">
        <f t="shared" si="0"/>
        <v>3.92448259035609</v>
      </c>
    </row>
    <row r="67" spans="2:16" x14ac:dyDescent="0.25">
      <c r="B67">
        <v>0.60184000000000004</v>
      </c>
      <c r="C67">
        <f t="shared" si="4"/>
        <v>0.58830254985896735</v>
      </c>
      <c r="E67">
        <f t="shared" si="3"/>
        <v>17.4229009248</v>
      </c>
      <c r="H67">
        <v>0.51597350914149054</v>
      </c>
      <c r="L67">
        <v>4300.8101961182902</v>
      </c>
      <c r="M67">
        <f t="shared" si="5"/>
        <v>4.3008101961182899</v>
      </c>
      <c r="O67">
        <v>3926.79396191362</v>
      </c>
      <c r="P67">
        <f t="shared" ref="P67:P130" si="6">O67/1000</f>
        <v>3.9267939619136198</v>
      </c>
    </row>
    <row r="68" spans="2:16" x14ac:dyDescent="0.25">
      <c r="B68">
        <v>0.60184000000000004</v>
      </c>
      <c r="C68">
        <f t="shared" si="4"/>
        <v>0.58830254985896735</v>
      </c>
      <c r="E68">
        <f t="shared" si="3"/>
        <v>17.4229009248</v>
      </c>
      <c r="H68">
        <v>0.52600504483998434</v>
      </c>
      <c r="L68">
        <v>4299.5774822664698</v>
      </c>
      <c r="M68">
        <f t="shared" si="5"/>
        <v>4.2995774822664696</v>
      </c>
      <c r="O68">
        <v>3929.1053334711501</v>
      </c>
      <c r="P68">
        <f t="shared" si="6"/>
        <v>3.9291053334711501</v>
      </c>
    </row>
    <row r="69" spans="2:16" x14ac:dyDescent="0.25">
      <c r="B69">
        <v>0.60184000000000004</v>
      </c>
      <c r="C69">
        <f t="shared" si="4"/>
        <v>0.58830254985896735</v>
      </c>
      <c r="E69">
        <f t="shared" si="3"/>
        <v>17.4229009248</v>
      </c>
      <c r="H69">
        <v>0.53604789052508539</v>
      </c>
      <c r="L69">
        <v>4297.9048771588896</v>
      </c>
      <c r="M69">
        <f t="shared" si="5"/>
        <v>4.2979048771588895</v>
      </c>
      <c r="O69">
        <v>3931.2959511079898</v>
      </c>
      <c r="P69">
        <f t="shared" si="6"/>
        <v>3.9312959511079897</v>
      </c>
    </row>
    <row r="70" spans="2:16" x14ac:dyDescent="0.25">
      <c r="B70">
        <v>0.60184000000000004</v>
      </c>
      <c r="C70">
        <f t="shared" si="4"/>
        <v>0.58830254985896735</v>
      </c>
      <c r="E70">
        <f t="shared" si="3"/>
        <v>17.4229009248</v>
      </c>
      <c r="H70">
        <v>0.54610206533463335</v>
      </c>
      <c r="L70">
        <v>4296.2322720513102</v>
      </c>
      <c r="M70">
        <f t="shared" si="5"/>
        <v>4.2962322720513102</v>
      </c>
      <c r="O70">
        <v>3933.48656874483</v>
      </c>
      <c r="P70">
        <f t="shared" si="6"/>
        <v>3.9334865687448302</v>
      </c>
    </row>
    <row r="71" spans="2:16" x14ac:dyDescent="0.25">
      <c r="B71">
        <v>0.60184000000000004</v>
      </c>
      <c r="C71">
        <f t="shared" si="4"/>
        <v>0.58830254985896735</v>
      </c>
      <c r="E71">
        <f t="shared" si="3"/>
        <v>17.4229009248</v>
      </c>
      <c r="H71">
        <v>0.55616758844967029</v>
      </c>
      <c r="L71">
        <v>4294.2121457913599</v>
      </c>
      <c r="M71">
        <f t="shared" si="5"/>
        <v>4.2942121457913602</v>
      </c>
      <c r="O71">
        <v>3935.5961301924199</v>
      </c>
      <c r="P71">
        <f t="shared" si="6"/>
        <v>3.9355961301924198</v>
      </c>
    </row>
    <row r="72" spans="2:16" x14ac:dyDescent="0.25">
      <c r="B72">
        <v>0.60184000000000004</v>
      </c>
      <c r="C72">
        <f t="shared" si="4"/>
        <v>0.58830254985896735</v>
      </c>
      <c r="E72">
        <f t="shared" si="3"/>
        <v>17.4229009248</v>
      </c>
      <c r="H72">
        <v>0.56624447909456188</v>
      </c>
      <c r="L72">
        <v>4292.1920195314096</v>
      </c>
      <c r="M72">
        <f t="shared" si="5"/>
        <v>4.2921920195314094</v>
      </c>
      <c r="O72">
        <v>3937.7056916400102</v>
      </c>
      <c r="P72">
        <f t="shared" si="6"/>
        <v>3.9377056916400104</v>
      </c>
    </row>
    <row r="73" spans="2:16" x14ac:dyDescent="0.25">
      <c r="B73">
        <v>0.60184000000000004</v>
      </c>
      <c r="C73">
        <f t="shared" si="4"/>
        <v>0.58830254985896735</v>
      </c>
      <c r="E73">
        <f t="shared" si="3"/>
        <v>17.4229009248</v>
      </c>
      <c r="H73">
        <v>0.57633275653712146</v>
      </c>
      <c r="L73">
        <v>4289.9052668938002</v>
      </c>
      <c r="M73">
        <f t="shared" si="5"/>
        <v>4.2899052668938005</v>
      </c>
      <c r="O73">
        <v>3939.7676581064202</v>
      </c>
      <c r="P73">
        <f t="shared" si="6"/>
        <v>3.9397676581064203</v>
      </c>
    </row>
    <row r="74" spans="2:16" x14ac:dyDescent="0.25">
      <c r="B74">
        <v>0.60184000000000004</v>
      </c>
      <c r="C74">
        <f t="shared" si="4"/>
        <v>0.58830254985896735</v>
      </c>
      <c r="E74">
        <f t="shared" si="3"/>
        <v>17.4229009248</v>
      </c>
      <c r="H74">
        <v>0.58643244008873141</v>
      </c>
      <c r="L74">
        <v>4287.6185142561799</v>
      </c>
      <c r="M74">
        <f t="shared" si="5"/>
        <v>4.28761851425618</v>
      </c>
      <c r="O74">
        <v>3941.8296245728302</v>
      </c>
      <c r="P74">
        <f t="shared" si="6"/>
        <v>3.9418296245728301</v>
      </c>
    </row>
    <row r="75" spans="2:16" x14ac:dyDescent="0.25">
      <c r="B75">
        <v>0.61</v>
      </c>
      <c r="C75">
        <f t="shared" si="4"/>
        <v>0.59655400684835469</v>
      </c>
      <c r="E75">
        <f t="shared" si="3"/>
        <v>17.414869199999998</v>
      </c>
      <c r="H75">
        <v>0.59654354910446672</v>
      </c>
      <c r="L75">
        <v>4285.1356033805496</v>
      </c>
      <c r="M75">
        <f t="shared" si="5"/>
        <v>4.2851356033805494</v>
      </c>
      <c r="O75">
        <v>3943.8719178435399</v>
      </c>
      <c r="P75">
        <f t="shared" si="6"/>
        <v>3.94387191784354</v>
      </c>
    </row>
    <row r="76" spans="2:16" x14ac:dyDescent="0.25">
      <c r="B76">
        <v>0.62</v>
      </c>
      <c r="C76">
        <f t="shared" si="4"/>
        <v>0.6066764713439331</v>
      </c>
      <c r="E76">
        <f t="shared" si="3"/>
        <v>17.405026400000001</v>
      </c>
      <c r="H76">
        <v>0.6066661029832191</v>
      </c>
      <c r="L76">
        <v>4282.6526925049202</v>
      </c>
      <c r="M76">
        <f t="shared" si="5"/>
        <v>4.2826526925049198</v>
      </c>
      <c r="O76">
        <v>3945.9142111142501</v>
      </c>
      <c r="P76">
        <f t="shared" si="6"/>
        <v>3.9459142111142502</v>
      </c>
    </row>
    <row r="77" spans="2:16" x14ac:dyDescent="0.25">
      <c r="B77">
        <v>0.63</v>
      </c>
      <c r="C77">
        <f t="shared" si="4"/>
        <v>0.61681039112458691</v>
      </c>
      <c r="E77">
        <f t="shared" si="3"/>
        <v>17.395183599999999</v>
      </c>
      <c r="H77">
        <v>0.61680012116782079</v>
      </c>
      <c r="L77">
        <v>4280.0346713116896</v>
      </c>
      <c r="M77">
        <f t="shared" si="5"/>
        <v>4.2800346713116895</v>
      </c>
      <c r="O77">
        <v>3947.9598560393902</v>
      </c>
      <c r="P77">
        <f t="shared" si="6"/>
        <v>3.94795985603939</v>
      </c>
    </row>
    <row r="78" spans="2:16" x14ac:dyDescent="0.25">
      <c r="B78">
        <v>0.64</v>
      </c>
      <c r="C78">
        <f t="shared" si="4"/>
        <v>0.62695578564672139</v>
      </c>
      <c r="E78">
        <f t="shared" si="3"/>
        <v>17.385340799999998</v>
      </c>
      <c r="H78">
        <v>0.62694562314516855</v>
      </c>
      <c r="L78">
        <v>4277.41665011845</v>
      </c>
      <c r="M78">
        <f t="shared" si="5"/>
        <v>4.2774166501184503</v>
      </c>
      <c r="O78">
        <v>3950.0055009645298</v>
      </c>
      <c r="P78">
        <f t="shared" si="6"/>
        <v>3.9500055009645298</v>
      </c>
    </row>
    <row r="79" spans="2:16" x14ac:dyDescent="0.25">
      <c r="B79">
        <v>0.65</v>
      </c>
      <c r="C79">
        <f t="shared" ref="C79:C114" si="7">B79*$F$3/E79</f>
        <v>0.63711267441082842</v>
      </c>
      <c r="E79">
        <f t="shared" ref="E79:E142" si="8">B79*$F$3+(1-B79)*$G$3</f>
        <v>17.375498</v>
      </c>
      <c r="H79">
        <v>0.63710262844634913</v>
      </c>
      <c r="L79">
        <v>4274.7160936524097</v>
      </c>
      <c r="M79">
        <f t="shared" si="5"/>
        <v>4.27471609365241</v>
      </c>
      <c r="O79">
        <v>3952.0732120428602</v>
      </c>
      <c r="P79">
        <f t="shared" si="6"/>
        <v>3.9520732120428601</v>
      </c>
    </row>
    <row r="80" spans="2:16" x14ac:dyDescent="0.25">
      <c r="B80">
        <v>0.66</v>
      </c>
      <c r="C80">
        <f t="shared" si="7"/>
        <v>0.64728107696161108</v>
      </c>
      <c r="E80">
        <f t="shared" si="8"/>
        <v>17.365655199999999</v>
      </c>
      <c r="H80">
        <v>0.64727115664676482</v>
      </c>
      <c r="L80">
        <v>4272.0155371863702</v>
      </c>
      <c r="M80">
        <f t="shared" si="5"/>
        <v>4.2720155371863706</v>
      </c>
      <c r="O80">
        <v>3954.1409231211801</v>
      </c>
      <c r="P80">
        <f t="shared" si="6"/>
        <v>3.9541409231211802</v>
      </c>
    </row>
    <row r="81" spans="2:16" x14ac:dyDescent="0.25">
      <c r="B81">
        <v>0.67</v>
      </c>
      <c r="C81">
        <f t="shared" si="7"/>
        <v>0.65746101288810899</v>
      </c>
      <c r="E81">
        <f t="shared" si="8"/>
        <v>17.355812399999998</v>
      </c>
      <c r="H81">
        <v>0.65745122736625849</v>
      </c>
      <c r="L81">
        <v>4269.2774301002</v>
      </c>
      <c r="M81">
        <f t="shared" si="5"/>
        <v>4.2692774301001997</v>
      </c>
      <c r="O81">
        <v>3956.2456413416899</v>
      </c>
      <c r="P81">
        <f t="shared" si="6"/>
        <v>3.95624564134169</v>
      </c>
    </row>
    <row r="82" spans="2:16" x14ac:dyDescent="0.25">
      <c r="B82">
        <v>0.68</v>
      </c>
      <c r="C82">
        <f t="shared" si="7"/>
        <v>0.6676525018238243</v>
      </c>
      <c r="E82">
        <f t="shared" si="8"/>
        <v>17.3459696</v>
      </c>
      <c r="H82">
        <v>0.66764286026924013</v>
      </c>
      <c r="L82">
        <v>4266.5393230140298</v>
      </c>
      <c r="M82">
        <f t="shared" si="5"/>
        <v>4.2665393230140296</v>
      </c>
      <c r="O82">
        <v>3958.3503595622001</v>
      </c>
      <c r="P82">
        <f t="shared" si="6"/>
        <v>3.9583503595622003</v>
      </c>
    </row>
    <row r="83" spans="2:16" x14ac:dyDescent="0.25">
      <c r="B83">
        <v>0.69</v>
      </c>
      <c r="C83">
        <f t="shared" si="7"/>
        <v>0.67785556344684783</v>
      </c>
      <c r="E83">
        <f t="shared" si="8"/>
        <v>17.336126799999999</v>
      </c>
      <c r="H83">
        <v>0.67784607506481354</v>
      </c>
      <c r="L83">
        <v>4263.8018795508797</v>
      </c>
      <c r="M83">
        <f t="shared" si="5"/>
        <v>4.2638018795508801</v>
      </c>
      <c r="O83">
        <v>3960.5037355035302</v>
      </c>
      <c r="P83">
        <f t="shared" si="6"/>
        <v>3.9605037355035302</v>
      </c>
    </row>
    <row r="84" spans="2:16" x14ac:dyDescent="0.25">
      <c r="B84">
        <v>0.7</v>
      </c>
      <c r="C84">
        <f t="shared" si="7"/>
        <v>0.68807021747998587</v>
      </c>
      <c r="E84">
        <f t="shared" si="8"/>
        <v>17.326283999999998</v>
      </c>
      <c r="H84">
        <v>0.68806089150690364</v>
      </c>
      <c r="L84">
        <v>4261.0644360877304</v>
      </c>
      <c r="M84">
        <f t="shared" si="5"/>
        <v>4.2610644360877306</v>
      </c>
      <c r="O84">
        <v>3962.6571114448602</v>
      </c>
      <c r="P84">
        <f t="shared" si="6"/>
        <v>3.9626571114448601</v>
      </c>
    </row>
    <row r="85" spans="2:16" x14ac:dyDescent="0.25">
      <c r="B85">
        <v>0.71</v>
      </c>
      <c r="C85">
        <f t="shared" si="7"/>
        <v>0.6982964836908867</v>
      </c>
      <c r="E85">
        <f t="shared" si="8"/>
        <v>17.3164412</v>
      </c>
      <c r="H85">
        <v>0.69828732939438287</v>
      </c>
      <c r="L85">
        <v>4258.3598538262004</v>
      </c>
      <c r="M85">
        <f t="shared" si="5"/>
        <v>4.2583598538262004</v>
      </c>
      <c r="O85">
        <v>3964.8679429551598</v>
      </c>
      <c r="P85">
        <f t="shared" si="6"/>
        <v>3.9648679429551597</v>
      </c>
    </row>
    <row r="86" spans="2:16" x14ac:dyDescent="0.25">
      <c r="B86">
        <v>0.72</v>
      </c>
      <c r="C86">
        <f t="shared" si="7"/>
        <v>0.708534381892169</v>
      </c>
      <c r="E86">
        <f t="shared" si="8"/>
        <v>17.306598399999999</v>
      </c>
      <c r="H86">
        <v>0.7085254085712005</v>
      </c>
      <c r="L86">
        <v>4255.6552715646603</v>
      </c>
      <c r="M86">
        <f t="shared" si="5"/>
        <v>4.2556552715646605</v>
      </c>
      <c r="O86">
        <v>3967.0787744654699</v>
      </c>
      <c r="P86">
        <f t="shared" si="6"/>
        <v>3.9670787744654699</v>
      </c>
    </row>
    <row r="87" spans="2:16" x14ac:dyDescent="0.25">
      <c r="B87">
        <v>0.73</v>
      </c>
      <c r="C87">
        <f t="shared" si="7"/>
        <v>0.71878393194154855</v>
      </c>
      <c r="E87">
        <f t="shared" si="8"/>
        <v>17.296755600000001</v>
      </c>
      <c r="H87">
        <v>0.71877514892651029</v>
      </c>
      <c r="L87">
        <v>4253.0104195284202</v>
      </c>
      <c r="M87">
        <f t="shared" si="5"/>
        <v>4.2530104195284206</v>
      </c>
      <c r="O87">
        <v>3969.3534010194899</v>
      </c>
      <c r="P87">
        <f t="shared" si="6"/>
        <v>3.96935340101949</v>
      </c>
    </row>
    <row r="88" spans="2:16" x14ac:dyDescent="0.25">
      <c r="B88">
        <v>0.74</v>
      </c>
      <c r="C88">
        <f t="shared" si="7"/>
        <v>0.72904515374196821</v>
      </c>
      <c r="E88">
        <f t="shared" si="8"/>
        <v>17.2869128</v>
      </c>
      <c r="H88">
        <v>0.72903657039479886</v>
      </c>
      <c r="L88">
        <v>4250.3655674921902</v>
      </c>
      <c r="M88">
        <f t="shared" si="5"/>
        <v>4.2503655674921905</v>
      </c>
      <c r="O88">
        <v>3971.6280275735198</v>
      </c>
      <c r="P88">
        <f t="shared" si="6"/>
        <v>3.9716280275735198</v>
      </c>
    </row>
    <row r="89" spans="2:16" x14ac:dyDescent="0.25">
      <c r="B89">
        <v>0.75</v>
      </c>
      <c r="C89">
        <f t="shared" si="7"/>
        <v>0.73931806724172566</v>
      </c>
      <c r="E89">
        <f t="shared" si="8"/>
        <v>17.277069999999998</v>
      </c>
      <c r="H89">
        <v>0.73930969295601567</v>
      </c>
      <c r="L89">
        <v>4247.8026128429101</v>
      </c>
      <c r="M89">
        <f t="shared" si="5"/>
        <v>4.2478026128429098</v>
      </c>
      <c r="O89">
        <v>3973.9706814357301</v>
      </c>
      <c r="P89">
        <f t="shared" si="6"/>
        <v>3.9739706814357301</v>
      </c>
    </row>
    <row r="90" spans="2:16" x14ac:dyDescent="0.25">
      <c r="B90">
        <v>0.76</v>
      </c>
      <c r="C90">
        <f t="shared" si="7"/>
        <v>0.74960269243460231</v>
      </c>
      <c r="E90">
        <f t="shared" si="8"/>
        <v>17.267227200000001</v>
      </c>
      <c r="H90">
        <v>0.74959453663570286</v>
      </c>
      <c r="L90">
        <v>4245.23965819363</v>
      </c>
      <c r="M90">
        <f t="shared" si="5"/>
        <v>4.24523965819363</v>
      </c>
      <c r="O90">
        <v>3976.3133352979398</v>
      </c>
      <c r="P90">
        <f t="shared" si="6"/>
        <v>3.9763133352979398</v>
      </c>
    </row>
    <row r="91" spans="2:16" x14ac:dyDescent="0.25">
      <c r="B91">
        <v>0.77</v>
      </c>
      <c r="C91">
        <f t="shared" si="7"/>
        <v>0.75989904935999453</v>
      </c>
      <c r="E91">
        <f t="shared" si="8"/>
        <v>17.257384399999999</v>
      </c>
      <c r="H91">
        <v>0.75989112150512417</v>
      </c>
      <c r="L91">
        <v>4242.77663758376</v>
      </c>
      <c r="M91">
        <f t="shared" si="5"/>
        <v>4.2427766375837601</v>
      </c>
      <c r="O91">
        <v>3978.7264580567598</v>
      </c>
      <c r="P91">
        <f t="shared" si="6"/>
        <v>3.9787264580567596</v>
      </c>
    </row>
    <row r="92" spans="2:16" x14ac:dyDescent="0.25">
      <c r="B92">
        <v>0.78</v>
      </c>
      <c r="C92">
        <f t="shared" si="7"/>
        <v>0.77020715810304241</v>
      </c>
      <c r="E92">
        <f t="shared" si="8"/>
        <v>17.247541599999998</v>
      </c>
      <c r="H92">
        <v>0.77019946768139669</v>
      </c>
      <c r="L92">
        <v>4240.31361697389</v>
      </c>
      <c r="M92">
        <f t="shared" si="5"/>
        <v>4.2403136169738902</v>
      </c>
      <c r="O92">
        <v>3981.1395808155798</v>
      </c>
      <c r="P92">
        <f t="shared" si="6"/>
        <v>3.9811395808155798</v>
      </c>
    </row>
    <row r="93" spans="2:16" x14ac:dyDescent="0.25">
      <c r="B93">
        <v>0.79</v>
      </c>
      <c r="C93">
        <f t="shared" si="7"/>
        <v>0.78052703879476071</v>
      </c>
      <c r="E93">
        <f t="shared" si="8"/>
        <v>17.2376988</v>
      </c>
      <c r="H93">
        <v>0.78051959532762161</v>
      </c>
      <c r="L93">
        <v>4237.9649460210803</v>
      </c>
      <c r="M93">
        <f t="shared" si="5"/>
        <v>4.23796494602108</v>
      </c>
      <c r="O93">
        <v>3983.62410036865</v>
      </c>
      <c r="P93">
        <f t="shared" si="6"/>
        <v>3.9836241003686501</v>
      </c>
    </row>
    <row r="94" spans="2:16" x14ac:dyDescent="0.25">
      <c r="B94">
        <v>0.8</v>
      </c>
      <c r="C94">
        <f t="shared" si="7"/>
        <v>0.79085871161217047</v>
      </c>
      <c r="E94">
        <f t="shared" si="8"/>
        <v>17.227855999999999</v>
      </c>
      <c r="H94">
        <v>0.79085152465301523</v>
      </c>
      <c r="L94">
        <v>4235.6162750682597</v>
      </c>
      <c r="M94">
        <f t="shared" ref="M94:M157" si="9">L94/1000</f>
        <v>4.23561627506826</v>
      </c>
      <c r="O94">
        <v>3986.1086199217202</v>
      </c>
      <c r="P94">
        <f t="shared" si="6"/>
        <v>3.9861086199217204</v>
      </c>
    </row>
    <row r="95" spans="2:16" x14ac:dyDescent="0.25">
      <c r="B95">
        <v>0.81</v>
      </c>
      <c r="C95">
        <f t="shared" si="7"/>
        <v>0.80120219677842974</v>
      </c>
      <c r="E95">
        <f t="shared" si="8"/>
        <v>17.218013199999998</v>
      </c>
      <c r="H95">
        <v>0.80119527591304096</v>
      </c>
      <c r="L95">
        <v>4233.3932143361599</v>
      </c>
      <c r="M95">
        <f t="shared" si="9"/>
        <v>4.2333932143361599</v>
      </c>
      <c r="O95">
        <v>3988.6642021873399</v>
      </c>
      <c r="P95">
        <f t="shared" si="6"/>
        <v>3.9886642021873397</v>
      </c>
    </row>
    <row r="96" spans="2:16" x14ac:dyDescent="0.25">
      <c r="B96">
        <v>0.82</v>
      </c>
      <c r="C96">
        <f t="shared" si="7"/>
        <v>0.81155751456296588</v>
      </c>
      <c r="E96">
        <f t="shared" si="8"/>
        <v>17.2081704</v>
      </c>
      <c r="H96">
        <v>0.81155086940954257</v>
      </c>
      <c r="L96">
        <v>4231.17015360406</v>
      </c>
      <c r="M96">
        <f t="shared" si="9"/>
        <v>4.2311701536040598</v>
      </c>
      <c r="O96">
        <v>3991.2197844529601</v>
      </c>
      <c r="P96">
        <f t="shared" si="6"/>
        <v>3.99121978445296</v>
      </c>
    </row>
    <row r="97" spans="2:16" x14ac:dyDescent="0.25">
      <c r="B97">
        <v>0.83</v>
      </c>
      <c r="C97">
        <f t="shared" si="7"/>
        <v>0.82192468528160845</v>
      </c>
      <c r="E97">
        <f t="shared" si="8"/>
        <v>17.198327599999999</v>
      </c>
      <c r="H97">
        <v>0.82191832549087596</v>
      </c>
      <c r="L97">
        <v>4229.0812202047</v>
      </c>
      <c r="M97">
        <f t="shared" si="9"/>
        <v>4.2290812202046997</v>
      </c>
      <c r="O97">
        <v>3993.8450471613701</v>
      </c>
      <c r="P97">
        <f t="shared" si="6"/>
        <v>3.9938450471613702</v>
      </c>
    </row>
    <row r="98" spans="2:16" x14ac:dyDescent="0.25">
      <c r="B98">
        <v>0.84</v>
      </c>
      <c r="C98">
        <f t="shared" si="7"/>
        <v>0.83230372929672081</v>
      </c>
      <c r="E98">
        <f t="shared" si="8"/>
        <v>17.188484799999998</v>
      </c>
      <c r="H98">
        <v>0.83229766455204268</v>
      </c>
      <c r="L98">
        <v>4226.99228680535</v>
      </c>
      <c r="M98">
        <f t="shared" si="9"/>
        <v>4.2269922868053502</v>
      </c>
      <c r="O98">
        <v>3996.4703098697701</v>
      </c>
      <c r="P98">
        <f t="shared" si="6"/>
        <v>3.9964703098697703</v>
      </c>
    </row>
    <row r="99" spans="2:16" x14ac:dyDescent="0.25">
      <c r="B99">
        <v>0.85</v>
      </c>
      <c r="C99">
        <f t="shared" si="7"/>
        <v>0.84269466701733453</v>
      </c>
      <c r="E99">
        <f t="shared" si="8"/>
        <v>17.178642</v>
      </c>
      <c r="H99">
        <v>0.84268890703482402</v>
      </c>
      <c r="L99">
        <v>4225.0436269311504</v>
      </c>
      <c r="M99">
        <f t="shared" si="9"/>
        <v>4.22504362693115</v>
      </c>
      <c r="O99">
        <v>3999.1630189678399</v>
      </c>
      <c r="P99">
        <f t="shared" si="6"/>
        <v>3.99916301896784</v>
      </c>
    </row>
    <row r="100" spans="2:16" x14ac:dyDescent="0.25">
      <c r="B100">
        <v>0.86</v>
      </c>
      <c r="C100">
        <f t="shared" si="7"/>
        <v>0.85309751889928331</v>
      </c>
      <c r="E100">
        <f t="shared" si="8"/>
        <v>17.168799199999999</v>
      </c>
      <c r="H100">
        <v>0.85309207342791504</v>
      </c>
      <c r="L100">
        <v>4223.0949670569598</v>
      </c>
      <c r="M100">
        <f t="shared" si="9"/>
        <v>4.2230949670569595</v>
      </c>
      <c r="O100">
        <v>4001.8557280659202</v>
      </c>
      <c r="P100">
        <f t="shared" si="6"/>
        <v>4.0018557280659204</v>
      </c>
    </row>
    <row r="101" spans="2:16" x14ac:dyDescent="0.25">
      <c r="B101">
        <v>0.87</v>
      </c>
      <c r="C101">
        <f t="shared" si="7"/>
        <v>0.86351230544533575</v>
      </c>
      <c r="E101">
        <f t="shared" si="8"/>
        <v>17.158956400000001</v>
      </c>
      <c r="H101">
        <v>0.86350718426705897</v>
      </c>
      <c r="L101">
        <v>4221.29068614068</v>
      </c>
      <c r="M101">
        <f t="shared" si="9"/>
        <v>4.22129068614068</v>
      </c>
      <c r="O101">
        <v>4004.6129645729202</v>
      </c>
      <c r="P101">
        <f t="shared" si="6"/>
        <v>4.00461296457292</v>
      </c>
    </row>
    <row r="102" spans="2:16" x14ac:dyDescent="0.25">
      <c r="B102">
        <v>0.88</v>
      </c>
      <c r="C102">
        <f t="shared" si="7"/>
        <v>0.87393904720533189</v>
      </c>
      <c r="E102">
        <f t="shared" si="8"/>
        <v>17.1491136</v>
      </c>
      <c r="H102">
        <v>0.87393426013518261</v>
      </c>
      <c r="L102">
        <v>4219.4864052244102</v>
      </c>
      <c r="M102">
        <f t="shared" si="9"/>
        <v>4.2194864052244103</v>
      </c>
      <c r="O102">
        <v>4007.3702010799302</v>
      </c>
      <c r="P102">
        <f t="shared" si="6"/>
        <v>4.0073702010799304</v>
      </c>
    </row>
    <row r="103" spans="2:16" x14ac:dyDescent="0.25">
      <c r="B103">
        <v>0.89</v>
      </c>
      <c r="C103">
        <f t="shared" si="7"/>
        <v>0.88437776477631713</v>
      </c>
      <c r="E103">
        <f t="shared" si="8"/>
        <v>17.139270799999998</v>
      </c>
      <c r="H103">
        <v>0.88437332166253224</v>
      </c>
      <c r="L103">
        <v>4217.8288629967501</v>
      </c>
      <c r="M103">
        <f t="shared" si="9"/>
        <v>4.2178288629967504</v>
      </c>
      <c r="O103">
        <v>4010.1885073143699</v>
      </c>
      <c r="P103">
        <f t="shared" si="6"/>
        <v>4.0101885073143695</v>
      </c>
    </row>
    <row r="104" spans="2:16" x14ac:dyDescent="0.25">
      <c r="B104">
        <v>0.9</v>
      </c>
      <c r="C104">
        <f t="shared" si="7"/>
        <v>0.89482847880267802</v>
      </c>
      <c r="E104">
        <f t="shared" si="8"/>
        <v>17.129428000000001</v>
      </c>
      <c r="H104">
        <v>0.89482438952680876</v>
      </c>
      <c r="L104">
        <v>4216.17132076909</v>
      </c>
      <c r="M104">
        <f t="shared" si="9"/>
        <v>4.2161713207690896</v>
      </c>
      <c r="O104">
        <v>4013.00681354881</v>
      </c>
      <c r="P104">
        <f t="shared" si="6"/>
        <v>4.0130068135488104</v>
      </c>
    </row>
    <row r="105" spans="2:16" x14ac:dyDescent="0.25">
      <c r="B105">
        <v>0.91</v>
      </c>
      <c r="C105">
        <f t="shared" si="7"/>
        <v>0.9052912099762791</v>
      </c>
      <c r="E105">
        <f t="shared" si="8"/>
        <v>17.1195852</v>
      </c>
      <c r="H105">
        <v>0.90528748445330498</v>
      </c>
      <c r="L105">
        <v>4214.6613889570299</v>
      </c>
      <c r="M105">
        <f t="shared" si="9"/>
        <v>4.2146613889570297</v>
      </c>
      <c r="O105">
        <v>4015.8823205807698</v>
      </c>
      <c r="P105">
        <f t="shared" si="6"/>
        <v>4.0158823205807694</v>
      </c>
    </row>
    <row r="106" spans="2:16" x14ac:dyDescent="0.25">
      <c r="B106">
        <v>0.92</v>
      </c>
      <c r="C106">
        <f t="shared" si="7"/>
        <v>0.91576597903659851</v>
      </c>
      <c r="E106">
        <f t="shared" si="8"/>
        <v>17.109742399999998</v>
      </c>
      <c r="H106">
        <v>0.91576262721504254</v>
      </c>
      <c r="L106">
        <v>4213.1514571449597</v>
      </c>
      <c r="M106">
        <f t="shared" si="9"/>
        <v>4.21315145714496</v>
      </c>
      <c r="O106">
        <v>4018.7578276127301</v>
      </c>
      <c r="P106">
        <f t="shared" si="6"/>
        <v>4.0187578276127303</v>
      </c>
    </row>
    <row r="107" spans="2:16" x14ac:dyDescent="0.25">
      <c r="B107">
        <v>0.93</v>
      </c>
      <c r="C107">
        <f t="shared" si="7"/>
        <v>0.92625280677086541</v>
      </c>
      <c r="E107">
        <f t="shared" si="8"/>
        <v>17.099899600000001</v>
      </c>
      <c r="H107">
        <v>0.92624983863290922</v>
      </c>
      <c r="L107">
        <v>4211.7887550037804</v>
      </c>
      <c r="M107">
        <f t="shared" si="9"/>
        <v>4.2117887550037807</v>
      </c>
      <c r="O107">
        <v>4021.6863670551702</v>
      </c>
      <c r="P107">
        <f t="shared" si="6"/>
        <v>4.0216863670551701</v>
      </c>
    </row>
    <row r="108" spans="2:16" x14ac:dyDescent="0.25">
      <c r="B108">
        <v>0.94</v>
      </c>
      <c r="C108">
        <f t="shared" si="7"/>
        <v>0.93675171401419799</v>
      </c>
      <c r="E108">
        <f t="shared" si="8"/>
        <v>17.090056799999999</v>
      </c>
      <c r="H108">
        <v>0.93674913957579642</v>
      </c>
      <c r="L108">
        <v>4210.4260528626</v>
      </c>
      <c r="M108">
        <f t="shared" si="9"/>
        <v>4.2104260528625996</v>
      </c>
      <c r="O108">
        <v>4024.6149064976098</v>
      </c>
      <c r="P108">
        <f t="shared" si="6"/>
        <v>4.02461490649761</v>
      </c>
    </row>
    <row r="109" spans="2:16" x14ac:dyDescent="0.25">
      <c r="B109">
        <v>0.95</v>
      </c>
      <c r="C109">
        <f t="shared" si="7"/>
        <v>0.94726272164974035</v>
      </c>
      <c r="E109">
        <f t="shared" si="8"/>
        <v>17.080214000000002</v>
      </c>
      <c r="H109">
        <v>0.94726055096073869</v>
      </c>
      <c r="L109">
        <v>4209.2091448934198</v>
      </c>
      <c r="M109">
        <f t="shared" si="9"/>
        <v>4.2092091448934195</v>
      </c>
      <c r="O109">
        <v>4027.5921017003502</v>
      </c>
      <c r="P109">
        <f t="shared" si="6"/>
        <v>4.0275921017003506</v>
      </c>
    </row>
    <row r="110" spans="2:16" x14ac:dyDescent="0.25">
      <c r="B110">
        <v>0.96</v>
      </c>
      <c r="C110">
        <f t="shared" si="7"/>
        <v>0.95778585060880217</v>
      </c>
      <c r="E110">
        <f t="shared" si="8"/>
        <v>17.0703712</v>
      </c>
      <c r="H110">
        <v>0.95778409375305218</v>
      </c>
      <c r="L110">
        <v>4207.9922369242404</v>
      </c>
      <c r="M110">
        <f t="shared" si="9"/>
        <v>4.2079922369242402</v>
      </c>
      <c r="O110">
        <v>4030.5692969030902</v>
      </c>
      <c r="P110">
        <f t="shared" si="6"/>
        <v>4.0305692969030904</v>
      </c>
    </row>
    <row r="111" spans="2:16" x14ac:dyDescent="0.25">
      <c r="B111">
        <v>0.97</v>
      </c>
      <c r="C111">
        <f t="shared" si="7"/>
        <v>0.9683211218709965</v>
      </c>
      <c r="E111">
        <f t="shared" si="8"/>
        <v>17.060528399999999</v>
      </c>
      <c r="H111">
        <v>0.96831978896647297</v>
      </c>
      <c r="L111">
        <v>4206.9188178804297</v>
      </c>
      <c r="M111">
        <f t="shared" si="9"/>
        <v>4.20691881788043</v>
      </c>
      <c r="O111">
        <v>4033.59064726018</v>
      </c>
      <c r="P111">
        <f t="shared" si="6"/>
        <v>4.0335906472601799</v>
      </c>
    </row>
    <row r="112" spans="2:16" x14ac:dyDescent="0.25">
      <c r="B112">
        <v>0.98</v>
      </c>
      <c r="C112">
        <f t="shared" si="7"/>
        <v>0.97886855646438053</v>
      </c>
      <c r="E112">
        <f t="shared" si="8"/>
        <v>17.050685599999998</v>
      </c>
      <c r="H112">
        <v>0.97886765766329875</v>
      </c>
      <c r="L112">
        <v>4205.84539883662</v>
      </c>
      <c r="M112">
        <f t="shared" si="9"/>
        <v>4.2058453988366198</v>
      </c>
      <c r="O112">
        <v>4036.6119976172699</v>
      </c>
      <c r="P112">
        <f t="shared" si="6"/>
        <v>4.0366119976172703</v>
      </c>
    </row>
    <row r="113" spans="2:16" x14ac:dyDescent="0.25">
      <c r="B113">
        <v>0.99</v>
      </c>
      <c r="C113">
        <f t="shared" si="7"/>
        <v>0.9894281754655937</v>
      </c>
      <c r="E113">
        <f t="shared" si="8"/>
        <v>17.0408428</v>
      </c>
      <c r="H113">
        <v>0.98942772095452747</v>
      </c>
      <c r="L113">
        <v>4204.9124449541496</v>
      </c>
      <c r="M113">
        <f t="shared" si="9"/>
        <v>4.2049124449541493</v>
      </c>
      <c r="O113">
        <v>4039.6729443898298</v>
      </c>
      <c r="P113">
        <f t="shared" si="6"/>
        <v>4.0396729443898298</v>
      </c>
    </row>
    <row r="114" spans="2:16" x14ac:dyDescent="0.25">
      <c r="B114">
        <v>1</v>
      </c>
      <c r="C114">
        <f t="shared" si="7"/>
        <v>1</v>
      </c>
      <c r="E114">
        <f t="shared" si="8"/>
        <v>17.030999999999999</v>
      </c>
      <c r="H114">
        <v>1</v>
      </c>
      <c r="L114">
        <v>4203.9794910716801</v>
      </c>
      <c r="M114">
        <f t="shared" si="9"/>
        <v>4.2039794910716797</v>
      </c>
      <c r="O114">
        <v>4042.7338911623901</v>
      </c>
      <c r="P114">
        <f t="shared" si="6"/>
        <v>4.0427338911623902</v>
      </c>
    </row>
    <row r="115" spans="2:16" x14ac:dyDescent="0.25">
      <c r="L115">
        <v>4203.1834010819202</v>
      </c>
      <c r="M115">
        <f t="shared" si="9"/>
        <v>4.2031834010819207</v>
      </c>
      <c r="O115">
        <v>4045.8298754309399</v>
      </c>
      <c r="P115">
        <f t="shared" si="6"/>
        <v>4.0458298754309396</v>
      </c>
    </row>
    <row r="116" spans="2:16" x14ac:dyDescent="0.25">
      <c r="L116">
        <v>4202.3873110921504</v>
      </c>
      <c r="M116">
        <f t="shared" si="9"/>
        <v>4.2023873110921501</v>
      </c>
      <c r="O116">
        <v>4048.9258596995001</v>
      </c>
      <c r="P116">
        <f t="shared" si="6"/>
        <v>4.0489258596994997</v>
      </c>
    </row>
    <row r="117" spans="2:16" x14ac:dyDescent="0.25">
      <c r="B117">
        <v>1.03</v>
      </c>
      <c r="E117">
        <f t="shared" si="8"/>
        <v>17.001471599999999</v>
      </c>
      <c r="L117">
        <v>4201.7240238562299</v>
      </c>
      <c r="M117">
        <f t="shared" si="9"/>
        <v>4.2017240238562303</v>
      </c>
      <c r="O117">
        <v>4052.0523706707199</v>
      </c>
      <c r="P117">
        <f t="shared" si="6"/>
        <v>4.0520523706707197</v>
      </c>
    </row>
    <row r="118" spans="2:16" x14ac:dyDescent="0.25">
      <c r="B118">
        <v>1.04</v>
      </c>
      <c r="E118">
        <f t="shared" si="8"/>
        <v>16.991628799999997</v>
      </c>
      <c r="L118">
        <v>4201.0607366203003</v>
      </c>
      <c r="M118">
        <f t="shared" si="9"/>
        <v>4.2010607366202999</v>
      </c>
      <c r="O118">
        <v>4055.1788816419498</v>
      </c>
      <c r="P118">
        <f t="shared" si="6"/>
        <v>4.0551788816419494</v>
      </c>
    </row>
    <row r="119" spans="2:16" x14ac:dyDescent="0.25">
      <c r="B119">
        <v>1.05</v>
      </c>
      <c r="E119">
        <f t="shared" si="8"/>
        <v>16.981785999999996</v>
      </c>
      <c r="L119">
        <v>4200.5258367123097</v>
      </c>
      <c r="M119">
        <f t="shared" si="9"/>
        <v>4.2005258367123099</v>
      </c>
      <c r="O119">
        <v>4058.3314972620901</v>
      </c>
      <c r="P119">
        <f t="shared" si="6"/>
        <v>4.0583314972620901</v>
      </c>
    </row>
    <row r="120" spans="2:16" x14ac:dyDescent="0.25">
      <c r="B120">
        <v>1.06</v>
      </c>
      <c r="E120">
        <f t="shared" si="8"/>
        <v>16.971943199999998</v>
      </c>
      <c r="L120">
        <v>4199.99093680432</v>
      </c>
      <c r="M120">
        <f t="shared" si="9"/>
        <v>4.19999093680432</v>
      </c>
      <c r="O120">
        <v>4061.48411288222</v>
      </c>
      <c r="P120">
        <f t="shared" si="6"/>
        <v>4.0614841128822201</v>
      </c>
    </row>
    <row r="121" spans="2:16" x14ac:dyDescent="0.25">
      <c r="B121">
        <v>1.07</v>
      </c>
      <c r="E121">
        <f t="shared" si="8"/>
        <v>16.962100399999997</v>
      </c>
      <c r="L121">
        <v>4199.5797416136802</v>
      </c>
      <c r="M121">
        <f t="shared" si="9"/>
        <v>4.1995797416136806</v>
      </c>
      <c r="O121">
        <v>4064.6585291759998</v>
      </c>
      <c r="P121">
        <f t="shared" si="6"/>
        <v>4.0646585291759996</v>
      </c>
    </row>
    <row r="122" spans="2:16" x14ac:dyDescent="0.25">
      <c r="B122">
        <v>1.08</v>
      </c>
      <c r="E122">
        <f t="shared" si="8"/>
        <v>16.952257599999999</v>
      </c>
      <c r="L122">
        <v>4199.1685464230504</v>
      </c>
      <c r="M122">
        <f t="shared" si="9"/>
        <v>4.1991685464230502</v>
      </c>
      <c r="O122">
        <v>4067.83294546977</v>
      </c>
      <c r="P122">
        <f t="shared" si="6"/>
        <v>4.0678329454697701</v>
      </c>
    </row>
    <row r="123" spans="2:16" x14ac:dyDescent="0.25">
      <c r="B123">
        <v>1.0900000000000001</v>
      </c>
      <c r="E123">
        <f t="shared" si="8"/>
        <v>16.942414799999998</v>
      </c>
      <c r="L123">
        <v>4198.8761856993196</v>
      </c>
      <c r="M123">
        <f t="shared" si="9"/>
        <v>4.1988761856993193</v>
      </c>
      <c r="O123">
        <v>4071.0250061699498</v>
      </c>
      <c r="P123">
        <f t="shared" si="6"/>
        <v>4.0710250061699496</v>
      </c>
    </row>
    <row r="124" spans="2:16" x14ac:dyDescent="0.25">
      <c r="B124">
        <v>1.1000000000000001</v>
      </c>
      <c r="E124">
        <f t="shared" si="8"/>
        <v>16.932572</v>
      </c>
      <c r="L124">
        <v>4198.5838249755898</v>
      </c>
      <c r="M124">
        <f t="shared" si="9"/>
        <v>4.1985838249755894</v>
      </c>
      <c r="O124">
        <v>4074.2170668701301</v>
      </c>
      <c r="P124">
        <f t="shared" si="6"/>
        <v>4.0742170668701299</v>
      </c>
    </row>
    <row r="125" spans="2:16" x14ac:dyDescent="0.25">
      <c r="B125">
        <v>1.1100000000000001</v>
      </c>
      <c r="E125">
        <f t="shared" si="8"/>
        <v>16.922729199999996</v>
      </c>
      <c r="L125">
        <v>4198.40530593723</v>
      </c>
      <c r="M125">
        <f t="shared" si="9"/>
        <v>4.1984053059372304</v>
      </c>
      <c r="O125">
        <v>4077.4227789014099</v>
      </c>
      <c r="P125">
        <f t="shared" si="6"/>
        <v>4.0774227789014095</v>
      </c>
    </row>
    <row r="126" spans="2:16" x14ac:dyDescent="0.25">
      <c r="B126">
        <v>1.1200000000000001</v>
      </c>
      <c r="E126">
        <f t="shared" si="8"/>
        <v>16.912886399999998</v>
      </c>
      <c r="L126">
        <v>4198.2267868988602</v>
      </c>
      <c r="M126">
        <f t="shared" si="9"/>
        <v>4.1982267868988599</v>
      </c>
      <c r="O126">
        <v>4080.6284909326801</v>
      </c>
      <c r="P126">
        <f t="shared" si="6"/>
        <v>4.0806284909326802</v>
      </c>
    </row>
    <row r="127" spans="2:16" x14ac:dyDescent="0.25">
      <c r="B127">
        <v>1.1299999999999999</v>
      </c>
      <c r="E127">
        <f t="shared" si="8"/>
        <v>16.903043599999997</v>
      </c>
      <c r="L127">
        <v>4198.1570512716198</v>
      </c>
      <c r="M127">
        <f t="shared" si="9"/>
        <v>4.19815705127162</v>
      </c>
      <c r="O127">
        <v>4083.8440435411999</v>
      </c>
      <c r="P127">
        <f t="shared" si="6"/>
        <v>4.0838440435412</v>
      </c>
    </row>
    <row r="128" spans="2:16" x14ac:dyDescent="0.25">
      <c r="B128">
        <v>1.1399999999999999</v>
      </c>
      <c r="E128">
        <f t="shared" si="8"/>
        <v>16.893200799999999</v>
      </c>
      <c r="L128">
        <v>4198.0873156443704</v>
      </c>
      <c r="M128">
        <f t="shared" si="9"/>
        <v>4.1980873156443703</v>
      </c>
      <c r="O128">
        <v>4087.0595961497102</v>
      </c>
      <c r="P128">
        <f t="shared" si="6"/>
        <v>4.08705959614971</v>
      </c>
    </row>
    <row r="129" spans="2:16" x14ac:dyDescent="0.25">
      <c r="B129">
        <v>1.1499999999999999</v>
      </c>
      <c r="E129">
        <f t="shared" si="8"/>
        <v>16.883357999999998</v>
      </c>
      <c r="L129">
        <v>4198.1212882252703</v>
      </c>
      <c r="M129">
        <f t="shared" si="9"/>
        <v>4.1981212882252699</v>
      </c>
      <c r="O129">
        <v>4090.2813713386499</v>
      </c>
      <c r="P129">
        <f t="shared" si="6"/>
        <v>4.0902813713386497</v>
      </c>
    </row>
    <row r="130" spans="2:16" x14ac:dyDescent="0.25">
      <c r="B130">
        <v>1.1599999999999999</v>
      </c>
      <c r="E130">
        <f t="shared" si="8"/>
        <v>16.8735152</v>
      </c>
      <c r="L130">
        <v>4198.1552608061702</v>
      </c>
      <c r="M130">
        <f t="shared" si="9"/>
        <v>4.1981552608061703</v>
      </c>
      <c r="O130">
        <v>4093.5031465276002</v>
      </c>
      <c r="P130">
        <f t="shared" si="6"/>
        <v>4.0935031465275999</v>
      </c>
    </row>
    <row r="131" spans="2:16" x14ac:dyDescent="0.25">
      <c r="B131">
        <v>1.17</v>
      </c>
      <c r="E131">
        <f t="shared" si="8"/>
        <v>16.863672399999999</v>
      </c>
      <c r="L131">
        <v>4198.2878880339404</v>
      </c>
      <c r="M131">
        <f t="shared" si="9"/>
        <v>4.1982878880339403</v>
      </c>
      <c r="O131">
        <v>4096.7277244605402</v>
      </c>
      <c r="P131">
        <f t="shared" ref="P131:P194" si="10">O131/1000</f>
        <v>4.09672772446054</v>
      </c>
    </row>
    <row r="132" spans="2:16" x14ac:dyDescent="0.25">
      <c r="B132">
        <v>1.18</v>
      </c>
      <c r="E132">
        <f t="shared" si="8"/>
        <v>16.853829599999997</v>
      </c>
      <c r="L132">
        <v>4198.4205152616996</v>
      </c>
      <c r="M132">
        <f t="shared" si="9"/>
        <v>4.1984205152616996</v>
      </c>
      <c r="O132">
        <v>4099.9523023934798</v>
      </c>
      <c r="P132">
        <f t="shared" si="10"/>
        <v>4.0999523023934801</v>
      </c>
    </row>
    <row r="133" spans="2:16" x14ac:dyDescent="0.25">
      <c r="B133">
        <v>1.19</v>
      </c>
      <c r="E133">
        <f t="shared" si="8"/>
        <v>16.843986799999996</v>
      </c>
      <c r="L133">
        <v>4198.6468012358901</v>
      </c>
      <c r="M133">
        <f t="shared" si="9"/>
        <v>4.1986468012358902</v>
      </c>
      <c r="O133">
        <v>4103.1764676688899</v>
      </c>
      <c r="P133">
        <f t="shared" si="10"/>
        <v>4.1031764676688898</v>
      </c>
    </row>
    <row r="134" spans="2:16" x14ac:dyDescent="0.25">
      <c r="B134">
        <v>1.2</v>
      </c>
      <c r="E134">
        <f t="shared" si="8"/>
        <v>16.834143999999998</v>
      </c>
      <c r="L134">
        <v>4198.8730872100796</v>
      </c>
      <c r="M134">
        <f t="shared" si="9"/>
        <v>4.1988730872100799</v>
      </c>
      <c r="O134">
        <v>4106.4006329443</v>
      </c>
      <c r="P134">
        <f t="shared" si="10"/>
        <v>4.1064006329443004</v>
      </c>
    </row>
    <row r="135" spans="2:16" x14ac:dyDescent="0.25">
      <c r="B135">
        <v>1.21</v>
      </c>
      <c r="E135">
        <f t="shared" si="8"/>
        <v>16.824301199999997</v>
      </c>
      <c r="L135">
        <v>4199.1881197551402</v>
      </c>
      <c r="M135">
        <f t="shared" si="9"/>
        <v>4.1991881197551404</v>
      </c>
      <c r="O135">
        <v>4109.6213770149898</v>
      </c>
      <c r="P135">
        <f t="shared" si="10"/>
        <v>4.1096213770149896</v>
      </c>
    </row>
    <row r="136" spans="2:16" x14ac:dyDescent="0.25">
      <c r="B136">
        <v>1.22</v>
      </c>
      <c r="E136">
        <f t="shared" si="8"/>
        <v>16.814458399999999</v>
      </c>
      <c r="L136">
        <v>4199.5031523001899</v>
      </c>
      <c r="M136">
        <f t="shared" si="9"/>
        <v>4.1995031523001902</v>
      </c>
      <c r="O136">
        <v>4112.8421210856905</v>
      </c>
      <c r="P136">
        <f t="shared" si="10"/>
        <v>4.1128421210856905</v>
      </c>
    </row>
    <row r="137" spans="2:16" x14ac:dyDescent="0.25">
      <c r="B137">
        <v>1.23</v>
      </c>
      <c r="E137">
        <f t="shared" si="8"/>
        <v>16.804615599999998</v>
      </c>
      <c r="L137">
        <v>4199.9021265229703</v>
      </c>
      <c r="M137">
        <f t="shared" si="9"/>
        <v>4.1999021265229706</v>
      </c>
      <c r="O137">
        <v>4116.0566406944199</v>
      </c>
      <c r="P137">
        <f t="shared" si="10"/>
        <v>4.1160566406944197</v>
      </c>
    </row>
    <row r="138" spans="2:16" x14ac:dyDescent="0.25">
      <c r="B138">
        <v>1.24</v>
      </c>
      <c r="E138">
        <f t="shared" si="8"/>
        <v>16.794772800000001</v>
      </c>
      <c r="L138">
        <v>4200.3011007457499</v>
      </c>
      <c r="M138">
        <f t="shared" si="9"/>
        <v>4.20030110074575</v>
      </c>
      <c r="O138">
        <v>4119.2711603031503</v>
      </c>
      <c r="P138">
        <f t="shared" si="10"/>
        <v>4.1192711603031507</v>
      </c>
    </row>
    <row r="139" spans="2:16" x14ac:dyDescent="0.25">
      <c r="B139">
        <v>1.25</v>
      </c>
      <c r="E139">
        <f t="shared" si="8"/>
        <v>16.784929999999999</v>
      </c>
      <c r="L139">
        <v>4200.7793370291702</v>
      </c>
      <c r="M139">
        <f t="shared" si="9"/>
        <v>4.2007793370291697</v>
      </c>
      <c r="O139">
        <v>4122.4768558698497</v>
      </c>
      <c r="P139">
        <f t="shared" si="10"/>
        <v>4.1224768558698495</v>
      </c>
    </row>
    <row r="140" spans="2:16" x14ac:dyDescent="0.25">
      <c r="B140">
        <v>1.26</v>
      </c>
      <c r="E140">
        <f t="shared" si="8"/>
        <v>16.775087199999998</v>
      </c>
      <c r="L140">
        <v>4201.2575733125896</v>
      </c>
      <c r="M140">
        <f t="shared" si="9"/>
        <v>4.2012575733125894</v>
      </c>
      <c r="O140">
        <v>4125.6825514365401</v>
      </c>
      <c r="P140">
        <f t="shared" si="10"/>
        <v>4.1256825514365403</v>
      </c>
    </row>
    <row r="141" spans="2:16" x14ac:dyDescent="0.25">
      <c r="B141">
        <v>1.27</v>
      </c>
      <c r="E141">
        <f t="shared" si="8"/>
        <v>16.765244399999997</v>
      </c>
      <c r="L141">
        <v>4201.8105333860003</v>
      </c>
      <c r="M141">
        <f t="shared" si="9"/>
        <v>4.2018105333860003</v>
      </c>
      <c r="O141">
        <v>4128.8770240099902</v>
      </c>
      <c r="P141">
        <f t="shared" si="10"/>
        <v>4.1288770240099906</v>
      </c>
    </row>
    <row r="142" spans="2:16" x14ac:dyDescent="0.25">
      <c r="B142">
        <v>1.28</v>
      </c>
      <c r="E142">
        <f t="shared" si="8"/>
        <v>16.755401599999999</v>
      </c>
      <c r="L142">
        <v>4202.3634934594102</v>
      </c>
      <c r="M142">
        <f t="shared" si="9"/>
        <v>4.2023634934594103</v>
      </c>
      <c r="O142">
        <v>4132.0714965834304</v>
      </c>
      <c r="P142">
        <f t="shared" si="10"/>
        <v>4.1320714965834302</v>
      </c>
    </row>
    <row r="143" spans="2:16" x14ac:dyDescent="0.25">
      <c r="B143">
        <v>1.29</v>
      </c>
      <c r="E143">
        <f t="shared" ref="E143:E206" si="11">B143*$F$3+(1-B143)*$G$3</f>
        <v>16.745558799999998</v>
      </c>
      <c r="L143">
        <v>4202.9867889113802</v>
      </c>
      <c r="M143">
        <f t="shared" si="9"/>
        <v>4.2029867889113799</v>
      </c>
      <c r="O143">
        <v>4135.2525417607203</v>
      </c>
      <c r="P143">
        <f t="shared" si="10"/>
        <v>4.1352525417607202</v>
      </c>
    </row>
    <row r="144" spans="2:16" x14ac:dyDescent="0.25">
      <c r="B144">
        <v>1.3</v>
      </c>
      <c r="E144">
        <f t="shared" si="11"/>
        <v>16.735716</v>
      </c>
      <c r="L144">
        <v>4203.6100843633403</v>
      </c>
      <c r="M144">
        <f t="shared" si="9"/>
        <v>4.2036100843633406</v>
      </c>
      <c r="O144">
        <v>4138.4335869380202</v>
      </c>
      <c r="P144">
        <f t="shared" si="10"/>
        <v>4.13843358693802</v>
      </c>
    </row>
    <row r="145" spans="2:16" x14ac:dyDescent="0.25">
      <c r="B145">
        <v>1.31</v>
      </c>
      <c r="E145">
        <f t="shared" si="11"/>
        <v>16.725873199999999</v>
      </c>
      <c r="L145">
        <v>4204.2994871544597</v>
      </c>
      <c r="M145">
        <f t="shared" si="9"/>
        <v>4.2042994871544597</v>
      </c>
      <c r="O145">
        <v>4141.5991917357396</v>
      </c>
      <c r="P145">
        <f t="shared" si="10"/>
        <v>4.1415991917357395</v>
      </c>
    </row>
    <row r="146" spans="2:16" x14ac:dyDescent="0.25">
      <c r="B146">
        <v>1.32</v>
      </c>
      <c r="E146">
        <f t="shared" si="11"/>
        <v>16.716030400000001</v>
      </c>
      <c r="L146">
        <v>4204.98888994559</v>
      </c>
      <c r="M146">
        <f t="shared" si="9"/>
        <v>4.2049888899455903</v>
      </c>
      <c r="O146">
        <v>4144.76479653345</v>
      </c>
      <c r="P146">
        <f t="shared" si="10"/>
        <v>4.1447647965334502</v>
      </c>
    </row>
    <row r="147" spans="2:16" x14ac:dyDescent="0.25">
      <c r="B147">
        <v>1.33</v>
      </c>
      <c r="E147">
        <f t="shared" si="11"/>
        <v>16.706187599999996</v>
      </c>
      <c r="L147">
        <v>4205.7403374724699</v>
      </c>
      <c r="M147">
        <f t="shared" si="9"/>
        <v>4.20574033747247</v>
      </c>
      <c r="O147">
        <v>4147.9131295164798</v>
      </c>
      <c r="P147">
        <f t="shared" si="10"/>
        <v>4.1479131295164802</v>
      </c>
    </row>
    <row r="148" spans="2:16" x14ac:dyDescent="0.25">
      <c r="B148">
        <v>1.34</v>
      </c>
      <c r="E148">
        <f t="shared" si="11"/>
        <v>16.696344799999999</v>
      </c>
      <c r="L148">
        <v>4206.4917849993599</v>
      </c>
      <c r="M148">
        <f t="shared" si="9"/>
        <v>4.2064917849993595</v>
      </c>
      <c r="O148">
        <v>4151.0614624995096</v>
      </c>
      <c r="P148">
        <f t="shared" si="10"/>
        <v>4.1510614624995092</v>
      </c>
    </row>
    <row r="149" spans="2:16" x14ac:dyDescent="0.25">
      <c r="B149">
        <v>1.35</v>
      </c>
      <c r="E149">
        <f t="shared" si="11"/>
        <v>16.686501999999997</v>
      </c>
      <c r="L149">
        <v>4207.3013835690299</v>
      </c>
      <c r="M149">
        <f t="shared" si="9"/>
        <v>4.2073013835690301</v>
      </c>
      <c r="O149">
        <v>4154.1908705394599</v>
      </c>
      <c r="P149">
        <f t="shared" si="10"/>
        <v>4.1541908705394599</v>
      </c>
    </row>
    <row r="150" spans="2:16" x14ac:dyDescent="0.25">
      <c r="B150">
        <v>1.36</v>
      </c>
      <c r="E150">
        <f t="shared" si="11"/>
        <v>16.676659199999996</v>
      </c>
      <c r="L150">
        <v>4208.1109821387099</v>
      </c>
      <c r="M150">
        <f t="shared" si="9"/>
        <v>4.2081109821387095</v>
      </c>
      <c r="O150">
        <v>4157.3202785794101</v>
      </c>
      <c r="P150">
        <f t="shared" si="10"/>
        <v>4.1573202785794106</v>
      </c>
    </row>
    <row r="151" spans="2:16" x14ac:dyDescent="0.25">
      <c r="B151">
        <v>1.37</v>
      </c>
      <c r="E151">
        <f t="shared" si="11"/>
        <v>16.666816399999998</v>
      </c>
      <c r="L151">
        <v>4208.9750105070098</v>
      </c>
      <c r="M151">
        <f t="shared" si="9"/>
        <v>4.2089750105070101</v>
      </c>
      <c r="O151">
        <v>4160.42927595124</v>
      </c>
      <c r="P151">
        <f t="shared" si="10"/>
        <v>4.1604292759512402</v>
      </c>
    </row>
    <row r="152" spans="2:16" x14ac:dyDescent="0.25">
      <c r="B152">
        <v>1.38</v>
      </c>
      <c r="E152">
        <f t="shared" si="11"/>
        <v>16.656973600000001</v>
      </c>
      <c r="L152">
        <v>4209.8390388753196</v>
      </c>
      <c r="M152">
        <f t="shared" si="9"/>
        <v>4.2098390388753195</v>
      </c>
      <c r="O152">
        <v>4163.5382733230699</v>
      </c>
      <c r="P152">
        <f t="shared" si="10"/>
        <v>4.1635382733230699</v>
      </c>
    </row>
    <row r="153" spans="2:16" x14ac:dyDescent="0.25">
      <c r="B153">
        <v>1.39</v>
      </c>
      <c r="E153">
        <f t="shared" si="11"/>
        <v>16.647130799999999</v>
      </c>
      <c r="L153">
        <v>4210.7539452852898</v>
      </c>
      <c r="M153">
        <f t="shared" si="9"/>
        <v>4.2107539452852896</v>
      </c>
      <c r="O153">
        <v>4166.6255361406702</v>
      </c>
      <c r="P153">
        <f t="shared" si="10"/>
        <v>4.1666255361406703</v>
      </c>
    </row>
    <row r="154" spans="2:16" x14ac:dyDescent="0.25">
      <c r="B154">
        <v>1.4</v>
      </c>
      <c r="E154">
        <f t="shared" si="11"/>
        <v>16.637287999999998</v>
      </c>
      <c r="L154">
        <v>4211.6688516952599</v>
      </c>
      <c r="M154">
        <f t="shared" si="9"/>
        <v>4.2116688516952596</v>
      </c>
      <c r="O154">
        <v>4169.7127989582796</v>
      </c>
      <c r="P154">
        <f t="shared" si="10"/>
        <v>4.1697127989582796</v>
      </c>
    </row>
    <row r="155" spans="2:16" x14ac:dyDescent="0.25">
      <c r="B155">
        <v>1.41</v>
      </c>
      <c r="E155">
        <f t="shared" si="11"/>
        <v>16.627445199999997</v>
      </c>
      <c r="L155">
        <v>4212.6312573451496</v>
      </c>
      <c r="M155">
        <f t="shared" si="9"/>
        <v>4.2126312573451496</v>
      </c>
      <c r="O155">
        <v>4172.7771561100499</v>
      </c>
      <c r="P155">
        <f t="shared" si="10"/>
        <v>4.1727771561100502</v>
      </c>
    </row>
    <row r="156" spans="2:16" x14ac:dyDescent="0.25">
      <c r="B156">
        <v>1.42</v>
      </c>
      <c r="E156">
        <f t="shared" si="11"/>
        <v>16.617602399999996</v>
      </c>
      <c r="L156">
        <v>4213.5936629950302</v>
      </c>
      <c r="M156">
        <f t="shared" si="9"/>
        <v>4.2135936629950299</v>
      </c>
      <c r="O156">
        <v>4175.8415132618202</v>
      </c>
      <c r="P156">
        <f t="shared" si="10"/>
        <v>4.1758415132618198</v>
      </c>
    </row>
    <row r="157" spans="2:16" x14ac:dyDescent="0.25">
      <c r="B157">
        <v>1.43</v>
      </c>
      <c r="E157">
        <f t="shared" si="11"/>
        <v>16.607759599999998</v>
      </c>
      <c r="L157">
        <v>4214.6003556086798</v>
      </c>
      <c r="M157">
        <f t="shared" si="9"/>
        <v>4.2146003556086802</v>
      </c>
      <c r="O157">
        <v>4178.8819389911896</v>
      </c>
      <c r="P157">
        <f t="shared" si="10"/>
        <v>4.1788819389911893</v>
      </c>
    </row>
    <row r="158" spans="2:16" x14ac:dyDescent="0.25">
      <c r="B158">
        <v>1.44</v>
      </c>
      <c r="E158">
        <f t="shared" si="11"/>
        <v>16.5979168</v>
      </c>
      <c r="L158">
        <v>4215.6070482223204</v>
      </c>
      <c r="M158">
        <f t="shared" ref="M158:M209" si="12">L158/1000</f>
        <v>4.2156070482223207</v>
      </c>
      <c r="O158">
        <v>4181.9223647205599</v>
      </c>
      <c r="P158">
        <f t="shared" si="10"/>
        <v>4.1819223647205597</v>
      </c>
    </row>
    <row r="159" spans="2:16" x14ac:dyDescent="0.25">
      <c r="B159">
        <v>1.45</v>
      </c>
      <c r="E159">
        <f t="shared" si="11"/>
        <v>16.588073999999999</v>
      </c>
      <c r="L159">
        <v>4216.6549835043797</v>
      </c>
      <c r="M159">
        <f t="shared" si="12"/>
        <v>4.2166549835043794</v>
      </c>
      <c r="O159">
        <v>4184.93797046492</v>
      </c>
      <c r="P159">
        <f t="shared" si="10"/>
        <v>4.1849379704649197</v>
      </c>
    </row>
    <row r="160" spans="2:16" x14ac:dyDescent="0.25">
      <c r="B160">
        <v>1.46</v>
      </c>
      <c r="E160">
        <f t="shared" si="11"/>
        <v>16.578231199999998</v>
      </c>
      <c r="L160">
        <v>4217.70291878643</v>
      </c>
      <c r="M160">
        <f t="shared" si="12"/>
        <v>4.2177029187864301</v>
      </c>
      <c r="O160">
        <v>4187.9535762092801</v>
      </c>
      <c r="P160">
        <f t="shared" si="10"/>
        <v>4.1879535762092797</v>
      </c>
    </row>
    <row r="161" spans="2:16" x14ac:dyDescent="0.25">
      <c r="B161">
        <v>1.47</v>
      </c>
      <c r="E161">
        <f t="shared" si="11"/>
        <v>16.568388399999996</v>
      </c>
      <c r="L161">
        <v>4218.7892139543301</v>
      </c>
      <c r="M161">
        <f t="shared" si="12"/>
        <v>4.2187892139543299</v>
      </c>
      <c r="O161">
        <v>4190.94360368053</v>
      </c>
      <c r="P161">
        <f t="shared" si="10"/>
        <v>4.1909436036805303</v>
      </c>
    </row>
    <row r="162" spans="2:16" x14ac:dyDescent="0.25">
      <c r="B162">
        <v>1.48</v>
      </c>
      <c r="E162">
        <f t="shared" si="11"/>
        <v>16.558545599999995</v>
      </c>
      <c r="L162">
        <v>4219.8755091222301</v>
      </c>
      <c r="M162">
        <f t="shared" si="12"/>
        <v>4.2198755091222298</v>
      </c>
      <c r="O162">
        <v>4193.93363115178</v>
      </c>
      <c r="P162">
        <f t="shared" si="10"/>
        <v>4.1939336311517801</v>
      </c>
    </row>
    <row r="163" spans="2:16" x14ac:dyDescent="0.25">
      <c r="B163">
        <v>1.49</v>
      </c>
      <c r="E163">
        <f t="shared" si="11"/>
        <v>16.548702799999997</v>
      </c>
      <c r="L163">
        <v>4220.9974399318198</v>
      </c>
      <c r="M163">
        <f t="shared" si="12"/>
        <v>4.2209974399318195</v>
      </c>
      <c r="O163">
        <v>4196.8974423363097</v>
      </c>
      <c r="P163">
        <f t="shared" si="10"/>
        <v>4.1968974423363097</v>
      </c>
    </row>
    <row r="164" spans="2:16" x14ac:dyDescent="0.25">
      <c r="B164">
        <v>1.5</v>
      </c>
      <c r="E164">
        <f t="shared" si="11"/>
        <v>16.53886</v>
      </c>
      <c r="L164">
        <v>4222.1193707414104</v>
      </c>
      <c r="M164">
        <f t="shared" si="12"/>
        <v>4.2221193707414102</v>
      </c>
      <c r="O164">
        <v>4199.8612535208304</v>
      </c>
      <c r="P164">
        <f t="shared" si="10"/>
        <v>4.1998612535208304</v>
      </c>
    </row>
    <row r="165" spans="2:16" x14ac:dyDescent="0.25">
      <c r="B165">
        <v>1.51</v>
      </c>
      <c r="E165">
        <f t="shared" si="11"/>
        <v>16.529017199999998</v>
      </c>
      <c r="L165">
        <v>4223.2743664869204</v>
      </c>
      <c r="M165">
        <f t="shared" si="12"/>
        <v>4.2232743664869208</v>
      </c>
      <c r="O165">
        <v>4202.79832511512</v>
      </c>
      <c r="P165">
        <f t="shared" si="10"/>
        <v>4.2027983251151202</v>
      </c>
    </row>
    <row r="166" spans="2:16" x14ac:dyDescent="0.25">
      <c r="B166">
        <v>1.52</v>
      </c>
      <c r="E166">
        <f t="shared" si="11"/>
        <v>16.519174399999997</v>
      </c>
      <c r="L166">
        <v>4224.4293622324203</v>
      </c>
      <c r="M166">
        <f t="shared" si="12"/>
        <v>4.2244293622324207</v>
      </c>
      <c r="O166">
        <v>4205.7353967094004</v>
      </c>
      <c r="P166">
        <f t="shared" si="10"/>
        <v>4.2057353967094002</v>
      </c>
    </row>
    <row r="167" spans="2:16" x14ac:dyDescent="0.25">
      <c r="B167">
        <v>1.53</v>
      </c>
      <c r="E167">
        <f t="shared" si="11"/>
        <v>16.509331599999999</v>
      </c>
      <c r="L167">
        <v>4225.6150012272701</v>
      </c>
      <c r="M167">
        <f t="shared" si="12"/>
        <v>4.2256150012272702</v>
      </c>
      <c r="O167">
        <v>4208.6453116682897</v>
      </c>
      <c r="P167">
        <f t="shared" si="10"/>
        <v>4.20864531166829</v>
      </c>
    </row>
    <row r="168" spans="2:16" x14ac:dyDescent="0.25">
      <c r="B168">
        <v>1.54</v>
      </c>
      <c r="E168">
        <f t="shared" si="11"/>
        <v>16.499488799999995</v>
      </c>
      <c r="L168">
        <v>4226.8006402221199</v>
      </c>
      <c r="M168">
        <f t="shared" si="12"/>
        <v>4.2268006402221197</v>
      </c>
      <c r="O168">
        <v>4211.5552266271798</v>
      </c>
      <c r="P168">
        <f t="shared" si="10"/>
        <v>4.2115552266271798</v>
      </c>
    </row>
    <row r="169" spans="2:16" x14ac:dyDescent="0.25">
      <c r="B169">
        <v>1.55</v>
      </c>
      <c r="E169">
        <f t="shared" si="11"/>
        <v>16.489645999999997</v>
      </c>
      <c r="L169">
        <v>4228.0146458245299</v>
      </c>
      <c r="M169">
        <f t="shared" si="12"/>
        <v>4.2280146458245298</v>
      </c>
      <c r="O169">
        <v>4214.4376671156297</v>
      </c>
      <c r="P169">
        <f t="shared" si="10"/>
        <v>4.2144376671156296</v>
      </c>
    </row>
    <row r="170" spans="2:16" x14ac:dyDescent="0.25">
      <c r="B170">
        <v>1.56</v>
      </c>
      <c r="E170">
        <f t="shared" si="11"/>
        <v>16.479803199999999</v>
      </c>
      <c r="L170">
        <v>4229.2286514269399</v>
      </c>
      <c r="M170">
        <f t="shared" si="12"/>
        <v>4.2292286514269399</v>
      </c>
      <c r="O170">
        <v>4217.3201076040696</v>
      </c>
      <c r="P170">
        <f t="shared" si="10"/>
        <v>4.2173201076040696</v>
      </c>
    </row>
    <row r="171" spans="2:16" x14ac:dyDescent="0.25">
      <c r="B171">
        <v>1.57</v>
      </c>
      <c r="E171">
        <f t="shared" si="11"/>
        <v>16.469960399999998</v>
      </c>
      <c r="L171">
        <v>4230.4688830655105</v>
      </c>
      <c r="M171">
        <f t="shared" si="12"/>
        <v>4.2304688830655106</v>
      </c>
      <c r="O171">
        <v>4220.1748484970603</v>
      </c>
      <c r="P171">
        <f t="shared" si="10"/>
        <v>4.2201748484970603</v>
      </c>
    </row>
    <row r="172" spans="2:16" x14ac:dyDescent="0.25">
      <c r="B172">
        <v>1.58</v>
      </c>
      <c r="E172">
        <f t="shared" si="11"/>
        <v>16.460117599999997</v>
      </c>
      <c r="L172">
        <v>4231.7091147040801</v>
      </c>
      <c r="M172">
        <f t="shared" si="12"/>
        <v>4.2317091147040804</v>
      </c>
      <c r="O172">
        <v>4223.0295893900602</v>
      </c>
      <c r="P172">
        <f t="shared" si="10"/>
        <v>4.2230295893900598</v>
      </c>
    </row>
    <row r="173" spans="2:16" x14ac:dyDescent="0.25">
      <c r="B173">
        <v>1.59</v>
      </c>
      <c r="E173">
        <f t="shared" si="11"/>
        <v>16.450274799999999</v>
      </c>
      <c r="L173">
        <v>4232.9735668394096</v>
      </c>
      <c r="M173">
        <f t="shared" si="12"/>
        <v>4.2329735668394095</v>
      </c>
      <c r="O173">
        <v>4225.8564917887998</v>
      </c>
      <c r="P173">
        <f t="shared" si="10"/>
        <v>4.2258564917888002</v>
      </c>
    </row>
    <row r="174" spans="2:16" x14ac:dyDescent="0.25">
      <c r="B174">
        <v>1.6</v>
      </c>
      <c r="E174">
        <f t="shared" si="11"/>
        <v>16.440432000000001</v>
      </c>
      <c r="L174">
        <v>4234.23801897474</v>
      </c>
      <c r="M174">
        <f t="shared" si="12"/>
        <v>4.2342380189747404</v>
      </c>
      <c r="O174">
        <v>4228.6833941875302</v>
      </c>
      <c r="P174">
        <f t="shared" si="10"/>
        <v>4.2286833941875299</v>
      </c>
    </row>
    <row r="175" spans="2:16" x14ac:dyDescent="0.25">
      <c r="B175">
        <v>1.61</v>
      </c>
      <c r="E175">
        <f t="shared" si="11"/>
        <v>16.430589199999996</v>
      </c>
      <c r="L175">
        <v>4235.5248126378101</v>
      </c>
      <c r="M175">
        <f t="shared" si="12"/>
        <v>4.2355248126378102</v>
      </c>
      <c r="O175">
        <v>4231.4823974677001</v>
      </c>
      <c r="P175">
        <f t="shared" si="10"/>
        <v>4.2314823974677003</v>
      </c>
    </row>
    <row r="176" spans="2:16" x14ac:dyDescent="0.25">
      <c r="B176">
        <v>1.62</v>
      </c>
      <c r="E176">
        <f t="shared" si="11"/>
        <v>16.420746399999999</v>
      </c>
      <c r="L176">
        <v>4236.8116063008802</v>
      </c>
      <c r="M176">
        <f t="shared" si="12"/>
        <v>4.2368116063008801</v>
      </c>
      <c r="O176">
        <v>4234.2814007478601</v>
      </c>
      <c r="P176">
        <f t="shared" si="10"/>
        <v>4.23428140074786</v>
      </c>
    </row>
    <row r="177" spans="2:16" x14ac:dyDescent="0.25">
      <c r="B177">
        <v>1.63</v>
      </c>
      <c r="E177">
        <f t="shared" si="11"/>
        <v>16.410903599999997</v>
      </c>
      <c r="L177">
        <v>4238.1189840738698</v>
      </c>
      <c r="M177">
        <f t="shared" si="12"/>
        <v>4.2381189840738696</v>
      </c>
      <c r="O177">
        <v>4237.05251893078</v>
      </c>
      <c r="P177">
        <f t="shared" si="10"/>
        <v>4.2370525189307804</v>
      </c>
    </row>
    <row r="178" spans="2:16" x14ac:dyDescent="0.25">
      <c r="B178">
        <v>1.64</v>
      </c>
      <c r="E178">
        <f t="shared" si="11"/>
        <v>16.401060799999996</v>
      </c>
      <c r="L178">
        <v>4239.4263618468503</v>
      </c>
      <c r="M178">
        <f t="shared" si="12"/>
        <v>4.2394263618468502</v>
      </c>
      <c r="O178">
        <v>4239.82363711371</v>
      </c>
      <c r="P178">
        <f t="shared" si="10"/>
        <v>4.2398236371137097</v>
      </c>
    </row>
    <row r="179" spans="2:16" x14ac:dyDescent="0.25">
      <c r="B179">
        <v>1.65</v>
      </c>
      <c r="E179">
        <f t="shared" si="11"/>
        <v>16.391217999999999</v>
      </c>
      <c r="L179">
        <v>4240.7526843631204</v>
      </c>
      <c r="M179">
        <f t="shared" si="12"/>
        <v>4.2407526843631205</v>
      </c>
      <c r="O179">
        <v>4242.56695052743</v>
      </c>
      <c r="P179">
        <f t="shared" si="10"/>
        <v>4.2425669505274302</v>
      </c>
    </row>
    <row r="180" spans="2:16" x14ac:dyDescent="0.25">
      <c r="B180">
        <v>1.66</v>
      </c>
      <c r="E180">
        <f t="shared" si="11"/>
        <v>16.381375200000001</v>
      </c>
      <c r="L180">
        <v>4242.0790068793804</v>
      </c>
      <c r="M180">
        <f t="shared" si="12"/>
        <v>4.2420790068793801</v>
      </c>
      <c r="O180">
        <v>4245.31026394116</v>
      </c>
      <c r="P180">
        <f t="shared" si="10"/>
        <v>4.2453102639411604</v>
      </c>
    </row>
    <row r="181" spans="2:16" x14ac:dyDescent="0.25">
      <c r="B181">
        <v>1.67</v>
      </c>
      <c r="E181">
        <f t="shared" si="11"/>
        <v>16.3715324</v>
      </c>
      <c r="L181">
        <v>4243.4227443554701</v>
      </c>
      <c r="M181">
        <f t="shared" si="12"/>
        <v>4.2434227443554704</v>
      </c>
      <c r="O181">
        <v>4248.0259160916003</v>
      </c>
      <c r="P181">
        <f t="shared" si="10"/>
        <v>4.2480259160916001</v>
      </c>
    </row>
    <row r="182" spans="2:16" x14ac:dyDescent="0.25">
      <c r="B182">
        <v>1.68</v>
      </c>
      <c r="E182">
        <f t="shared" si="11"/>
        <v>16.361689599999998</v>
      </c>
      <c r="L182">
        <v>4244.7664818315598</v>
      </c>
      <c r="M182">
        <f t="shared" si="12"/>
        <v>4.2447664818315598</v>
      </c>
      <c r="O182">
        <v>4250.7415682420396</v>
      </c>
      <c r="P182">
        <f t="shared" si="10"/>
        <v>4.2507415682420397</v>
      </c>
    </row>
    <row r="183" spans="2:16" x14ac:dyDescent="0.25">
      <c r="B183">
        <v>1.69</v>
      </c>
      <c r="E183">
        <f t="shared" si="11"/>
        <v>16.351846799999997</v>
      </c>
      <c r="L183">
        <v>4246.1262105416099</v>
      </c>
      <c r="M183">
        <f t="shared" si="12"/>
        <v>4.2461262105416102</v>
      </c>
      <c r="O183">
        <v>4253.4297589095804</v>
      </c>
      <c r="P183">
        <f t="shared" si="10"/>
        <v>4.2534297589095802</v>
      </c>
    </row>
    <row r="184" spans="2:16" x14ac:dyDescent="0.25">
      <c r="B184">
        <v>1.7</v>
      </c>
      <c r="E184">
        <f t="shared" si="11"/>
        <v>16.342003999999996</v>
      </c>
      <c r="L184">
        <v>4247.4859392516601</v>
      </c>
      <c r="M184">
        <f t="shared" si="12"/>
        <v>4.2474859392516597</v>
      </c>
      <c r="O184">
        <v>4256.1179495771303</v>
      </c>
      <c r="P184">
        <f t="shared" si="10"/>
        <v>4.2561179495771304</v>
      </c>
    </row>
    <row r="185" spans="2:16" x14ac:dyDescent="0.25">
      <c r="B185">
        <v>1.71</v>
      </c>
      <c r="E185">
        <f t="shared" si="11"/>
        <v>16.332161199999998</v>
      </c>
      <c r="L185">
        <v>4248.8603370273904</v>
      </c>
      <c r="M185">
        <f t="shared" si="12"/>
        <v>4.2488603370273905</v>
      </c>
      <c r="O185">
        <v>4258.7789307683797</v>
      </c>
      <c r="P185">
        <f t="shared" si="10"/>
        <v>4.2587789307683801</v>
      </c>
    </row>
    <row r="186" spans="2:16" x14ac:dyDescent="0.25">
      <c r="B186">
        <v>1.72</v>
      </c>
      <c r="E186">
        <f t="shared" si="11"/>
        <v>16.3223184</v>
      </c>
      <c r="L186">
        <v>4250.2347348031199</v>
      </c>
      <c r="M186">
        <f t="shared" si="12"/>
        <v>4.2502347348031195</v>
      </c>
      <c r="O186">
        <v>4261.4399119596301</v>
      </c>
      <c r="P186">
        <f t="shared" si="10"/>
        <v>4.2614399119596298</v>
      </c>
    </row>
    <row r="187" spans="2:16" x14ac:dyDescent="0.25">
      <c r="B187">
        <v>1.73</v>
      </c>
      <c r="E187">
        <f t="shared" si="11"/>
        <v>16.312475599999999</v>
      </c>
      <c r="L187">
        <v>4251.6225730594397</v>
      </c>
      <c r="M187">
        <f t="shared" si="12"/>
        <v>4.2516225730594392</v>
      </c>
      <c r="O187">
        <v>4264.0739829234499</v>
      </c>
      <c r="P187">
        <f t="shared" si="10"/>
        <v>4.26407398292345</v>
      </c>
    </row>
    <row r="188" spans="2:16" x14ac:dyDescent="0.25">
      <c r="B188">
        <v>1.74</v>
      </c>
      <c r="E188">
        <f t="shared" si="11"/>
        <v>16.302632799999998</v>
      </c>
      <c r="L188">
        <v>4253.0104113157704</v>
      </c>
      <c r="M188">
        <f t="shared" si="12"/>
        <v>4.2530104113157705</v>
      </c>
      <c r="O188">
        <v>4266.7080538872597</v>
      </c>
      <c r="P188">
        <f t="shared" si="10"/>
        <v>4.2667080538872595</v>
      </c>
    </row>
    <row r="189" spans="2:16" x14ac:dyDescent="0.25">
      <c r="B189">
        <v>1.75</v>
      </c>
      <c r="E189">
        <f t="shared" si="11"/>
        <v>16.292789999999997</v>
      </c>
      <c r="L189">
        <v>4254.4105530187799</v>
      </c>
      <c r="M189">
        <f t="shared" si="12"/>
        <v>4.2544105530187801</v>
      </c>
      <c r="O189">
        <v>4269.3155571470197</v>
      </c>
      <c r="P189">
        <f t="shared" si="10"/>
        <v>4.2693155571470198</v>
      </c>
    </row>
    <row r="190" spans="2:16" x14ac:dyDescent="0.25">
      <c r="B190">
        <v>1.76</v>
      </c>
      <c r="E190">
        <f t="shared" si="11"/>
        <v>16.282947199999995</v>
      </c>
      <c r="L190">
        <v>4255.8106947217902</v>
      </c>
      <c r="M190">
        <f t="shared" si="12"/>
        <v>4.2558106947217906</v>
      </c>
      <c r="O190">
        <v>4271.9230604067798</v>
      </c>
      <c r="P190">
        <f t="shared" si="10"/>
        <v>4.2719230604067802</v>
      </c>
    </row>
    <row r="191" spans="2:16" x14ac:dyDescent="0.25">
      <c r="B191">
        <v>1.77</v>
      </c>
      <c r="E191">
        <f t="shared" si="11"/>
        <v>16.273104399999994</v>
      </c>
      <c r="L191">
        <v>4257.22208989517</v>
      </c>
      <c r="M191">
        <f t="shared" si="12"/>
        <v>4.25722208989517</v>
      </c>
      <c r="O191">
        <v>4274.5043772120298</v>
      </c>
      <c r="P191">
        <f t="shared" si="10"/>
        <v>4.2745043772120299</v>
      </c>
    </row>
    <row r="192" spans="2:16" x14ac:dyDescent="0.25">
      <c r="B192">
        <v>1.78</v>
      </c>
      <c r="E192">
        <f t="shared" si="11"/>
        <v>16.263261599999996</v>
      </c>
      <c r="L192">
        <v>4258.6334850685598</v>
      </c>
      <c r="M192">
        <f t="shared" si="12"/>
        <v>4.2586334850685601</v>
      </c>
      <c r="O192">
        <v>4277.0856940172798</v>
      </c>
      <c r="P192">
        <f t="shared" si="10"/>
        <v>4.2770856940172797</v>
      </c>
    </row>
    <row r="193" spans="2:16" x14ac:dyDescent="0.25">
      <c r="B193">
        <v>1.79</v>
      </c>
      <c r="E193">
        <f t="shared" si="11"/>
        <v>16.253418799999999</v>
      </c>
      <c r="L193">
        <v>4260.0551623319898</v>
      </c>
      <c r="M193">
        <f t="shared" si="12"/>
        <v>4.26005516233199</v>
      </c>
      <c r="O193">
        <v>4279.6412413920698</v>
      </c>
      <c r="P193">
        <f t="shared" si="10"/>
        <v>4.2796412413920697</v>
      </c>
    </row>
    <row r="194" spans="2:16" x14ac:dyDescent="0.25">
      <c r="B194">
        <v>1.8</v>
      </c>
      <c r="E194">
        <f t="shared" si="11"/>
        <v>16.243575999999997</v>
      </c>
      <c r="L194">
        <v>4261.4768395954197</v>
      </c>
      <c r="M194">
        <f t="shared" si="12"/>
        <v>4.2614768395954199</v>
      </c>
      <c r="O194">
        <v>4282.1967887668598</v>
      </c>
      <c r="P194">
        <f t="shared" si="10"/>
        <v>4.2821967887668597</v>
      </c>
    </row>
    <row r="195" spans="2:16" x14ac:dyDescent="0.25">
      <c r="B195">
        <v>1.81</v>
      </c>
      <c r="E195">
        <f t="shared" si="11"/>
        <v>16.233733199999996</v>
      </c>
      <c r="L195">
        <v>4262.9079061133398</v>
      </c>
      <c r="M195">
        <f t="shared" si="12"/>
        <v>4.2629079061133401</v>
      </c>
      <c r="O195">
        <v>4284.7270135580702</v>
      </c>
      <c r="P195">
        <f t="shared" ref="P195:P209" si="13">O195/1000</f>
        <v>4.2847270135580704</v>
      </c>
    </row>
    <row r="196" spans="2:16" x14ac:dyDescent="0.25">
      <c r="B196">
        <v>1.82</v>
      </c>
      <c r="E196">
        <f t="shared" si="11"/>
        <v>16.223890399999998</v>
      </c>
      <c r="L196">
        <v>4264.3389726312698</v>
      </c>
      <c r="M196">
        <f t="shared" si="12"/>
        <v>4.2643389726312702</v>
      </c>
      <c r="O196">
        <v>4287.2572383492798</v>
      </c>
      <c r="P196">
        <f t="shared" si="13"/>
        <v>4.2872572383492802</v>
      </c>
    </row>
    <row r="197" spans="2:16" x14ac:dyDescent="0.25">
      <c r="B197">
        <v>1.83</v>
      </c>
      <c r="E197">
        <f t="shared" si="11"/>
        <v>16.214047599999994</v>
      </c>
      <c r="L197">
        <v>4265.7786071385499</v>
      </c>
      <c r="M197">
        <f t="shared" si="12"/>
        <v>4.2657786071385502</v>
      </c>
      <c r="O197">
        <v>4289.7626180977504</v>
      </c>
      <c r="P197">
        <f t="shared" si="13"/>
        <v>4.2897626180977504</v>
      </c>
    </row>
    <row r="198" spans="2:16" x14ac:dyDescent="0.25">
      <c r="B198">
        <v>1.84</v>
      </c>
      <c r="E198">
        <f t="shared" si="11"/>
        <v>16.204204799999996</v>
      </c>
      <c r="L198">
        <v>4267.2182416458199</v>
      </c>
      <c r="M198">
        <f t="shared" si="12"/>
        <v>4.2672182416458195</v>
      </c>
      <c r="O198">
        <v>4292.2679978462102</v>
      </c>
      <c r="P198">
        <f t="shared" si="13"/>
        <v>4.2922679978462099</v>
      </c>
    </row>
    <row r="199" spans="2:16" x14ac:dyDescent="0.25">
      <c r="B199">
        <v>1.85</v>
      </c>
      <c r="E199">
        <f t="shared" si="11"/>
        <v>16.194361999999998</v>
      </c>
      <c r="L199">
        <v>4268.6656919348698</v>
      </c>
      <c r="M199">
        <f t="shared" si="12"/>
        <v>4.2686656919348698</v>
      </c>
      <c r="O199">
        <v>4294.7490329639204</v>
      </c>
      <c r="P199">
        <f t="shared" si="13"/>
        <v>4.29474903296392</v>
      </c>
    </row>
    <row r="200" spans="2:16" x14ac:dyDescent="0.25">
      <c r="B200">
        <v>1.86</v>
      </c>
      <c r="E200">
        <f t="shared" si="11"/>
        <v>16.184519199999997</v>
      </c>
      <c r="L200">
        <v>4270.1131422239196</v>
      </c>
      <c r="M200">
        <f t="shared" si="12"/>
        <v>4.2701131422239191</v>
      </c>
      <c r="O200">
        <v>4297.2300680816197</v>
      </c>
      <c r="P200">
        <f t="shared" si="13"/>
        <v>4.2972300680816193</v>
      </c>
    </row>
    <row r="201" spans="2:16" x14ac:dyDescent="0.25">
      <c r="B201">
        <v>1.87</v>
      </c>
      <c r="E201">
        <f t="shared" si="11"/>
        <v>16.174676399999996</v>
      </c>
      <c r="L201">
        <v>4271.56771967037</v>
      </c>
      <c r="M201">
        <f t="shared" si="12"/>
        <v>4.2715677196703696</v>
      </c>
      <c r="O201">
        <v>4299.68728270673</v>
      </c>
      <c r="P201">
        <f t="shared" si="13"/>
        <v>4.2996872827067296</v>
      </c>
    </row>
    <row r="202" spans="2:16" x14ac:dyDescent="0.25">
      <c r="B202">
        <v>1.88</v>
      </c>
      <c r="E202">
        <f t="shared" si="11"/>
        <v>16.164833599999998</v>
      </c>
      <c r="L202">
        <v>4273.0222971168196</v>
      </c>
      <c r="M202">
        <f t="shared" si="12"/>
        <v>4.2730222971168192</v>
      </c>
      <c r="O202">
        <v>4302.1444973318303</v>
      </c>
      <c r="P202">
        <f t="shared" si="13"/>
        <v>4.3021444973318301</v>
      </c>
    </row>
    <row r="203" spans="2:16" x14ac:dyDescent="0.25">
      <c r="B203">
        <v>1.89</v>
      </c>
      <c r="E203">
        <f t="shared" si="11"/>
        <v>16.1549908</v>
      </c>
      <c r="L203">
        <v>4274.4833746282802</v>
      </c>
      <c r="M203">
        <f t="shared" si="12"/>
        <v>4.2744833746282804</v>
      </c>
      <c r="O203">
        <v>4304.5784344253198</v>
      </c>
      <c r="P203">
        <f t="shared" si="13"/>
        <v>4.30457843442532</v>
      </c>
    </row>
    <row r="204" spans="2:16" x14ac:dyDescent="0.25">
      <c r="B204">
        <v>1.9</v>
      </c>
      <c r="E204">
        <f t="shared" si="11"/>
        <v>16.145147999999999</v>
      </c>
      <c r="L204">
        <v>4275.9444521397299</v>
      </c>
      <c r="M204">
        <f t="shared" si="12"/>
        <v>4.2759444521397301</v>
      </c>
      <c r="O204">
        <v>4307.0123715188101</v>
      </c>
      <c r="P204">
        <f t="shared" si="13"/>
        <v>4.3070123715188098</v>
      </c>
    </row>
    <row r="205" spans="2:16" x14ac:dyDescent="0.25">
      <c r="B205">
        <v>1.91</v>
      </c>
      <c r="E205">
        <f t="shared" si="11"/>
        <v>16.135305200000001</v>
      </c>
      <c r="L205">
        <v>4277.4114592133901</v>
      </c>
      <c r="M205">
        <f t="shared" si="12"/>
        <v>4.2774114592133898</v>
      </c>
      <c r="O205">
        <v>4309.4235913644898</v>
      </c>
      <c r="P205">
        <f t="shared" si="13"/>
        <v>4.3094235913644896</v>
      </c>
    </row>
    <row r="206" spans="2:16" x14ac:dyDescent="0.25">
      <c r="B206">
        <v>1.92</v>
      </c>
      <c r="E206">
        <f t="shared" si="11"/>
        <v>16.1254624</v>
      </c>
      <c r="L206">
        <v>4278.8784662870403</v>
      </c>
      <c r="M206">
        <f t="shared" si="12"/>
        <v>4.2788784662870407</v>
      </c>
      <c r="O206">
        <v>4311.8348112101703</v>
      </c>
      <c r="P206">
        <f t="shared" si="13"/>
        <v>4.3118348112101703</v>
      </c>
    </row>
    <row r="207" spans="2:16" x14ac:dyDescent="0.25">
      <c r="B207">
        <v>1.93</v>
      </c>
      <c r="E207">
        <f t="shared" ref="E207:E216" si="14">B207*$F$3+(1-B207)*$G$3</f>
        <v>16.115619599999995</v>
      </c>
      <c r="L207">
        <v>4280.3508859712801</v>
      </c>
      <c r="M207">
        <f t="shared" si="12"/>
        <v>4.2803508859712798</v>
      </c>
      <c r="O207">
        <v>4314.2238879146598</v>
      </c>
      <c r="P207">
        <f t="shared" si="13"/>
        <v>4.3142238879146602</v>
      </c>
    </row>
    <row r="208" spans="2:16" x14ac:dyDescent="0.25">
      <c r="B208">
        <v>1.94</v>
      </c>
      <c r="E208">
        <f t="shared" si="14"/>
        <v>16.105776799999994</v>
      </c>
      <c r="L208">
        <v>4281.82330565552</v>
      </c>
      <c r="M208">
        <f t="shared" si="12"/>
        <v>4.2818233056555197</v>
      </c>
      <c r="O208">
        <v>4316.6129646191603</v>
      </c>
      <c r="P208">
        <f t="shared" si="13"/>
        <v>4.3166129646191607</v>
      </c>
    </row>
    <row r="209" spans="2:16" x14ac:dyDescent="0.25">
      <c r="B209">
        <v>1.95</v>
      </c>
      <c r="E209">
        <f t="shared" si="14"/>
        <v>16.095933999999996</v>
      </c>
      <c r="L209">
        <v>4283.3006715563097</v>
      </c>
      <c r="M209">
        <f t="shared" si="12"/>
        <v>4.2833006715563098</v>
      </c>
      <c r="O209">
        <v>4318.9804870152802</v>
      </c>
      <c r="P209">
        <f t="shared" si="13"/>
        <v>4.3189804870152804</v>
      </c>
    </row>
    <row r="210" spans="2:16" x14ac:dyDescent="0.25">
      <c r="B210">
        <v>1.96</v>
      </c>
      <c r="E210">
        <f t="shared" si="14"/>
        <v>16.086091199999995</v>
      </c>
    </row>
    <row r="211" spans="2:16" x14ac:dyDescent="0.25">
      <c r="B211">
        <v>1.97</v>
      </c>
      <c r="E211">
        <f t="shared" si="14"/>
        <v>16.076248399999997</v>
      </c>
    </row>
    <row r="212" spans="2:16" x14ac:dyDescent="0.25">
      <c r="B212">
        <v>1.98</v>
      </c>
      <c r="E212">
        <f t="shared" si="14"/>
        <v>16.066405599999996</v>
      </c>
    </row>
    <row r="213" spans="2:16" x14ac:dyDescent="0.25">
      <c r="B213">
        <v>1.99</v>
      </c>
      <c r="E213">
        <f t="shared" si="14"/>
        <v>16.056562799999998</v>
      </c>
    </row>
    <row r="214" spans="2:16" x14ac:dyDescent="0.25">
      <c r="B214">
        <v>2</v>
      </c>
      <c r="E214">
        <f t="shared" si="14"/>
        <v>16.046719999999997</v>
      </c>
    </row>
    <row r="215" spans="2:16" x14ac:dyDescent="0.25">
      <c r="B215">
        <v>2.0099999999999998</v>
      </c>
      <c r="E215">
        <f t="shared" si="14"/>
        <v>16.036877199999996</v>
      </c>
    </row>
    <row r="216" spans="2:16" x14ac:dyDescent="0.25">
      <c r="B216">
        <v>2.02</v>
      </c>
      <c r="E216">
        <f t="shared" si="14"/>
        <v>16.027034399999998</v>
      </c>
    </row>
    <row r="217" spans="2:16" x14ac:dyDescent="0.25">
      <c r="B217">
        <v>2.0299999999999998</v>
      </c>
    </row>
    <row r="218" spans="2:16" x14ac:dyDescent="0.25">
      <c r="B218">
        <v>2.04</v>
      </c>
    </row>
    <row r="219" spans="2:16" x14ac:dyDescent="0.25">
      <c r="B219">
        <v>2.0499999999999998</v>
      </c>
    </row>
    <row r="220" spans="2:16" x14ac:dyDescent="0.25">
      <c r="B220">
        <v>2.06</v>
      </c>
    </row>
    <row r="221" spans="2:16" x14ac:dyDescent="0.25">
      <c r="B221">
        <v>2.0699999999999998</v>
      </c>
    </row>
    <row r="222" spans="2:16" x14ac:dyDescent="0.25">
      <c r="B222">
        <v>2.08</v>
      </c>
    </row>
    <row r="223" spans="2:16" x14ac:dyDescent="0.25">
      <c r="B223">
        <v>2.09</v>
      </c>
    </row>
    <row r="224" spans="2:16" x14ac:dyDescent="0.25">
      <c r="B224">
        <v>2.1</v>
      </c>
    </row>
    <row r="225" spans="2:2" x14ac:dyDescent="0.25">
      <c r="B225">
        <v>2.11</v>
      </c>
    </row>
    <row r="226" spans="2:2" x14ac:dyDescent="0.25">
      <c r="B226">
        <v>2.12</v>
      </c>
    </row>
    <row r="227" spans="2:2" x14ac:dyDescent="0.25">
      <c r="B227">
        <v>2.13</v>
      </c>
    </row>
    <row r="228" spans="2:2" x14ac:dyDescent="0.25">
      <c r="B228">
        <v>2.14</v>
      </c>
    </row>
    <row r="229" spans="2:2" x14ac:dyDescent="0.25">
      <c r="B229">
        <v>2.15</v>
      </c>
    </row>
    <row r="230" spans="2:2" x14ac:dyDescent="0.25">
      <c r="B230">
        <v>2.16</v>
      </c>
    </row>
    <row r="231" spans="2:2" x14ac:dyDescent="0.25">
      <c r="B231">
        <v>2.17</v>
      </c>
    </row>
    <row r="232" spans="2:2" x14ac:dyDescent="0.25">
      <c r="B232">
        <v>2.1800000000000002</v>
      </c>
    </row>
    <row r="233" spans="2:2" x14ac:dyDescent="0.25">
      <c r="B233">
        <v>2.19</v>
      </c>
    </row>
    <row r="234" spans="2:2" x14ac:dyDescent="0.25">
      <c r="B234">
        <v>2.2000000000000002</v>
      </c>
    </row>
    <row r="235" spans="2:2" x14ac:dyDescent="0.25">
      <c r="B235">
        <v>2.21</v>
      </c>
    </row>
    <row r="236" spans="2:2" x14ac:dyDescent="0.25">
      <c r="B236">
        <v>2.2200000000000002</v>
      </c>
    </row>
    <row r="237" spans="2:2" x14ac:dyDescent="0.25">
      <c r="B237">
        <v>2.23</v>
      </c>
    </row>
    <row r="238" spans="2:2" x14ac:dyDescent="0.25">
      <c r="B238">
        <v>2.2400000000000002</v>
      </c>
    </row>
    <row r="239" spans="2:2" x14ac:dyDescent="0.25">
      <c r="B239">
        <v>2.25</v>
      </c>
    </row>
    <row r="240" spans="2:2" x14ac:dyDescent="0.25">
      <c r="B240">
        <v>2.2599999999999998</v>
      </c>
    </row>
    <row r="241" spans="2:2" x14ac:dyDescent="0.25">
      <c r="B241">
        <v>2.27</v>
      </c>
    </row>
    <row r="242" spans="2:2" x14ac:dyDescent="0.25">
      <c r="B242">
        <v>2.2799999999999998</v>
      </c>
    </row>
    <row r="243" spans="2:2" x14ac:dyDescent="0.25">
      <c r="B243">
        <v>2.29</v>
      </c>
    </row>
    <row r="244" spans="2:2" x14ac:dyDescent="0.25">
      <c r="B244">
        <v>2.2999999999999998</v>
      </c>
    </row>
    <row r="245" spans="2:2" x14ac:dyDescent="0.25">
      <c r="B245">
        <v>2.31</v>
      </c>
    </row>
    <row r="246" spans="2:2" x14ac:dyDescent="0.25">
      <c r="B246">
        <v>2.3199999999999998</v>
      </c>
    </row>
    <row r="247" spans="2:2" x14ac:dyDescent="0.25">
      <c r="B247">
        <v>2.33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BING-PC</dc:creator>
  <cp:lastModifiedBy>Bing Hong</cp:lastModifiedBy>
  <dcterms:created xsi:type="dcterms:W3CDTF">2015-06-05T18:17:20Z</dcterms:created>
  <dcterms:modified xsi:type="dcterms:W3CDTF">2023-02-23T02:34:55Z</dcterms:modified>
</cp:coreProperties>
</file>