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095" windowHeight="8295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l="1"/>
  <c r="D9" i="1" s="1"/>
  <c r="D10" i="1" s="1"/>
  <c r="D11" i="1" s="1"/>
  <c r="D12" i="1" s="1"/>
  <c r="C15" i="1"/>
  <c r="D15" i="1" s="1"/>
  <c r="E15" i="1" s="1"/>
  <c r="B15" i="1"/>
  <c r="C16" i="1" l="1"/>
  <c r="D16" i="1" s="1"/>
  <c r="E16" i="1" s="1"/>
  <c r="B16" i="1"/>
</calcChain>
</file>

<file path=xl/sharedStrings.xml><?xml version="1.0" encoding="utf-8"?>
<sst xmlns="http://schemas.openxmlformats.org/spreadsheetml/2006/main" count="11" uniqueCount="11">
  <si>
    <t>Year</t>
  </si>
  <si>
    <t>Principal (INPUT AMT HERE)</t>
  </si>
  <si>
    <t>i/r p.a</t>
  </si>
  <si>
    <t>VALUE</t>
  </si>
  <si>
    <t>Column1</t>
  </si>
  <si>
    <t>CASH VALUE</t>
  </si>
  <si>
    <t>ROI</t>
  </si>
  <si>
    <t>% (of principal)</t>
  </si>
  <si>
    <t>%(of principal,yearly)</t>
  </si>
  <si>
    <t>5 YEAR</t>
  </si>
  <si>
    <t>10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</si>
</sst>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b/>
      <sz val="14"/>
      <color theme="0"/>
      <name val="Arial"/>
      <charset val="134"/>
    </font>
    <font>
      <sz val="14"/>
      <color theme="1"/>
      <name val="Calibri"/>
      <charset val="134"/>
      <scheme val="minor"/>
    </font>
    <font>
      <sz val="14"/>
      <color theme="1"/>
      <name val="Arial"/>
      <charset val="134"/>
    </font>
    <font>
      <sz val="14"/>
      <color theme="0"/>
      <name val="Arial"/>
      <charset val="134"/>
    </font>
    <font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wrapText="1"/>
    </xf>
    <xf numFmtId="0" fontId="1" fillId="2" borderId="1" xfId="0" applyFont="1" applyFill="1" applyBorder="1"/>
    <xf numFmtId="0" fontId="1" fillId="3" borderId="2" xfId="1" applyFont="1" applyFill="1" applyBorder="1" applyAlignment="1">
      <alignment wrapText="1"/>
    </xf>
    <xf numFmtId="0" fontId="1" fillId="3" borderId="3" xfId="1" applyFont="1" applyFill="1" applyBorder="1" applyAlignment="1"/>
    <xf numFmtId="0" fontId="4" fillId="3" borderId="1" xfId="1" applyFont="1" applyFill="1" applyBorder="1"/>
    <xf numFmtId="0" fontId="3" fillId="0" borderId="2" xfId="0" applyFont="1" applyBorder="1"/>
    <xf numFmtId="0" fontId="3" fillId="0" borderId="3" xfId="0" applyFont="1" applyBorder="1"/>
    <xf numFmtId="0" fontId="4" fillId="3" borderId="4" xfId="1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</xdr:row>
          <xdr:rowOff>95250</xdr:rowOff>
        </xdr:from>
        <xdr:to>
          <xdr:col>1</xdr:col>
          <xdr:colOff>1247775</xdr:colOff>
          <xdr:row>4</xdr:row>
          <xdr:rowOff>9525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16"/>
  <sheetViews>
    <sheetView tabSelected="1" workbookViewId="0">
      <selection activeCell="E5" sqref="E5"/>
    </sheetView>
  </sheetViews>
  <sheetFormatPr defaultColWidth="9" defaultRowHeight="15"/>
  <cols>
    <col min="1" max="1" width="14" customWidth="1"/>
    <col min="2" max="2" width="20.42578125" customWidth="1"/>
    <col min="3" max="3" width="18.85546875" customWidth="1"/>
    <col min="4" max="4" width="21.140625" customWidth="1"/>
    <col min="5" max="5" width="28.140625" customWidth="1"/>
  </cols>
  <sheetData>
    <row r="1" spans="1:5" ht="54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5" ht="18.75">
      <c r="A2" s="6">
        <v>0</v>
      </c>
      <c r="B2" s="21">
        <v>5000</v>
      </c>
      <c r="C2" s="7">
        <v>1.0385</v>
      </c>
      <c r="D2" s="8">
        <f>B2</f>
        <v>5000</v>
      </c>
      <c r="E2" s="5"/>
    </row>
    <row r="3" spans="1:5" ht="18.75">
      <c r="A3" s="6">
        <v>1</v>
      </c>
      <c r="B3" s="22"/>
      <c r="C3" s="7">
        <v>1.0385</v>
      </c>
      <c r="D3" s="8">
        <f>D2*C3</f>
        <v>5192.5</v>
      </c>
      <c r="E3" s="5"/>
    </row>
    <row r="4" spans="1:5" ht="18.75">
      <c r="A4" s="6">
        <v>2</v>
      </c>
      <c r="B4" s="22"/>
      <c r="C4" s="7">
        <v>1.0385</v>
      </c>
      <c r="D4" s="8">
        <f t="shared" ref="D4:D12" si="0">D3*C4</f>
        <v>5392.4112500000001</v>
      </c>
      <c r="E4" s="5"/>
    </row>
    <row r="5" spans="1:5" ht="18.75">
      <c r="A5" s="6">
        <v>3</v>
      </c>
      <c r="B5" s="22"/>
      <c r="C5" s="7">
        <v>1.0385</v>
      </c>
      <c r="D5" s="8">
        <f t="shared" si="0"/>
        <v>5600.0190831250002</v>
      </c>
      <c r="E5" s="5"/>
    </row>
    <row r="6" spans="1:5" ht="18.75">
      <c r="A6" s="6">
        <v>4</v>
      </c>
      <c r="B6" s="22"/>
      <c r="C6" s="7">
        <v>1.0385</v>
      </c>
      <c r="D6" s="8">
        <f t="shared" si="0"/>
        <v>5815.6198178253126</v>
      </c>
      <c r="E6" s="5"/>
    </row>
    <row r="7" spans="1:5" ht="18.75">
      <c r="A7" s="6">
        <v>5</v>
      </c>
      <c r="B7" s="22"/>
      <c r="C7" s="7">
        <v>1.0485</v>
      </c>
      <c r="D7" s="8">
        <f t="shared" si="0"/>
        <v>6097.6773789898398</v>
      </c>
      <c r="E7" s="5"/>
    </row>
    <row r="8" spans="1:5" ht="18.75">
      <c r="A8" s="6">
        <v>6</v>
      </c>
      <c r="B8" s="22"/>
      <c r="C8" s="7">
        <v>1.0485</v>
      </c>
      <c r="D8" s="8">
        <f t="shared" si="0"/>
        <v>6393.4147318708465</v>
      </c>
      <c r="E8" s="5"/>
    </row>
    <row r="9" spans="1:5" ht="18.75">
      <c r="A9" s="6">
        <v>7</v>
      </c>
      <c r="B9" s="22"/>
      <c r="C9" s="7">
        <v>1.0485</v>
      </c>
      <c r="D9" s="8">
        <f t="shared" si="0"/>
        <v>6703.4953463665825</v>
      </c>
      <c r="E9" s="5"/>
    </row>
    <row r="10" spans="1:5" ht="18.75">
      <c r="A10" s="6">
        <v>8</v>
      </c>
      <c r="B10" s="22"/>
      <c r="C10" s="7">
        <v>1.0485</v>
      </c>
      <c r="D10" s="8">
        <f t="shared" si="0"/>
        <v>7028.6148706653612</v>
      </c>
      <c r="E10" s="5"/>
    </row>
    <row r="11" spans="1:5" ht="18.75">
      <c r="A11" s="6">
        <v>9</v>
      </c>
      <c r="B11" s="22"/>
      <c r="C11" s="7">
        <v>1.0485</v>
      </c>
      <c r="D11" s="8">
        <f t="shared" si="0"/>
        <v>7369.5026918926314</v>
      </c>
      <c r="E11" s="5"/>
    </row>
    <row r="12" spans="1:5" ht="18.75">
      <c r="A12" s="9">
        <v>10</v>
      </c>
      <c r="B12" s="23"/>
      <c r="C12" s="10">
        <v>1.0485</v>
      </c>
      <c r="D12" s="11">
        <f t="shared" si="0"/>
        <v>7726.9235724494238</v>
      </c>
      <c r="E12" s="5"/>
    </row>
    <row r="13" spans="1:5" ht="18.75">
      <c r="A13" s="5"/>
      <c r="B13" s="5"/>
      <c r="C13" s="5"/>
      <c r="D13" s="5"/>
      <c r="E13" s="5"/>
    </row>
    <row r="14" spans="1:5" ht="36">
      <c r="A14" s="12" t="s">
        <v>4</v>
      </c>
      <c r="B14" s="13" t="s">
        <v>5</v>
      </c>
      <c r="C14" s="13" t="s">
        <v>6</v>
      </c>
      <c r="D14" s="13" t="s">
        <v>7</v>
      </c>
      <c r="E14" s="14" t="s">
        <v>8</v>
      </c>
    </row>
    <row r="15" spans="1:5" ht="18">
      <c r="A15" s="15" t="s">
        <v>9</v>
      </c>
      <c r="B15" s="16">
        <f>D7</f>
        <v>6097.6773789898398</v>
      </c>
      <c r="C15" s="16">
        <f>D7-D2</f>
        <v>1097.6773789898398</v>
      </c>
      <c r="D15" s="16">
        <f>(C15/B2)*100</f>
        <v>21.953547579796794</v>
      </c>
      <c r="E15" s="17">
        <f>D15/5</f>
        <v>4.390709515959359</v>
      </c>
    </row>
    <row r="16" spans="1:5" ht="18">
      <c r="A16" s="18" t="s">
        <v>10</v>
      </c>
      <c r="B16" s="19">
        <f>D12</f>
        <v>7726.9235724494238</v>
      </c>
      <c r="C16" s="19">
        <f>D12-D2</f>
        <v>2726.9235724494238</v>
      </c>
      <c r="D16" s="19">
        <f>(C16/B2)*100</f>
        <v>54.538471448988481</v>
      </c>
      <c r="E16" s="20">
        <f>D16/10</f>
        <v>5.4538471448988481</v>
      </c>
    </row>
  </sheetData>
  <mergeCells count="1">
    <mergeCell ref="B2:B1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1</xdr:col>
                <xdr:colOff>133350</xdr:colOff>
                <xdr:row>2</xdr:row>
                <xdr:rowOff>95250</xdr:rowOff>
              </from>
              <to>
                <xdr:col>1</xdr:col>
                <xdr:colOff>1247775</xdr:colOff>
                <xdr:row>4</xdr:row>
                <xdr:rowOff>9525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2019-06-12T09:24:54Z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